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IO\Quant-Research\GARCH\spreadsheets\"/>
    </mc:Choice>
  </mc:AlternateContent>
  <xr:revisionPtr revIDLastSave="0" documentId="13_ncr:1_{0163AE14-519D-4385-BEBC-5D49ED93505A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data" sheetId="1" r:id="rId1"/>
    <sheet name="dickey-fuller" sheetId="2" r:id="rId2"/>
    <sheet name="acf-pacf" sheetId="3" r:id="rId3"/>
    <sheet name="garch" sheetId="4" r:id="rId4"/>
    <sheet name="test" sheetId="5" r:id="rId5"/>
  </sheets>
  <definedNames>
    <definedName name="solver_adj" localSheetId="3" hidden="1">garch!$B$8:$B$11</definedName>
    <definedName name="solver_cvg" localSheetId="3" hidden="1">0.0001</definedName>
    <definedName name="solver_drv" localSheetId="3" hidden="1">1</definedName>
    <definedName name="solver_eng" localSheetId="3" hidden="1">3</definedName>
    <definedName name="solver_est" localSheetId="3" hidden="1">1</definedName>
    <definedName name="solver_itr" localSheetId="3" hidden="1">2147483647</definedName>
    <definedName name="solver_lhs1" localSheetId="3" hidden="1">garch!$B$10</definedName>
    <definedName name="solver_lhs2" localSheetId="3" hidden="1">garch!$B$10</definedName>
    <definedName name="solver_lhs3" localSheetId="3" hidden="1">garch!$B$11</definedName>
    <definedName name="solver_lhs4" localSheetId="3" hidden="1">garch!$B$11</definedName>
    <definedName name="solver_lhs5" localSheetId="3" hidden="1">garch!$B$12</definedName>
    <definedName name="solver_lhs6" localSheetId="3" hidden="1">garch!$B$8</definedName>
    <definedName name="solver_lhs7" localSheetId="3" hidden="1">garch!$B$8</definedName>
    <definedName name="solver_lhs8" localSheetId="3" hidden="1">garch!$B$9</definedName>
    <definedName name="solver_lhs9" localSheetId="3" hidden="1">garch!$B$9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9</definedName>
    <definedName name="solver_nwt" localSheetId="3" hidden="1">1</definedName>
    <definedName name="solver_opt" localSheetId="3" hidden="1">garch!$F$15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el5" localSheetId="3" hidden="1">1</definedName>
    <definedName name="solver_rel6" localSheetId="3" hidden="1">1</definedName>
    <definedName name="solver_rel7" localSheetId="3" hidden="1">3</definedName>
    <definedName name="solver_rel8" localSheetId="3" hidden="1">1</definedName>
    <definedName name="solver_rel9" localSheetId="3" hidden="1">3</definedName>
    <definedName name="solver_rhs1" localSheetId="3" hidden="1">1</definedName>
    <definedName name="solver_rhs2" localSheetId="3" hidden="1">0</definedName>
    <definedName name="solver_rhs3" localSheetId="3" hidden="1">1</definedName>
    <definedName name="solver_rhs4" localSheetId="3" hidden="1">0</definedName>
    <definedName name="solver_rhs5" localSheetId="3" hidden="1">1</definedName>
    <definedName name="solver_rhs6" localSheetId="3" hidden="1">0.001</definedName>
    <definedName name="solver_rhs7" localSheetId="3" hidden="1">-0.001</definedName>
    <definedName name="solver_rhs8" localSheetId="3" hidden="1">garch!$B$6</definedName>
    <definedName name="solver_rhs9" localSheetId="3" hidden="1">0.000001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83" i="4" l="1"/>
  <c r="D2483" i="4" s="1"/>
  <c r="E2483" i="4" s="1"/>
  <c r="F2483" i="4"/>
  <c r="G2483" i="4"/>
  <c r="I2483" i="4"/>
  <c r="J2483" i="4"/>
  <c r="C2484" i="4"/>
  <c r="D2484" i="4"/>
  <c r="E2484" i="4" s="1"/>
  <c r="F2485" i="4" s="1"/>
  <c r="F2484" i="4"/>
  <c r="G2484" i="4"/>
  <c r="H2484" i="4"/>
  <c r="I2484" i="4"/>
  <c r="J2484" i="4"/>
  <c r="C2485" i="4"/>
  <c r="D2485" i="4" s="1"/>
  <c r="E2485" i="4"/>
  <c r="F2486" i="4" s="1"/>
  <c r="I2485" i="4"/>
  <c r="C2486" i="4"/>
  <c r="D2486" i="4" s="1"/>
  <c r="E2486" i="4" s="1"/>
  <c r="C2487" i="4"/>
  <c r="D2487" i="4" s="1"/>
  <c r="E2487" i="4"/>
  <c r="I2487" i="4"/>
  <c r="C2488" i="4"/>
  <c r="D2488" i="4"/>
  <c r="E2488" i="4" s="1"/>
  <c r="F2489" i="4" s="1"/>
  <c r="F2488" i="4"/>
  <c r="I2488" i="4"/>
  <c r="C2489" i="4"/>
  <c r="D2489" i="4" s="1"/>
  <c r="E2489" i="4" s="1"/>
  <c r="C2490" i="4"/>
  <c r="D2490" i="4"/>
  <c r="E2490" i="4" s="1"/>
  <c r="F2491" i="4" s="1"/>
  <c r="I2490" i="4"/>
  <c r="C2491" i="4"/>
  <c r="D2491" i="4" s="1"/>
  <c r="E2491" i="4" s="1"/>
  <c r="C2492" i="4"/>
  <c r="D2492" i="4"/>
  <c r="E2492" i="4" s="1"/>
  <c r="C2493" i="4"/>
  <c r="D2493" i="4" s="1"/>
  <c r="E2493" i="4" s="1"/>
  <c r="I2493" i="4"/>
  <c r="C2494" i="4"/>
  <c r="D2494" i="4" s="1"/>
  <c r="E2494" i="4" s="1"/>
  <c r="F2494" i="4"/>
  <c r="C2495" i="4"/>
  <c r="D2495" i="4" s="1"/>
  <c r="E2495" i="4" s="1"/>
  <c r="C2496" i="4"/>
  <c r="D2496" i="4" s="1"/>
  <c r="E2496" i="4" s="1"/>
  <c r="F2497" i="4" s="1"/>
  <c r="I2496" i="4"/>
  <c r="C2497" i="4"/>
  <c r="D2497" i="4" s="1"/>
  <c r="E2497" i="4"/>
  <c r="F2498" i="4" s="1"/>
  <c r="I2497" i="4"/>
  <c r="C2498" i="4"/>
  <c r="D2498" i="4" s="1"/>
  <c r="E2498" i="4" s="1"/>
  <c r="C2499" i="4"/>
  <c r="D2499" i="4" s="1"/>
  <c r="E2499" i="4"/>
  <c r="I2499" i="4"/>
  <c r="C2500" i="4"/>
  <c r="D2500" i="4"/>
  <c r="E2500" i="4" s="1"/>
  <c r="F2501" i="4" s="1"/>
  <c r="F2500" i="4"/>
  <c r="I2500" i="4"/>
  <c r="C2501" i="4"/>
  <c r="D2501" i="4" s="1"/>
  <c r="E2501" i="4"/>
  <c r="F2502" i="4" s="1"/>
  <c r="I2501" i="4"/>
  <c r="C2502" i="4"/>
  <c r="D2502" i="4" s="1"/>
  <c r="E2502" i="4" s="1"/>
  <c r="C2503" i="4"/>
  <c r="D2503" i="4" s="1"/>
  <c r="E2503" i="4"/>
  <c r="I2503" i="4"/>
  <c r="C2504" i="4"/>
  <c r="D2504" i="4"/>
  <c r="E2504" i="4" s="1"/>
  <c r="F2505" i="4" s="1"/>
  <c r="F2504" i="4"/>
  <c r="I2504" i="4"/>
  <c r="C2505" i="4"/>
  <c r="D2505" i="4" s="1"/>
  <c r="E2505" i="4" s="1"/>
  <c r="C2506" i="4"/>
  <c r="D2506" i="4"/>
  <c r="E2506" i="4" s="1"/>
  <c r="F2507" i="4" s="1"/>
  <c r="I2506" i="4"/>
  <c r="C2507" i="4"/>
  <c r="D2507" i="4" s="1"/>
  <c r="E2507" i="4"/>
  <c r="I2507" i="4" s="1"/>
  <c r="C2508" i="4"/>
  <c r="D2508" i="4"/>
  <c r="E2508" i="4" s="1"/>
  <c r="F2508" i="4"/>
  <c r="C2509" i="4"/>
  <c r="D2509" i="4" s="1"/>
  <c r="E2509" i="4" s="1"/>
  <c r="F2510" i="4" s="1"/>
  <c r="I2509" i="4"/>
  <c r="C2510" i="4"/>
  <c r="D2510" i="4"/>
  <c r="E2510" i="4" s="1"/>
  <c r="C2511" i="4"/>
  <c r="D2511" i="4" s="1"/>
  <c r="E2511" i="4" s="1"/>
  <c r="C2512" i="4"/>
  <c r="D2512" i="4" s="1"/>
  <c r="E2512" i="4" s="1"/>
  <c r="F2513" i="4" s="1"/>
  <c r="I2512" i="4"/>
  <c r="C2513" i="4"/>
  <c r="D2513" i="4" s="1"/>
  <c r="E2513" i="4" s="1"/>
  <c r="C2514" i="4"/>
  <c r="D2514" i="4" s="1"/>
  <c r="E2514" i="4" s="1"/>
  <c r="C2515" i="4"/>
  <c r="D2515" i="4" s="1"/>
  <c r="E2515" i="4"/>
  <c r="I2515" i="4"/>
  <c r="C2516" i="4"/>
  <c r="D2516" i="4"/>
  <c r="E2516" i="4" s="1"/>
  <c r="F2516" i="4"/>
  <c r="C2517" i="4"/>
  <c r="D2517" i="4" s="1"/>
  <c r="E2517" i="4"/>
  <c r="F2518" i="4" s="1"/>
  <c r="I2517" i="4"/>
  <c r="C2518" i="4"/>
  <c r="D2518" i="4" s="1"/>
  <c r="E2518" i="4" s="1"/>
  <c r="C2519" i="4"/>
  <c r="D2519" i="4" s="1"/>
  <c r="E2519" i="4"/>
  <c r="F2520" i="4" s="1"/>
  <c r="I2519" i="4"/>
  <c r="C2520" i="4"/>
  <c r="D2520" i="4" s="1"/>
  <c r="E2520" i="4" s="1"/>
  <c r="F2521" i="4" s="1"/>
  <c r="C2521" i="4"/>
  <c r="D2521" i="4" s="1"/>
  <c r="E2521" i="4" s="1"/>
  <c r="C2522" i="4"/>
  <c r="D2522" i="4"/>
  <c r="E2522" i="4" s="1"/>
  <c r="F2523" i="4" s="1"/>
  <c r="I2522" i="4"/>
  <c r="C2523" i="4"/>
  <c r="D2523" i="4" s="1"/>
  <c r="E2523" i="4"/>
  <c r="I2523" i="4" s="1"/>
  <c r="C2524" i="4"/>
  <c r="D2524" i="4"/>
  <c r="E2524" i="4" s="1"/>
  <c r="F2524" i="4"/>
  <c r="C2525" i="4"/>
  <c r="D2525" i="4" s="1"/>
  <c r="E2525" i="4" s="1"/>
  <c r="F2526" i="4" s="1"/>
  <c r="I2525" i="4"/>
  <c r="C2526" i="4"/>
  <c r="D2526" i="4"/>
  <c r="E2526" i="4" s="1"/>
  <c r="C2527" i="4"/>
  <c r="D2527" i="4" s="1"/>
  <c r="E2527" i="4"/>
  <c r="C2528" i="4"/>
  <c r="D2528" i="4" s="1"/>
  <c r="E2528" i="4" s="1"/>
  <c r="F2529" i="4" s="1"/>
  <c r="I2528" i="4"/>
  <c r="C2529" i="4"/>
  <c r="D2529" i="4" s="1"/>
  <c r="E2529" i="4"/>
  <c r="F2530" i="4" s="1"/>
  <c r="I2529" i="4"/>
  <c r="C2530" i="4"/>
  <c r="D2530" i="4" s="1"/>
  <c r="E2530" i="4" s="1"/>
  <c r="C2531" i="4"/>
  <c r="D2531" i="4" s="1"/>
  <c r="E2531" i="4"/>
  <c r="I2531" i="4"/>
  <c r="C2532" i="4"/>
  <c r="D2532" i="4"/>
  <c r="E2532" i="4" s="1"/>
  <c r="F2533" i="4" s="1"/>
  <c r="F2532" i="4"/>
  <c r="I2532" i="4"/>
  <c r="C2533" i="4"/>
  <c r="D2533" i="4" s="1"/>
  <c r="E2533" i="4"/>
  <c r="F2534" i="4" s="1"/>
  <c r="I2533" i="4"/>
  <c r="C2534" i="4"/>
  <c r="D2534" i="4" s="1"/>
  <c r="E2534" i="4" s="1"/>
  <c r="C2535" i="4"/>
  <c r="D2535" i="4" s="1"/>
  <c r="E2535" i="4"/>
  <c r="F2536" i="4" s="1"/>
  <c r="I2535" i="4"/>
  <c r="C2536" i="4"/>
  <c r="D2536" i="4" s="1"/>
  <c r="E2536" i="4" s="1"/>
  <c r="C2537" i="4"/>
  <c r="D2537" i="4" s="1"/>
  <c r="E2537" i="4" s="1"/>
  <c r="C2538" i="4"/>
  <c r="D2538" i="4"/>
  <c r="E2538" i="4" s="1"/>
  <c r="F2539" i="4" s="1"/>
  <c r="I2538" i="4"/>
  <c r="C2539" i="4"/>
  <c r="D2539" i="4" s="1"/>
  <c r="E2539" i="4" s="1"/>
  <c r="I2539" i="4" s="1"/>
  <c r="C2540" i="4"/>
  <c r="D2540" i="4"/>
  <c r="E2540" i="4" s="1"/>
  <c r="F2540" i="4"/>
  <c r="C2541" i="4"/>
  <c r="D2541" i="4" s="1"/>
  <c r="E2541" i="4" s="1"/>
  <c r="I2541" i="4"/>
  <c r="C2542" i="4"/>
  <c r="D2542" i="4" s="1"/>
  <c r="E2542" i="4" s="1"/>
  <c r="F2542" i="4"/>
  <c r="C2543" i="4"/>
  <c r="D2543" i="4" s="1"/>
  <c r="E2543" i="4" s="1"/>
  <c r="C2544" i="4"/>
  <c r="D2544" i="4"/>
  <c r="E2544" i="4"/>
  <c r="F2545" i="4" s="1"/>
  <c r="I2544" i="4"/>
  <c r="C2545" i="4"/>
  <c r="D2545" i="4" s="1"/>
  <c r="E2545" i="4"/>
  <c r="I2545" i="4" s="1"/>
  <c r="C2546" i="4"/>
  <c r="D2546" i="4"/>
  <c r="E2546" i="4"/>
  <c r="F2546" i="4"/>
  <c r="C2547" i="4"/>
  <c r="D2547" i="4" s="1"/>
  <c r="E2547" i="4"/>
  <c r="I2547" i="4"/>
  <c r="C2548" i="4"/>
  <c r="D2548" i="4"/>
  <c r="E2548" i="4"/>
  <c r="F2548" i="4"/>
  <c r="C2549" i="4"/>
  <c r="D2549" i="4" s="1"/>
  <c r="E2549" i="4" s="1"/>
  <c r="C2550" i="4"/>
  <c r="D2550" i="4"/>
  <c r="E2550" i="4" s="1"/>
  <c r="F2551" i="4" s="1"/>
  <c r="I2550" i="4"/>
  <c r="C2551" i="4"/>
  <c r="D2551" i="4" s="1"/>
  <c r="E2551" i="4" s="1"/>
  <c r="C2552" i="4"/>
  <c r="D2552" i="4"/>
  <c r="E2552" i="4"/>
  <c r="C2553" i="4"/>
  <c r="D2553" i="4" s="1"/>
  <c r="E2553" i="4" s="1"/>
  <c r="C2554" i="4"/>
  <c r="D2554" i="4"/>
  <c r="E2554" i="4" s="1"/>
  <c r="C2555" i="4"/>
  <c r="D2555" i="4" s="1"/>
  <c r="E2555" i="4" s="1"/>
  <c r="I2555" i="4" s="1"/>
  <c r="C2556" i="4"/>
  <c r="D2556" i="4" s="1"/>
  <c r="E2556" i="4"/>
  <c r="F2557" i="4" s="1"/>
  <c r="F2556" i="4"/>
  <c r="I2556" i="4"/>
  <c r="C2557" i="4"/>
  <c r="D2557" i="4" s="1"/>
  <c r="E2557" i="4"/>
  <c r="F2558" i="4" s="1"/>
  <c r="I2557" i="4"/>
  <c r="C2558" i="4"/>
  <c r="D2558" i="4" s="1"/>
  <c r="E2558" i="4" s="1"/>
  <c r="C2559" i="4"/>
  <c r="D2559" i="4" s="1"/>
  <c r="E2559" i="4" s="1"/>
  <c r="C2560" i="4"/>
  <c r="D2560" i="4"/>
  <c r="E2560" i="4" s="1"/>
  <c r="F2561" i="4" s="1"/>
  <c r="I2560" i="4"/>
  <c r="C2561" i="4"/>
  <c r="D2561" i="4" s="1"/>
  <c r="E2561" i="4"/>
  <c r="I2561" i="4" s="1"/>
  <c r="C2562" i="4"/>
  <c r="D2562" i="4"/>
  <c r="E2562" i="4"/>
  <c r="F2562" i="4"/>
  <c r="C2563" i="4"/>
  <c r="D2563" i="4" s="1"/>
  <c r="E2563" i="4" s="1"/>
  <c r="C2564" i="4"/>
  <c r="D2564" i="4"/>
  <c r="E2564" i="4"/>
  <c r="F2565" i="4" s="1"/>
  <c r="I2564" i="4"/>
  <c r="C2565" i="4"/>
  <c r="D2565" i="4" s="1"/>
  <c r="E2565" i="4"/>
  <c r="C2566" i="4"/>
  <c r="D2566" i="4"/>
  <c r="E2566" i="4" s="1"/>
  <c r="C2567" i="4"/>
  <c r="D2567" i="4" s="1"/>
  <c r="E2567" i="4"/>
  <c r="F2568" i="4" s="1"/>
  <c r="C2568" i="4"/>
  <c r="D2568" i="4"/>
  <c r="E2568" i="4" s="1"/>
  <c r="F2569" i="4" s="1"/>
  <c r="I2568" i="4"/>
  <c r="C2569" i="4"/>
  <c r="D2569" i="4" s="1"/>
  <c r="E2569" i="4"/>
  <c r="I2569" i="4" s="1"/>
  <c r="C2570" i="4"/>
  <c r="D2570" i="4"/>
  <c r="E2570" i="4"/>
  <c r="F2570" i="4"/>
  <c r="C2571" i="4"/>
  <c r="D2571" i="4" s="1"/>
  <c r="E2571" i="4" s="1"/>
  <c r="C2572" i="4"/>
  <c r="D2572" i="4"/>
  <c r="E2572" i="4"/>
  <c r="F2573" i="4" s="1"/>
  <c r="I2572" i="4"/>
  <c r="C2573" i="4"/>
  <c r="D2573" i="4" s="1"/>
  <c r="E2573" i="4"/>
  <c r="C2574" i="4"/>
  <c r="D2574" i="4" s="1"/>
  <c r="E2574" i="4" s="1"/>
  <c r="C2575" i="4"/>
  <c r="D2575" i="4"/>
  <c r="E2575" i="4" s="1"/>
  <c r="C2576" i="4"/>
  <c r="D2576" i="4" s="1"/>
  <c r="E2576" i="4" s="1"/>
  <c r="C2577" i="4"/>
  <c r="D2577" i="4"/>
  <c r="E2577" i="4" s="1"/>
  <c r="C2578" i="4"/>
  <c r="D2578" i="4"/>
  <c r="E2578" i="4" s="1"/>
  <c r="C2579" i="4"/>
  <c r="D2579" i="4"/>
  <c r="E2579" i="4" s="1"/>
  <c r="I2579" i="4" s="1"/>
  <c r="C2580" i="4"/>
  <c r="D2580" i="4"/>
  <c r="E2580" i="4"/>
  <c r="F2581" i="4" s="1"/>
  <c r="F2580" i="4"/>
  <c r="C2581" i="4"/>
  <c r="D2581" i="4"/>
  <c r="E2581" i="4"/>
  <c r="C2582" i="4"/>
  <c r="D2582" i="4"/>
  <c r="E2582" i="4"/>
  <c r="F2583" i="4" s="1"/>
  <c r="I2582" i="4"/>
  <c r="C2583" i="4"/>
  <c r="D2583" i="4"/>
  <c r="E2583" i="4" s="1"/>
  <c r="F2584" i="4" s="1"/>
  <c r="I2583" i="4"/>
  <c r="C2584" i="4"/>
  <c r="D2584" i="4" s="1"/>
  <c r="E2584" i="4" s="1"/>
  <c r="C2585" i="4"/>
  <c r="D2585" i="4"/>
  <c r="E2585" i="4" s="1"/>
  <c r="C2586" i="4"/>
  <c r="D2586" i="4"/>
  <c r="E2586" i="4"/>
  <c r="C2587" i="4"/>
  <c r="D2587" i="4"/>
  <c r="E2587" i="4"/>
  <c r="C2588" i="4"/>
  <c r="D2588" i="4" s="1"/>
  <c r="E2588" i="4" s="1"/>
  <c r="C2589" i="4"/>
  <c r="D2589" i="4"/>
  <c r="E2589" i="4"/>
  <c r="I2589" i="4"/>
  <c r="C2590" i="4"/>
  <c r="D2590" i="4"/>
  <c r="E2590" i="4"/>
  <c r="F2590" i="4"/>
  <c r="C2591" i="4"/>
  <c r="D2591" i="4"/>
  <c r="E2591" i="4" s="1"/>
  <c r="C2592" i="4"/>
  <c r="D2592" i="4"/>
  <c r="E2592" i="4"/>
  <c r="C2593" i="4"/>
  <c r="D2593" i="4"/>
  <c r="E2593" i="4"/>
  <c r="I2593" i="4" s="1"/>
  <c r="C2594" i="4"/>
  <c r="D2594" i="4" s="1"/>
  <c r="E2594" i="4"/>
  <c r="F2595" i="4" s="1"/>
  <c r="F2594" i="4"/>
  <c r="I2594" i="4"/>
  <c r="C2595" i="4"/>
  <c r="D2595" i="4"/>
  <c r="E2595" i="4"/>
  <c r="F2596" i="4" s="1"/>
  <c r="C2596" i="4"/>
  <c r="D2596" i="4"/>
  <c r="E2596" i="4"/>
  <c r="F2597" i="4" s="1"/>
  <c r="I2596" i="4"/>
  <c r="C2597" i="4"/>
  <c r="D2597" i="4"/>
  <c r="E2597" i="4" s="1"/>
  <c r="F2598" i="4" s="1"/>
  <c r="I2597" i="4"/>
  <c r="C2598" i="4"/>
  <c r="D2598" i="4" s="1"/>
  <c r="E2598" i="4" s="1"/>
  <c r="F2599" i="4" s="1"/>
  <c r="I2598" i="4"/>
  <c r="C2599" i="4"/>
  <c r="D2599" i="4"/>
  <c r="E2599" i="4"/>
  <c r="C2600" i="4"/>
  <c r="D2600" i="4"/>
  <c r="E2600" i="4"/>
  <c r="C2601" i="4"/>
  <c r="D2601" i="4"/>
  <c r="E2601" i="4" s="1"/>
  <c r="F2602" i="4" s="1"/>
  <c r="C2602" i="4"/>
  <c r="D2602" i="4"/>
  <c r="E2602" i="4"/>
  <c r="I2602" i="4" s="1"/>
  <c r="C2603" i="4"/>
  <c r="D2603" i="4"/>
  <c r="E2603" i="4"/>
  <c r="F2603" i="4"/>
  <c r="I2603" i="4"/>
  <c r="C2604" i="4"/>
  <c r="D2604" i="4"/>
  <c r="E2604" i="4"/>
  <c r="I2604" i="4" s="1"/>
  <c r="F2604" i="4"/>
  <c r="C2605" i="4"/>
  <c r="D2605" i="4"/>
  <c r="E2605" i="4"/>
  <c r="I2605" i="4" s="1"/>
  <c r="C2606" i="4"/>
  <c r="D2606" i="4" s="1"/>
  <c r="E2606" i="4" s="1"/>
  <c r="I2606" i="4" s="1"/>
  <c r="F2606" i="4"/>
  <c r="C2607" i="4"/>
  <c r="D2607" i="4"/>
  <c r="E2607" i="4" s="1"/>
  <c r="F2608" i="4" s="1"/>
  <c r="F2607" i="4"/>
  <c r="I2607" i="4"/>
  <c r="C2608" i="4"/>
  <c r="D2608" i="4"/>
  <c r="E2608" i="4" s="1"/>
  <c r="F2609" i="4" s="1"/>
  <c r="C2609" i="4"/>
  <c r="D2609" i="4"/>
  <c r="E2609" i="4"/>
  <c r="F2610" i="4" s="1"/>
  <c r="I2609" i="4"/>
  <c r="C2610" i="4"/>
  <c r="D2610" i="4"/>
  <c r="E2610" i="4"/>
  <c r="C2611" i="4"/>
  <c r="D2611" i="4"/>
  <c r="E2611" i="4"/>
  <c r="I2611" i="4"/>
  <c r="C2612" i="4"/>
  <c r="D2612" i="4"/>
  <c r="E2612" i="4"/>
  <c r="F2613" i="4" s="1"/>
  <c r="F2612" i="4"/>
  <c r="I2612" i="4"/>
  <c r="C2613" i="4"/>
  <c r="D2613" i="4"/>
  <c r="E2613" i="4" s="1"/>
  <c r="C2614" i="4"/>
  <c r="D2614" i="4"/>
  <c r="E2614" i="4"/>
  <c r="C2615" i="4"/>
  <c r="D2615" i="4"/>
  <c r="E2615" i="4" s="1"/>
  <c r="I2615" i="4" s="1"/>
  <c r="C2616" i="4"/>
  <c r="D2616" i="4"/>
  <c r="E2616" i="4"/>
  <c r="F2616" i="4"/>
  <c r="C2617" i="4"/>
  <c r="D2617" i="4"/>
  <c r="E2617" i="4" s="1"/>
  <c r="C2618" i="4"/>
  <c r="D2618" i="4"/>
  <c r="E2618" i="4" s="1"/>
  <c r="I2618" i="4" s="1"/>
  <c r="C2619" i="4"/>
  <c r="D2619" i="4"/>
  <c r="E2619" i="4" s="1"/>
  <c r="C2620" i="4"/>
  <c r="D2620" i="4" s="1"/>
  <c r="E2620" i="4"/>
  <c r="I2620" i="4" s="1"/>
  <c r="C2621" i="4"/>
  <c r="D2621" i="4"/>
  <c r="E2621" i="4"/>
  <c r="I2621" i="4" s="1"/>
  <c r="C2622" i="4"/>
  <c r="D2622" i="4"/>
  <c r="E2622" i="4" s="1"/>
  <c r="F2622" i="4"/>
  <c r="C2623" i="4"/>
  <c r="D2623" i="4"/>
  <c r="E2623" i="4"/>
  <c r="F2624" i="4" s="1"/>
  <c r="I2623" i="4"/>
  <c r="C2624" i="4"/>
  <c r="D2624" i="4"/>
  <c r="E2624" i="4"/>
  <c r="I2624" i="4"/>
  <c r="C2625" i="4"/>
  <c r="D2625" i="4"/>
  <c r="E2625" i="4" s="1"/>
  <c r="F2626" i="4" s="1"/>
  <c r="F2625" i="4"/>
  <c r="C2626" i="4"/>
  <c r="D2626" i="4" s="1"/>
  <c r="E2626" i="4" s="1"/>
  <c r="F2627" i="4" s="1"/>
  <c r="C2627" i="4"/>
  <c r="D2627" i="4"/>
  <c r="E2627" i="4"/>
  <c r="F2628" i="4" s="1"/>
  <c r="I2627" i="4"/>
  <c r="C2628" i="4"/>
  <c r="D2628" i="4" s="1"/>
  <c r="E2628" i="4" s="1"/>
  <c r="C2629" i="4"/>
  <c r="D2629" i="4"/>
  <c r="E2629" i="4" s="1"/>
  <c r="C2630" i="4"/>
  <c r="D2630" i="4"/>
  <c r="E2630" i="4" s="1"/>
  <c r="I2630" i="4" s="1"/>
  <c r="C2631" i="4"/>
  <c r="D2631" i="4"/>
  <c r="E2631" i="4"/>
  <c r="F2631" i="4"/>
  <c r="C2632" i="4"/>
  <c r="D2632" i="4" s="1"/>
  <c r="E2632" i="4" s="1"/>
  <c r="C2633" i="4"/>
  <c r="D2633" i="4"/>
  <c r="E2633" i="4" s="1"/>
  <c r="C2634" i="4"/>
  <c r="D2634" i="4"/>
  <c r="E2634" i="4"/>
  <c r="I2634" i="4" s="1"/>
  <c r="C2635" i="4"/>
  <c r="D2635" i="4"/>
  <c r="E2635" i="4"/>
  <c r="F2635" i="4"/>
  <c r="C2636" i="4"/>
  <c r="D2636" i="4"/>
  <c r="E2636" i="4"/>
  <c r="I2636" i="4" s="1"/>
  <c r="C2637" i="4"/>
  <c r="D2637" i="4"/>
  <c r="E2637" i="4"/>
  <c r="F2638" i="4" s="1"/>
  <c r="F2637" i="4"/>
  <c r="I2637" i="4"/>
  <c r="C2638" i="4"/>
  <c r="D2638" i="4" s="1"/>
  <c r="E2638" i="4" s="1"/>
  <c r="C2639" i="4"/>
  <c r="D2639" i="4"/>
  <c r="E2639" i="4" s="1"/>
  <c r="F2640" i="4" s="1"/>
  <c r="I2639" i="4"/>
  <c r="C2640" i="4"/>
  <c r="D2640" i="4"/>
  <c r="E2640" i="4" s="1"/>
  <c r="F2641" i="4" s="1"/>
  <c r="I2640" i="4"/>
  <c r="C2641" i="4"/>
  <c r="D2641" i="4"/>
  <c r="E2641" i="4"/>
  <c r="F2642" i="4" s="1"/>
  <c r="I2641" i="4"/>
  <c r="C2642" i="4"/>
  <c r="D2642" i="4"/>
  <c r="E2642" i="4"/>
  <c r="F2643" i="4" s="1"/>
  <c r="C2643" i="4"/>
  <c r="D2643" i="4"/>
  <c r="E2643" i="4"/>
  <c r="I2643" i="4"/>
  <c r="C2644" i="4"/>
  <c r="D2644" i="4" s="1"/>
  <c r="E2644" i="4" s="1"/>
  <c r="F2645" i="4" s="1"/>
  <c r="F2644" i="4"/>
  <c r="I2644" i="4"/>
  <c r="C2645" i="4"/>
  <c r="D2645" i="4" s="1"/>
  <c r="E2645" i="4" s="1"/>
  <c r="I2645" i="4" s="1"/>
  <c r="C2646" i="4"/>
  <c r="D2646" i="4"/>
  <c r="E2646" i="4"/>
  <c r="F2646" i="4"/>
  <c r="C2647" i="4"/>
  <c r="D2647" i="4" s="1"/>
  <c r="E2647" i="4" s="1"/>
  <c r="C2648" i="4"/>
  <c r="D2648" i="4" s="1"/>
  <c r="E2648" i="4" s="1"/>
  <c r="C2649" i="4"/>
  <c r="D2649" i="4"/>
  <c r="E2649" i="4" s="1"/>
  <c r="C2650" i="4"/>
  <c r="D2650" i="4"/>
  <c r="E2650" i="4"/>
  <c r="I2650" i="4"/>
  <c r="C2651" i="4"/>
  <c r="D2651" i="4"/>
  <c r="E2651" i="4"/>
  <c r="I2651" i="4" s="1"/>
  <c r="F2651" i="4"/>
  <c r="C2652" i="4"/>
  <c r="D2652" i="4" s="1"/>
  <c r="E2652" i="4" s="1"/>
  <c r="I2652" i="4" s="1"/>
  <c r="C2653" i="4"/>
  <c r="D2653" i="4"/>
  <c r="E2653" i="4"/>
  <c r="I2653" i="4" s="1"/>
  <c r="C2654" i="4"/>
  <c r="D2654" i="4"/>
  <c r="E2654" i="4" s="1"/>
  <c r="I2654" i="4" s="1"/>
  <c r="F2654" i="4"/>
  <c r="C2655" i="4"/>
  <c r="D2655" i="4" s="1"/>
  <c r="E2655" i="4" s="1"/>
  <c r="I2655" i="4" s="1"/>
  <c r="C2656" i="4"/>
  <c r="D2656" i="4"/>
  <c r="E2656" i="4" s="1"/>
  <c r="F2656" i="4"/>
  <c r="I2656" i="4"/>
  <c r="C2657" i="4"/>
  <c r="D2657" i="4" s="1"/>
  <c r="E2657" i="4" s="1"/>
  <c r="I2657" i="4" s="1"/>
  <c r="F2657" i="4"/>
  <c r="C2658" i="4"/>
  <c r="D2658" i="4"/>
  <c r="E2658" i="4" s="1"/>
  <c r="I2658" i="4"/>
  <c r="C2659" i="4"/>
  <c r="D2659" i="4" s="1"/>
  <c r="E2659" i="4" s="1"/>
  <c r="I2659" i="4" s="1"/>
  <c r="F2659" i="4"/>
  <c r="C2660" i="4"/>
  <c r="D2660" i="4"/>
  <c r="E2660" i="4" s="1"/>
  <c r="I2660" i="4" s="1"/>
  <c r="F2660" i="4"/>
  <c r="C2661" i="4"/>
  <c r="D2661" i="4" s="1"/>
  <c r="E2661" i="4" s="1"/>
  <c r="I2661" i="4" s="1"/>
  <c r="C2662" i="4"/>
  <c r="D2662" i="4"/>
  <c r="E2662" i="4" s="1"/>
  <c r="I2662" i="4" s="1"/>
  <c r="F2662" i="4"/>
  <c r="C2663" i="4"/>
  <c r="D2663" i="4" s="1"/>
  <c r="E2663" i="4" s="1"/>
  <c r="F2663" i="4"/>
  <c r="C2664" i="4"/>
  <c r="D2664" i="4"/>
  <c r="E2664" i="4" s="1"/>
  <c r="I2664" i="4"/>
  <c r="C2665" i="4"/>
  <c r="D2665" i="4" s="1"/>
  <c r="E2665" i="4" s="1"/>
  <c r="I2665" i="4" s="1"/>
  <c r="F2665" i="4"/>
  <c r="C2666" i="4"/>
  <c r="D2666" i="4"/>
  <c r="E2666" i="4" s="1"/>
  <c r="C2667" i="4"/>
  <c r="D2667" i="4" s="1"/>
  <c r="E2667" i="4"/>
  <c r="I2667" i="4" s="1"/>
  <c r="C2668" i="4"/>
  <c r="D2668" i="4"/>
  <c r="E2668" i="4" s="1"/>
  <c r="F2669" i="4" s="1"/>
  <c r="F2668" i="4"/>
  <c r="I2668" i="4"/>
  <c r="C2669" i="4"/>
  <c r="D2669" i="4" s="1"/>
  <c r="E2669" i="4"/>
  <c r="I2669" i="4" s="1"/>
  <c r="C2670" i="4"/>
  <c r="D2670" i="4"/>
  <c r="E2670" i="4" s="1"/>
  <c r="F2670" i="4"/>
  <c r="I2670" i="4"/>
  <c r="C2671" i="4"/>
  <c r="D2671" i="4" s="1"/>
  <c r="E2671" i="4"/>
  <c r="I2671" i="4" s="1"/>
  <c r="F2671" i="4"/>
  <c r="C2672" i="4"/>
  <c r="D2672" i="4"/>
  <c r="E2672" i="4" s="1"/>
  <c r="I2672" i="4"/>
  <c r="C2673" i="4"/>
  <c r="D2673" i="4" s="1"/>
  <c r="E2673" i="4"/>
  <c r="I2673" i="4" s="1"/>
  <c r="F2673" i="4"/>
  <c r="C2674" i="4"/>
  <c r="D2674" i="4"/>
  <c r="E2674" i="4" s="1"/>
  <c r="F2674" i="4"/>
  <c r="C2675" i="4"/>
  <c r="D2675" i="4" s="1"/>
  <c r="E2675" i="4"/>
  <c r="I2675" i="4" s="1"/>
  <c r="C2676" i="4"/>
  <c r="D2676" i="4"/>
  <c r="E2676" i="4" s="1"/>
  <c r="F2677" i="4" s="1"/>
  <c r="F2676" i="4"/>
  <c r="C2677" i="4"/>
  <c r="D2677" i="4" s="1"/>
  <c r="E2677" i="4" s="1"/>
  <c r="C2678" i="4"/>
  <c r="D2678" i="4"/>
  <c r="E2678" i="4" s="1"/>
  <c r="I2678" i="4"/>
  <c r="C2679" i="4"/>
  <c r="D2679" i="4" s="1"/>
  <c r="E2679" i="4"/>
  <c r="I2679" i="4" s="1"/>
  <c r="F2679" i="4"/>
  <c r="C2680" i="4"/>
  <c r="D2680" i="4"/>
  <c r="E2680" i="4" s="1"/>
  <c r="I2680" i="4"/>
  <c r="C2681" i="4"/>
  <c r="D2681" i="4" s="1"/>
  <c r="E2681" i="4" s="1"/>
  <c r="F2681" i="4"/>
  <c r="C2682" i="4"/>
  <c r="D2682" i="4"/>
  <c r="E2682" i="4" s="1"/>
  <c r="C2683" i="4"/>
  <c r="D2683" i="4"/>
  <c r="E2683" i="4" s="1"/>
  <c r="C2684" i="4"/>
  <c r="D2684" i="4"/>
  <c r="E2684" i="4" s="1"/>
  <c r="I2684" i="4" s="1"/>
  <c r="C2685" i="4"/>
  <c r="D2685" i="4" s="1"/>
  <c r="E2685" i="4" s="1"/>
  <c r="I2685" i="4" s="1"/>
  <c r="C2686" i="4"/>
  <c r="D2686" i="4"/>
  <c r="E2686" i="4" s="1"/>
  <c r="C2687" i="4"/>
  <c r="D2687" i="4" s="1"/>
  <c r="E2687" i="4" s="1"/>
  <c r="C2688" i="4"/>
  <c r="D2688" i="4"/>
  <c r="E2688" i="4" s="1"/>
  <c r="I2688" i="4"/>
  <c r="C2689" i="4"/>
  <c r="D2689" i="4"/>
  <c r="E2689" i="4"/>
  <c r="F2689" i="4"/>
  <c r="C2690" i="4"/>
  <c r="D2690" i="4" s="1"/>
  <c r="E2690" i="4" s="1"/>
  <c r="C2691" i="4"/>
  <c r="D2691" i="4"/>
  <c r="E2691" i="4" s="1"/>
  <c r="C2692" i="4"/>
  <c r="D2692" i="4" s="1"/>
  <c r="E2692" i="4" s="1"/>
  <c r="I2692" i="4" s="1"/>
  <c r="C2693" i="4"/>
  <c r="D2693" i="4" s="1"/>
  <c r="E2693" i="4" s="1"/>
  <c r="I2693" i="4" s="1"/>
  <c r="F2693" i="4"/>
  <c r="C2694" i="4"/>
  <c r="D2694" i="4"/>
  <c r="E2694" i="4" s="1"/>
  <c r="I2694" i="4" s="1"/>
  <c r="F2694" i="4"/>
  <c r="C2695" i="4"/>
  <c r="D2695" i="4"/>
  <c r="E2695" i="4"/>
  <c r="I2695" i="4" s="1"/>
  <c r="C2696" i="4"/>
  <c r="D2696" i="4"/>
  <c r="E2696" i="4" s="1"/>
  <c r="F2697" i="4" s="1"/>
  <c r="F2696" i="4"/>
  <c r="C2697" i="4"/>
  <c r="D2697" i="4" s="1"/>
  <c r="E2697" i="4" s="1"/>
  <c r="C2698" i="4"/>
  <c r="D2698" i="4" s="1"/>
  <c r="E2698" i="4" s="1"/>
  <c r="F2699" i="4" s="1"/>
  <c r="I2698" i="4"/>
  <c r="C2699" i="4"/>
  <c r="D2699" i="4"/>
  <c r="E2699" i="4" s="1"/>
  <c r="C2700" i="4"/>
  <c r="D2700" i="4"/>
  <c r="E2700" i="4" s="1"/>
  <c r="I2700" i="4"/>
  <c r="C2701" i="4"/>
  <c r="D2701" i="4" s="1"/>
  <c r="E2701" i="4" s="1"/>
  <c r="F2701" i="4"/>
  <c r="C2702" i="4"/>
  <c r="D2702" i="4" s="1"/>
  <c r="E2702" i="4" s="1"/>
  <c r="I2702" i="4" s="1"/>
  <c r="C2703" i="4"/>
  <c r="D2703" i="4"/>
  <c r="E2703" i="4"/>
  <c r="I2703" i="4" s="1"/>
  <c r="F2703" i="4"/>
  <c r="C2704" i="4"/>
  <c r="D2704" i="4"/>
  <c r="E2704" i="4" s="1"/>
  <c r="C2705" i="4"/>
  <c r="D2705" i="4"/>
  <c r="E2705" i="4"/>
  <c r="I2705" i="4" s="1"/>
  <c r="C2706" i="4"/>
  <c r="D2706" i="4"/>
  <c r="E2706" i="4" s="1"/>
  <c r="F2707" i="4" s="1"/>
  <c r="I2706" i="4"/>
  <c r="C2707" i="4"/>
  <c r="D2707" i="4"/>
  <c r="E2707" i="4" s="1"/>
  <c r="I2707" i="4" s="1"/>
  <c r="C2708" i="4"/>
  <c r="D2708" i="4"/>
  <c r="E2708" i="4" s="1"/>
  <c r="F2709" i="4" s="1"/>
  <c r="F2708" i="4"/>
  <c r="C2709" i="4"/>
  <c r="D2709" i="4"/>
  <c r="E2709" i="4" s="1"/>
  <c r="C2710" i="4"/>
  <c r="D2710" i="4"/>
  <c r="E2710" i="4" s="1"/>
  <c r="I2710" i="4"/>
  <c r="C2711" i="4"/>
  <c r="D2711" i="4" s="1"/>
  <c r="E2711" i="4" s="1"/>
  <c r="F2711" i="4"/>
  <c r="C2712" i="4"/>
  <c r="D2712" i="4"/>
  <c r="E2712" i="4" s="1"/>
  <c r="I2712" i="4"/>
  <c r="C2713" i="4"/>
  <c r="D2713" i="4"/>
  <c r="E2713" i="4" s="1"/>
  <c r="F2713" i="4"/>
  <c r="C2714" i="4"/>
  <c r="D2714" i="4" s="1"/>
  <c r="E2714" i="4" s="1"/>
  <c r="I2714" i="4" s="1"/>
  <c r="C2715" i="4"/>
  <c r="D2715" i="4" s="1"/>
  <c r="E2715" i="4" s="1"/>
  <c r="I2715" i="4" s="1"/>
  <c r="C2472" i="4"/>
  <c r="D2472" i="4" s="1"/>
  <c r="E2472" i="4" s="1"/>
  <c r="F2472" i="4"/>
  <c r="G2472" i="4"/>
  <c r="J2472" i="4"/>
  <c r="C2473" i="4"/>
  <c r="D2473" i="4"/>
  <c r="E2473" i="4"/>
  <c r="F2474" i="4" s="1"/>
  <c r="I2473" i="4"/>
  <c r="C2474" i="4"/>
  <c r="D2474" i="4" s="1"/>
  <c r="E2474" i="4" s="1"/>
  <c r="C2475" i="4"/>
  <c r="D2475" i="4"/>
  <c r="E2475" i="4"/>
  <c r="F2476" i="4" s="1"/>
  <c r="I2475" i="4"/>
  <c r="C2476" i="4"/>
  <c r="D2476" i="4" s="1"/>
  <c r="E2476" i="4" s="1"/>
  <c r="C2477" i="4"/>
  <c r="D2477" i="4"/>
  <c r="E2477" i="4"/>
  <c r="F2478" i="4" s="1"/>
  <c r="I2477" i="4"/>
  <c r="C2478" i="4"/>
  <c r="D2478" i="4" s="1"/>
  <c r="E2478" i="4" s="1"/>
  <c r="C2479" i="4"/>
  <c r="D2479" i="4"/>
  <c r="E2479" i="4"/>
  <c r="F2480" i="4" s="1"/>
  <c r="I2479" i="4"/>
  <c r="C2480" i="4"/>
  <c r="D2480" i="4" s="1"/>
  <c r="E2480" i="4" s="1"/>
  <c r="C2481" i="4"/>
  <c r="D2481" i="4"/>
  <c r="E2481" i="4"/>
  <c r="F2482" i="4" s="1"/>
  <c r="I2481" i="4"/>
  <c r="C2482" i="4"/>
  <c r="D2482" i="4" s="1"/>
  <c r="E2482" i="4" s="1"/>
  <c r="I2482" i="4" s="1"/>
  <c r="J2471" i="4"/>
  <c r="G2471" i="4"/>
  <c r="F2471" i="4"/>
  <c r="D2471" i="4"/>
  <c r="E2471" i="4" s="1"/>
  <c r="C2471" i="4"/>
  <c r="I2461" i="4"/>
  <c r="I2462" i="4"/>
  <c r="I2463" i="4"/>
  <c r="I2464" i="4"/>
  <c r="I2465" i="4"/>
  <c r="I2466" i="4"/>
  <c r="I2467" i="4"/>
  <c r="I2468" i="4"/>
  <c r="I2469" i="4"/>
  <c r="I2470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34" i="4"/>
  <c r="J1035" i="4"/>
  <c r="J1036" i="4"/>
  <c r="J1037" i="4"/>
  <c r="J1038" i="4"/>
  <c r="J1039" i="4"/>
  <c r="J1040" i="4"/>
  <c r="J1041" i="4"/>
  <c r="J1042" i="4"/>
  <c r="J1043" i="4"/>
  <c r="J1044" i="4"/>
  <c r="J1045" i="4"/>
  <c r="J1046" i="4"/>
  <c r="J1047" i="4"/>
  <c r="J1048" i="4"/>
  <c r="J1049" i="4"/>
  <c r="J1050" i="4"/>
  <c r="J1051" i="4"/>
  <c r="J1052" i="4"/>
  <c r="J1053" i="4"/>
  <c r="J1054" i="4"/>
  <c r="J1055" i="4"/>
  <c r="J1056" i="4"/>
  <c r="J1057" i="4"/>
  <c r="J1058" i="4"/>
  <c r="J1059" i="4"/>
  <c r="J1060" i="4"/>
  <c r="J1061" i="4"/>
  <c r="J1062" i="4"/>
  <c r="J1063" i="4"/>
  <c r="J1064" i="4"/>
  <c r="J1065" i="4"/>
  <c r="J1066" i="4"/>
  <c r="J1067" i="4"/>
  <c r="J1068" i="4"/>
  <c r="J1069" i="4"/>
  <c r="J1070" i="4"/>
  <c r="J1071" i="4"/>
  <c r="J1072" i="4"/>
  <c r="J1073" i="4"/>
  <c r="J1074" i="4"/>
  <c r="J1075" i="4"/>
  <c r="J1076" i="4"/>
  <c r="J1077" i="4"/>
  <c r="J1078" i="4"/>
  <c r="J1079" i="4"/>
  <c r="J1080" i="4"/>
  <c r="J1081" i="4"/>
  <c r="J1082" i="4"/>
  <c r="J1083" i="4"/>
  <c r="J1084" i="4"/>
  <c r="J1085" i="4"/>
  <c r="J1086" i="4"/>
  <c r="J1087" i="4"/>
  <c r="J1088" i="4"/>
  <c r="J1089" i="4"/>
  <c r="J1090" i="4"/>
  <c r="J1091" i="4"/>
  <c r="J1092" i="4"/>
  <c r="J1093" i="4"/>
  <c r="J1094" i="4"/>
  <c r="J1095" i="4"/>
  <c r="J1096" i="4"/>
  <c r="J1097" i="4"/>
  <c r="J1098" i="4"/>
  <c r="J1099" i="4"/>
  <c r="J1100" i="4"/>
  <c r="J1101" i="4"/>
  <c r="J1102" i="4"/>
  <c r="J1103" i="4"/>
  <c r="J1104" i="4"/>
  <c r="J1105" i="4"/>
  <c r="J1106" i="4"/>
  <c r="J1107" i="4"/>
  <c r="J1108" i="4"/>
  <c r="J1109" i="4"/>
  <c r="J1110" i="4"/>
  <c r="J1111" i="4"/>
  <c r="J1112" i="4"/>
  <c r="J1113" i="4"/>
  <c r="J1114" i="4"/>
  <c r="J1115" i="4"/>
  <c r="J1116" i="4"/>
  <c r="J1117" i="4"/>
  <c r="J1118" i="4"/>
  <c r="J1119" i="4"/>
  <c r="J1120" i="4"/>
  <c r="J1121" i="4"/>
  <c r="J1122" i="4"/>
  <c r="J1123" i="4"/>
  <c r="J1124" i="4"/>
  <c r="J1125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142" i="4"/>
  <c r="J1143" i="4"/>
  <c r="J1144" i="4"/>
  <c r="J1145" i="4"/>
  <c r="J1146" i="4"/>
  <c r="J1147" i="4"/>
  <c r="J1148" i="4"/>
  <c r="J1149" i="4"/>
  <c r="J1150" i="4"/>
  <c r="J1151" i="4"/>
  <c r="J1152" i="4"/>
  <c r="J1153" i="4"/>
  <c r="J1154" i="4"/>
  <c r="J1155" i="4"/>
  <c r="J1156" i="4"/>
  <c r="J1157" i="4"/>
  <c r="J1158" i="4"/>
  <c r="J1159" i="4"/>
  <c r="J1160" i="4"/>
  <c r="J1161" i="4"/>
  <c r="J1162" i="4"/>
  <c r="J1163" i="4"/>
  <c r="J1164" i="4"/>
  <c r="J1165" i="4"/>
  <c r="J1166" i="4"/>
  <c r="J1167" i="4"/>
  <c r="J1168" i="4"/>
  <c r="J1169" i="4"/>
  <c r="J1170" i="4"/>
  <c r="J1171" i="4"/>
  <c r="J1172" i="4"/>
  <c r="J1173" i="4"/>
  <c r="J1174" i="4"/>
  <c r="J1175" i="4"/>
  <c r="J1176" i="4"/>
  <c r="J1177" i="4"/>
  <c r="J1178" i="4"/>
  <c r="J1179" i="4"/>
  <c r="J1180" i="4"/>
  <c r="J1181" i="4"/>
  <c r="J1182" i="4"/>
  <c r="J1183" i="4"/>
  <c r="J1184" i="4"/>
  <c r="J1185" i="4"/>
  <c r="J1186" i="4"/>
  <c r="J1187" i="4"/>
  <c r="J1188" i="4"/>
  <c r="J1189" i="4"/>
  <c r="J1190" i="4"/>
  <c r="J1191" i="4"/>
  <c r="J1192" i="4"/>
  <c r="J1193" i="4"/>
  <c r="J1194" i="4"/>
  <c r="J1195" i="4"/>
  <c r="J1196" i="4"/>
  <c r="J1197" i="4"/>
  <c r="J1198" i="4"/>
  <c r="J1199" i="4"/>
  <c r="J1200" i="4"/>
  <c r="J1201" i="4"/>
  <c r="J1202" i="4"/>
  <c r="J1203" i="4"/>
  <c r="J1204" i="4"/>
  <c r="J1205" i="4"/>
  <c r="J1206" i="4"/>
  <c r="J1207" i="4"/>
  <c r="J1208" i="4"/>
  <c r="J1209" i="4"/>
  <c r="J1210" i="4"/>
  <c r="J1211" i="4"/>
  <c r="J1212" i="4"/>
  <c r="J1213" i="4"/>
  <c r="J1214" i="4"/>
  <c r="J1215" i="4"/>
  <c r="J1216" i="4"/>
  <c r="J1217" i="4"/>
  <c r="J1218" i="4"/>
  <c r="J1219" i="4"/>
  <c r="J1220" i="4"/>
  <c r="J1221" i="4"/>
  <c r="J1222" i="4"/>
  <c r="J1223" i="4"/>
  <c r="J1224" i="4"/>
  <c r="J1225" i="4"/>
  <c r="J1226" i="4"/>
  <c r="J1227" i="4"/>
  <c r="J1228" i="4"/>
  <c r="J1229" i="4"/>
  <c r="J1230" i="4"/>
  <c r="J1231" i="4"/>
  <c r="J1232" i="4"/>
  <c r="J1233" i="4"/>
  <c r="J1234" i="4"/>
  <c r="J1235" i="4"/>
  <c r="J1236" i="4"/>
  <c r="J1237" i="4"/>
  <c r="J1238" i="4"/>
  <c r="J1239" i="4"/>
  <c r="J1240" i="4"/>
  <c r="J1241" i="4"/>
  <c r="J1242" i="4"/>
  <c r="J1243" i="4"/>
  <c r="J1244" i="4"/>
  <c r="J1245" i="4"/>
  <c r="J1246" i="4"/>
  <c r="J1247" i="4"/>
  <c r="J1248" i="4"/>
  <c r="J1249" i="4"/>
  <c r="J1250" i="4"/>
  <c r="J1251" i="4"/>
  <c r="J1252" i="4"/>
  <c r="J1253" i="4"/>
  <c r="J1254" i="4"/>
  <c r="J1255" i="4"/>
  <c r="J1256" i="4"/>
  <c r="J1257" i="4"/>
  <c r="J1258" i="4"/>
  <c r="J1259" i="4"/>
  <c r="J1260" i="4"/>
  <c r="J1261" i="4"/>
  <c r="J1262" i="4"/>
  <c r="J1263" i="4"/>
  <c r="J1264" i="4"/>
  <c r="J1265" i="4"/>
  <c r="J1266" i="4"/>
  <c r="J1267" i="4"/>
  <c r="J1268" i="4"/>
  <c r="J1269" i="4"/>
  <c r="J1270" i="4"/>
  <c r="J1271" i="4"/>
  <c r="J1272" i="4"/>
  <c r="J1273" i="4"/>
  <c r="J1274" i="4"/>
  <c r="J1275" i="4"/>
  <c r="J1276" i="4"/>
  <c r="J1277" i="4"/>
  <c r="J1278" i="4"/>
  <c r="J1279" i="4"/>
  <c r="J1280" i="4"/>
  <c r="J1281" i="4"/>
  <c r="J1282" i="4"/>
  <c r="J1283" i="4"/>
  <c r="J1284" i="4"/>
  <c r="J1285" i="4"/>
  <c r="J1286" i="4"/>
  <c r="J1287" i="4"/>
  <c r="J1288" i="4"/>
  <c r="J1289" i="4"/>
  <c r="J1290" i="4"/>
  <c r="J1291" i="4"/>
  <c r="J1292" i="4"/>
  <c r="J1293" i="4"/>
  <c r="J1294" i="4"/>
  <c r="J1295" i="4"/>
  <c r="J1296" i="4"/>
  <c r="J1297" i="4"/>
  <c r="J1298" i="4"/>
  <c r="J1299" i="4"/>
  <c r="J1300" i="4"/>
  <c r="J1301" i="4"/>
  <c r="J1302" i="4"/>
  <c r="J1303" i="4"/>
  <c r="J1304" i="4"/>
  <c r="J1305" i="4"/>
  <c r="J1306" i="4"/>
  <c r="J1307" i="4"/>
  <c r="J1308" i="4"/>
  <c r="J1309" i="4"/>
  <c r="J1310" i="4"/>
  <c r="J1311" i="4"/>
  <c r="J1312" i="4"/>
  <c r="J1313" i="4"/>
  <c r="J1314" i="4"/>
  <c r="J1315" i="4"/>
  <c r="J1316" i="4"/>
  <c r="J1317" i="4"/>
  <c r="J1318" i="4"/>
  <c r="J1319" i="4"/>
  <c r="J1320" i="4"/>
  <c r="J1321" i="4"/>
  <c r="J1322" i="4"/>
  <c r="J1323" i="4"/>
  <c r="J1324" i="4"/>
  <c r="J1325" i="4"/>
  <c r="J1326" i="4"/>
  <c r="J1327" i="4"/>
  <c r="J1328" i="4"/>
  <c r="J1329" i="4"/>
  <c r="J1330" i="4"/>
  <c r="J1331" i="4"/>
  <c r="J1332" i="4"/>
  <c r="J1333" i="4"/>
  <c r="J1334" i="4"/>
  <c r="J1335" i="4"/>
  <c r="J1336" i="4"/>
  <c r="J1337" i="4"/>
  <c r="J1338" i="4"/>
  <c r="J1339" i="4"/>
  <c r="J1340" i="4"/>
  <c r="J1341" i="4"/>
  <c r="J1342" i="4"/>
  <c r="J1343" i="4"/>
  <c r="J1344" i="4"/>
  <c r="J1345" i="4"/>
  <c r="J1346" i="4"/>
  <c r="J1347" i="4"/>
  <c r="J1348" i="4"/>
  <c r="J1349" i="4"/>
  <c r="J1350" i="4"/>
  <c r="J1351" i="4"/>
  <c r="J1352" i="4"/>
  <c r="J1353" i="4"/>
  <c r="J1354" i="4"/>
  <c r="J1355" i="4"/>
  <c r="J1356" i="4"/>
  <c r="J1357" i="4"/>
  <c r="J1358" i="4"/>
  <c r="J1359" i="4"/>
  <c r="J1360" i="4"/>
  <c r="J1361" i="4"/>
  <c r="J1362" i="4"/>
  <c r="J1363" i="4"/>
  <c r="J1364" i="4"/>
  <c r="J1365" i="4"/>
  <c r="J1366" i="4"/>
  <c r="J1367" i="4"/>
  <c r="J1368" i="4"/>
  <c r="J1369" i="4"/>
  <c r="J1370" i="4"/>
  <c r="J1371" i="4"/>
  <c r="J1372" i="4"/>
  <c r="J1373" i="4"/>
  <c r="J1374" i="4"/>
  <c r="J1375" i="4"/>
  <c r="J1376" i="4"/>
  <c r="J1377" i="4"/>
  <c r="J1378" i="4"/>
  <c r="J1379" i="4"/>
  <c r="J1380" i="4"/>
  <c r="J1381" i="4"/>
  <c r="J1382" i="4"/>
  <c r="J1383" i="4"/>
  <c r="J1384" i="4"/>
  <c r="J1385" i="4"/>
  <c r="J1386" i="4"/>
  <c r="J1387" i="4"/>
  <c r="J1388" i="4"/>
  <c r="J1389" i="4"/>
  <c r="J1390" i="4"/>
  <c r="J1391" i="4"/>
  <c r="J1392" i="4"/>
  <c r="J1393" i="4"/>
  <c r="J1394" i="4"/>
  <c r="J1395" i="4"/>
  <c r="J1396" i="4"/>
  <c r="J1397" i="4"/>
  <c r="J1398" i="4"/>
  <c r="J1399" i="4"/>
  <c r="J1400" i="4"/>
  <c r="J1401" i="4"/>
  <c r="J1402" i="4"/>
  <c r="J1403" i="4"/>
  <c r="J1404" i="4"/>
  <c r="J1405" i="4"/>
  <c r="J1406" i="4"/>
  <c r="J1407" i="4"/>
  <c r="J1408" i="4"/>
  <c r="J1409" i="4"/>
  <c r="J1410" i="4"/>
  <c r="J1411" i="4"/>
  <c r="J1412" i="4"/>
  <c r="J1413" i="4"/>
  <c r="J1414" i="4"/>
  <c r="J1415" i="4"/>
  <c r="J1416" i="4"/>
  <c r="J1417" i="4"/>
  <c r="J1418" i="4"/>
  <c r="J1419" i="4"/>
  <c r="J1420" i="4"/>
  <c r="J1421" i="4"/>
  <c r="J1422" i="4"/>
  <c r="J1423" i="4"/>
  <c r="J1424" i="4"/>
  <c r="J1425" i="4"/>
  <c r="J1426" i="4"/>
  <c r="J1427" i="4"/>
  <c r="J1428" i="4"/>
  <c r="J1429" i="4"/>
  <c r="J1430" i="4"/>
  <c r="J1431" i="4"/>
  <c r="J1432" i="4"/>
  <c r="J1433" i="4"/>
  <c r="J1434" i="4"/>
  <c r="J1435" i="4"/>
  <c r="J1436" i="4"/>
  <c r="J1437" i="4"/>
  <c r="J1438" i="4"/>
  <c r="J1439" i="4"/>
  <c r="J1440" i="4"/>
  <c r="J1441" i="4"/>
  <c r="J1442" i="4"/>
  <c r="J1443" i="4"/>
  <c r="J1444" i="4"/>
  <c r="J1445" i="4"/>
  <c r="J1446" i="4"/>
  <c r="J1447" i="4"/>
  <c r="J1448" i="4"/>
  <c r="J1449" i="4"/>
  <c r="J1450" i="4"/>
  <c r="J1451" i="4"/>
  <c r="J1452" i="4"/>
  <c r="J1453" i="4"/>
  <c r="J1454" i="4"/>
  <c r="J1455" i="4"/>
  <c r="J1456" i="4"/>
  <c r="J1457" i="4"/>
  <c r="J1458" i="4"/>
  <c r="J1459" i="4"/>
  <c r="J1460" i="4"/>
  <c r="J1461" i="4"/>
  <c r="J1462" i="4"/>
  <c r="J1463" i="4"/>
  <c r="J1464" i="4"/>
  <c r="J1465" i="4"/>
  <c r="J1466" i="4"/>
  <c r="J1467" i="4"/>
  <c r="J1468" i="4"/>
  <c r="J1469" i="4"/>
  <c r="J1470" i="4"/>
  <c r="J1471" i="4"/>
  <c r="J1472" i="4"/>
  <c r="J1473" i="4"/>
  <c r="J1474" i="4"/>
  <c r="J1475" i="4"/>
  <c r="J1476" i="4"/>
  <c r="J1477" i="4"/>
  <c r="J1478" i="4"/>
  <c r="J1479" i="4"/>
  <c r="J1480" i="4"/>
  <c r="J1481" i="4"/>
  <c r="J1482" i="4"/>
  <c r="J1483" i="4"/>
  <c r="J1484" i="4"/>
  <c r="J1485" i="4"/>
  <c r="J1486" i="4"/>
  <c r="J1487" i="4"/>
  <c r="J1488" i="4"/>
  <c r="J1489" i="4"/>
  <c r="J1490" i="4"/>
  <c r="J1491" i="4"/>
  <c r="J1492" i="4"/>
  <c r="J1493" i="4"/>
  <c r="J1494" i="4"/>
  <c r="J1495" i="4"/>
  <c r="J1496" i="4"/>
  <c r="J1497" i="4"/>
  <c r="J1498" i="4"/>
  <c r="J1499" i="4"/>
  <c r="J1500" i="4"/>
  <c r="J1501" i="4"/>
  <c r="J1502" i="4"/>
  <c r="J1503" i="4"/>
  <c r="J1504" i="4"/>
  <c r="J1505" i="4"/>
  <c r="J1506" i="4"/>
  <c r="J1507" i="4"/>
  <c r="J1508" i="4"/>
  <c r="J1509" i="4"/>
  <c r="J1510" i="4"/>
  <c r="J1511" i="4"/>
  <c r="J1512" i="4"/>
  <c r="J1513" i="4"/>
  <c r="J1514" i="4"/>
  <c r="J1515" i="4"/>
  <c r="J1516" i="4"/>
  <c r="J1517" i="4"/>
  <c r="J1518" i="4"/>
  <c r="J1519" i="4"/>
  <c r="J1520" i="4"/>
  <c r="J1521" i="4"/>
  <c r="J1522" i="4"/>
  <c r="J1523" i="4"/>
  <c r="J1524" i="4"/>
  <c r="J1525" i="4"/>
  <c r="J1526" i="4"/>
  <c r="J1527" i="4"/>
  <c r="J1528" i="4"/>
  <c r="J1529" i="4"/>
  <c r="J1530" i="4"/>
  <c r="J1531" i="4"/>
  <c r="J1532" i="4"/>
  <c r="J1533" i="4"/>
  <c r="J1534" i="4"/>
  <c r="J1535" i="4"/>
  <c r="J1536" i="4"/>
  <c r="J1537" i="4"/>
  <c r="J1538" i="4"/>
  <c r="J1539" i="4"/>
  <c r="J1540" i="4"/>
  <c r="J1541" i="4"/>
  <c r="J1542" i="4"/>
  <c r="J1543" i="4"/>
  <c r="J1544" i="4"/>
  <c r="J1545" i="4"/>
  <c r="J1546" i="4"/>
  <c r="J1547" i="4"/>
  <c r="J1548" i="4"/>
  <c r="J1549" i="4"/>
  <c r="J1550" i="4"/>
  <c r="J1551" i="4"/>
  <c r="J1552" i="4"/>
  <c r="J1553" i="4"/>
  <c r="J1554" i="4"/>
  <c r="J1555" i="4"/>
  <c r="J1556" i="4"/>
  <c r="J1557" i="4"/>
  <c r="J1558" i="4"/>
  <c r="J1559" i="4"/>
  <c r="J1560" i="4"/>
  <c r="J1561" i="4"/>
  <c r="J1562" i="4"/>
  <c r="J1563" i="4"/>
  <c r="J1564" i="4"/>
  <c r="J1565" i="4"/>
  <c r="J1566" i="4"/>
  <c r="J1567" i="4"/>
  <c r="J1568" i="4"/>
  <c r="J1569" i="4"/>
  <c r="J1570" i="4"/>
  <c r="J1571" i="4"/>
  <c r="J1572" i="4"/>
  <c r="J1573" i="4"/>
  <c r="J1574" i="4"/>
  <c r="J1575" i="4"/>
  <c r="J1576" i="4"/>
  <c r="J1577" i="4"/>
  <c r="J1578" i="4"/>
  <c r="J1579" i="4"/>
  <c r="J1580" i="4"/>
  <c r="J1581" i="4"/>
  <c r="J1582" i="4"/>
  <c r="J1583" i="4"/>
  <c r="J1584" i="4"/>
  <c r="J1585" i="4"/>
  <c r="J1586" i="4"/>
  <c r="J1587" i="4"/>
  <c r="J1588" i="4"/>
  <c r="J1589" i="4"/>
  <c r="J1590" i="4"/>
  <c r="J1591" i="4"/>
  <c r="J1592" i="4"/>
  <c r="J1593" i="4"/>
  <c r="J1594" i="4"/>
  <c r="J1595" i="4"/>
  <c r="J1596" i="4"/>
  <c r="J1597" i="4"/>
  <c r="J1598" i="4"/>
  <c r="J1599" i="4"/>
  <c r="J1600" i="4"/>
  <c r="J1601" i="4"/>
  <c r="J1602" i="4"/>
  <c r="J1603" i="4"/>
  <c r="J1604" i="4"/>
  <c r="J1605" i="4"/>
  <c r="J1606" i="4"/>
  <c r="J1607" i="4"/>
  <c r="J1608" i="4"/>
  <c r="J1609" i="4"/>
  <c r="J1610" i="4"/>
  <c r="J1611" i="4"/>
  <c r="J1612" i="4"/>
  <c r="J1613" i="4"/>
  <c r="J1614" i="4"/>
  <c r="J1615" i="4"/>
  <c r="J1616" i="4"/>
  <c r="J1617" i="4"/>
  <c r="J1618" i="4"/>
  <c r="J1619" i="4"/>
  <c r="J1620" i="4"/>
  <c r="J1621" i="4"/>
  <c r="J1622" i="4"/>
  <c r="J1623" i="4"/>
  <c r="J1624" i="4"/>
  <c r="J1625" i="4"/>
  <c r="J1626" i="4"/>
  <c r="J1627" i="4"/>
  <c r="J1628" i="4"/>
  <c r="J1629" i="4"/>
  <c r="J1630" i="4"/>
  <c r="J1631" i="4"/>
  <c r="J1632" i="4"/>
  <c r="J1633" i="4"/>
  <c r="J1634" i="4"/>
  <c r="J1635" i="4"/>
  <c r="J1636" i="4"/>
  <c r="J1637" i="4"/>
  <c r="J1638" i="4"/>
  <c r="J1639" i="4"/>
  <c r="J1640" i="4"/>
  <c r="J1641" i="4"/>
  <c r="J1642" i="4"/>
  <c r="J1643" i="4"/>
  <c r="J1644" i="4"/>
  <c r="J1645" i="4"/>
  <c r="J1646" i="4"/>
  <c r="J1647" i="4"/>
  <c r="J1648" i="4"/>
  <c r="J1649" i="4"/>
  <c r="J1650" i="4"/>
  <c r="J1651" i="4"/>
  <c r="J1652" i="4"/>
  <c r="J1653" i="4"/>
  <c r="J1654" i="4"/>
  <c r="J1655" i="4"/>
  <c r="J1656" i="4"/>
  <c r="J1657" i="4"/>
  <c r="J1658" i="4"/>
  <c r="J1659" i="4"/>
  <c r="J1660" i="4"/>
  <c r="J1661" i="4"/>
  <c r="J1662" i="4"/>
  <c r="J1663" i="4"/>
  <c r="J1664" i="4"/>
  <c r="J1665" i="4"/>
  <c r="J1666" i="4"/>
  <c r="J1667" i="4"/>
  <c r="J1668" i="4"/>
  <c r="J1669" i="4"/>
  <c r="J1670" i="4"/>
  <c r="J1671" i="4"/>
  <c r="J1672" i="4"/>
  <c r="J1673" i="4"/>
  <c r="J1674" i="4"/>
  <c r="J1675" i="4"/>
  <c r="J1676" i="4"/>
  <c r="J1677" i="4"/>
  <c r="J1678" i="4"/>
  <c r="J1679" i="4"/>
  <c r="J1680" i="4"/>
  <c r="J1681" i="4"/>
  <c r="J1682" i="4"/>
  <c r="J1683" i="4"/>
  <c r="J1684" i="4"/>
  <c r="J1685" i="4"/>
  <c r="J1686" i="4"/>
  <c r="J1687" i="4"/>
  <c r="J1688" i="4"/>
  <c r="J1689" i="4"/>
  <c r="J1690" i="4"/>
  <c r="J1691" i="4"/>
  <c r="J1692" i="4"/>
  <c r="J1693" i="4"/>
  <c r="J1694" i="4"/>
  <c r="J1695" i="4"/>
  <c r="J1696" i="4"/>
  <c r="J1697" i="4"/>
  <c r="J1698" i="4"/>
  <c r="J1699" i="4"/>
  <c r="J1700" i="4"/>
  <c r="J1701" i="4"/>
  <c r="J1702" i="4"/>
  <c r="J1703" i="4"/>
  <c r="J1704" i="4"/>
  <c r="J1705" i="4"/>
  <c r="J1706" i="4"/>
  <c r="J1707" i="4"/>
  <c r="J1708" i="4"/>
  <c r="J1709" i="4"/>
  <c r="J1710" i="4"/>
  <c r="J1711" i="4"/>
  <c r="J1712" i="4"/>
  <c r="J1713" i="4"/>
  <c r="J1714" i="4"/>
  <c r="J1715" i="4"/>
  <c r="J1716" i="4"/>
  <c r="J1717" i="4"/>
  <c r="J1718" i="4"/>
  <c r="J1719" i="4"/>
  <c r="J1720" i="4"/>
  <c r="J1721" i="4"/>
  <c r="J1722" i="4"/>
  <c r="J1723" i="4"/>
  <c r="J1724" i="4"/>
  <c r="J1725" i="4"/>
  <c r="J1726" i="4"/>
  <c r="J1727" i="4"/>
  <c r="J1728" i="4"/>
  <c r="J1729" i="4"/>
  <c r="J1730" i="4"/>
  <c r="J1731" i="4"/>
  <c r="J1732" i="4"/>
  <c r="J1733" i="4"/>
  <c r="J1734" i="4"/>
  <c r="J1735" i="4"/>
  <c r="J1736" i="4"/>
  <c r="J1737" i="4"/>
  <c r="J1738" i="4"/>
  <c r="J1739" i="4"/>
  <c r="J1740" i="4"/>
  <c r="J1741" i="4"/>
  <c r="J1742" i="4"/>
  <c r="J1743" i="4"/>
  <c r="J1744" i="4"/>
  <c r="J1745" i="4"/>
  <c r="J1746" i="4"/>
  <c r="J1747" i="4"/>
  <c r="J1748" i="4"/>
  <c r="J1749" i="4"/>
  <c r="J1750" i="4"/>
  <c r="J1751" i="4"/>
  <c r="J1752" i="4"/>
  <c r="J1753" i="4"/>
  <c r="J1754" i="4"/>
  <c r="J1755" i="4"/>
  <c r="J1756" i="4"/>
  <c r="J1757" i="4"/>
  <c r="J1758" i="4"/>
  <c r="J1759" i="4"/>
  <c r="J1760" i="4"/>
  <c r="J1761" i="4"/>
  <c r="J1762" i="4"/>
  <c r="J1763" i="4"/>
  <c r="J1764" i="4"/>
  <c r="J1765" i="4"/>
  <c r="J1766" i="4"/>
  <c r="J1767" i="4"/>
  <c r="J1768" i="4"/>
  <c r="J1769" i="4"/>
  <c r="J1770" i="4"/>
  <c r="J1771" i="4"/>
  <c r="J1772" i="4"/>
  <c r="J1773" i="4"/>
  <c r="J1774" i="4"/>
  <c r="J1775" i="4"/>
  <c r="J1776" i="4"/>
  <c r="J1777" i="4"/>
  <c r="J1778" i="4"/>
  <c r="J1779" i="4"/>
  <c r="J1780" i="4"/>
  <c r="J1781" i="4"/>
  <c r="J1782" i="4"/>
  <c r="J1783" i="4"/>
  <c r="J1784" i="4"/>
  <c r="J1785" i="4"/>
  <c r="J1786" i="4"/>
  <c r="J1787" i="4"/>
  <c r="J1788" i="4"/>
  <c r="J1789" i="4"/>
  <c r="J1790" i="4"/>
  <c r="J1791" i="4"/>
  <c r="J1792" i="4"/>
  <c r="J1793" i="4"/>
  <c r="J1794" i="4"/>
  <c r="J1795" i="4"/>
  <c r="J1796" i="4"/>
  <c r="J1797" i="4"/>
  <c r="J1798" i="4"/>
  <c r="J1799" i="4"/>
  <c r="J1800" i="4"/>
  <c r="J1801" i="4"/>
  <c r="J1802" i="4"/>
  <c r="J1803" i="4"/>
  <c r="J1804" i="4"/>
  <c r="J1805" i="4"/>
  <c r="J1806" i="4"/>
  <c r="J1807" i="4"/>
  <c r="J1808" i="4"/>
  <c r="J1809" i="4"/>
  <c r="J1810" i="4"/>
  <c r="J1811" i="4"/>
  <c r="J1812" i="4"/>
  <c r="J1813" i="4"/>
  <c r="J1814" i="4"/>
  <c r="J1815" i="4"/>
  <c r="J1816" i="4"/>
  <c r="J1817" i="4"/>
  <c r="J1818" i="4"/>
  <c r="J1819" i="4"/>
  <c r="J1820" i="4"/>
  <c r="J1821" i="4"/>
  <c r="J1822" i="4"/>
  <c r="J1823" i="4"/>
  <c r="J1824" i="4"/>
  <c r="J1825" i="4"/>
  <c r="J1826" i="4"/>
  <c r="J1827" i="4"/>
  <c r="J1828" i="4"/>
  <c r="J1829" i="4"/>
  <c r="J1830" i="4"/>
  <c r="J1831" i="4"/>
  <c r="J1832" i="4"/>
  <c r="J1833" i="4"/>
  <c r="J1834" i="4"/>
  <c r="J1835" i="4"/>
  <c r="J1836" i="4"/>
  <c r="J1837" i="4"/>
  <c r="J1838" i="4"/>
  <c r="J1839" i="4"/>
  <c r="J1840" i="4"/>
  <c r="J1841" i="4"/>
  <c r="J1842" i="4"/>
  <c r="J1843" i="4"/>
  <c r="J1844" i="4"/>
  <c r="J1845" i="4"/>
  <c r="J1846" i="4"/>
  <c r="J1847" i="4"/>
  <c r="J1848" i="4"/>
  <c r="J1849" i="4"/>
  <c r="J1850" i="4"/>
  <c r="J1851" i="4"/>
  <c r="J1852" i="4"/>
  <c r="J1853" i="4"/>
  <c r="J1854" i="4"/>
  <c r="J1855" i="4"/>
  <c r="J1856" i="4"/>
  <c r="J1857" i="4"/>
  <c r="J1858" i="4"/>
  <c r="J1859" i="4"/>
  <c r="J1860" i="4"/>
  <c r="J1861" i="4"/>
  <c r="J1862" i="4"/>
  <c r="J1863" i="4"/>
  <c r="J1864" i="4"/>
  <c r="J1865" i="4"/>
  <c r="J1866" i="4"/>
  <c r="J1867" i="4"/>
  <c r="J1868" i="4"/>
  <c r="J1869" i="4"/>
  <c r="J1870" i="4"/>
  <c r="J1871" i="4"/>
  <c r="J1872" i="4"/>
  <c r="J1873" i="4"/>
  <c r="J1874" i="4"/>
  <c r="J1875" i="4"/>
  <c r="J1876" i="4"/>
  <c r="J1877" i="4"/>
  <c r="J1878" i="4"/>
  <c r="J1879" i="4"/>
  <c r="J1880" i="4"/>
  <c r="J1881" i="4"/>
  <c r="J1882" i="4"/>
  <c r="J1883" i="4"/>
  <c r="J1884" i="4"/>
  <c r="J1885" i="4"/>
  <c r="J1886" i="4"/>
  <c r="J1887" i="4"/>
  <c r="J1888" i="4"/>
  <c r="J1889" i="4"/>
  <c r="J1890" i="4"/>
  <c r="J1891" i="4"/>
  <c r="J1892" i="4"/>
  <c r="J1893" i="4"/>
  <c r="J1894" i="4"/>
  <c r="J1895" i="4"/>
  <c r="J1896" i="4"/>
  <c r="J1897" i="4"/>
  <c r="J1898" i="4"/>
  <c r="J1899" i="4"/>
  <c r="J1900" i="4"/>
  <c r="J1901" i="4"/>
  <c r="J1902" i="4"/>
  <c r="J1903" i="4"/>
  <c r="J1904" i="4"/>
  <c r="J1905" i="4"/>
  <c r="J1906" i="4"/>
  <c r="J1907" i="4"/>
  <c r="J1908" i="4"/>
  <c r="J1909" i="4"/>
  <c r="J1910" i="4"/>
  <c r="J1911" i="4"/>
  <c r="J1912" i="4"/>
  <c r="J1913" i="4"/>
  <c r="J1914" i="4"/>
  <c r="J1915" i="4"/>
  <c r="J1916" i="4"/>
  <c r="J1917" i="4"/>
  <c r="J1918" i="4"/>
  <c r="J1919" i="4"/>
  <c r="J1920" i="4"/>
  <c r="J1921" i="4"/>
  <c r="J1922" i="4"/>
  <c r="J1923" i="4"/>
  <c r="J1924" i="4"/>
  <c r="J1925" i="4"/>
  <c r="J1926" i="4"/>
  <c r="J1927" i="4"/>
  <c r="J1928" i="4"/>
  <c r="J1929" i="4"/>
  <c r="J1930" i="4"/>
  <c r="J1931" i="4"/>
  <c r="J1932" i="4"/>
  <c r="J1933" i="4"/>
  <c r="J1934" i="4"/>
  <c r="J1935" i="4"/>
  <c r="J1936" i="4"/>
  <c r="J1937" i="4"/>
  <c r="J1938" i="4"/>
  <c r="J1939" i="4"/>
  <c r="J1940" i="4"/>
  <c r="J1941" i="4"/>
  <c r="J1942" i="4"/>
  <c r="J1943" i="4"/>
  <c r="J1944" i="4"/>
  <c r="J1945" i="4"/>
  <c r="J1946" i="4"/>
  <c r="J1947" i="4"/>
  <c r="J1948" i="4"/>
  <c r="J1949" i="4"/>
  <c r="J1950" i="4"/>
  <c r="J1951" i="4"/>
  <c r="J1952" i="4"/>
  <c r="J1953" i="4"/>
  <c r="J1954" i="4"/>
  <c r="J1955" i="4"/>
  <c r="J1956" i="4"/>
  <c r="J1957" i="4"/>
  <c r="J1958" i="4"/>
  <c r="J1959" i="4"/>
  <c r="J1960" i="4"/>
  <c r="J1961" i="4"/>
  <c r="J1962" i="4"/>
  <c r="J1963" i="4"/>
  <c r="J1964" i="4"/>
  <c r="J1965" i="4"/>
  <c r="J1966" i="4"/>
  <c r="J1967" i="4"/>
  <c r="J1968" i="4"/>
  <c r="J1969" i="4"/>
  <c r="J1970" i="4"/>
  <c r="J1971" i="4"/>
  <c r="J1972" i="4"/>
  <c r="J1973" i="4"/>
  <c r="J1974" i="4"/>
  <c r="J1975" i="4"/>
  <c r="J1976" i="4"/>
  <c r="J1977" i="4"/>
  <c r="J1978" i="4"/>
  <c r="J1979" i="4"/>
  <c r="J1980" i="4"/>
  <c r="J1981" i="4"/>
  <c r="J1982" i="4"/>
  <c r="J1983" i="4"/>
  <c r="J1984" i="4"/>
  <c r="J1985" i="4"/>
  <c r="J1986" i="4"/>
  <c r="J1987" i="4"/>
  <c r="J1988" i="4"/>
  <c r="J1989" i="4"/>
  <c r="J1990" i="4"/>
  <c r="J1991" i="4"/>
  <c r="J1992" i="4"/>
  <c r="J1993" i="4"/>
  <c r="J1994" i="4"/>
  <c r="J1995" i="4"/>
  <c r="J1996" i="4"/>
  <c r="J1997" i="4"/>
  <c r="J1998" i="4"/>
  <c r="J1999" i="4"/>
  <c r="J2000" i="4"/>
  <c r="J2001" i="4"/>
  <c r="J2002" i="4"/>
  <c r="J2003" i="4"/>
  <c r="J2004" i="4"/>
  <c r="J2005" i="4"/>
  <c r="J2006" i="4"/>
  <c r="J2007" i="4"/>
  <c r="J2008" i="4"/>
  <c r="J2009" i="4"/>
  <c r="J2010" i="4"/>
  <c r="J2011" i="4"/>
  <c r="J2012" i="4"/>
  <c r="J2013" i="4"/>
  <c r="J2014" i="4"/>
  <c r="J2015" i="4"/>
  <c r="J2016" i="4"/>
  <c r="J2017" i="4"/>
  <c r="J2018" i="4"/>
  <c r="J2019" i="4"/>
  <c r="J2020" i="4"/>
  <c r="J2021" i="4"/>
  <c r="J2022" i="4"/>
  <c r="J2023" i="4"/>
  <c r="J2024" i="4"/>
  <c r="J2025" i="4"/>
  <c r="J2026" i="4"/>
  <c r="J2027" i="4"/>
  <c r="J2028" i="4"/>
  <c r="J2029" i="4"/>
  <c r="J2030" i="4"/>
  <c r="J2031" i="4"/>
  <c r="J2032" i="4"/>
  <c r="J2033" i="4"/>
  <c r="J2034" i="4"/>
  <c r="J2035" i="4"/>
  <c r="J2036" i="4"/>
  <c r="J2037" i="4"/>
  <c r="J2038" i="4"/>
  <c r="J2039" i="4"/>
  <c r="J2040" i="4"/>
  <c r="J2041" i="4"/>
  <c r="J2042" i="4"/>
  <c r="J2043" i="4"/>
  <c r="J2044" i="4"/>
  <c r="J2045" i="4"/>
  <c r="J2046" i="4"/>
  <c r="J2047" i="4"/>
  <c r="J2048" i="4"/>
  <c r="J2049" i="4"/>
  <c r="J2050" i="4"/>
  <c r="J2051" i="4"/>
  <c r="J2052" i="4"/>
  <c r="J2053" i="4"/>
  <c r="J2054" i="4"/>
  <c r="J2055" i="4"/>
  <c r="J2056" i="4"/>
  <c r="J2057" i="4"/>
  <c r="J2058" i="4"/>
  <c r="J2059" i="4"/>
  <c r="J2060" i="4"/>
  <c r="J2061" i="4"/>
  <c r="J2062" i="4"/>
  <c r="J2063" i="4"/>
  <c r="J2064" i="4"/>
  <c r="J2065" i="4"/>
  <c r="J2066" i="4"/>
  <c r="J2067" i="4"/>
  <c r="J2068" i="4"/>
  <c r="J2069" i="4"/>
  <c r="J2070" i="4"/>
  <c r="J2071" i="4"/>
  <c r="J2072" i="4"/>
  <c r="J2073" i="4"/>
  <c r="J2074" i="4"/>
  <c r="J2075" i="4"/>
  <c r="J2076" i="4"/>
  <c r="J2077" i="4"/>
  <c r="J2078" i="4"/>
  <c r="J2079" i="4"/>
  <c r="J2080" i="4"/>
  <c r="J2081" i="4"/>
  <c r="J2082" i="4"/>
  <c r="J2083" i="4"/>
  <c r="J2084" i="4"/>
  <c r="J2085" i="4"/>
  <c r="J2086" i="4"/>
  <c r="J2087" i="4"/>
  <c r="J2088" i="4"/>
  <c r="J2089" i="4"/>
  <c r="J2090" i="4"/>
  <c r="J2091" i="4"/>
  <c r="J2092" i="4"/>
  <c r="J2093" i="4"/>
  <c r="J2094" i="4"/>
  <c r="J2095" i="4"/>
  <c r="J2096" i="4"/>
  <c r="J2097" i="4"/>
  <c r="J2098" i="4"/>
  <c r="J2099" i="4"/>
  <c r="J2100" i="4"/>
  <c r="J2101" i="4"/>
  <c r="J2102" i="4"/>
  <c r="J2103" i="4"/>
  <c r="J2104" i="4"/>
  <c r="J2105" i="4"/>
  <c r="J2106" i="4"/>
  <c r="J2107" i="4"/>
  <c r="J2108" i="4"/>
  <c r="J2109" i="4"/>
  <c r="J2110" i="4"/>
  <c r="J2111" i="4"/>
  <c r="J2112" i="4"/>
  <c r="J2113" i="4"/>
  <c r="J2114" i="4"/>
  <c r="J2115" i="4"/>
  <c r="J2116" i="4"/>
  <c r="J2117" i="4"/>
  <c r="J2118" i="4"/>
  <c r="J2119" i="4"/>
  <c r="J2120" i="4"/>
  <c r="J2121" i="4"/>
  <c r="J2122" i="4"/>
  <c r="J2123" i="4"/>
  <c r="J2124" i="4"/>
  <c r="J2125" i="4"/>
  <c r="J2126" i="4"/>
  <c r="J2127" i="4"/>
  <c r="J2128" i="4"/>
  <c r="J2129" i="4"/>
  <c r="J2130" i="4"/>
  <c r="J2131" i="4"/>
  <c r="J2132" i="4"/>
  <c r="J2133" i="4"/>
  <c r="J2134" i="4"/>
  <c r="J2135" i="4"/>
  <c r="J2136" i="4"/>
  <c r="J2137" i="4"/>
  <c r="J2138" i="4"/>
  <c r="J2139" i="4"/>
  <c r="J2140" i="4"/>
  <c r="J2141" i="4"/>
  <c r="J2142" i="4"/>
  <c r="J2143" i="4"/>
  <c r="J2144" i="4"/>
  <c r="J2145" i="4"/>
  <c r="J2146" i="4"/>
  <c r="J2147" i="4"/>
  <c r="J2148" i="4"/>
  <c r="J2149" i="4"/>
  <c r="J2150" i="4"/>
  <c r="J2151" i="4"/>
  <c r="J2152" i="4"/>
  <c r="J2153" i="4"/>
  <c r="J2154" i="4"/>
  <c r="J2155" i="4"/>
  <c r="J2156" i="4"/>
  <c r="J2157" i="4"/>
  <c r="J2158" i="4"/>
  <c r="J2159" i="4"/>
  <c r="J2160" i="4"/>
  <c r="J2161" i="4"/>
  <c r="J2162" i="4"/>
  <c r="J2163" i="4"/>
  <c r="J2164" i="4"/>
  <c r="J2165" i="4"/>
  <c r="J2166" i="4"/>
  <c r="J2167" i="4"/>
  <c r="J2168" i="4"/>
  <c r="J2169" i="4"/>
  <c r="J2170" i="4"/>
  <c r="J2171" i="4"/>
  <c r="J2172" i="4"/>
  <c r="J2173" i="4"/>
  <c r="J2174" i="4"/>
  <c r="J2175" i="4"/>
  <c r="J2176" i="4"/>
  <c r="J2177" i="4"/>
  <c r="J2178" i="4"/>
  <c r="J2179" i="4"/>
  <c r="J2180" i="4"/>
  <c r="J2181" i="4"/>
  <c r="J2182" i="4"/>
  <c r="J2183" i="4"/>
  <c r="J2184" i="4"/>
  <c r="J2185" i="4"/>
  <c r="J2186" i="4"/>
  <c r="J2187" i="4"/>
  <c r="J2188" i="4"/>
  <c r="J2189" i="4"/>
  <c r="J2190" i="4"/>
  <c r="J2191" i="4"/>
  <c r="J2192" i="4"/>
  <c r="J2193" i="4"/>
  <c r="J2194" i="4"/>
  <c r="J2195" i="4"/>
  <c r="J2196" i="4"/>
  <c r="J2197" i="4"/>
  <c r="J2198" i="4"/>
  <c r="J2199" i="4"/>
  <c r="J2200" i="4"/>
  <c r="J2201" i="4"/>
  <c r="J2202" i="4"/>
  <c r="J2203" i="4"/>
  <c r="J2204" i="4"/>
  <c r="J2205" i="4"/>
  <c r="J2206" i="4"/>
  <c r="J2207" i="4"/>
  <c r="J2208" i="4"/>
  <c r="J2209" i="4"/>
  <c r="J2210" i="4"/>
  <c r="J2211" i="4"/>
  <c r="J2212" i="4"/>
  <c r="J2213" i="4"/>
  <c r="J2214" i="4"/>
  <c r="J2215" i="4"/>
  <c r="J2216" i="4"/>
  <c r="J2217" i="4"/>
  <c r="J2218" i="4"/>
  <c r="J2219" i="4"/>
  <c r="J2220" i="4"/>
  <c r="J2221" i="4"/>
  <c r="J2222" i="4"/>
  <c r="J2223" i="4"/>
  <c r="J2224" i="4"/>
  <c r="J2225" i="4"/>
  <c r="J2226" i="4"/>
  <c r="J2227" i="4"/>
  <c r="J2228" i="4"/>
  <c r="J2229" i="4"/>
  <c r="J2230" i="4"/>
  <c r="J2231" i="4"/>
  <c r="J2232" i="4"/>
  <c r="J2233" i="4"/>
  <c r="J2234" i="4"/>
  <c r="J2235" i="4"/>
  <c r="J2236" i="4"/>
  <c r="J2237" i="4"/>
  <c r="J2238" i="4"/>
  <c r="J2239" i="4"/>
  <c r="J2240" i="4"/>
  <c r="J2241" i="4"/>
  <c r="J2242" i="4"/>
  <c r="J2243" i="4"/>
  <c r="J2244" i="4"/>
  <c r="J2245" i="4"/>
  <c r="J2246" i="4"/>
  <c r="J2247" i="4"/>
  <c r="J2248" i="4"/>
  <c r="J2249" i="4"/>
  <c r="J2250" i="4"/>
  <c r="J2251" i="4"/>
  <c r="J2252" i="4"/>
  <c r="J2253" i="4"/>
  <c r="J2254" i="4"/>
  <c r="J2255" i="4"/>
  <c r="J2256" i="4"/>
  <c r="J2257" i="4"/>
  <c r="J2258" i="4"/>
  <c r="J2259" i="4"/>
  <c r="J2260" i="4"/>
  <c r="J2261" i="4"/>
  <c r="J2262" i="4"/>
  <c r="J2263" i="4"/>
  <c r="J2264" i="4"/>
  <c r="J2265" i="4"/>
  <c r="J2266" i="4"/>
  <c r="J2267" i="4"/>
  <c r="J2268" i="4"/>
  <c r="J2269" i="4"/>
  <c r="J2270" i="4"/>
  <c r="J2271" i="4"/>
  <c r="J2272" i="4"/>
  <c r="J2273" i="4"/>
  <c r="J2274" i="4"/>
  <c r="J2275" i="4"/>
  <c r="J2276" i="4"/>
  <c r="J2277" i="4"/>
  <c r="J2278" i="4"/>
  <c r="J2279" i="4"/>
  <c r="J2280" i="4"/>
  <c r="J2281" i="4"/>
  <c r="J2282" i="4"/>
  <c r="J2283" i="4"/>
  <c r="J2284" i="4"/>
  <c r="J2285" i="4"/>
  <c r="J2286" i="4"/>
  <c r="J2287" i="4"/>
  <c r="J2288" i="4"/>
  <c r="J2289" i="4"/>
  <c r="J2290" i="4"/>
  <c r="J2291" i="4"/>
  <c r="J2292" i="4"/>
  <c r="J2293" i="4"/>
  <c r="J2294" i="4"/>
  <c r="J2295" i="4"/>
  <c r="J2296" i="4"/>
  <c r="J2297" i="4"/>
  <c r="J2298" i="4"/>
  <c r="J2299" i="4"/>
  <c r="J2300" i="4"/>
  <c r="J2301" i="4"/>
  <c r="J2302" i="4"/>
  <c r="J2303" i="4"/>
  <c r="J2304" i="4"/>
  <c r="J2305" i="4"/>
  <c r="J2306" i="4"/>
  <c r="J2307" i="4"/>
  <c r="J2308" i="4"/>
  <c r="J2309" i="4"/>
  <c r="J2310" i="4"/>
  <c r="J2311" i="4"/>
  <c r="J2312" i="4"/>
  <c r="J2313" i="4"/>
  <c r="J2314" i="4"/>
  <c r="J2315" i="4"/>
  <c r="J2316" i="4"/>
  <c r="J2317" i="4"/>
  <c r="J2318" i="4"/>
  <c r="J2319" i="4"/>
  <c r="J2320" i="4"/>
  <c r="J2321" i="4"/>
  <c r="J2322" i="4"/>
  <c r="J2323" i="4"/>
  <c r="J2324" i="4"/>
  <c r="J2325" i="4"/>
  <c r="J2326" i="4"/>
  <c r="J2327" i="4"/>
  <c r="J2328" i="4"/>
  <c r="J2329" i="4"/>
  <c r="J2330" i="4"/>
  <c r="J2331" i="4"/>
  <c r="J2332" i="4"/>
  <c r="J2333" i="4"/>
  <c r="J2334" i="4"/>
  <c r="J2335" i="4"/>
  <c r="J2336" i="4"/>
  <c r="J2337" i="4"/>
  <c r="J2338" i="4"/>
  <c r="J2339" i="4"/>
  <c r="J2340" i="4"/>
  <c r="J2341" i="4"/>
  <c r="J2342" i="4"/>
  <c r="J2343" i="4"/>
  <c r="J2344" i="4"/>
  <c r="J2345" i="4"/>
  <c r="J2346" i="4"/>
  <c r="J2347" i="4"/>
  <c r="J2348" i="4"/>
  <c r="J2349" i="4"/>
  <c r="J2350" i="4"/>
  <c r="J2351" i="4"/>
  <c r="J2352" i="4"/>
  <c r="J2353" i="4"/>
  <c r="J2354" i="4"/>
  <c r="J2355" i="4"/>
  <c r="J2356" i="4"/>
  <c r="J2357" i="4"/>
  <c r="J2358" i="4"/>
  <c r="J2359" i="4"/>
  <c r="J2360" i="4"/>
  <c r="J2361" i="4"/>
  <c r="J2362" i="4"/>
  <c r="J2363" i="4"/>
  <c r="J2364" i="4"/>
  <c r="J2365" i="4"/>
  <c r="J2366" i="4"/>
  <c r="J2367" i="4"/>
  <c r="J2368" i="4"/>
  <c r="J2369" i="4"/>
  <c r="J2370" i="4"/>
  <c r="J2371" i="4"/>
  <c r="J2372" i="4"/>
  <c r="J2373" i="4"/>
  <c r="J2374" i="4"/>
  <c r="J2375" i="4"/>
  <c r="J2376" i="4"/>
  <c r="J2377" i="4"/>
  <c r="J2378" i="4"/>
  <c r="J2379" i="4"/>
  <c r="J2380" i="4"/>
  <c r="J2381" i="4"/>
  <c r="J2382" i="4"/>
  <c r="J2383" i="4"/>
  <c r="J2384" i="4"/>
  <c r="J2385" i="4"/>
  <c r="J2386" i="4"/>
  <c r="J2387" i="4"/>
  <c r="J2388" i="4"/>
  <c r="J2389" i="4"/>
  <c r="J2390" i="4"/>
  <c r="J2391" i="4"/>
  <c r="J2392" i="4"/>
  <c r="J2393" i="4"/>
  <c r="J2394" i="4"/>
  <c r="J2395" i="4"/>
  <c r="J2396" i="4"/>
  <c r="J2397" i="4"/>
  <c r="J2398" i="4"/>
  <c r="J2399" i="4"/>
  <c r="J2400" i="4"/>
  <c r="J2401" i="4"/>
  <c r="J2402" i="4"/>
  <c r="J2403" i="4"/>
  <c r="J2404" i="4"/>
  <c r="J2405" i="4"/>
  <c r="J2406" i="4"/>
  <c r="J2407" i="4"/>
  <c r="J2408" i="4"/>
  <c r="J2409" i="4"/>
  <c r="J2410" i="4"/>
  <c r="J2411" i="4"/>
  <c r="J2412" i="4"/>
  <c r="J2413" i="4"/>
  <c r="J2414" i="4"/>
  <c r="J2415" i="4"/>
  <c r="J2416" i="4"/>
  <c r="J2417" i="4"/>
  <c r="J2418" i="4"/>
  <c r="J2419" i="4"/>
  <c r="J2420" i="4"/>
  <c r="J2421" i="4"/>
  <c r="J2422" i="4"/>
  <c r="J2423" i="4"/>
  <c r="J2424" i="4"/>
  <c r="J2425" i="4"/>
  <c r="J2426" i="4"/>
  <c r="J2427" i="4"/>
  <c r="J2428" i="4"/>
  <c r="J2429" i="4"/>
  <c r="J2430" i="4"/>
  <c r="J2431" i="4"/>
  <c r="J2432" i="4"/>
  <c r="J2433" i="4"/>
  <c r="J2434" i="4"/>
  <c r="J2435" i="4"/>
  <c r="J2436" i="4"/>
  <c r="J2437" i="4"/>
  <c r="J2438" i="4"/>
  <c r="J2439" i="4"/>
  <c r="J2440" i="4"/>
  <c r="J2441" i="4"/>
  <c r="J2442" i="4"/>
  <c r="J2443" i="4"/>
  <c r="J2444" i="4"/>
  <c r="J2445" i="4"/>
  <c r="J2446" i="4"/>
  <c r="J2447" i="4"/>
  <c r="J2448" i="4"/>
  <c r="J2449" i="4"/>
  <c r="J2450" i="4"/>
  <c r="J2451" i="4"/>
  <c r="J2452" i="4"/>
  <c r="J2453" i="4"/>
  <c r="J2454" i="4"/>
  <c r="J2455" i="4"/>
  <c r="J2456" i="4"/>
  <c r="J2457" i="4"/>
  <c r="J2458" i="4"/>
  <c r="J2459" i="4"/>
  <c r="J2460" i="4"/>
  <c r="J2461" i="4"/>
  <c r="J2462" i="4"/>
  <c r="J2463" i="4"/>
  <c r="J2464" i="4"/>
  <c r="J2465" i="4"/>
  <c r="J2466" i="4"/>
  <c r="J2467" i="4"/>
  <c r="J2468" i="4"/>
  <c r="J2469" i="4"/>
  <c r="J2470" i="4"/>
  <c r="J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863" i="4"/>
  <c r="I1864" i="4"/>
  <c r="I1865" i="4"/>
  <c r="I1866" i="4"/>
  <c r="I1867" i="4"/>
  <c r="I1868" i="4"/>
  <c r="I1869" i="4"/>
  <c r="I1870" i="4"/>
  <c r="I1871" i="4"/>
  <c r="I1872" i="4"/>
  <c r="I1873" i="4"/>
  <c r="I1874" i="4"/>
  <c r="I1875" i="4"/>
  <c r="I1876" i="4"/>
  <c r="I1877" i="4"/>
  <c r="I1878" i="4"/>
  <c r="I1879" i="4"/>
  <c r="I1880" i="4"/>
  <c r="I1881" i="4"/>
  <c r="I1882" i="4"/>
  <c r="I1883" i="4"/>
  <c r="I1884" i="4"/>
  <c r="I1885" i="4"/>
  <c r="I1886" i="4"/>
  <c r="I1887" i="4"/>
  <c r="I1888" i="4"/>
  <c r="I1889" i="4"/>
  <c r="I1890" i="4"/>
  <c r="I1891" i="4"/>
  <c r="I1892" i="4"/>
  <c r="I1893" i="4"/>
  <c r="I1894" i="4"/>
  <c r="I1895" i="4"/>
  <c r="I1896" i="4"/>
  <c r="I1897" i="4"/>
  <c r="I1898" i="4"/>
  <c r="I1899" i="4"/>
  <c r="I1900" i="4"/>
  <c r="I1901" i="4"/>
  <c r="I1902" i="4"/>
  <c r="I1903" i="4"/>
  <c r="I1904" i="4"/>
  <c r="I1905" i="4"/>
  <c r="I1906" i="4"/>
  <c r="I1907" i="4"/>
  <c r="I1908" i="4"/>
  <c r="I1909" i="4"/>
  <c r="I1910" i="4"/>
  <c r="I1911" i="4"/>
  <c r="I1912" i="4"/>
  <c r="I1913" i="4"/>
  <c r="I1914" i="4"/>
  <c r="I1915" i="4"/>
  <c r="I1916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1936" i="4"/>
  <c r="I1937" i="4"/>
  <c r="I1938" i="4"/>
  <c r="I1939" i="4"/>
  <c r="I1940" i="4"/>
  <c r="I1941" i="4"/>
  <c r="I1942" i="4"/>
  <c r="I1943" i="4"/>
  <c r="I1944" i="4"/>
  <c r="I1945" i="4"/>
  <c r="I1946" i="4"/>
  <c r="I1947" i="4"/>
  <c r="I1948" i="4"/>
  <c r="I1949" i="4"/>
  <c r="I1950" i="4"/>
  <c r="I1951" i="4"/>
  <c r="I1952" i="4"/>
  <c r="I1953" i="4"/>
  <c r="I1954" i="4"/>
  <c r="I1955" i="4"/>
  <c r="I1956" i="4"/>
  <c r="I1957" i="4"/>
  <c r="I1958" i="4"/>
  <c r="I1959" i="4"/>
  <c r="I1960" i="4"/>
  <c r="I1961" i="4"/>
  <c r="I1962" i="4"/>
  <c r="I1963" i="4"/>
  <c r="I1964" i="4"/>
  <c r="I1965" i="4"/>
  <c r="I1966" i="4"/>
  <c r="I1967" i="4"/>
  <c r="I1968" i="4"/>
  <c r="I1969" i="4"/>
  <c r="I1970" i="4"/>
  <c r="I1971" i="4"/>
  <c r="I1972" i="4"/>
  <c r="I1973" i="4"/>
  <c r="I1974" i="4"/>
  <c r="I1975" i="4"/>
  <c r="I1976" i="4"/>
  <c r="I1977" i="4"/>
  <c r="I1978" i="4"/>
  <c r="I1979" i="4"/>
  <c r="I1980" i="4"/>
  <c r="I1981" i="4"/>
  <c r="I1982" i="4"/>
  <c r="I1983" i="4"/>
  <c r="I1984" i="4"/>
  <c r="I1985" i="4"/>
  <c r="I1986" i="4"/>
  <c r="I1987" i="4"/>
  <c r="I1988" i="4"/>
  <c r="I1989" i="4"/>
  <c r="I1990" i="4"/>
  <c r="I1991" i="4"/>
  <c r="I1992" i="4"/>
  <c r="I1993" i="4"/>
  <c r="I1994" i="4"/>
  <c r="I1995" i="4"/>
  <c r="I1996" i="4"/>
  <c r="I1997" i="4"/>
  <c r="I1998" i="4"/>
  <c r="I1999" i="4"/>
  <c r="I2000" i="4"/>
  <c r="I2001" i="4"/>
  <c r="I2002" i="4"/>
  <c r="I2003" i="4"/>
  <c r="I2004" i="4"/>
  <c r="I2005" i="4"/>
  <c r="I2006" i="4"/>
  <c r="I2007" i="4"/>
  <c r="I2008" i="4"/>
  <c r="I2009" i="4"/>
  <c r="I2010" i="4"/>
  <c r="I2011" i="4"/>
  <c r="I2012" i="4"/>
  <c r="I2013" i="4"/>
  <c r="I2014" i="4"/>
  <c r="I2015" i="4"/>
  <c r="I2016" i="4"/>
  <c r="I2017" i="4"/>
  <c r="I2018" i="4"/>
  <c r="I2019" i="4"/>
  <c r="I2020" i="4"/>
  <c r="I2021" i="4"/>
  <c r="I2022" i="4"/>
  <c r="I2023" i="4"/>
  <c r="I2024" i="4"/>
  <c r="I2025" i="4"/>
  <c r="I2026" i="4"/>
  <c r="I2027" i="4"/>
  <c r="I2028" i="4"/>
  <c r="I2029" i="4"/>
  <c r="I2030" i="4"/>
  <c r="I2031" i="4"/>
  <c r="I2032" i="4"/>
  <c r="I2033" i="4"/>
  <c r="I2034" i="4"/>
  <c r="I2035" i="4"/>
  <c r="I2036" i="4"/>
  <c r="I2037" i="4"/>
  <c r="I2038" i="4"/>
  <c r="I2039" i="4"/>
  <c r="I2040" i="4"/>
  <c r="I2041" i="4"/>
  <c r="I2042" i="4"/>
  <c r="I2043" i="4"/>
  <c r="I2044" i="4"/>
  <c r="I2045" i="4"/>
  <c r="I2046" i="4"/>
  <c r="I2047" i="4"/>
  <c r="I2048" i="4"/>
  <c r="I2049" i="4"/>
  <c r="I2050" i="4"/>
  <c r="I2051" i="4"/>
  <c r="I2052" i="4"/>
  <c r="I2053" i="4"/>
  <c r="I2054" i="4"/>
  <c r="I2055" i="4"/>
  <c r="I2056" i="4"/>
  <c r="I2057" i="4"/>
  <c r="I2058" i="4"/>
  <c r="I2059" i="4"/>
  <c r="I2060" i="4"/>
  <c r="I2061" i="4"/>
  <c r="I2062" i="4"/>
  <c r="I2063" i="4"/>
  <c r="I2064" i="4"/>
  <c r="I2065" i="4"/>
  <c r="I2066" i="4"/>
  <c r="I2067" i="4"/>
  <c r="I2068" i="4"/>
  <c r="I2069" i="4"/>
  <c r="I2070" i="4"/>
  <c r="I2071" i="4"/>
  <c r="I2072" i="4"/>
  <c r="I2073" i="4"/>
  <c r="I2074" i="4"/>
  <c r="I2075" i="4"/>
  <c r="I2076" i="4"/>
  <c r="I2077" i="4"/>
  <c r="I2078" i="4"/>
  <c r="I2079" i="4"/>
  <c r="I2080" i="4"/>
  <c r="I2081" i="4"/>
  <c r="I2082" i="4"/>
  <c r="I2083" i="4"/>
  <c r="I2084" i="4"/>
  <c r="I2085" i="4"/>
  <c r="I2086" i="4"/>
  <c r="I2087" i="4"/>
  <c r="I2088" i="4"/>
  <c r="I2089" i="4"/>
  <c r="I2090" i="4"/>
  <c r="I2091" i="4"/>
  <c r="I2092" i="4"/>
  <c r="I2093" i="4"/>
  <c r="I2094" i="4"/>
  <c r="I2095" i="4"/>
  <c r="I2096" i="4"/>
  <c r="I2097" i="4"/>
  <c r="I2098" i="4"/>
  <c r="I2099" i="4"/>
  <c r="I2100" i="4"/>
  <c r="I2101" i="4"/>
  <c r="I2102" i="4"/>
  <c r="I2103" i="4"/>
  <c r="I2104" i="4"/>
  <c r="I2105" i="4"/>
  <c r="I2106" i="4"/>
  <c r="I2107" i="4"/>
  <c r="I2108" i="4"/>
  <c r="I2109" i="4"/>
  <c r="I2110" i="4"/>
  <c r="I2111" i="4"/>
  <c r="I2112" i="4"/>
  <c r="I2113" i="4"/>
  <c r="I2114" i="4"/>
  <c r="I2115" i="4"/>
  <c r="I2116" i="4"/>
  <c r="I2117" i="4"/>
  <c r="I2118" i="4"/>
  <c r="I2119" i="4"/>
  <c r="I2120" i="4"/>
  <c r="I2121" i="4"/>
  <c r="I2122" i="4"/>
  <c r="I2123" i="4"/>
  <c r="I2124" i="4"/>
  <c r="I2125" i="4"/>
  <c r="I2126" i="4"/>
  <c r="I2127" i="4"/>
  <c r="I2128" i="4"/>
  <c r="I2129" i="4"/>
  <c r="I2130" i="4"/>
  <c r="I2131" i="4"/>
  <c r="I2132" i="4"/>
  <c r="I2133" i="4"/>
  <c r="I2134" i="4"/>
  <c r="I2135" i="4"/>
  <c r="I2136" i="4"/>
  <c r="I2137" i="4"/>
  <c r="I2138" i="4"/>
  <c r="I2139" i="4"/>
  <c r="I2140" i="4"/>
  <c r="I2141" i="4"/>
  <c r="I2142" i="4"/>
  <c r="I2143" i="4"/>
  <c r="I2144" i="4"/>
  <c r="I2145" i="4"/>
  <c r="I2146" i="4"/>
  <c r="I2147" i="4"/>
  <c r="I2148" i="4"/>
  <c r="I2149" i="4"/>
  <c r="I2150" i="4"/>
  <c r="I2151" i="4"/>
  <c r="I2152" i="4"/>
  <c r="I2153" i="4"/>
  <c r="I2154" i="4"/>
  <c r="I2155" i="4"/>
  <c r="I2156" i="4"/>
  <c r="I2157" i="4"/>
  <c r="I2158" i="4"/>
  <c r="I2159" i="4"/>
  <c r="I2160" i="4"/>
  <c r="I2161" i="4"/>
  <c r="I2162" i="4"/>
  <c r="I2163" i="4"/>
  <c r="I2164" i="4"/>
  <c r="I2165" i="4"/>
  <c r="I2166" i="4"/>
  <c r="I2167" i="4"/>
  <c r="I2168" i="4"/>
  <c r="I2169" i="4"/>
  <c r="I2170" i="4"/>
  <c r="I2171" i="4"/>
  <c r="I2172" i="4"/>
  <c r="I2173" i="4"/>
  <c r="I2174" i="4"/>
  <c r="I2175" i="4"/>
  <c r="I2176" i="4"/>
  <c r="I2177" i="4"/>
  <c r="I2178" i="4"/>
  <c r="I2179" i="4"/>
  <c r="I2180" i="4"/>
  <c r="I2181" i="4"/>
  <c r="I2182" i="4"/>
  <c r="I2183" i="4"/>
  <c r="I2184" i="4"/>
  <c r="I2185" i="4"/>
  <c r="I2186" i="4"/>
  <c r="I2187" i="4"/>
  <c r="I2188" i="4"/>
  <c r="I2189" i="4"/>
  <c r="I2190" i="4"/>
  <c r="I2191" i="4"/>
  <c r="I2192" i="4"/>
  <c r="I2193" i="4"/>
  <c r="I2194" i="4"/>
  <c r="I2195" i="4"/>
  <c r="I2196" i="4"/>
  <c r="I2197" i="4"/>
  <c r="I2198" i="4"/>
  <c r="I2199" i="4"/>
  <c r="I2200" i="4"/>
  <c r="I2201" i="4"/>
  <c r="I2202" i="4"/>
  <c r="I2203" i="4"/>
  <c r="I2204" i="4"/>
  <c r="I2205" i="4"/>
  <c r="I2206" i="4"/>
  <c r="I2207" i="4"/>
  <c r="I2208" i="4"/>
  <c r="I2209" i="4"/>
  <c r="I2210" i="4"/>
  <c r="I2211" i="4"/>
  <c r="I2212" i="4"/>
  <c r="I2213" i="4"/>
  <c r="I2214" i="4"/>
  <c r="I2215" i="4"/>
  <c r="I2216" i="4"/>
  <c r="I2217" i="4"/>
  <c r="I2218" i="4"/>
  <c r="I2219" i="4"/>
  <c r="I2220" i="4"/>
  <c r="I2221" i="4"/>
  <c r="I2222" i="4"/>
  <c r="I2223" i="4"/>
  <c r="I2224" i="4"/>
  <c r="I2225" i="4"/>
  <c r="I2226" i="4"/>
  <c r="I2227" i="4"/>
  <c r="I2228" i="4"/>
  <c r="I2229" i="4"/>
  <c r="I2230" i="4"/>
  <c r="I2231" i="4"/>
  <c r="I2232" i="4"/>
  <c r="I2233" i="4"/>
  <c r="I2234" i="4"/>
  <c r="I2235" i="4"/>
  <c r="I2236" i="4"/>
  <c r="I2237" i="4"/>
  <c r="I2238" i="4"/>
  <c r="I2239" i="4"/>
  <c r="I2240" i="4"/>
  <c r="I2241" i="4"/>
  <c r="I2242" i="4"/>
  <c r="I2243" i="4"/>
  <c r="I2244" i="4"/>
  <c r="I2245" i="4"/>
  <c r="I2246" i="4"/>
  <c r="I2247" i="4"/>
  <c r="I2248" i="4"/>
  <c r="I2249" i="4"/>
  <c r="I2250" i="4"/>
  <c r="I2251" i="4"/>
  <c r="I2252" i="4"/>
  <c r="I2253" i="4"/>
  <c r="I2254" i="4"/>
  <c r="I2255" i="4"/>
  <c r="I2256" i="4"/>
  <c r="I2257" i="4"/>
  <c r="I2258" i="4"/>
  <c r="I2259" i="4"/>
  <c r="I2260" i="4"/>
  <c r="I2261" i="4"/>
  <c r="I2262" i="4"/>
  <c r="I2263" i="4"/>
  <c r="I2264" i="4"/>
  <c r="I2265" i="4"/>
  <c r="I2266" i="4"/>
  <c r="I2267" i="4"/>
  <c r="I2268" i="4"/>
  <c r="I2269" i="4"/>
  <c r="I2270" i="4"/>
  <c r="I2271" i="4"/>
  <c r="I2272" i="4"/>
  <c r="I2273" i="4"/>
  <c r="I2274" i="4"/>
  <c r="I2275" i="4"/>
  <c r="I2276" i="4"/>
  <c r="I2277" i="4"/>
  <c r="I2278" i="4"/>
  <c r="I2279" i="4"/>
  <c r="I2280" i="4"/>
  <c r="I2281" i="4"/>
  <c r="I2282" i="4"/>
  <c r="I2283" i="4"/>
  <c r="I2284" i="4"/>
  <c r="I2285" i="4"/>
  <c r="I2286" i="4"/>
  <c r="I2287" i="4"/>
  <c r="I2288" i="4"/>
  <c r="I2289" i="4"/>
  <c r="I2290" i="4"/>
  <c r="I2291" i="4"/>
  <c r="I2292" i="4"/>
  <c r="I2293" i="4"/>
  <c r="I2294" i="4"/>
  <c r="I2295" i="4"/>
  <c r="I2296" i="4"/>
  <c r="I2297" i="4"/>
  <c r="I2298" i="4"/>
  <c r="I2299" i="4"/>
  <c r="I2300" i="4"/>
  <c r="I2301" i="4"/>
  <c r="I2302" i="4"/>
  <c r="I2303" i="4"/>
  <c r="I2304" i="4"/>
  <c r="I2305" i="4"/>
  <c r="I2306" i="4"/>
  <c r="I2307" i="4"/>
  <c r="I2308" i="4"/>
  <c r="I2309" i="4"/>
  <c r="I2310" i="4"/>
  <c r="I2311" i="4"/>
  <c r="I2312" i="4"/>
  <c r="I2313" i="4"/>
  <c r="I2314" i="4"/>
  <c r="I2315" i="4"/>
  <c r="I2316" i="4"/>
  <c r="I2317" i="4"/>
  <c r="I2318" i="4"/>
  <c r="I2319" i="4"/>
  <c r="I2320" i="4"/>
  <c r="I2321" i="4"/>
  <c r="I2322" i="4"/>
  <c r="I2323" i="4"/>
  <c r="I2324" i="4"/>
  <c r="I2325" i="4"/>
  <c r="I2326" i="4"/>
  <c r="I2327" i="4"/>
  <c r="I2328" i="4"/>
  <c r="I2329" i="4"/>
  <c r="I2330" i="4"/>
  <c r="I2331" i="4"/>
  <c r="I2332" i="4"/>
  <c r="I2333" i="4"/>
  <c r="I2334" i="4"/>
  <c r="I2335" i="4"/>
  <c r="I2336" i="4"/>
  <c r="I2337" i="4"/>
  <c r="I2338" i="4"/>
  <c r="I2339" i="4"/>
  <c r="I2340" i="4"/>
  <c r="I2341" i="4"/>
  <c r="I2342" i="4"/>
  <c r="I2343" i="4"/>
  <c r="I2344" i="4"/>
  <c r="I2345" i="4"/>
  <c r="I2346" i="4"/>
  <c r="I2347" i="4"/>
  <c r="I2348" i="4"/>
  <c r="I2349" i="4"/>
  <c r="I2350" i="4"/>
  <c r="I2351" i="4"/>
  <c r="I2352" i="4"/>
  <c r="I2353" i="4"/>
  <c r="I2354" i="4"/>
  <c r="I2355" i="4"/>
  <c r="I2356" i="4"/>
  <c r="I2357" i="4"/>
  <c r="I2358" i="4"/>
  <c r="I2359" i="4"/>
  <c r="I2360" i="4"/>
  <c r="I2361" i="4"/>
  <c r="I2362" i="4"/>
  <c r="I2363" i="4"/>
  <c r="I2364" i="4"/>
  <c r="I2365" i="4"/>
  <c r="I2366" i="4"/>
  <c r="I2367" i="4"/>
  <c r="I2368" i="4"/>
  <c r="I2369" i="4"/>
  <c r="I2370" i="4"/>
  <c r="I2371" i="4"/>
  <c r="I2372" i="4"/>
  <c r="I2373" i="4"/>
  <c r="I2374" i="4"/>
  <c r="I2375" i="4"/>
  <c r="I2376" i="4"/>
  <c r="I2377" i="4"/>
  <c r="I2378" i="4"/>
  <c r="I2379" i="4"/>
  <c r="I2380" i="4"/>
  <c r="I2381" i="4"/>
  <c r="I2382" i="4"/>
  <c r="I2383" i="4"/>
  <c r="I2384" i="4"/>
  <c r="I2385" i="4"/>
  <c r="I2386" i="4"/>
  <c r="I2387" i="4"/>
  <c r="I2388" i="4"/>
  <c r="I2389" i="4"/>
  <c r="I2390" i="4"/>
  <c r="I2391" i="4"/>
  <c r="I2392" i="4"/>
  <c r="I2393" i="4"/>
  <c r="I2394" i="4"/>
  <c r="I2395" i="4"/>
  <c r="I2396" i="4"/>
  <c r="I2397" i="4"/>
  <c r="I2398" i="4"/>
  <c r="I2399" i="4"/>
  <c r="I2400" i="4"/>
  <c r="I2401" i="4"/>
  <c r="I2402" i="4"/>
  <c r="I2403" i="4"/>
  <c r="I2404" i="4"/>
  <c r="I2405" i="4"/>
  <c r="I2406" i="4"/>
  <c r="I2407" i="4"/>
  <c r="I2408" i="4"/>
  <c r="I2409" i="4"/>
  <c r="I2410" i="4"/>
  <c r="I2411" i="4"/>
  <c r="I2412" i="4"/>
  <c r="I2413" i="4"/>
  <c r="I2414" i="4"/>
  <c r="I2415" i="4"/>
  <c r="I2416" i="4"/>
  <c r="I2417" i="4"/>
  <c r="I2418" i="4"/>
  <c r="I2419" i="4"/>
  <c r="I2420" i="4"/>
  <c r="I2421" i="4"/>
  <c r="I2422" i="4"/>
  <c r="I2423" i="4"/>
  <c r="I2424" i="4"/>
  <c r="I2425" i="4"/>
  <c r="I2426" i="4"/>
  <c r="I2427" i="4"/>
  <c r="I2428" i="4"/>
  <c r="I2429" i="4"/>
  <c r="I2430" i="4"/>
  <c r="I2431" i="4"/>
  <c r="I2432" i="4"/>
  <c r="I2433" i="4"/>
  <c r="I2434" i="4"/>
  <c r="I2435" i="4"/>
  <c r="I2436" i="4"/>
  <c r="I2437" i="4"/>
  <c r="I2438" i="4"/>
  <c r="I2439" i="4"/>
  <c r="I2440" i="4"/>
  <c r="I2441" i="4"/>
  <c r="I2442" i="4"/>
  <c r="I2443" i="4"/>
  <c r="I2444" i="4"/>
  <c r="I2445" i="4"/>
  <c r="I2446" i="4"/>
  <c r="I2447" i="4"/>
  <c r="I2448" i="4"/>
  <c r="I2449" i="4"/>
  <c r="I2450" i="4"/>
  <c r="I2451" i="4"/>
  <c r="I2452" i="4"/>
  <c r="I2453" i="4"/>
  <c r="I2454" i="4"/>
  <c r="I2455" i="4"/>
  <c r="I2456" i="4"/>
  <c r="I2457" i="4"/>
  <c r="I2458" i="4"/>
  <c r="I2459" i="4"/>
  <c r="I2460" i="4"/>
  <c r="I19" i="4"/>
  <c r="B12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19" i="4"/>
  <c r="L23" i="2"/>
  <c r="L21" i="2" a="1"/>
  <c r="L21" i="2" s="1"/>
  <c r="L19" i="2"/>
  <c r="L17" i="2" a="1"/>
  <c r="L17" i="2" s="1"/>
  <c r="L15" i="2"/>
  <c r="L13" i="2" a="1"/>
  <c r="L13" i="2" s="1"/>
  <c r="L11" i="2"/>
  <c r="L9" i="2" a="1"/>
  <c r="L9" i="2" s="1"/>
  <c r="D9" i="2"/>
  <c r="E10" i="2" s="1"/>
  <c r="F11" i="2" s="1"/>
  <c r="D65" i="2"/>
  <c r="E66" i="2" s="1"/>
  <c r="F67" i="2" s="1"/>
  <c r="D66" i="2"/>
  <c r="E67" i="2" s="1"/>
  <c r="F68" i="2" s="1"/>
  <c r="D72" i="2"/>
  <c r="E73" i="2" s="1"/>
  <c r="F74" i="2" s="1"/>
  <c r="D145" i="2"/>
  <c r="E146" i="2" s="1"/>
  <c r="F147" i="2" s="1"/>
  <c r="D160" i="2"/>
  <c r="E161" i="2" s="1"/>
  <c r="F162" i="2" s="1"/>
  <c r="D162" i="2"/>
  <c r="E163" i="2" s="1"/>
  <c r="F164" i="2" s="1"/>
  <c r="D192" i="2"/>
  <c r="E193" i="2" s="1"/>
  <c r="F194" i="2" s="1"/>
  <c r="D193" i="2"/>
  <c r="E194" i="2" s="1"/>
  <c r="F195" i="2" s="1"/>
  <c r="D209" i="2"/>
  <c r="E210" i="2" s="1"/>
  <c r="F211" i="2" s="1"/>
  <c r="D273" i="2"/>
  <c r="E274" i="2" s="1"/>
  <c r="F275" i="2" s="1"/>
  <c r="D280" i="2"/>
  <c r="E281" i="2" s="1"/>
  <c r="F282" i="2" s="1"/>
  <c r="D282" i="2"/>
  <c r="E283" i="2" s="1"/>
  <c r="F284" i="2" s="1"/>
  <c r="D337" i="2"/>
  <c r="E338" i="2" s="1"/>
  <c r="F339" i="2" s="1"/>
  <c r="D352" i="2"/>
  <c r="E353" i="2" s="1"/>
  <c r="F354" i="2" s="1"/>
  <c r="D417" i="2"/>
  <c r="E418" i="2" s="1"/>
  <c r="F419" i="2" s="1"/>
  <c r="D434" i="2"/>
  <c r="E435" i="2" s="1"/>
  <c r="F436" i="2" s="1"/>
  <c r="D435" i="2"/>
  <c r="E436" i="2" s="1"/>
  <c r="F437" i="2" s="1"/>
  <c r="D455" i="2"/>
  <c r="E456" i="2" s="1"/>
  <c r="F457" i="2" s="1"/>
  <c r="D465" i="2"/>
  <c r="E466" i="2" s="1"/>
  <c r="F467" i="2" s="1"/>
  <c r="D544" i="2"/>
  <c r="E545" i="2" s="1"/>
  <c r="F546" i="2" s="1"/>
  <c r="D545" i="2"/>
  <c r="E546" i="2" s="1"/>
  <c r="F547" i="2" s="1"/>
  <c r="D546" i="2"/>
  <c r="E547" i="2" s="1"/>
  <c r="F548" i="2" s="1"/>
  <c r="D591" i="2"/>
  <c r="E592" i="2" s="1"/>
  <c r="F593" i="2" s="1"/>
  <c r="D592" i="2"/>
  <c r="E593" i="2" s="1"/>
  <c r="F594" i="2" s="1"/>
  <c r="D593" i="2"/>
  <c r="E594" i="2" s="1"/>
  <c r="F595" i="2" s="1"/>
  <c r="D639" i="2"/>
  <c r="E640" i="2" s="1"/>
  <c r="F641" i="2" s="1"/>
  <c r="D656" i="2"/>
  <c r="E657" i="2" s="1"/>
  <c r="F658" i="2" s="1"/>
  <c r="D664" i="2"/>
  <c r="E665" i="2" s="1"/>
  <c r="F666" i="2" s="1"/>
  <c r="D678" i="2"/>
  <c r="E679" i="2" s="1"/>
  <c r="F680" i="2" s="1"/>
  <c r="D689" i="2"/>
  <c r="E690" i="2" s="1"/>
  <c r="F691" i="2" s="1"/>
  <c r="D696" i="2"/>
  <c r="E697" i="2" s="1"/>
  <c r="F698" i="2" s="1"/>
  <c r="D698" i="2"/>
  <c r="E699" i="2" s="1"/>
  <c r="F700" i="2" s="1"/>
  <c r="D799" i="2"/>
  <c r="E800" i="2" s="1"/>
  <c r="F801" i="2" s="1"/>
  <c r="D817" i="2"/>
  <c r="E818" i="2" s="1"/>
  <c r="F819" i="2" s="1"/>
  <c r="D838" i="2"/>
  <c r="E839" i="2" s="1"/>
  <c r="F840" i="2" s="1"/>
  <c r="D848" i="2"/>
  <c r="E849" i="2" s="1"/>
  <c r="F850" i="2" s="1"/>
  <c r="D863" i="2"/>
  <c r="E864" i="2" s="1"/>
  <c r="F865" i="2" s="1"/>
  <c r="D889" i="2"/>
  <c r="E890" i="2" s="1"/>
  <c r="F891" i="2" s="1"/>
  <c r="D895" i="2"/>
  <c r="E896" i="2" s="1"/>
  <c r="F897" i="2" s="1"/>
  <c r="D927" i="2"/>
  <c r="E928" i="2" s="1"/>
  <c r="F929" i="2" s="1"/>
  <c r="D928" i="2"/>
  <c r="E929" i="2" s="1"/>
  <c r="F930" i="2" s="1"/>
  <c r="D929" i="2"/>
  <c r="E930" i="2" s="1"/>
  <c r="F931" i="2" s="1"/>
  <c r="D968" i="2"/>
  <c r="E969" i="2" s="1"/>
  <c r="F970" i="2" s="1"/>
  <c r="D969" i="2"/>
  <c r="E970" i="2" s="1"/>
  <c r="F971" i="2" s="1"/>
  <c r="D976" i="2"/>
  <c r="E977" i="2" s="1"/>
  <c r="F978" i="2" s="1"/>
  <c r="D1024" i="2"/>
  <c r="E1025" i="2" s="1"/>
  <c r="F1026" i="2" s="1"/>
  <c r="D1040" i="2"/>
  <c r="E1041" i="2" s="1"/>
  <c r="F1042" i="2" s="1"/>
  <c r="D1041" i="2"/>
  <c r="E1042" i="2" s="1"/>
  <c r="F1043" i="2" s="1"/>
  <c r="D1043" i="2"/>
  <c r="E1044" i="2" s="1"/>
  <c r="F1045" i="2" s="1"/>
  <c r="D1056" i="2"/>
  <c r="E1057" i="2" s="1"/>
  <c r="F1058" i="2" s="1"/>
  <c r="D1071" i="2"/>
  <c r="E1072" i="2" s="1"/>
  <c r="F1073" i="2" s="1"/>
  <c r="D1072" i="2"/>
  <c r="E1073" i="2" s="1"/>
  <c r="F1074" i="2" s="1"/>
  <c r="D1119" i="2"/>
  <c r="E1120" i="2" s="1"/>
  <c r="F1121" i="2" s="1"/>
  <c r="D1120" i="2"/>
  <c r="E1121" i="2" s="1"/>
  <c r="F1122" i="2" s="1"/>
  <c r="D1122" i="2"/>
  <c r="E1123" i="2" s="1"/>
  <c r="F1124" i="2" s="1"/>
  <c r="D1151" i="2"/>
  <c r="E1152" i="2" s="1"/>
  <c r="F1153" i="2" s="1"/>
  <c r="D1199" i="2"/>
  <c r="E1200" i="2" s="1"/>
  <c r="F1201" i="2" s="1"/>
  <c r="D1208" i="2"/>
  <c r="E1209" i="2" s="1"/>
  <c r="F1210" i="2" s="1"/>
  <c r="D1217" i="2"/>
  <c r="E1218" i="2" s="1"/>
  <c r="F1219" i="2" s="1"/>
  <c r="D1233" i="2"/>
  <c r="E1234" i="2" s="1"/>
  <c r="F1235" i="2" s="1"/>
  <c r="D1247" i="2"/>
  <c r="E1248" i="2" s="1"/>
  <c r="F1249" i="2" s="1"/>
  <c r="D1248" i="2"/>
  <c r="E1249" i="2" s="1"/>
  <c r="F1250" i="2" s="1"/>
  <c r="D1280" i="2"/>
  <c r="E1281" i="2" s="1"/>
  <c r="F1282" i="2" s="1"/>
  <c r="D1296" i="2"/>
  <c r="E1297" i="2" s="1"/>
  <c r="F1298" i="2" s="1"/>
  <c r="D1297" i="2"/>
  <c r="E1298" i="2" s="1"/>
  <c r="F1299" i="2" s="1"/>
  <c r="D1327" i="2"/>
  <c r="E1328" i="2" s="1"/>
  <c r="F1329" i="2" s="1"/>
  <c r="D1328" i="2"/>
  <c r="E1329" i="2" s="1"/>
  <c r="F1330" i="2" s="1"/>
  <c r="D1359" i="2"/>
  <c r="E1360" i="2" s="1"/>
  <c r="F1361" i="2" s="1"/>
  <c r="D1375" i="2"/>
  <c r="E1376" i="2" s="1"/>
  <c r="F1377" i="2" s="1"/>
  <c r="D1384" i="2"/>
  <c r="E1385" i="2" s="1"/>
  <c r="F1386" i="2" s="1"/>
  <c r="D1385" i="2"/>
  <c r="E1386" i="2" s="1"/>
  <c r="F1387" i="2" s="1"/>
  <c r="D1407" i="2"/>
  <c r="E1408" i="2" s="1"/>
  <c r="F1409" i="2" s="1"/>
  <c r="D1423" i="2"/>
  <c r="E1424" i="2" s="1"/>
  <c r="F1425" i="2" s="1"/>
  <c r="D1455" i="2"/>
  <c r="E1456" i="2" s="1"/>
  <c r="F1457" i="2" s="1"/>
  <c r="D1457" i="2"/>
  <c r="E1458" i="2" s="1"/>
  <c r="F1459" i="2" s="1"/>
  <c r="D1472" i="2"/>
  <c r="E1473" i="2" s="1"/>
  <c r="F1474" i="2" s="1"/>
  <c r="D1478" i="2"/>
  <c r="E1479" i="2" s="1"/>
  <c r="F1480" i="2" s="1"/>
  <c r="D1487" i="2"/>
  <c r="E1488" i="2" s="1"/>
  <c r="F1489" i="2" s="1"/>
  <c r="D1496" i="2"/>
  <c r="E1497" i="2" s="1"/>
  <c r="F1498" i="2" s="1"/>
  <c r="D1535" i="2"/>
  <c r="E1536" i="2" s="1"/>
  <c r="F1537" i="2" s="1"/>
  <c r="D1536" i="2"/>
  <c r="E1537" i="2" s="1"/>
  <c r="F1538" i="2" s="1"/>
  <c r="D1537" i="2"/>
  <c r="E1538" i="2" s="1"/>
  <c r="F1539" i="2" s="1"/>
  <c r="D1567" i="2"/>
  <c r="E1568" i="2" s="1"/>
  <c r="F1569" i="2" s="1"/>
  <c r="D1599" i="2"/>
  <c r="E1600" i="2" s="1"/>
  <c r="F1601" i="2" s="1"/>
  <c r="D1600" i="2"/>
  <c r="E1601" i="2" s="1"/>
  <c r="F1602" i="2" s="1"/>
  <c r="D1641" i="2"/>
  <c r="E1642" i="2" s="1"/>
  <c r="F1643" i="2" s="1"/>
  <c r="D1648" i="2"/>
  <c r="E1649" i="2" s="1"/>
  <c r="F1650" i="2" s="1"/>
  <c r="D1673" i="2"/>
  <c r="E1674" i="2" s="1"/>
  <c r="F1675" i="2" s="1"/>
  <c r="D1695" i="2"/>
  <c r="E1696" i="2" s="1"/>
  <c r="F1697" i="2" s="1"/>
  <c r="D1696" i="2"/>
  <c r="E1697" i="2" s="1"/>
  <c r="F1698" i="2" s="1"/>
  <c r="D1727" i="2"/>
  <c r="E1728" i="2" s="1"/>
  <c r="F1729" i="2" s="1"/>
  <c r="D1728" i="2"/>
  <c r="E1729" i="2" s="1"/>
  <c r="F1730" i="2" s="1"/>
  <c r="D1729" i="2"/>
  <c r="E1730" i="2" s="1"/>
  <c r="F1731" i="2" s="1"/>
  <c r="D1759" i="2"/>
  <c r="E1760" i="2" s="1"/>
  <c r="F1761" i="2" s="1"/>
  <c r="D1761" i="2"/>
  <c r="E1762" i="2" s="1"/>
  <c r="F1763" i="2" s="1"/>
  <c r="D1762" i="2"/>
  <c r="E1763" i="2" s="1"/>
  <c r="F1764" i="2" s="1"/>
  <c r="D1763" i="2"/>
  <c r="E1764" i="2" s="1"/>
  <c r="F1765" i="2" s="1"/>
  <c r="D1791" i="2"/>
  <c r="E1792" i="2" s="1"/>
  <c r="F1793" i="2" s="1"/>
  <c r="D1792" i="2"/>
  <c r="E1793" i="2" s="1"/>
  <c r="F1794" i="2" s="1"/>
  <c r="D1793" i="2"/>
  <c r="E1794" i="2" s="1"/>
  <c r="F1795" i="2" s="1"/>
  <c r="D1794" i="2"/>
  <c r="E1795" i="2" s="1"/>
  <c r="F1796" i="2" s="1"/>
  <c r="D1795" i="2"/>
  <c r="E1796" i="2" s="1"/>
  <c r="F1797" i="2" s="1"/>
  <c r="D1823" i="2"/>
  <c r="E1824" i="2" s="1"/>
  <c r="F1825" i="2" s="1"/>
  <c r="D1824" i="2"/>
  <c r="E1825" i="2" s="1"/>
  <c r="F1826" i="2" s="1"/>
  <c r="D1855" i="2"/>
  <c r="E1856" i="2" s="1"/>
  <c r="F1857" i="2" s="1"/>
  <c r="D1856" i="2"/>
  <c r="E1857" i="2" s="1"/>
  <c r="F1858" i="2" s="1"/>
  <c r="D1871" i="2"/>
  <c r="E1872" i="2" s="1"/>
  <c r="F1873" i="2" s="1"/>
  <c r="D1904" i="2"/>
  <c r="E1905" i="2" s="1"/>
  <c r="F1906" i="2" s="1"/>
  <c r="D1905" i="2"/>
  <c r="E1906" i="2" s="1"/>
  <c r="F1907" i="2" s="1"/>
  <c r="D1929" i="2"/>
  <c r="E1930" i="2" s="1"/>
  <c r="F1931" i="2" s="1"/>
  <c r="D1935" i="2"/>
  <c r="E1936" i="2" s="1"/>
  <c r="F1937" i="2" s="1"/>
  <c r="D1951" i="2"/>
  <c r="E1952" i="2" s="1"/>
  <c r="F1953" i="2" s="1"/>
  <c r="D1952" i="2"/>
  <c r="E1953" i="2" s="1"/>
  <c r="F1954" i="2" s="1"/>
  <c r="D1953" i="2"/>
  <c r="E1954" i="2" s="1"/>
  <c r="F1955" i="2" s="1"/>
  <c r="D1983" i="2"/>
  <c r="E1984" i="2" s="1"/>
  <c r="F1985" i="2" s="1"/>
  <c r="D1984" i="2"/>
  <c r="E1985" i="2" s="1"/>
  <c r="F1986" i="2" s="1"/>
  <c r="D1985" i="2"/>
  <c r="E1986" i="2" s="1"/>
  <c r="F1987" i="2" s="1"/>
  <c r="D1993" i="2"/>
  <c r="E1994" i="2" s="1"/>
  <c r="F1995" i="2" s="1"/>
  <c r="D2025" i="2"/>
  <c r="E2026" i="2" s="1"/>
  <c r="F2027" i="2" s="1"/>
  <c r="D2054" i="2"/>
  <c r="E2055" i="2" s="1"/>
  <c r="F2056" i="2" s="1"/>
  <c r="D2079" i="2"/>
  <c r="E2080" i="2" s="1"/>
  <c r="F2081" i="2" s="1"/>
  <c r="D2080" i="2"/>
  <c r="E2081" i="2" s="1"/>
  <c r="F2082" i="2" s="1"/>
  <c r="D2081" i="2"/>
  <c r="E2082" i="2" s="1"/>
  <c r="F2083" i="2" s="1"/>
  <c r="D2111" i="2"/>
  <c r="E2112" i="2" s="1"/>
  <c r="F2113" i="2" s="1"/>
  <c r="D2112" i="2"/>
  <c r="E2113" i="2" s="1"/>
  <c r="F2114" i="2" s="1"/>
  <c r="D2127" i="2"/>
  <c r="E2128" i="2" s="1"/>
  <c r="F2129" i="2" s="1"/>
  <c r="D2128" i="2"/>
  <c r="E2129" i="2" s="1"/>
  <c r="F2130" i="2" s="1"/>
  <c r="D2160" i="2"/>
  <c r="E2161" i="2" s="1"/>
  <c r="F2162" i="2" s="1"/>
  <c r="D2161" i="2"/>
  <c r="E2162" i="2" s="1"/>
  <c r="F2163" i="2" s="1"/>
  <c r="D2162" i="2"/>
  <c r="E2163" i="2" s="1"/>
  <c r="F2164" i="2" s="1"/>
  <c r="D2191" i="2"/>
  <c r="E2192" i="2" s="1"/>
  <c r="F2193" i="2" s="1"/>
  <c r="D2192" i="2"/>
  <c r="E2193" i="2" s="1"/>
  <c r="F2194" i="2" s="1"/>
  <c r="D2207" i="2"/>
  <c r="E2208" i="2" s="1"/>
  <c r="F2209" i="2" s="1"/>
  <c r="D2208" i="2"/>
  <c r="E2209" i="2" s="1"/>
  <c r="F2210" i="2" s="1"/>
  <c r="D2209" i="2"/>
  <c r="E2210" i="2" s="1"/>
  <c r="F2211" i="2" s="1"/>
  <c r="D2210" i="2"/>
  <c r="E2211" i="2" s="1"/>
  <c r="F2212" i="2" s="1"/>
  <c r="D2239" i="2"/>
  <c r="E2240" i="2" s="1"/>
  <c r="F2241" i="2" s="1"/>
  <c r="D2240" i="2"/>
  <c r="E2241" i="2" s="1"/>
  <c r="F2242" i="2" s="1"/>
  <c r="D2241" i="2"/>
  <c r="E2242" i="2" s="1"/>
  <c r="F2243" i="2" s="1"/>
  <c r="D2249" i="2"/>
  <c r="E2250" i="2" s="1"/>
  <c r="F2251" i="2" s="1"/>
  <c r="D2250" i="2"/>
  <c r="E2251" i="2" s="1"/>
  <c r="F2252" i="2" s="1"/>
  <c r="D2281" i="2"/>
  <c r="E2282" i="2" s="1"/>
  <c r="F2283" i="2" s="1"/>
  <c r="D2282" i="2"/>
  <c r="E2283" i="2" s="1"/>
  <c r="F2284" i="2" s="1"/>
  <c r="D2310" i="2"/>
  <c r="E2311" i="2" s="1"/>
  <c r="F2312" i="2" s="1"/>
  <c r="D2320" i="2"/>
  <c r="E2321" i="2" s="1"/>
  <c r="F2322" i="2" s="1"/>
  <c r="D2335" i="2"/>
  <c r="E2336" i="2" s="1"/>
  <c r="F2337" i="2" s="1"/>
  <c r="D2336" i="2"/>
  <c r="E2337" i="2" s="1"/>
  <c r="F2338" i="2" s="1"/>
  <c r="D2337" i="2"/>
  <c r="E2338" i="2" s="1"/>
  <c r="F2339" i="2" s="1"/>
  <c r="D2338" i="2"/>
  <c r="E2339" i="2" s="1"/>
  <c r="F2340" i="2" s="1"/>
  <c r="D2367" i="2"/>
  <c r="E2368" i="2" s="1"/>
  <c r="F2369" i="2" s="1"/>
  <c r="D2368" i="2"/>
  <c r="E2369" i="2" s="1"/>
  <c r="F2370" i="2" s="1"/>
  <c r="D2383" i="2"/>
  <c r="E2384" i="2" s="1"/>
  <c r="F2385" i="2" s="1"/>
  <c r="D2385" i="2"/>
  <c r="E2386" i="2" s="1"/>
  <c r="F2387" i="2" s="1"/>
  <c r="D2386" i="2"/>
  <c r="E2387" i="2" s="1"/>
  <c r="F2388" i="2" s="1"/>
  <c r="D2409" i="2"/>
  <c r="E2410" i="2" s="1"/>
  <c r="F2411" i="2" s="1"/>
  <c r="D2431" i="2"/>
  <c r="E2432" i="2" s="1"/>
  <c r="F2433" i="2" s="1"/>
  <c r="D2432" i="2"/>
  <c r="E2433" i="2" s="1"/>
  <c r="F2434" i="2" s="1"/>
  <c r="D2433" i="2"/>
  <c r="E2434" i="2" s="1"/>
  <c r="F2435" i="2" s="1"/>
  <c r="D2441" i="2"/>
  <c r="E2442" i="2" s="1"/>
  <c r="F2443" i="2" s="1"/>
  <c r="D2442" i="2"/>
  <c r="E2443" i="2" s="1"/>
  <c r="F2444" i="2" s="1"/>
  <c r="C7" i="2"/>
  <c r="H8" i="2" s="1"/>
  <c r="C8" i="2"/>
  <c r="C9" i="2"/>
  <c r="H10" i="2" s="1"/>
  <c r="C10" i="2"/>
  <c r="C11" i="2"/>
  <c r="C12" i="2"/>
  <c r="C13" i="2"/>
  <c r="C14" i="2"/>
  <c r="C15" i="2"/>
  <c r="C16" i="2"/>
  <c r="H17" i="2" s="1"/>
  <c r="C17" i="2"/>
  <c r="H18" i="2" s="1"/>
  <c r="C18" i="2"/>
  <c r="H19" i="2" s="1"/>
  <c r="C19" i="2"/>
  <c r="H20" i="2" s="1"/>
  <c r="C20" i="2"/>
  <c r="C21" i="2"/>
  <c r="C22" i="2"/>
  <c r="C23" i="2"/>
  <c r="H24" i="2" s="1"/>
  <c r="C24" i="2"/>
  <c r="H25" i="2" s="1"/>
  <c r="C25" i="2"/>
  <c r="H26" i="2" s="1"/>
  <c r="C26" i="2"/>
  <c r="H27" i="2" s="1"/>
  <c r="C27" i="2"/>
  <c r="H28" i="2" s="1"/>
  <c r="C28" i="2"/>
  <c r="C29" i="2"/>
  <c r="C30" i="2"/>
  <c r="H31" i="2" s="1"/>
  <c r="C31" i="2"/>
  <c r="C32" i="2"/>
  <c r="C33" i="2"/>
  <c r="H34" i="2" s="1"/>
  <c r="C34" i="2"/>
  <c r="C35" i="2"/>
  <c r="C36" i="2"/>
  <c r="C37" i="2"/>
  <c r="C38" i="2"/>
  <c r="C39" i="2"/>
  <c r="H40" i="2" s="1"/>
  <c r="C40" i="2"/>
  <c r="H41" i="2" s="1"/>
  <c r="C41" i="2"/>
  <c r="C42" i="2"/>
  <c r="C43" i="2"/>
  <c r="C44" i="2"/>
  <c r="C45" i="2"/>
  <c r="C46" i="2"/>
  <c r="H47" i="2" s="1"/>
  <c r="C47" i="2"/>
  <c r="C48" i="2"/>
  <c r="H49" i="2" s="1"/>
  <c r="C49" i="2"/>
  <c r="H50" i="2" s="1"/>
  <c r="C50" i="2"/>
  <c r="H51" i="2" s="1"/>
  <c r="C51" i="2"/>
  <c r="H52" i="2" s="1"/>
  <c r="C52" i="2"/>
  <c r="H53" i="2" s="1"/>
  <c r="C53" i="2"/>
  <c r="C54" i="2"/>
  <c r="C55" i="2"/>
  <c r="C56" i="2"/>
  <c r="H57" i="2" s="1"/>
  <c r="C57" i="2"/>
  <c r="C58" i="2"/>
  <c r="C59" i="2"/>
  <c r="C60" i="2"/>
  <c r="C61" i="2"/>
  <c r="C62" i="2"/>
  <c r="H63" i="2" s="1"/>
  <c r="C63" i="2"/>
  <c r="D64" i="2" s="1"/>
  <c r="E65" i="2" s="1"/>
  <c r="F66" i="2" s="1"/>
  <c r="C64" i="2"/>
  <c r="H65" i="2" s="1"/>
  <c r="C65" i="2"/>
  <c r="H66" i="2" s="1"/>
  <c r="C66" i="2"/>
  <c r="H67" i="2" s="1"/>
  <c r="C67" i="2"/>
  <c r="C68" i="2"/>
  <c r="H69" i="2" s="1"/>
  <c r="C69" i="2"/>
  <c r="C70" i="2"/>
  <c r="C71" i="2"/>
  <c r="H72" i="2" s="1"/>
  <c r="C72" i="2"/>
  <c r="H73" i="2" s="1"/>
  <c r="C73" i="2"/>
  <c r="C74" i="2"/>
  <c r="C75" i="2"/>
  <c r="H76" i="2" s="1"/>
  <c r="C76" i="2"/>
  <c r="C77" i="2"/>
  <c r="C78" i="2"/>
  <c r="C79" i="2"/>
  <c r="C80" i="2"/>
  <c r="H81" i="2" s="1"/>
  <c r="C81" i="2"/>
  <c r="C82" i="2"/>
  <c r="C83" i="2"/>
  <c r="C84" i="2"/>
  <c r="H85" i="2" s="1"/>
  <c r="C85" i="2"/>
  <c r="C86" i="2"/>
  <c r="C87" i="2"/>
  <c r="H88" i="2" s="1"/>
  <c r="C88" i="2"/>
  <c r="C89" i="2"/>
  <c r="C90" i="2"/>
  <c r="C91" i="2"/>
  <c r="H92" i="2" s="1"/>
  <c r="C92" i="2"/>
  <c r="C93" i="2"/>
  <c r="C94" i="2"/>
  <c r="H95" i="2" s="1"/>
  <c r="C95" i="2"/>
  <c r="C96" i="2"/>
  <c r="H97" i="2" s="1"/>
  <c r="C97" i="2"/>
  <c r="H98" i="2" s="1"/>
  <c r="C98" i="2"/>
  <c r="H99" i="2" s="1"/>
  <c r="C99" i="2"/>
  <c r="H100" i="2" s="1"/>
  <c r="C100" i="2"/>
  <c r="C101" i="2"/>
  <c r="C102" i="2"/>
  <c r="C103" i="2"/>
  <c r="H104" i="2" s="1"/>
  <c r="C104" i="2"/>
  <c r="C105" i="2"/>
  <c r="C106" i="2"/>
  <c r="C107" i="2"/>
  <c r="H108" i="2" s="1"/>
  <c r="C108" i="2"/>
  <c r="C109" i="2"/>
  <c r="C110" i="2"/>
  <c r="C111" i="2"/>
  <c r="C112" i="2"/>
  <c r="H113" i="2" s="1"/>
  <c r="C113" i="2"/>
  <c r="H114" i="2" s="1"/>
  <c r="C114" i="2"/>
  <c r="C115" i="2"/>
  <c r="H116" i="2" s="1"/>
  <c r="C116" i="2"/>
  <c r="H117" i="2" s="1"/>
  <c r="C117" i="2"/>
  <c r="C118" i="2"/>
  <c r="C119" i="2"/>
  <c r="H120" i="2" s="1"/>
  <c r="C120" i="2"/>
  <c r="C121" i="2"/>
  <c r="C122" i="2"/>
  <c r="H123" i="2" s="1"/>
  <c r="C123" i="2"/>
  <c r="C124" i="2"/>
  <c r="C125" i="2"/>
  <c r="C126" i="2"/>
  <c r="H127" i="2" s="1"/>
  <c r="C127" i="2"/>
  <c r="C128" i="2"/>
  <c r="C129" i="2"/>
  <c r="C130" i="2"/>
  <c r="C131" i="2"/>
  <c r="H132" i="2" s="1"/>
  <c r="C132" i="2"/>
  <c r="H133" i="2" s="1"/>
  <c r="C133" i="2"/>
  <c r="C134" i="2"/>
  <c r="C135" i="2"/>
  <c r="H136" i="2" s="1"/>
  <c r="C136" i="2"/>
  <c r="C137" i="2"/>
  <c r="C138" i="2"/>
  <c r="C139" i="2"/>
  <c r="H140" i="2" s="1"/>
  <c r="C140" i="2"/>
  <c r="C141" i="2"/>
  <c r="C142" i="2"/>
  <c r="C143" i="2"/>
  <c r="C144" i="2"/>
  <c r="H145" i="2" s="1"/>
  <c r="C145" i="2"/>
  <c r="H146" i="2" s="1"/>
  <c r="C146" i="2"/>
  <c r="H147" i="2" s="1"/>
  <c r="C147" i="2"/>
  <c r="C148" i="2"/>
  <c r="H149" i="2" s="1"/>
  <c r="C149" i="2"/>
  <c r="C150" i="2"/>
  <c r="C151" i="2"/>
  <c r="C152" i="2"/>
  <c r="C153" i="2"/>
  <c r="C154" i="2"/>
  <c r="H155" i="2" s="1"/>
  <c r="C155" i="2"/>
  <c r="C156" i="2"/>
  <c r="C157" i="2"/>
  <c r="C158" i="2"/>
  <c r="C159" i="2"/>
  <c r="C160" i="2"/>
  <c r="H161" i="2" s="1"/>
  <c r="C161" i="2"/>
  <c r="C162" i="2"/>
  <c r="H163" i="2" s="1"/>
  <c r="C163" i="2"/>
  <c r="H164" i="2" s="1"/>
  <c r="C164" i="2"/>
  <c r="H165" i="2" s="1"/>
  <c r="C165" i="2"/>
  <c r="C166" i="2"/>
  <c r="C167" i="2"/>
  <c r="H168" i="2" s="1"/>
  <c r="C168" i="2"/>
  <c r="C169" i="2"/>
  <c r="C170" i="2"/>
  <c r="C171" i="2"/>
  <c r="H172" i="2" s="1"/>
  <c r="C172" i="2"/>
  <c r="C173" i="2"/>
  <c r="C174" i="2"/>
  <c r="C175" i="2"/>
  <c r="C176" i="2"/>
  <c r="C177" i="2"/>
  <c r="C178" i="2"/>
  <c r="C179" i="2"/>
  <c r="H180" i="2" s="1"/>
  <c r="C180" i="2"/>
  <c r="H181" i="2" s="1"/>
  <c r="C181" i="2"/>
  <c r="C182" i="2"/>
  <c r="C183" i="2"/>
  <c r="H184" i="2" s="1"/>
  <c r="C184" i="2"/>
  <c r="C185" i="2"/>
  <c r="C186" i="2"/>
  <c r="H187" i="2" s="1"/>
  <c r="C187" i="2"/>
  <c r="C188" i="2"/>
  <c r="C189" i="2"/>
  <c r="C190" i="2"/>
  <c r="C191" i="2"/>
  <c r="C192" i="2"/>
  <c r="H193" i="2" s="1"/>
  <c r="C193" i="2"/>
  <c r="H194" i="2" s="1"/>
  <c r="C194" i="2"/>
  <c r="C195" i="2"/>
  <c r="H196" i="2" s="1"/>
  <c r="C196" i="2"/>
  <c r="C197" i="2"/>
  <c r="C198" i="2"/>
  <c r="C199" i="2"/>
  <c r="C200" i="2"/>
  <c r="C201" i="2"/>
  <c r="H202" i="2" s="1"/>
  <c r="C202" i="2"/>
  <c r="H203" i="2" s="1"/>
  <c r="C203" i="2"/>
  <c r="C204" i="2"/>
  <c r="C205" i="2"/>
  <c r="C206" i="2"/>
  <c r="C207" i="2"/>
  <c r="C208" i="2"/>
  <c r="C209" i="2"/>
  <c r="H210" i="2" s="1"/>
  <c r="C210" i="2"/>
  <c r="C211" i="2"/>
  <c r="H212" i="2" s="1"/>
  <c r="C212" i="2"/>
  <c r="H213" i="2" s="1"/>
  <c r="C213" i="2"/>
  <c r="C214" i="2"/>
  <c r="C215" i="2"/>
  <c r="H216" i="2" s="1"/>
  <c r="C216" i="2"/>
  <c r="C217" i="2"/>
  <c r="C218" i="2"/>
  <c r="H219" i="2" s="1"/>
  <c r="C219" i="2"/>
  <c r="C220" i="2"/>
  <c r="C221" i="2"/>
  <c r="C222" i="2"/>
  <c r="C223" i="2"/>
  <c r="C224" i="2"/>
  <c r="C225" i="2"/>
  <c r="H226" i="2" s="1"/>
  <c r="C226" i="2"/>
  <c r="C227" i="2"/>
  <c r="H228" i="2" s="1"/>
  <c r="C228" i="2"/>
  <c r="H229" i="2" s="1"/>
  <c r="C229" i="2"/>
  <c r="C230" i="2"/>
  <c r="C231" i="2"/>
  <c r="C232" i="2"/>
  <c r="H233" i="2" s="1"/>
  <c r="C233" i="2"/>
  <c r="H234" i="2" s="1"/>
  <c r="C234" i="2"/>
  <c r="H235" i="2" s="1"/>
  <c r="C235" i="2"/>
  <c r="C236" i="2"/>
  <c r="C237" i="2"/>
  <c r="C238" i="2"/>
  <c r="C239" i="2"/>
  <c r="C240" i="2"/>
  <c r="H241" i="2" s="1"/>
  <c r="C241" i="2"/>
  <c r="C242" i="2"/>
  <c r="C243" i="2"/>
  <c r="C244" i="2"/>
  <c r="C245" i="2"/>
  <c r="C246" i="2"/>
  <c r="C247" i="2"/>
  <c r="C248" i="2"/>
  <c r="C249" i="2"/>
  <c r="H250" i="2" s="1"/>
  <c r="C250" i="2"/>
  <c r="H251" i="2" s="1"/>
  <c r="C251" i="2"/>
  <c r="C252" i="2"/>
  <c r="C253" i="2"/>
  <c r="C254" i="2"/>
  <c r="H255" i="2" s="1"/>
  <c r="C255" i="2"/>
  <c r="C256" i="2"/>
  <c r="H257" i="2" s="1"/>
  <c r="C257" i="2"/>
  <c r="H258" i="2" s="1"/>
  <c r="C258" i="2"/>
  <c r="H259" i="2" s="1"/>
  <c r="C259" i="2"/>
  <c r="H260" i="2" s="1"/>
  <c r="C260" i="2"/>
  <c r="H261" i="2" s="1"/>
  <c r="C261" i="2"/>
  <c r="C262" i="2"/>
  <c r="C263" i="2"/>
  <c r="C264" i="2"/>
  <c r="H265" i="2" s="1"/>
  <c r="C265" i="2"/>
  <c r="C266" i="2"/>
  <c r="C267" i="2"/>
  <c r="C268" i="2"/>
  <c r="H269" i="2" s="1"/>
  <c r="C269" i="2"/>
  <c r="C270" i="2"/>
  <c r="C271" i="2"/>
  <c r="C272" i="2"/>
  <c r="H273" i="2" s="1"/>
  <c r="C273" i="2"/>
  <c r="H274" i="2" s="1"/>
  <c r="C274" i="2"/>
  <c r="C275" i="2"/>
  <c r="H276" i="2" s="1"/>
  <c r="C276" i="2"/>
  <c r="C277" i="2"/>
  <c r="C278" i="2"/>
  <c r="C279" i="2"/>
  <c r="H280" i="2" s="1"/>
  <c r="C280" i="2"/>
  <c r="H281" i="2" s="1"/>
  <c r="C281" i="2"/>
  <c r="C282" i="2"/>
  <c r="H283" i="2" s="1"/>
  <c r="C283" i="2"/>
  <c r="C284" i="2"/>
  <c r="C285" i="2"/>
  <c r="C286" i="2"/>
  <c r="C287" i="2"/>
  <c r="C288" i="2"/>
  <c r="C289" i="2"/>
  <c r="C290" i="2"/>
  <c r="C291" i="2"/>
  <c r="H292" i="2" s="1"/>
  <c r="C292" i="2"/>
  <c r="H293" i="2" s="1"/>
  <c r="C293" i="2"/>
  <c r="H294" i="2" s="1"/>
  <c r="C294" i="2"/>
  <c r="C295" i="2"/>
  <c r="C296" i="2"/>
  <c r="H297" i="2" s="1"/>
  <c r="C297" i="2"/>
  <c r="H298" i="2" s="1"/>
  <c r="C298" i="2"/>
  <c r="C299" i="2"/>
  <c r="C300" i="2"/>
  <c r="H301" i="2" s="1"/>
  <c r="C301" i="2"/>
  <c r="C302" i="2"/>
  <c r="C303" i="2"/>
  <c r="C304" i="2"/>
  <c r="C305" i="2"/>
  <c r="H306" i="2" s="1"/>
  <c r="C306" i="2"/>
  <c r="C307" i="2"/>
  <c r="C308" i="2"/>
  <c r="D309" i="2" s="1"/>
  <c r="E310" i="2" s="1"/>
  <c r="F311" i="2" s="1"/>
  <c r="C309" i="2"/>
  <c r="H310" i="2" s="1"/>
  <c r="C310" i="2"/>
  <c r="C311" i="2"/>
  <c r="H312" i="2" s="1"/>
  <c r="C312" i="2"/>
  <c r="C313" i="2"/>
  <c r="H314" i="2" s="1"/>
  <c r="C314" i="2"/>
  <c r="C315" i="2"/>
  <c r="C316" i="2"/>
  <c r="C317" i="2"/>
  <c r="C318" i="2"/>
  <c r="H319" i="2" s="1"/>
  <c r="C319" i="2"/>
  <c r="C320" i="2"/>
  <c r="H321" i="2" s="1"/>
  <c r="C321" i="2"/>
  <c r="H322" i="2" s="1"/>
  <c r="C322" i="2"/>
  <c r="H323" i="2" s="1"/>
  <c r="C323" i="2"/>
  <c r="C324" i="2"/>
  <c r="H325" i="2" s="1"/>
  <c r="C325" i="2"/>
  <c r="C326" i="2"/>
  <c r="C327" i="2"/>
  <c r="C328" i="2"/>
  <c r="C329" i="2"/>
  <c r="C330" i="2"/>
  <c r="C331" i="2"/>
  <c r="H332" i="2" s="1"/>
  <c r="C332" i="2"/>
  <c r="C333" i="2"/>
  <c r="C334" i="2"/>
  <c r="C335" i="2"/>
  <c r="C336" i="2"/>
  <c r="H337" i="2" s="1"/>
  <c r="C337" i="2"/>
  <c r="H338" i="2" s="1"/>
  <c r="C338" i="2"/>
  <c r="H339" i="2" s="1"/>
  <c r="C339" i="2"/>
  <c r="C340" i="2"/>
  <c r="H341" i="2" s="1"/>
  <c r="C341" i="2"/>
  <c r="C342" i="2"/>
  <c r="C343" i="2"/>
  <c r="C344" i="2"/>
  <c r="C345" i="2"/>
  <c r="C346" i="2"/>
  <c r="C347" i="2"/>
  <c r="C348" i="2"/>
  <c r="H349" i="2" s="1"/>
  <c r="C349" i="2"/>
  <c r="C350" i="2"/>
  <c r="H351" i="2" s="1"/>
  <c r="C351" i="2"/>
  <c r="C352" i="2"/>
  <c r="H353" i="2" s="1"/>
  <c r="C353" i="2"/>
  <c r="H354" i="2" s="1"/>
  <c r="C354" i="2"/>
  <c r="C355" i="2"/>
  <c r="H356" i="2" s="1"/>
  <c r="C356" i="2"/>
  <c r="C357" i="2"/>
  <c r="C358" i="2"/>
  <c r="C359" i="2"/>
  <c r="H360" i="2" s="1"/>
  <c r="C360" i="2"/>
  <c r="C361" i="2"/>
  <c r="C362" i="2"/>
  <c r="C363" i="2"/>
  <c r="H364" i="2" s="1"/>
  <c r="C364" i="2"/>
  <c r="C365" i="2"/>
  <c r="C366" i="2"/>
  <c r="C367" i="2"/>
  <c r="C368" i="2"/>
  <c r="C369" i="2"/>
  <c r="H370" i="2" s="1"/>
  <c r="C370" i="2"/>
  <c r="C371" i="2"/>
  <c r="H372" i="2" s="1"/>
  <c r="C372" i="2"/>
  <c r="C373" i="2"/>
  <c r="C374" i="2"/>
  <c r="C375" i="2"/>
  <c r="C376" i="2"/>
  <c r="H377" i="2" s="1"/>
  <c r="C377" i="2"/>
  <c r="H378" i="2" s="1"/>
  <c r="C378" i="2"/>
  <c r="H379" i="2" s="1"/>
  <c r="C379" i="2"/>
  <c r="H380" i="2" s="1"/>
  <c r="C380" i="2"/>
  <c r="H381" i="2" s="1"/>
  <c r="C381" i="2"/>
  <c r="C382" i="2"/>
  <c r="C383" i="2"/>
  <c r="C384" i="2"/>
  <c r="H385" i="2" s="1"/>
  <c r="C385" i="2"/>
  <c r="C386" i="2"/>
  <c r="C387" i="2"/>
  <c r="C388" i="2"/>
  <c r="C389" i="2"/>
  <c r="H390" i="2" s="1"/>
  <c r="C390" i="2"/>
  <c r="C391" i="2"/>
  <c r="C392" i="2"/>
  <c r="C393" i="2"/>
  <c r="C394" i="2"/>
  <c r="H395" i="2" s="1"/>
  <c r="C395" i="2"/>
  <c r="H396" i="2" s="1"/>
  <c r="C396" i="2"/>
  <c r="C397" i="2"/>
  <c r="C398" i="2"/>
  <c r="H399" i="2" s="1"/>
  <c r="C399" i="2"/>
  <c r="C400" i="2"/>
  <c r="H401" i="2" s="1"/>
  <c r="C401" i="2"/>
  <c r="H402" i="2" s="1"/>
  <c r="C402" i="2"/>
  <c r="C403" i="2"/>
  <c r="H404" i="2" s="1"/>
  <c r="C404" i="2"/>
  <c r="C405" i="2"/>
  <c r="C406" i="2"/>
  <c r="C407" i="2"/>
  <c r="C408" i="2"/>
  <c r="H409" i="2" s="1"/>
  <c r="C409" i="2"/>
  <c r="H410" i="2" s="1"/>
  <c r="C410" i="2"/>
  <c r="H411" i="2" s="1"/>
  <c r="C411" i="2"/>
  <c r="H412" i="2" s="1"/>
  <c r="C412" i="2"/>
  <c r="C413" i="2"/>
  <c r="C414" i="2"/>
  <c r="C415" i="2"/>
  <c r="C416" i="2"/>
  <c r="H417" i="2" s="1"/>
  <c r="C417" i="2"/>
  <c r="H418" i="2" s="1"/>
  <c r="C418" i="2"/>
  <c r="C419" i="2"/>
  <c r="C420" i="2"/>
  <c r="H421" i="2" s="1"/>
  <c r="C421" i="2"/>
  <c r="C422" i="2"/>
  <c r="C423" i="2"/>
  <c r="H424" i="2" s="1"/>
  <c r="C424" i="2"/>
  <c r="C425" i="2"/>
  <c r="C426" i="2"/>
  <c r="C427" i="2"/>
  <c r="C428" i="2"/>
  <c r="H429" i="2" s="1"/>
  <c r="C429" i="2"/>
  <c r="C430" i="2"/>
  <c r="C431" i="2"/>
  <c r="C432" i="2"/>
  <c r="H433" i="2" s="1"/>
  <c r="C433" i="2"/>
  <c r="C434" i="2"/>
  <c r="H435" i="2" s="1"/>
  <c r="C435" i="2"/>
  <c r="H436" i="2" s="1"/>
  <c r="C436" i="2"/>
  <c r="H437" i="2" s="1"/>
  <c r="C437" i="2"/>
  <c r="H438" i="2" s="1"/>
  <c r="C438" i="2"/>
  <c r="C439" i="2"/>
  <c r="H440" i="2" s="1"/>
  <c r="C440" i="2"/>
  <c r="C441" i="2"/>
  <c r="C442" i="2"/>
  <c r="C443" i="2"/>
  <c r="C444" i="2"/>
  <c r="C445" i="2"/>
  <c r="C446" i="2"/>
  <c r="C447" i="2"/>
  <c r="H448" i="2" s="1"/>
  <c r="C448" i="2"/>
  <c r="H449" i="2" s="1"/>
  <c r="C449" i="2"/>
  <c r="H450" i="2" s="1"/>
  <c r="C450" i="2"/>
  <c r="H451" i="2" s="1"/>
  <c r="C451" i="2"/>
  <c r="C452" i="2"/>
  <c r="H453" i="2" s="1"/>
  <c r="C453" i="2"/>
  <c r="C454" i="2"/>
  <c r="C455" i="2"/>
  <c r="H456" i="2" s="1"/>
  <c r="C456" i="2"/>
  <c r="C457" i="2"/>
  <c r="C458" i="2"/>
  <c r="H459" i="2" s="1"/>
  <c r="C459" i="2"/>
  <c r="C460" i="2"/>
  <c r="H461" i="2" s="1"/>
  <c r="C461" i="2"/>
  <c r="C462" i="2"/>
  <c r="C463" i="2"/>
  <c r="C464" i="2"/>
  <c r="C465" i="2"/>
  <c r="H466" i="2" s="1"/>
  <c r="C466" i="2"/>
  <c r="H467" i="2" s="1"/>
  <c r="C467" i="2"/>
  <c r="H468" i="2" s="1"/>
  <c r="C468" i="2"/>
  <c r="C469" i="2"/>
  <c r="C470" i="2"/>
  <c r="C471" i="2"/>
  <c r="C472" i="2"/>
  <c r="H473" i="2" s="1"/>
  <c r="C473" i="2"/>
  <c r="C474" i="2"/>
  <c r="C475" i="2"/>
  <c r="H476" i="2" s="1"/>
  <c r="C476" i="2"/>
  <c r="H477" i="2" s="1"/>
  <c r="C477" i="2"/>
  <c r="C478" i="2"/>
  <c r="C479" i="2"/>
  <c r="C480" i="2"/>
  <c r="C481" i="2"/>
  <c r="C482" i="2"/>
  <c r="C483" i="2"/>
  <c r="H484" i="2" s="1"/>
  <c r="C484" i="2"/>
  <c r="C485" i="2"/>
  <c r="C486" i="2"/>
  <c r="C487" i="2"/>
  <c r="H488" i="2" s="1"/>
  <c r="C488" i="2"/>
  <c r="C489" i="2"/>
  <c r="H490" i="2" s="1"/>
  <c r="C490" i="2"/>
  <c r="H491" i="2" s="1"/>
  <c r="C491" i="2"/>
  <c r="H492" i="2" s="1"/>
  <c r="C492" i="2"/>
  <c r="H493" i="2" s="1"/>
  <c r="C493" i="2"/>
  <c r="C494" i="2"/>
  <c r="C495" i="2"/>
  <c r="C496" i="2"/>
  <c r="C497" i="2"/>
  <c r="H498" i="2" s="1"/>
  <c r="C498" i="2"/>
  <c r="C499" i="2"/>
  <c r="C500" i="2"/>
  <c r="C501" i="2"/>
  <c r="C502" i="2"/>
  <c r="C503" i="2"/>
  <c r="C504" i="2"/>
  <c r="H505" i="2" s="1"/>
  <c r="C505" i="2"/>
  <c r="H506" i="2" s="1"/>
  <c r="C506" i="2"/>
  <c r="C507" i="2"/>
  <c r="C508" i="2"/>
  <c r="H509" i="2" s="1"/>
  <c r="C509" i="2"/>
  <c r="C510" i="2"/>
  <c r="C511" i="2"/>
  <c r="C512" i="2"/>
  <c r="H513" i="2" s="1"/>
  <c r="C513" i="2"/>
  <c r="H514" i="2" s="1"/>
  <c r="C514" i="2"/>
  <c r="C515" i="2"/>
  <c r="H516" i="2" s="1"/>
  <c r="C516" i="2"/>
  <c r="C517" i="2"/>
  <c r="C518" i="2"/>
  <c r="C519" i="2"/>
  <c r="C520" i="2"/>
  <c r="H521" i="2" s="1"/>
  <c r="C521" i="2"/>
  <c r="H522" i="2" s="1"/>
  <c r="C522" i="2"/>
  <c r="C523" i="2"/>
  <c r="C524" i="2"/>
  <c r="C525" i="2"/>
  <c r="C526" i="2"/>
  <c r="H527" i="2" s="1"/>
  <c r="C527" i="2"/>
  <c r="C528" i="2"/>
  <c r="C529" i="2"/>
  <c r="H530" i="2" s="1"/>
  <c r="C530" i="2"/>
  <c r="H531" i="2" s="1"/>
  <c r="C531" i="2"/>
  <c r="C532" i="2"/>
  <c r="C533" i="2"/>
  <c r="H534" i="2" s="1"/>
  <c r="C534" i="2"/>
  <c r="C535" i="2"/>
  <c r="C536" i="2"/>
  <c r="C537" i="2"/>
  <c r="C538" i="2"/>
  <c r="C539" i="2"/>
  <c r="C540" i="2"/>
  <c r="H541" i="2" s="1"/>
  <c r="C541" i="2"/>
  <c r="C542" i="2"/>
  <c r="H543" i="2" s="1"/>
  <c r="C543" i="2"/>
  <c r="C544" i="2"/>
  <c r="H545" i="2" s="1"/>
  <c r="C545" i="2"/>
  <c r="H546" i="2" s="1"/>
  <c r="C546" i="2"/>
  <c r="H547" i="2" s="1"/>
  <c r="C547" i="2"/>
  <c r="C548" i="2"/>
  <c r="C549" i="2"/>
  <c r="H550" i="2" s="1"/>
  <c r="C550" i="2"/>
  <c r="C551" i="2"/>
  <c r="C552" i="2"/>
  <c r="C553" i="2"/>
  <c r="C554" i="2"/>
  <c r="C555" i="2"/>
  <c r="C556" i="2"/>
  <c r="C557" i="2"/>
  <c r="C558" i="2"/>
  <c r="H559" i="2" s="1"/>
  <c r="C559" i="2"/>
  <c r="H560" i="2" s="1"/>
  <c r="C560" i="2"/>
  <c r="C561" i="2"/>
  <c r="C562" i="2"/>
  <c r="H563" i="2" s="1"/>
  <c r="C563" i="2"/>
  <c r="C564" i="2"/>
  <c r="C565" i="2"/>
  <c r="H566" i="2" s="1"/>
  <c r="C566" i="2"/>
  <c r="C567" i="2"/>
  <c r="H568" i="2" s="1"/>
  <c r="C568" i="2"/>
  <c r="H569" i="2" s="1"/>
  <c r="C569" i="2"/>
  <c r="C570" i="2"/>
  <c r="H571" i="2" s="1"/>
  <c r="C571" i="2"/>
  <c r="C572" i="2"/>
  <c r="C573" i="2"/>
  <c r="C574" i="2"/>
  <c r="H575" i="2" s="1"/>
  <c r="C575" i="2"/>
  <c r="C576" i="2"/>
  <c r="C577" i="2"/>
  <c r="H578" i="2" s="1"/>
  <c r="C578" i="2"/>
  <c r="C579" i="2"/>
  <c r="C580" i="2"/>
  <c r="C581" i="2"/>
  <c r="H582" i="2" s="1"/>
  <c r="C582" i="2"/>
  <c r="H583" i="2" s="1"/>
  <c r="C583" i="2"/>
  <c r="C584" i="2"/>
  <c r="H585" i="2" s="1"/>
  <c r="C585" i="2"/>
  <c r="C586" i="2"/>
  <c r="C587" i="2"/>
  <c r="C588" i="2"/>
  <c r="C589" i="2"/>
  <c r="C590" i="2"/>
  <c r="C591" i="2"/>
  <c r="H592" i="2" s="1"/>
  <c r="C592" i="2"/>
  <c r="H593" i="2" s="1"/>
  <c r="C593" i="2"/>
  <c r="H594" i="2" s="1"/>
  <c r="C594" i="2"/>
  <c r="C595" i="2"/>
  <c r="H596" i="2" s="1"/>
  <c r="C596" i="2"/>
  <c r="H597" i="2" s="1"/>
  <c r="C597" i="2"/>
  <c r="C598" i="2"/>
  <c r="C599" i="2"/>
  <c r="H600" i="2" s="1"/>
  <c r="C600" i="2"/>
  <c r="C601" i="2"/>
  <c r="C602" i="2"/>
  <c r="C603" i="2"/>
  <c r="C604" i="2"/>
  <c r="C605" i="2"/>
  <c r="C606" i="2"/>
  <c r="H607" i="2" s="1"/>
  <c r="C607" i="2"/>
  <c r="H608" i="2" s="1"/>
  <c r="C608" i="2"/>
  <c r="C609" i="2"/>
  <c r="H610" i="2" s="1"/>
  <c r="C610" i="2"/>
  <c r="C611" i="2"/>
  <c r="C612" i="2"/>
  <c r="C613" i="2"/>
  <c r="H614" i="2" s="1"/>
  <c r="C614" i="2"/>
  <c r="H615" i="2" s="1"/>
  <c r="C615" i="2"/>
  <c r="H616" i="2" s="1"/>
  <c r="C616" i="2"/>
  <c r="H617" i="2" s="1"/>
  <c r="C617" i="2"/>
  <c r="C618" i="2"/>
  <c r="H619" i="2" s="1"/>
  <c r="C619" i="2"/>
  <c r="C620" i="2"/>
  <c r="C621" i="2"/>
  <c r="C622" i="2"/>
  <c r="C623" i="2"/>
  <c r="C624" i="2"/>
  <c r="H625" i="2" s="1"/>
  <c r="C625" i="2"/>
  <c r="C626" i="2"/>
  <c r="C627" i="2"/>
  <c r="C628" i="2"/>
  <c r="H629" i="2" s="1"/>
  <c r="C629" i="2"/>
  <c r="H630" i="2" s="1"/>
  <c r="C630" i="2"/>
  <c r="C631" i="2"/>
  <c r="H632" i="2" s="1"/>
  <c r="C632" i="2"/>
  <c r="C633" i="2"/>
  <c r="C634" i="2"/>
  <c r="C635" i="2"/>
  <c r="C636" i="2"/>
  <c r="C637" i="2"/>
  <c r="C638" i="2"/>
  <c r="H639" i="2" s="1"/>
  <c r="C639" i="2"/>
  <c r="H640" i="2" s="1"/>
  <c r="C640" i="2"/>
  <c r="H641" i="2" s="1"/>
  <c r="C641" i="2"/>
  <c r="H642" i="2" s="1"/>
  <c r="C642" i="2"/>
  <c r="C643" i="2"/>
  <c r="H644" i="2" s="1"/>
  <c r="C644" i="2"/>
  <c r="C645" i="2"/>
  <c r="C646" i="2"/>
  <c r="H647" i="2" s="1"/>
  <c r="C647" i="2"/>
  <c r="C648" i="2"/>
  <c r="C649" i="2"/>
  <c r="C650" i="2"/>
  <c r="H651" i="2" s="1"/>
  <c r="C651" i="2"/>
  <c r="C652" i="2"/>
  <c r="C653" i="2"/>
  <c r="C654" i="2"/>
  <c r="H655" i="2" s="1"/>
  <c r="C655" i="2"/>
  <c r="C656" i="2"/>
  <c r="H657" i="2" s="1"/>
  <c r="C657" i="2"/>
  <c r="C658" i="2"/>
  <c r="C659" i="2"/>
  <c r="C660" i="2"/>
  <c r="H661" i="2" s="1"/>
  <c r="C661" i="2"/>
  <c r="H662" i="2" s="1"/>
  <c r="C662" i="2"/>
  <c r="H663" i="2" s="1"/>
  <c r="C663" i="2"/>
  <c r="H664" i="2" s="1"/>
  <c r="C664" i="2"/>
  <c r="H665" i="2" s="1"/>
  <c r="C665" i="2"/>
  <c r="C666" i="2"/>
  <c r="C667" i="2"/>
  <c r="C668" i="2"/>
  <c r="C669" i="2"/>
  <c r="C670" i="2"/>
  <c r="C671" i="2"/>
  <c r="H672" i="2" s="1"/>
  <c r="C672" i="2"/>
  <c r="C673" i="2"/>
  <c r="C674" i="2"/>
  <c r="C675" i="2"/>
  <c r="H676" i="2" s="1"/>
  <c r="C676" i="2"/>
  <c r="H677" i="2" s="1"/>
  <c r="C677" i="2"/>
  <c r="C678" i="2"/>
  <c r="H679" i="2" s="1"/>
  <c r="C679" i="2"/>
  <c r="C680" i="2"/>
  <c r="C681" i="2"/>
  <c r="C682" i="2"/>
  <c r="H683" i="2" s="1"/>
  <c r="C683" i="2"/>
  <c r="C684" i="2"/>
  <c r="C685" i="2"/>
  <c r="C686" i="2"/>
  <c r="H687" i="2" s="1"/>
  <c r="C687" i="2"/>
  <c r="H688" i="2" s="1"/>
  <c r="C688" i="2"/>
  <c r="H689" i="2" s="1"/>
  <c r="C689" i="2"/>
  <c r="H690" i="2" s="1"/>
  <c r="C690" i="2"/>
  <c r="C691" i="2"/>
  <c r="C692" i="2"/>
  <c r="C693" i="2"/>
  <c r="H694" i="2" s="1"/>
  <c r="C694" i="2"/>
  <c r="C695" i="2"/>
  <c r="C696" i="2"/>
  <c r="H697" i="2" s="1"/>
  <c r="C697" i="2"/>
  <c r="C698" i="2"/>
  <c r="H699" i="2" s="1"/>
  <c r="C699" i="2"/>
  <c r="C700" i="2"/>
  <c r="C701" i="2"/>
  <c r="C702" i="2"/>
  <c r="C703" i="2"/>
  <c r="H704" i="2" s="1"/>
  <c r="C704" i="2"/>
  <c r="C705" i="2"/>
  <c r="C706" i="2"/>
  <c r="C707" i="2"/>
  <c r="H708" i="2" s="1"/>
  <c r="C708" i="2"/>
  <c r="H709" i="2" s="1"/>
  <c r="C709" i="2"/>
  <c r="H710" i="2" s="1"/>
  <c r="C710" i="2"/>
  <c r="H711" i="2" s="1"/>
  <c r="C711" i="2"/>
  <c r="H712" i="2" s="1"/>
  <c r="C712" i="2"/>
  <c r="C713" i="2"/>
  <c r="C714" i="2"/>
  <c r="C715" i="2"/>
  <c r="C716" i="2"/>
  <c r="C717" i="2"/>
  <c r="C718" i="2"/>
  <c r="H719" i="2" s="1"/>
  <c r="C719" i="2"/>
  <c r="C720" i="2"/>
  <c r="C721" i="2"/>
  <c r="H722" i="2" s="1"/>
  <c r="C722" i="2"/>
  <c r="C723" i="2"/>
  <c r="H724" i="2" s="1"/>
  <c r="C724" i="2"/>
  <c r="C725" i="2"/>
  <c r="H726" i="2" s="1"/>
  <c r="C726" i="2"/>
  <c r="C727" i="2"/>
  <c r="C728" i="2"/>
  <c r="H729" i="2" s="1"/>
  <c r="C729" i="2"/>
  <c r="C730" i="2"/>
  <c r="H731" i="2" s="1"/>
  <c r="C731" i="2"/>
  <c r="C732" i="2"/>
  <c r="C733" i="2"/>
  <c r="C734" i="2"/>
  <c r="H735" i="2" s="1"/>
  <c r="C735" i="2"/>
  <c r="H736" i="2" s="1"/>
  <c r="C736" i="2"/>
  <c r="H737" i="2" s="1"/>
  <c r="C737" i="2"/>
  <c r="C738" i="2"/>
  <c r="C739" i="2"/>
  <c r="C740" i="2"/>
  <c r="H741" i="2" s="1"/>
  <c r="C741" i="2"/>
  <c r="C742" i="2"/>
  <c r="C743" i="2"/>
  <c r="H744" i="2" s="1"/>
  <c r="C744" i="2"/>
  <c r="H745" i="2" s="1"/>
  <c r="C745" i="2"/>
  <c r="C746" i="2"/>
  <c r="C747" i="2"/>
  <c r="C748" i="2"/>
  <c r="C749" i="2"/>
  <c r="C750" i="2"/>
  <c r="H751" i="2" s="1"/>
  <c r="C751" i="2"/>
  <c r="C752" i="2"/>
  <c r="C753" i="2"/>
  <c r="H754" i="2" s="1"/>
  <c r="C754" i="2"/>
  <c r="C755" i="2"/>
  <c r="H756" i="2" s="1"/>
  <c r="C756" i="2"/>
  <c r="H757" i="2" s="1"/>
  <c r="C757" i="2"/>
  <c r="H758" i="2" s="1"/>
  <c r="C758" i="2"/>
  <c r="H759" i="2" s="1"/>
  <c r="C759" i="2"/>
  <c r="C760" i="2"/>
  <c r="C761" i="2"/>
  <c r="H762" i="2" s="1"/>
  <c r="C762" i="2"/>
  <c r="C763" i="2"/>
  <c r="C764" i="2"/>
  <c r="C765" i="2"/>
  <c r="C766" i="2"/>
  <c r="C767" i="2"/>
  <c r="H768" i="2" s="1"/>
  <c r="C768" i="2"/>
  <c r="H769" i="2" s="1"/>
  <c r="C769" i="2"/>
  <c r="C770" i="2"/>
  <c r="C771" i="2"/>
  <c r="H772" i="2" s="1"/>
  <c r="C772" i="2"/>
  <c r="C773" i="2"/>
  <c r="C774" i="2"/>
  <c r="H775" i="2" s="1"/>
  <c r="C775" i="2"/>
  <c r="H776" i="2" s="1"/>
  <c r="C776" i="2"/>
  <c r="H777" i="2" s="1"/>
  <c r="C777" i="2"/>
  <c r="H778" i="2" s="1"/>
  <c r="C778" i="2"/>
  <c r="H779" i="2" s="1"/>
  <c r="C779" i="2"/>
  <c r="C780" i="2"/>
  <c r="C781" i="2"/>
  <c r="C782" i="2"/>
  <c r="C783" i="2"/>
  <c r="C784" i="2"/>
  <c r="H785" i="2" s="1"/>
  <c r="C785" i="2"/>
  <c r="C786" i="2"/>
  <c r="C787" i="2"/>
  <c r="C788" i="2"/>
  <c r="H789" i="2" s="1"/>
  <c r="C789" i="2"/>
  <c r="H790" i="2" s="1"/>
  <c r="C790" i="2"/>
  <c r="C791" i="2"/>
  <c r="H792" i="2" s="1"/>
  <c r="C792" i="2"/>
  <c r="C793" i="2"/>
  <c r="C794" i="2"/>
  <c r="H795" i="2" s="1"/>
  <c r="C795" i="2"/>
  <c r="C796" i="2"/>
  <c r="C797" i="2"/>
  <c r="C798" i="2"/>
  <c r="H799" i="2" s="1"/>
  <c r="C799" i="2"/>
  <c r="H800" i="2" s="1"/>
  <c r="C800" i="2"/>
  <c r="H801" i="2" s="1"/>
  <c r="C801" i="2"/>
  <c r="H802" i="2" s="1"/>
  <c r="C802" i="2"/>
  <c r="C803" i="2"/>
  <c r="C804" i="2"/>
  <c r="C805" i="2"/>
  <c r="H806" i="2" s="1"/>
  <c r="C806" i="2"/>
  <c r="C807" i="2"/>
  <c r="C808" i="2"/>
  <c r="H809" i="2" s="1"/>
  <c r="C809" i="2"/>
  <c r="H810" i="2" s="1"/>
  <c r="C810" i="2"/>
  <c r="C811" i="2"/>
  <c r="C812" i="2"/>
  <c r="C813" i="2"/>
  <c r="C814" i="2"/>
  <c r="H815" i="2" s="1"/>
  <c r="C815" i="2"/>
  <c r="C816" i="2"/>
  <c r="C817" i="2"/>
  <c r="H818" i="2" s="1"/>
  <c r="C818" i="2"/>
  <c r="C819" i="2"/>
  <c r="H820" i="2" s="1"/>
  <c r="C820" i="2"/>
  <c r="H821" i="2" s="1"/>
  <c r="C821" i="2"/>
  <c r="H822" i="2" s="1"/>
  <c r="C822" i="2"/>
  <c r="H823" i="2" s="1"/>
  <c r="C823" i="2"/>
  <c r="C824" i="2"/>
  <c r="C825" i="2"/>
  <c r="H826" i="2" s="1"/>
  <c r="C826" i="2"/>
  <c r="C827" i="2"/>
  <c r="C828" i="2"/>
  <c r="C829" i="2"/>
  <c r="C830" i="2"/>
  <c r="C831" i="2"/>
  <c r="H832" i="2" s="1"/>
  <c r="C832" i="2"/>
  <c r="H833" i="2" s="1"/>
  <c r="C833" i="2"/>
  <c r="C834" i="2"/>
  <c r="C835" i="2"/>
  <c r="H836" i="2" s="1"/>
  <c r="C836" i="2"/>
  <c r="C837" i="2"/>
  <c r="C838" i="2"/>
  <c r="H839" i="2" s="1"/>
  <c r="C839" i="2"/>
  <c r="H840" i="2" s="1"/>
  <c r="C840" i="2"/>
  <c r="H841" i="2" s="1"/>
  <c r="C841" i="2"/>
  <c r="H842" i="2" s="1"/>
  <c r="C842" i="2"/>
  <c r="H843" i="2" s="1"/>
  <c r="C843" i="2"/>
  <c r="C844" i="2"/>
  <c r="C845" i="2"/>
  <c r="C846" i="2"/>
  <c r="C847" i="2"/>
  <c r="C848" i="2"/>
  <c r="H849" i="2" s="1"/>
  <c r="C849" i="2"/>
  <c r="C850" i="2"/>
  <c r="C851" i="2"/>
  <c r="C852" i="2"/>
  <c r="H853" i="2" s="1"/>
  <c r="C853" i="2"/>
  <c r="H854" i="2" s="1"/>
  <c r="C854" i="2"/>
  <c r="C855" i="2"/>
  <c r="H856" i="2" s="1"/>
  <c r="C856" i="2"/>
  <c r="C857" i="2"/>
  <c r="C858" i="2"/>
  <c r="H859" i="2" s="1"/>
  <c r="C859" i="2"/>
  <c r="C860" i="2"/>
  <c r="C861" i="2"/>
  <c r="C862" i="2"/>
  <c r="H863" i="2" s="1"/>
  <c r="C863" i="2"/>
  <c r="H864" i="2" s="1"/>
  <c r="C864" i="2"/>
  <c r="H865" i="2" s="1"/>
  <c r="C865" i="2"/>
  <c r="H866" i="2" s="1"/>
  <c r="C866" i="2"/>
  <c r="C867" i="2"/>
  <c r="C868" i="2"/>
  <c r="D869" i="2" s="1"/>
  <c r="E870" i="2" s="1"/>
  <c r="F871" i="2" s="1"/>
  <c r="C869" i="2"/>
  <c r="H870" i="2" s="1"/>
  <c r="C870" i="2"/>
  <c r="C871" i="2"/>
  <c r="C872" i="2"/>
  <c r="H873" i="2" s="1"/>
  <c r="C873" i="2"/>
  <c r="H874" i="2" s="1"/>
  <c r="C874" i="2"/>
  <c r="C875" i="2"/>
  <c r="C876" i="2"/>
  <c r="C877" i="2"/>
  <c r="C878" i="2"/>
  <c r="H879" i="2" s="1"/>
  <c r="C879" i="2"/>
  <c r="C880" i="2"/>
  <c r="C881" i="2"/>
  <c r="H882" i="2" s="1"/>
  <c r="C882" i="2"/>
  <c r="C883" i="2"/>
  <c r="H884" i="2" s="1"/>
  <c r="C884" i="2"/>
  <c r="H885" i="2" s="1"/>
  <c r="C885" i="2"/>
  <c r="H886" i="2" s="1"/>
  <c r="C886" i="2"/>
  <c r="H887" i="2" s="1"/>
  <c r="C887" i="2"/>
  <c r="C888" i="2"/>
  <c r="C889" i="2"/>
  <c r="H890" i="2" s="1"/>
  <c r="C890" i="2"/>
  <c r="C891" i="2"/>
  <c r="C892" i="2"/>
  <c r="C893" i="2"/>
  <c r="C894" i="2"/>
  <c r="C895" i="2"/>
  <c r="H896" i="2" s="1"/>
  <c r="C896" i="2"/>
  <c r="H897" i="2" s="1"/>
  <c r="C897" i="2"/>
  <c r="C898" i="2"/>
  <c r="C899" i="2"/>
  <c r="H900" i="2" s="1"/>
  <c r="C900" i="2"/>
  <c r="C901" i="2"/>
  <c r="C902" i="2"/>
  <c r="H903" i="2" s="1"/>
  <c r="C903" i="2"/>
  <c r="H904" i="2" s="1"/>
  <c r="C904" i="2"/>
  <c r="H905" i="2" s="1"/>
  <c r="C905" i="2"/>
  <c r="H906" i="2" s="1"/>
  <c r="C906" i="2"/>
  <c r="H907" i="2" s="1"/>
  <c r="C907" i="2"/>
  <c r="C908" i="2"/>
  <c r="C909" i="2"/>
  <c r="C910" i="2"/>
  <c r="C911" i="2"/>
  <c r="C912" i="2"/>
  <c r="H913" i="2" s="1"/>
  <c r="C913" i="2"/>
  <c r="C914" i="2"/>
  <c r="C915" i="2"/>
  <c r="C916" i="2"/>
  <c r="H917" i="2" s="1"/>
  <c r="C917" i="2"/>
  <c r="H918" i="2" s="1"/>
  <c r="C918" i="2"/>
  <c r="C919" i="2"/>
  <c r="H920" i="2" s="1"/>
  <c r="C920" i="2"/>
  <c r="C921" i="2"/>
  <c r="C922" i="2"/>
  <c r="H923" i="2" s="1"/>
  <c r="C923" i="2"/>
  <c r="C924" i="2"/>
  <c r="C925" i="2"/>
  <c r="C926" i="2"/>
  <c r="H927" i="2" s="1"/>
  <c r="C927" i="2"/>
  <c r="H928" i="2" s="1"/>
  <c r="C928" i="2"/>
  <c r="H929" i="2" s="1"/>
  <c r="C929" i="2"/>
  <c r="H930" i="2" s="1"/>
  <c r="C930" i="2"/>
  <c r="C931" i="2"/>
  <c r="C932" i="2"/>
  <c r="D933" i="2" s="1"/>
  <c r="E934" i="2" s="1"/>
  <c r="F935" i="2" s="1"/>
  <c r="C933" i="2"/>
  <c r="H934" i="2" s="1"/>
  <c r="C934" i="2"/>
  <c r="C935" i="2"/>
  <c r="C936" i="2"/>
  <c r="H937" i="2" s="1"/>
  <c r="C937" i="2"/>
  <c r="H938" i="2" s="1"/>
  <c r="C938" i="2"/>
  <c r="C939" i="2"/>
  <c r="C940" i="2"/>
  <c r="C941" i="2"/>
  <c r="C942" i="2"/>
  <c r="H943" i="2" s="1"/>
  <c r="C943" i="2"/>
  <c r="C944" i="2"/>
  <c r="C945" i="2"/>
  <c r="H946" i="2" s="1"/>
  <c r="C946" i="2"/>
  <c r="C947" i="2"/>
  <c r="H948" i="2" s="1"/>
  <c r="C948" i="2"/>
  <c r="H949" i="2" s="1"/>
  <c r="C949" i="2"/>
  <c r="H950" i="2" s="1"/>
  <c r="C950" i="2"/>
  <c r="H951" i="2" s="1"/>
  <c r="C951" i="2"/>
  <c r="C952" i="2"/>
  <c r="C953" i="2"/>
  <c r="H954" i="2" s="1"/>
  <c r="C954" i="2"/>
  <c r="C955" i="2"/>
  <c r="C956" i="2"/>
  <c r="C957" i="2"/>
  <c r="C958" i="2"/>
  <c r="C959" i="2"/>
  <c r="H960" i="2" s="1"/>
  <c r="C960" i="2"/>
  <c r="H961" i="2" s="1"/>
  <c r="C961" i="2"/>
  <c r="C962" i="2"/>
  <c r="C963" i="2"/>
  <c r="H964" i="2" s="1"/>
  <c r="C964" i="2"/>
  <c r="C965" i="2"/>
  <c r="C966" i="2"/>
  <c r="H967" i="2" s="1"/>
  <c r="C967" i="2"/>
  <c r="H968" i="2" s="1"/>
  <c r="C968" i="2"/>
  <c r="H969" i="2" s="1"/>
  <c r="C969" i="2"/>
  <c r="H970" i="2" s="1"/>
  <c r="C970" i="2"/>
  <c r="H971" i="2" s="1"/>
  <c r="C971" i="2"/>
  <c r="C972" i="2"/>
  <c r="C973" i="2"/>
  <c r="C974" i="2"/>
  <c r="C975" i="2"/>
  <c r="C976" i="2"/>
  <c r="H977" i="2" s="1"/>
  <c r="C977" i="2"/>
  <c r="C978" i="2"/>
  <c r="C979" i="2"/>
  <c r="C980" i="2"/>
  <c r="H981" i="2" s="1"/>
  <c r="C981" i="2"/>
  <c r="H982" i="2" s="1"/>
  <c r="C982" i="2"/>
  <c r="C983" i="2"/>
  <c r="H984" i="2" s="1"/>
  <c r="C984" i="2"/>
  <c r="C985" i="2"/>
  <c r="C986" i="2"/>
  <c r="H987" i="2" s="1"/>
  <c r="C987" i="2"/>
  <c r="C988" i="2"/>
  <c r="C989" i="2"/>
  <c r="C990" i="2"/>
  <c r="H991" i="2" s="1"/>
  <c r="C991" i="2"/>
  <c r="H992" i="2" s="1"/>
  <c r="C992" i="2"/>
  <c r="H993" i="2" s="1"/>
  <c r="C993" i="2"/>
  <c r="H994" i="2" s="1"/>
  <c r="C994" i="2"/>
  <c r="C995" i="2"/>
  <c r="C996" i="2"/>
  <c r="H997" i="2" s="1"/>
  <c r="C997" i="2"/>
  <c r="C998" i="2"/>
  <c r="C999" i="2"/>
  <c r="H1000" i="2" s="1"/>
  <c r="C1000" i="2"/>
  <c r="H1001" i="2" s="1"/>
  <c r="C1001" i="2"/>
  <c r="C1002" i="2"/>
  <c r="H1003" i="2" s="1"/>
  <c r="C1003" i="2"/>
  <c r="C1004" i="2"/>
  <c r="C1005" i="2"/>
  <c r="C1006" i="2"/>
  <c r="C1007" i="2"/>
  <c r="C1008" i="2"/>
  <c r="H1009" i="2" s="1"/>
  <c r="C1009" i="2"/>
  <c r="H1010" i="2" s="1"/>
  <c r="C1010" i="2"/>
  <c r="H1011" i="2" s="1"/>
  <c r="C1011" i="2"/>
  <c r="H1012" i="2" s="1"/>
  <c r="C1012" i="2"/>
  <c r="H1013" i="2" s="1"/>
  <c r="C1013" i="2"/>
  <c r="C1014" i="2"/>
  <c r="C1015" i="2"/>
  <c r="H1016" i="2" s="1"/>
  <c r="C1016" i="2"/>
  <c r="C1017" i="2"/>
  <c r="C1018" i="2"/>
  <c r="H1019" i="2" s="1"/>
  <c r="C1019" i="2"/>
  <c r="C1020" i="2"/>
  <c r="C1021" i="2"/>
  <c r="C1022" i="2"/>
  <c r="H1023" i="2" s="1"/>
  <c r="C1023" i="2"/>
  <c r="C1024" i="2"/>
  <c r="H1025" i="2" s="1"/>
  <c r="C1025" i="2"/>
  <c r="C1026" i="2"/>
  <c r="C1027" i="2"/>
  <c r="H1028" i="2" s="1"/>
  <c r="C1028" i="2"/>
  <c r="H1029" i="2" s="1"/>
  <c r="C1029" i="2"/>
  <c r="H1030" i="2" s="1"/>
  <c r="C1030" i="2"/>
  <c r="H1031" i="2" s="1"/>
  <c r="C1031" i="2"/>
  <c r="H1032" i="2" s="1"/>
  <c r="C1032" i="2"/>
  <c r="C1033" i="2"/>
  <c r="C1034" i="2"/>
  <c r="H1035" i="2" s="1"/>
  <c r="C1035" i="2"/>
  <c r="C1036" i="2"/>
  <c r="C1037" i="2"/>
  <c r="C1038" i="2"/>
  <c r="C1039" i="2"/>
  <c r="C1040" i="2"/>
  <c r="H1041" i="2" s="1"/>
  <c r="C1041" i="2"/>
  <c r="H1042" i="2" s="1"/>
  <c r="C1042" i="2"/>
  <c r="C1043" i="2"/>
  <c r="H1044" i="2" s="1"/>
  <c r="C1044" i="2"/>
  <c r="C1045" i="2"/>
  <c r="C1046" i="2"/>
  <c r="H1047" i="2" s="1"/>
  <c r="C1047" i="2"/>
  <c r="H1048" i="2" s="1"/>
  <c r="C1048" i="2"/>
  <c r="H1049" i="2" s="1"/>
  <c r="C1049" i="2"/>
  <c r="H1050" i="2" s="1"/>
  <c r="C1050" i="2"/>
  <c r="H1051" i="2" s="1"/>
  <c r="C1051" i="2"/>
  <c r="C1052" i="2"/>
  <c r="C1053" i="2"/>
  <c r="C1054" i="2"/>
  <c r="C1055" i="2"/>
  <c r="C1056" i="2"/>
  <c r="H1057" i="2" s="1"/>
  <c r="C1057" i="2"/>
  <c r="C1058" i="2"/>
  <c r="C1059" i="2"/>
  <c r="H1060" i="2" s="1"/>
  <c r="C1060" i="2"/>
  <c r="H1061" i="2" s="1"/>
  <c r="C1061" i="2"/>
  <c r="C1062" i="2"/>
  <c r="H1063" i="2" s="1"/>
  <c r="C1063" i="2"/>
  <c r="C1064" i="2"/>
  <c r="C1065" i="2"/>
  <c r="H1066" i="2" s="1"/>
  <c r="C1066" i="2"/>
  <c r="H1067" i="2" s="1"/>
  <c r="C1067" i="2"/>
  <c r="C1068" i="2"/>
  <c r="C1069" i="2"/>
  <c r="C1070" i="2"/>
  <c r="H1071" i="2" s="1"/>
  <c r="C1071" i="2"/>
  <c r="H1072" i="2" s="1"/>
  <c r="C1072" i="2"/>
  <c r="H1073" i="2" s="1"/>
  <c r="C1073" i="2"/>
  <c r="C1074" i="2"/>
  <c r="C1075" i="2"/>
  <c r="H1076" i="2" s="1"/>
  <c r="C1076" i="2"/>
  <c r="C1077" i="2"/>
  <c r="C1078" i="2"/>
  <c r="H1079" i="2" s="1"/>
  <c r="C1079" i="2"/>
  <c r="H1080" i="2" s="1"/>
  <c r="C1080" i="2"/>
  <c r="C1081" i="2"/>
  <c r="H1082" i="2" s="1"/>
  <c r="C1082" i="2"/>
  <c r="C1083" i="2"/>
  <c r="C1084" i="2"/>
  <c r="C1085" i="2"/>
  <c r="C1086" i="2"/>
  <c r="C1087" i="2"/>
  <c r="H1088" i="2" s="1"/>
  <c r="C1088" i="2"/>
  <c r="H1089" i="2" s="1"/>
  <c r="C1089" i="2"/>
  <c r="H1090" i="2" s="1"/>
  <c r="C1090" i="2"/>
  <c r="H1091" i="2" s="1"/>
  <c r="C1091" i="2"/>
  <c r="H1092" i="2" s="1"/>
  <c r="C1092" i="2"/>
  <c r="C1093" i="2"/>
  <c r="C1094" i="2"/>
  <c r="H1095" i="2" s="1"/>
  <c r="C1095" i="2"/>
  <c r="C1096" i="2"/>
  <c r="C1097" i="2"/>
  <c r="H1098" i="2" s="1"/>
  <c r="C1098" i="2"/>
  <c r="H1099" i="2" s="1"/>
  <c r="C1099" i="2"/>
  <c r="C1100" i="2"/>
  <c r="C1101" i="2"/>
  <c r="C1102" i="2"/>
  <c r="C1103" i="2"/>
  <c r="H1104" i="2" s="1"/>
  <c r="C1104" i="2"/>
  <c r="C1105" i="2"/>
  <c r="C1106" i="2"/>
  <c r="H1107" i="2" s="1"/>
  <c r="C1107" i="2"/>
  <c r="H1108" i="2" s="1"/>
  <c r="C1108" i="2"/>
  <c r="H1109" i="2" s="1"/>
  <c r="C1109" i="2"/>
  <c r="H1110" i="2" s="1"/>
  <c r="C1110" i="2"/>
  <c r="H1111" i="2" s="1"/>
  <c r="C1111" i="2"/>
  <c r="C1112" i="2"/>
  <c r="C1113" i="2"/>
  <c r="H1114" i="2" s="1"/>
  <c r="C1114" i="2"/>
  <c r="C1115" i="2"/>
  <c r="C1116" i="2"/>
  <c r="C1117" i="2"/>
  <c r="C1118" i="2"/>
  <c r="C1119" i="2"/>
  <c r="H1120" i="2" s="1"/>
  <c r="C1120" i="2"/>
  <c r="H1121" i="2" s="1"/>
  <c r="C1121" i="2"/>
  <c r="C1122" i="2"/>
  <c r="H1123" i="2" s="1"/>
  <c r="C1123" i="2"/>
  <c r="C1124" i="2"/>
  <c r="C1125" i="2"/>
  <c r="H1126" i="2" s="1"/>
  <c r="C1126" i="2"/>
  <c r="H1127" i="2" s="1"/>
  <c r="C1127" i="2"/>
  <c r="H1128" i="2" s="1"/>
  <c r="C1128" i="2"/>
  <c r="H1129" i="2" s="1"/>
  <c r="C1129" i="2"/>
  <c r="H1130" i="2" s="1"/>
  <c r="C1130" i="2"/>
  <c r="C1131" i="2"/>
  <c r="C1132" i="2"/>
  <c r="C1133" i="2"/>
  <c r="C1134" i="2"/>
  <c r="C1135" i="2"/>
  <c r="H1136" i="2" s="1"/>
  <c r="C1136" i="2"/>
  <c r="C1137" i="2"/>
  <c r="C1138" i="2"/>
  <c r="H1139" i="2" s="1"/>
  <c r="C1139" i="2"/>
  <c r="H1140" i="2" s="1"/>
  <c r="C1140" i="2"/>
  <c r="C1141" i="2"/>
  <c r="H1142" i="2" s="1"/>
  <c r="C1142" i="2"/>
  <c r="C1143" i="2"/>
  <c r="C1144" i="2"/>
  <c r="H1145" i="2" s="1"/>
  <c r="C1145" i="2"/>
  <c r="H1146" i="2" s="1"/>
  <c r="C1146" i="2"/>
  <c r="H1147" i="2" s="1"/>
  <c r="C1147" i="2"/>
  <c r="C1148" i="2"/>
  <c r="C1149" i="2"/>
  <c r="C1150" i="2"/>
  <c r="H1151" i="2" s="1"/>
  <c r="C1151" i="2"/>
  <c r="H1152" i="2" s="1"/>
  <c r="C1152" i="2"/>
  <c r="C1153" i="2"/>
  <c r="C1154" i="2"/>
  <c r="H1155" i="2" s="1"/>
  <c r="C1155" i="2"/>
  <c r="C1156" i="2"/>
  <c r="C1157" i="2"/>
  <c r="H1158" i="2" s="1"/>
  <c r="C1158" i="2"/>
  <c r="H1159" i="2" s="1"/>
  <c r="C1159" i="2"/>
  <c r="C1160" i="2"/>
  <c r="H1161" i="2" s="1"/>
  <c r="C1161" i="2"/>
  <c r="C1162" i="2"/>
  <c r="C1163" i="2"/>
  <c r="C1164" i="2"/>
  <c r="C1165" i="2"/>
  <c r="C1166" i="2"/>
  <c r="H1167" i="2" s="1"/>
  <c r="C1167" i="2"/>
  <c r="H1168" i="2" s="1"/>
  <c r="C1168" i="2"/>
  <c r="H1169" i="2" s="1"/>
  <c r="C1169" i="2"/>
  <c r="H1170" i="2" s="1"/>
  <c r="C1170" i="2"/>
  <c r="H1171" i="2" s="1"/>
  <c r="C1171" i="2"/>
  <c r="C1172" i="2"/>
  <c r="C1173" i="2"/>
  <c r="H1174" i="2" s="1"/>
  <c r="C1174" i="2"/>
  <c r="C1175" i="2"/>
  <c r="C1176" i="2"/>
  <c r="H1177" i="2" s="1"/>
  <c r="C1177" i="2"/>
  <c r="H1178" i="2" s="1"/>
  <c r="C1178" i="2"/>
  <c r="C1179" i="2"/>
  <c r="C1180" i="2"/>
  <c r="C1181" i="2"/>
  <c r="C1182" i="2"/>
  <c r="H1183" i="2" s="1"/>
  <c r="C1183" i="2"/>
  <c r="C1184" i="2"/>
  <c r="C1185" i="2"/>
  <c r="H1186" i="2" s="1"/>
  <c r="C1186" i="2"/>
  <c r="H1187" i="2" s="1"/>
  <c r="C1187" i="2"/>
  <c r="H1188" i="2" s="1"/>
  <c r="C1188" i="2"/>
  <c r="H1189" i="2" s="1"/>
  <c r="C1189" i="2"/>
  <c r="H1190" i="2" s="1"/>
  <c r="C1190" i="2"/>
  <c r="C1191" i="2"/>
  <c r="C1192" i="2"/>
  <c r="H1193" i="2" s="1"/>
  <c r="C1193" i="2"/>
  <c r="C1194" i="2"/>
  <c r="C1195" i="2"/>
  <c r="C1196" i="2"/>
  <c r="C1197" i="2"/>
  <c r="C1198" i="2"/>
  <c r="H1199" i="2" s="1"/>
  <c r="C1199" i="2"/>
  <c r="H1200" i="2" s="1"/>
  <c r="C1200" i="2"/>
  <c r="C1201" i="2"/>
  <c r="H1202" i="2" s="1"/>
  <c r="C1202" i="2"/>
  <c r="C1203" i="2"/>
  <c r="C1204" i="2"/>
  <c r="H1205" i="2" s="1"/>
  <c r="C1205" i="2"/>
  <c r="H1206" i="2" s="1"/>
  <c r="C1206" i="2"/>
  <c r="H1207" i="2" s="1"/>
  <c r="C1207" i="2"/>
  <c r="H1208" i="2" s="1"/>
  <c r="C1208" i="2"/>
  <c r="H1209" i="2" s="1"/>
  <c r="C1209" i="2"/>
  <c r="C1210" i="2"/>
  <c r="C1211" i="2"/>
  <c r="C1212" i="2"/>
  <c r="C1213" i="2"/>
  <c r="C1214" i="2"/>
  <c r="H1215" i="2" s="1"/>
  <c r="C1215" i="2"/>
  <c r="C1216" i="2"/>
  <c r="C1217" i="2"/>
  <c r="H1218" i="2" s="1"/>
  <c r="C1218" i="2"/>
  <c r="H1219" i="2" s="1"/>
  <c r="C1219" i="2"/>
  <c r="C1220" i="2"/>
  <c r="H1221" i="2" s="1"/>
  <c r="C1221" i="2"/>
  <c r="C1222" i="2"/>
  <c r="C1223" i="2"/>
  <c r="H1224" i="2" s="1"/>
  <c r="C1224" i="2"/>
  <c r="H1225" i="2" s="1"/>
  <c r="C1225" i="2"/>
  <c r="H1226" i="2" s="1"/>
  <c r="C1226" i="2"/>
  <c r="H1227" i="2" s="1"/>
  <c r="C1227" i="2"/>
  <c r="C1228" i="2"/>
  <c r="C1229" i="2"/>
  <c r="C1230" i="2"/>
  <c r="H1231" i="2" s="1"/>
  <c r="C1231" i="2"/>
  <c r="C1232" i="2"/>
  <c r="C1233" i="2"/>
  <c r="H1234" i="2" s="1"/>
  <c r="C1234" i="2"/>
  <c r="C1235" i="2"/>
  <c r="C1236" i="2"/>
  <c r="H1237" i="2" s="1"/>
  <c r="C1237" i="2"/>
  <c r="H1238" i="2" s="1"/>
  <c r="C1238" i="2"/>
  <c r="C1239" i="2"/>
  <c r="H1240" i="2" s="1"/>
  <c r="C1240" i="2"/>
  <c r="C1241" i="2"/>
  <c r="C1242" i="2"/>
  <c r="H1243" i="2" s="1"/>
  <c r="C1243" i="2"/>
  <c r="C1244" i="2"/>
  <c r="C1245" i="2"/>
  <c r="C1246" i="2"/>
  <c r="H1247" i="2" s="1"/>
  <c r="C1247" i="2"/>
  <c r="H1248" i="2" s="1"/>
  <c r="C1248" i="2"/>
  <c r="H1249" i="2" s="1"/>
  <c r="C1249" i="2"/>
  <c r="H1250" i="2" s="1"/>
  <c r="C1250" i="2"/>
  <c r="C1251" i="2"/>
  <c r="C1252" i="2"/>
  <c r="H1253" i="2" s="1"/>
  <c r="C1253" i="2"/>
  <c r="C1254" i="2"/>
  <c r="C1255" i="2"/>
  <c r="H1256" i="2" s="1"/>
  <c r="C1256" i="2"/>
  <c r="H1257" i="2" s="1"/>
  <c r="C1257" i="2"/>
  <c r="C1258" i="2"/>
  <c r="H1259" i="2" s="1"/>
  <c r="C1259" i="2"/>
  <c r="C1260" i="2"/>
  <c r="C1261" i="2"/>
  <c r="C1262" i="2"/>
  <c r="C1263" i="2"/>
  <c r="C1264" i="2"/>
  <c r="H1265" i="2" s="1"/>
  <c r="C1265" i="2"/>
  <c r="H1266" i="2" s="1"/>
  <c r="C1266" i="2"/>
  <c r="H1267" i="2" s="1"/>
  <c r="C1267" i="2"/>
  <c r="H1268" i="2" s="1"/>
  <c r="C1268" i="2"/>
  <c r="H1269" i="2" s="1"/>
  <c r="C1269" i="2"/>
  <c r="C1270" i="2"/>
  <c r="C1271" i="2"/>
  <c r="H1272" i="2" s="1"/>
  <c r="C1272" i="2"/>
  <c r="C1273" i="2"/>
  <c r="C1274" i="2"/>
  <c r="H1275" i="2" s="1"/>
  <c r="C1275" i="2"/>
  <c r="C1276" i="2"/>
  <c r="C1277" i="2"/>
  <c r="C1278" i="2"/>
  <c r="H1279" i="2" s="1"/>
  <c r="C1279" i="2"/>
  <c r="C1280" i="2"/>
  <c r="H1281" i="2" s="1"/>
  <c r="C1281" i="2"/>
  <c r="C1282" i="2"/>
  <c r="C1283" i="2"/>
  <c r="H1284" i="2" s="1"/>
  <c r="C1284" i="2"/>
  <c r="H1285" i="2" s="1"/>
  <c r="C1285" i="2"/>
  <c r="H1286" i="2" s="1"/>
  <c r="C1286" i="2"/>
  <c r="H1287" i="2" s="1"/>
  <c r="C1287" i="2"/>
  <c r="H1288" i="2" s="1"/>
  <c r="C1288" i="2"/>
  <c r="C1289" i="2"/>
  <c r="C1290" i="2"/>
  <c r="H1291" i="2" s="1"/>
  <c r="C1291" i="2"/>
  <c r="C1292" i="2"/>
  <c r="C1293" i="2"/>
  <c r="C1294" i="2"/>
  <c r="C1295" i="2"/>
  <c r="C1296" i="2"/>
  <c r="H1297" i="2" s="1"/>
  <c r="C1297" i="2"/>
  <c r="H1298" i="2" s="1"/>
  <c r="C1298" i="2"/>
  <c r="C1299" i="2"/>
  <c r="H1300" i="2" s="1"/>
  <c r="C1300" i="2"/>
  <c r="C1301" i="2"/>
  <c r="C1302" i="2"/>
  <c r="H1303" i="2" s="1"/>
  <c r="C1303" i="2"/>
  <c r="H1304" i="2" s="1"/>
  <c r="C1304" i="2"/>
  <c r="H1305" i="2" s="1"/>
  <c r="C1305" i="2"/>
  <c r="H1306" i="2" s="1"/>
  <c r="C1306" i="2"/>
  <c r="H1307" i="2" s="1"/>
  <c r="C1307" i="2"/>
  <c r="C1308" i="2"/>
  <c r="C1309" i="2"/>
  <c r="C1310" i="2"/>
  <c r="C1311" i="2"/>
  <c r="C1312" i="2"/>
  <c r="H1313" i="2" s="1"/>
  <c r="C1313" i="2"/>
  <c r="C1314" i="2"/>
  <c r="C1315" i="2"/>
  <c r="H1316" i="2" s="1"/>
  <c r="C1316" i="2"/>
  <c r="H1317" i="2" s="1"/>
  <c r="C1317" i="2"/>
  <c r="C1318" i="2"/>
  <c r="H1319" i="2" s="1"/>
  <c r="C1319" i="2"/>
  <c r="C1320" i="2"/>
  <c r="C1321" i="2"/>
  <c r="H1322" i="2" s="1"/>
  <c r="C1322" i="2"/>
  <c r="H1323" i="2" s="1"/>
  <c r="C1323" i="2"/>
  <c r="C1324" i="2"/>
  <c r="C1325" i="2"/>
  <c r="C1326" i="2"/>
  <c r="H1327" i="2" s="1"/>
  <c r="C1327" i="2"/>
  <c r="H1328" i="2" s="1"/>
  <c r="C1328" i="2"/>
  <c r="H1329" i="2" s="1"/>
  <c r="C1329" i="2"/>
  <c r="C1330" i="2"/>
  <c r="C1331" i="2"/>
  <c r="H1332" i="2" s="1"/>
  <c r="C1332" i="2"/>
  <c r="C1333" i="2"/>
  <c r="C1334" i="2"/>
  <c r="H1335" i="2" s="1"/>
  <c r="C1335" i="2"/>
  <c r="H1336" i="2" s="1"/>
  <c r="C1336" i="2"/>
  <c r="C1337" i="2"/>
  <c r="H1338" i="2" s="1"/>
  <c r="C1338" i="2"/>
  <c r="C1339" i="2"/>
  <c r="C1340" i="2"/>
  <c r="C1341" i="2"/>
  <c r="C1342" i="2"/>
  <c r="C1343" i="2"/>
  <c r="H1344" i="2" s="1"/>
  <c r="C1344" i="2"/>
  <c r="H1345" i="2" s="1"/>
  <c r="C1345" i="2"/>
  <c r="H1346" i="2" s="1"/>
  <c r="C1346" i="2"/>
  <c r="H1347" i="2" s="1"/>
  <c r="C1347" i="2"/>
  <c r="H1348" i="2" s="1"/>
  <c r="C1348" i="2"/>
  <c r="C1349" i="2"/>
  <c r="C1350" i="2"/>
  <c r="H1351" i="2" s="1"/>
  <c r="C1351" i="2"/>
  <c r="C1352" i="2"/>
  <c r="C1353" i="2"/>
  <c r="H1354" i="2" s="1"/>
  <c r="C1354" i="2"/>
  <c r="H1355" i="2" s="1"/>
  <c r="C1355" i="2"/>
  <c r="C1356" i="2"/>
  <c r="C1357" i="2"/>
  <c r="C1358" i="2"/>
  <c r="C1359" i="2"/>
  <c r="H1360" i="2" s="1"/>
  <c r="C1360" i="2"/>
  <c r="C1361" i="2"/>
  <c r="C1362" i="2"/>
  <c r="H1363" i="2" s="1"/>
  <c r="C1363" i="2"/>
  <c r="H1364" i="2" s="1"/>
  <c r="C1364" i="2"/>
  <c r="H1365" i="2" s="1"/>
  <c r="C1365" i="2"/>
  <c r="H1366" i="2" s="1"/>
  <c r="C1366" i="2"/>
  <c r="H1367" i="2" s="1"/>
  <c r="C1367" i="2"/>
  <c r="C1368" i="2"/>
  <c r="C1369" i="2"/>
  <c r="H1370" i="2" s="1"/>
  <c r="C1370" i="2"/>
  <c r="C1371" i="2"/>
  <c r="C1372" i="2"/>
  <c r="C1373" i="2"/>
  <c r="C1374" i="2"/>
  <c r="C1375" i="2"/>
  <c r="H1376" i="2" s="1"/>
  <c r="C1376" i="2"/>
  <c r="H1377" i="2" s="1"/>
  <c r="C1377" i="2"/>
  <c r="C1378" i="2"/>
  <c r="H1379" i="2" s="1"/>
  <c r="C1379" i="2"/>
  <c r="C1380" i="2"/>
  <c r="C1381" i="2"/>
  <c r="H1382" i="2" s="1"/>
  <c r="C1382" i="2"/>
  <c r="H1383" i="2" s="1"/>
  <c r="C1383" i="2"/>
  <c r="H1384" i="2" s="1"/>
  <c r="C1384" i="2"/>
  <c r="H1385" i="2" s="1"/>
  <c r="C1385" i="2"/>
  <c r="H1386" i="2" s="1"/>
  <c r="C1386" i="2"/>
  <c r="C1387" i="2"/>
  <c r="C1388" i="2"/>
  <c r="C1389" i="2"/>
  <c r="C1390" i="2"/>
  <c r="C1391" i="2"/>
  <c r="H1392" i="2" s="1"/>
  <c r="C1392" i="2"/>
  <c r="C1393" i="2"/>
  <c r="C1394" i="2"/>
  <c r="H1395" i="2" s="1"/>
  <c r="C1395" i="2"/>
  <c r="H1396" i="2" s="1"/>
  <c r="C1396" i="2"/>
  <c r="C1397" i="2"/>
  <c r="H1398" i="2" s="1"/>
  <c r="C1398" i="2"/>
  <c r="C1399" i="2"/>
  <c r="C1400" i="2"/>
  <c r="H1401" i="2" s="1"/>
  <c r="C1401" i="2"/>
  <c r="H1402" i="2" s="1"/>
  <c r="C1402" i="2"/>
  <c r="H1403" i="2" s="1"/>
  <c r="C1403" i="2"/>
  <c r="C1404" i="2"/>
  <c r="C1405" i="2"/>
  <c r="C1406" i="2"/>
  <c r="H1407" i="2" s="1"/>
  <c r="C1407" i="2"/>
  <c r="H1408" i="2" s="1"/>
  <c r="C1408" i="2"/>
  <c r="C1409" i="2"/>
  <c r="C1410" i="2"/>
  <c r="H1411" i="2" s="1"/>
  <c r="C1411" i="2"/>
  <c r="C1412" i="2"/>
  <c r="C1413" i="2"/>
  <c r="H1414" i="2" s="1"/>
  <c r="C1414" i="2"/>
  <c r="H1415" i="2" s="1"/>
  <c r="C1415" i="2"/>
  <c r="C1416" i="2"/>
  <c r="H1417" i="2" s="1"/>
  <c r="C1417" i="2"/>
  <c r="C1418" i="2"/>
  <c r="C1419" i="2"/>
  <c r="C1420" i="2"/>
  <c r="C1421" i="2"/>
  <c r="C1422" i="2"/>
  <c r="H1423" i="2" s="1"/>
  <c r="C1423" i="2"/>
  <c r="H1424" i="2" s="1"/>
  <c r="C1424" i="2"/>
  <c r="H1425" i="2" s="1"/>
  <c r="C1425" i="2"/>
  <c r="H1426" i="2" s="1"/>
  <c r="C1426" i="2"/>
  <c r="H1427" i="2" s="1"/>
  <c r="C1427" i="2"/>
  <c r="C1428" i="2"/>
  <c r="C1429" i="2"/>
  <c r="H1430" i="2" s="1"/>
  <c r="C1430" i="2"/>
  <c r="C1431" i="2"/>
  <c r="C1432" i="2"/>
  <c r="H1433" i="2" s="1"/>
  <c r="C1433" i="2"/>
  <c r="H1434" i="2" s="1"/>
  <c r="C1434" i="2"/>
  <c r="C1435" i="2"/>
  <c r="C1436" i="2"/>
  <c r="C1437" i="2"/>
  <c r="C1438" i="2"/>
  <c r="H1439" i="2" s="1"/>
  <c r="C1439" i="2"/>
  <c r="C1440" i="2"/>
  <c r="C1441" i="2"/>
  <c r="H1442" i="2" s="1"/>
  <c r="C1442" i="2"/>
  <c r="H1443" i="2" s="1"/>
  <c r="C1443" i="2"/>
  <c r="H1444" i="2" s="1"/>
  <c r="C1444" i="2"/>
  <c r="H1445" i="2" s="1"/>
  <c r="C1445" i="2"/>
  <c r="H1446" i="2" s="1"/>
  <c r="C1446" i="2"/>
  <c r="C1447" i="2"/>
  <c r="C1448" i="2"/>
  <c r="H1449" i="2" s="1"/>
  <c r="C1449" i="2"/>
  <c r="C1450" i="2"/>
  <c r="C1451" i="2"/>
  <c r="C1452" i="2"/>
  <c r="C1453" i="2"/>
  <c r="C1454" i="2"/>
  <c r="H1455" i="2" s="1"/>
  <c r="C1455" i="2"/>
  <c r="H1456" i="2" s="1"/>
  <c r="C1456" i="2"/>
  <c r="C1457" i="2"/>
  <c r="H1458" i="2" s="1"/>
  <c r="C1458" i="2"/>
  <c r="C1459" i="2"/>
  <c r="C1460" i="2"/>
  <c r="H1461" i="2" s="1"/>
  <c r="C1461" i="2"/>
  <c r="H1462" i="2" s="1"/>
  <c r="C1462" i="2"/>
  <c r="H1463" i="2" s="1"/>
  <c r="C1463" i="2"/>
  <c r="H1464" i="2" s="1"/>
  <c r="C1464" i="2"/>
  <c r="H1465" i="2" s="1"/>
  <c r="C1465" i="2"/>
  <c r="C1466" i="2"/>
  <c r="C1467" i="2"/>
  <c r="C1468" i="2"/>
  <c r="H1469" i="2" s="1"/>
  <c r="C1469" i="2"/>
  <c r="C1470" i="2"/>
  <c r="C1471" i="2"/>
  <c r="C1472" i="2"/>
  <c r="H1473" i="2" s="1"/>
  <c r="C1473" i="2"/>
  <c r="H1474" i="2" s="1"/>
  <c r="C1474" i="2"/>
  <c r="C1475" i="2"/>
  <c r="H1476" i="2" s="1"/>
  <c r="C1476" i="2"/>
  <c r="C1477" i="2"/>
  <c r="C1478" i="2"/>
  <c r="H1479" i="2" s="1"/>
  <c r="C1479" i="2"/>
  <c r="H1480" i="2" s="1"/>
  <c r="C1480" i="2"/>
  <c r="H1481" i="2" s="1"/>
  <c r="C1481" i="2"/>
  <c r="H1482" i="2" s="1"/>
  <c r="C1482" i="2"/>
  <c r="H1483" i="2" s="1"/>
  <c r="C1483" i="2"/>
  <c r="C1484" i="2"/>
  <c r="C1485" i="2"/>
  <c r="C1486" i="2"/>
  <c r="C1487" i="2"/>
  <c r="H1488" i="2" s="1"/>
  <c r="C1488" i="2"/>
  <c r="C1489" i="2"/>
  <c r="C1490" i="2"/>
  <c r="H1491" i="2" s="1"/>
  <c r="C1491" i="2"/>
  <c r="H1492" i="2" s="1"/>
  <c r="C1492" i="2"/>
  <c r="C1493" i="2"/>
  <c r="H1494" i="2" s="1"/>
  <c r="C1494" i="2"/>
  <c r="C1495" i="2"/>
  <c r="C1496" i="2"/>
  <c r="H1497" i="2" s="1"/>
  <c r="C1497" i="2"/>
  <c r="H1498" i="2" s="1"/>
  <c r="C1498" i="2"/>
  <c r="H1499" i="2" s="1"/>
  <c r="C1499" i="2"/>
  <c r="C1500" i="2"/>
  <c r="H1501" i="2" s="1"/>
  <c r="C1501" i="2"/>
  <c r="C1502" i="2"/>
  <c r="H1503" i="2" s="1"/>
  <c r="C1503" i="2"/>
  <c r="C1504" i="2"/>
  <c r="C1505" i="2"/>
  <c r="H1506" i="2" s="1"/>
  <c r="C1506" i="2"/>
  <c r="C1507" i="2"/>
  <c r="C1508" i="2"/>
  <c r="H1509" i="2" s="1"/>
  <c r="C1509" i="2"/>
  <c r="H1510" i="2" s="1"/>
  <c r="C1510" i="2"/>
  <c r="C1511" i="2"/>
  <c r="H1512" i="2" s="1"/>
  <c r="C1512" i="2"/>
  <c r="C1513" i="2"/>
  <c r="C1514" i="2"/>
  <c r="H1515" i="2" s="1"/>
  <c r="C1515" i="2"/>
  <c r="C1516" i="2"/>
  <c r="H1517" i="2" s="1"/>
  <c r="C1517" i="2"/>
  <c r="C1518" i="2"/>
  <c r="H1519" i="2" s="1"/>
  <c r="C1519" i="2"/>
  <c r="H1520" i="2" s="1"/>
  <c r="C1520" i="2"/>
  <c r="H1521" i="2" s="1"/>
  <c r="C1521" i="2"/>
  <c r="C1522" i="2"/>
  <c r="C1523" i="2"/>
  <c r="H1524" i="2" s="1"/>
  <c r="C1524" i="2"/>
  <c r="C1525" i="2"/>
  <c r="C1526" i="2"/>
  <c r="H1527" i="2" s="1"/>
  <c r="C1527" i="2"/>
  <c r="H1528" i="2" s="1"/>
  <c r="C1528" i="2"/>
  <c r="C1529" i="2"/>
  <c r="H1530" i="2" s="1"/>
  <c r="C1530" i="2"/>
  <c r="C1531" i="2"/>
  <c r="C1532" i="2"/>
  <c r="C1533" i="2"/>
  <c r="C1534" i="2"/>
  <c r="H1535" i="2" s="1"/>
  <c r="C1535" i="2"/>
  <c r="H1536" i="2" s="1"/>
  <c r="C1536" i="2"/>
  <c r="H1537" i="2" s="1"/>
  <c r="C1537" i="2"/>
  <c r="H1538" i="2" s="1"/>
  <c r="C1538" i="2"/>
  <c r="H1539" i="2" s="1"/>
  <c r="C1539" i="2"/>
  <c r="C1540" i="2"/>
  <c r="C1541" i="2"/>
  <c r="H1542" i="2" s="1"/>
  <c r="C1542" i="2"/>
  <c r="C1543" i="2"/>
  <c r="C1544" i="2"/>
  <c r="H1545" i="2" s="1"/>
  <c r="C1545" i="2"/>
  <c r="H1546" i="2" s="1"/>
  <c r="C1546" i="2"/>
  <c r="C1547" i="2"/>
  <c r="C1548" i="2"/>
  <c r="H1549" i="2" s="1"/>
  <c r="C1549" i="2"/>
  <c r="C1550" i="2"/>
  <c r="C1551" i="2"/>
  <c r="H1552" i="2" s="1"/>
  <c r="C1552" i="2"/>
  <c r="H1553" i="2" s="1"/>
  <c r="C1553" i="2"/>
  <c r="H1554" i="2" s="1"/>
  <c r="C1554" i="2"/>
  <c r="H1555" i="2" s="1"/>
  <c r="C1555" i="2"/>
  <c r="H1556" i="2" s="1"/>
  <c r="C1556" i="2"/>
  <c r="C1557" i="2"/>
  <c r="C1558" i="2"/>
  <c r="H1559" i="2" s="1"/>
  <c r="C1559" i="2"/>
  <c r="C1560" i="2"/>
  <c r="C1561" i="2"/>
  <c r="H1562" i="2" s="1"/>
  <c r="C1562" i="2"/>
  <c r="H1563" i="2" s="1"/>
  <c r="C1563" i="2"/>
  <c r="C1564" i="2"/>
  <c r="H1565" i="2" s="1"/>
  <c r="C1565" i="2"/>
  <c r="C1566" i="2"/>
  <c r="C1567" i="2"/>
  <c r="H1568" i="2" s="1"/>
  <c r="C1568" i="2"/>
  <c r="H1569" i="2" s="1"/>
  <c r="C1569" i="2"/>
  <c r="H1570" i="2" s="1"/>
  <c r="C1570" i="2"/>
  <c r="H1571" i="2" s="1"/>
  <c r="C1571" i="2"/>
  <c r="H1572" i="2" s="1"/>
  <c r="C1572" i="2"/>
  <c r="C1573" i="2"/>
  <c r="C1574" i="2"/>
  <c r="H1575" i="2" s="1"/>
  <c r="C1575" i="2"/>
  <c r="C1576" i="2"/>
  <c r="C1577" i="2"/>
  <c r="H1578" i="2" s="1"/>
  <c r="C1578" i="2"/>
  <c r="H1579" i="2" s="1"/>
  <c r="C1579" i="2"/>
  <c r="C1580" i="2"/>
  <c r="H1581" i="2" s="1"/>
  <c r="C1581" i="2"/>
  <c r="C1582" i="2"/>
  <c r="C1583" i="2"/>
  <c r="H1584" i="2" s="1"/>
  <c r="C1584" i="2"/>
  <c r="H1585" i="2" s="1"/>
  <c r="C1585" i="2"/>
  <c r="H1586" i="2" s="1"/>
  <c r="C1586" i="2"/>
  <c r="H1587" i="2" s="1"/>
  <c r="C1587" i="2"/>
  <c r="H1588" i="2" s="1"/>
  <c r="C1588" i="2"/>
  <c r="C1589" i="2"/>
  <c r="C1590" i="2"/>
  <c r="H1591" i="2" s="1"/>
  <c r="C1591" i="2"/>
  <c r="C1592" i="2"/>
  <c r="C1593" i="2"/>
  <c r="H1594" i="2" s="1"/>
  <c r="C1594" i="2"/>
  <c r="H1595" i="2" s="1"/>
  <c r="C1595" i="2"/>
  <c r="C1596" i="2"/>
  <c r="H1597" i="2" s="1"/>
  <c r="C1597" i="2"/>
  <c r="C1598" i="2"/>
  <c r="C1599" i="2"/>
  <c r="H1600" i="2" s="1"/>
  <c r="C1600" i="2"/>
  <c r="H1601" i="2" s="1"/>
  <c r="C1601" i="2"/>
  <c r="H1602" i="2" s="1"/>
  <c r="C1602" i="2"/>
  <c r="H1603" i="2" s="1"/>
  <c r="C1603" i="2"/>
  <c r="H1604" i="2" s="1"/>
  <c r="C1604" i="2"/>
  <c r="C1605" i="2"/>
  <c r="C1606" i="2"/>
  <c r="H1607" i="2" s="1"/>
  <c r="C1607" i="2"/>
  <c r="C1608" i="2"/>
  <c r="C1609" i="2"/>
  <c r="H1610" i="2" s="1"/>
  <c r="C1610" i="2"/>
  <c r="H1611" i="2" s="1"/>
  <c r="C1611" i="2"/>
  <c r="C1612" i="2"/>
  <c r="H1613" i="2" s="1"/>
  <c r="C1613" i="2"/>
  <c r="C1614" i="2"/>
  <c r="C1615" i="2"/>
  <c r="H1616" i="2" s="1"/>
  <c r="C1616" i="2"/>
  <c r="H1617" i="2" s="1"/>
  <c r="C1617" i="2"/>
  <c r="H1618" i="2" s="1"/>
  <c r="C1618" i="2"/>
  <c r="H1619" i="2" s="1"/>
  <c r="C1619" i="2"/>
  <c r="H1620" i="2" s="1"/>
  <c r="C1620" i="2"/>
  <c r="C1621" i="2"/>
  <c r="C1622" i="2"/>
  <c r="H1623" i="2" s="1"/>
  <c r="C1623" i="2"/>
  <c r="C1624" i="2"/>
  <c r="C1625" i="2"/>
  <c r="H1626" i="2" s="1"/>
  <c r="C1626" i="2"/>
  <c r="H1627" i="2" s="1"/>
  <c r="C1627" i="2"/>
  <c r="D1628" i="2" s="1"/>
  <c r="E1629" i="2" s="1"/>
  <c r="F1630" i="2" s="1"/>
  <c r="C1628" i="2"/>
  <c r="H1629" i="2" s="1"/>
  <c r="C1629" i="2"/>
  <c r="C1630" i="2"/>
  <c r="C1631" i="2"/>
  <c r="H1632" i="2" s="1"/>
  <c r="C1632" i="2"/>
  <c r="H1633" i="2" s="1"/>
  <c r="C1633" i="2"/>
  <c r="H1634" i="2" s="1"/>
  <c r="C1634" i="2"/>
  <c r="H1635" i="2" s="1"/>
  <c r="C1635" i="2"/>
  <c r="H1636" i="2" s="1"/>
  <c r="C1636" i="2"/>
  <c r="C1637" i="2"/>
  <c r="C1638" i="2"/>
  <c r="H1639" i="2" s="1"/>
  <c r="C1639" i="2"/>
  <c r="C1640" i="2"/>
  <c r="C1641" i="2"/>
  <c r="H1642" i="2" s="1"/>
  <c r="C1642" i="2"/>
  <c r="H1643" i="2" s="1"/>
  <c r="C1643" i="2"/>
  <c r="C1644" i="2"/>
  <c r="H1645" i="2" s="1"/>
  <c r="C1645" i="2"/>
  <c r="C1646" i="2"/>
  <c r="C1647" i="2"/>
  <c r="H1648" i="2" s="1"/>
  <c r="C1648" i="2"/>
  <c r="H1649" i="2" s="1"/>
  <c r="C1649" i="2"/>
  <c r="H1650" i="2" s="1"/>
  <c r="C1650" i="2"/>
  <c r="H1651" i="2" s="1"/>
  <c r="C1651" i="2"/>
  <c r="H1652" i="2" s="1"/>
  <c r="C1652" i="2"/>
  <c r="C1653" i="2"/>
  <c r="C1654" i="2"/>
  <c r="H1655" i="2" s="1"/>
  <c r="C1655" i="2"/>
  <c r="C1656" i="2"/>
  <c r="C1657" i="2"/>
  <c r="H1658" i="2" s="1"/>
  <c r="C1658" i="2"/>
  <c r="H1659" i="2" s="1"/>
  <c r="C1659" i="2"/>
  <c r="C1660" i="2"/>
  <c r="H1661" i="2" s="1"/>
  <c r="C1661" i="2"/>
  <c r="C1662" i="2"/>
  <c r="C1663" i="2"/>
  <c r="H1664" i="2" s="1"/>
  <c r="C1664" i="2"/>
  <c r="H1665" i="2" s="1"/>
  <c r="C1665" i="2"/>
  <c r="H1666" i="2" s="1"/>
  <c r="C1666" i="2"/>
  <c r="H1667" i="2" s="1"/>
  <c r="C1667" i="2"/>
  <c r="H1668" i="2" s="1"/>
  <c r="C1668" i="2"/>
  <c r="C1669" i="2"/>
  <c r="C1670" i="2"/>
  <c r="H1671" i="2" s="1"/>
  <c r="C1671" i="2"/>
  <c r="C1672" i="2"/>
  <c r="C1673" i="2"/>
  <c r="H1674" i="2" s="1"/>
  <c r="C1674" i="2"/>
  <c r="H1675" i="2" s="1"/>
  <c r="C1675" i="2"/>
  <c r="C1676" i="2"/>
  <c r="H1677" i="2" s="1"/>
  <c r="C1677" i="2"/>
  <c r="C1678" i="2"/>
  <c r="C1679" i="2"/>
  <c r="H1680" i="2" s="1"/>
  <c r="C1680" i="2"/>
  <c r="H1681" i="2" s="1"/>
  <c r="C1681" i="2"/>
  <c r="H1682" i="2" s="1"/>
  <c r="C1682" i="2"/>
  <c r="H1683" i="2" s="1"/>
  <c r="C1683" i="2"/>
  <c r="H1684" i="2" s="1"/>
  <c r="C1684" i="2"/>
  <c r="C1685" i="2"/>
  <c r="C1686" i="2"/>
  <c r="H1687" i="2" s="1"/>
  <c r="C1687" i="2"/>
  <c r="C1688" i="2"/>
  <c r="C1689" i="2"/>
  <c r="H1690" i="2" s="1"/>
  <c r="C1690" i="2"/>
  <c r="H1691" i="2" s="1"/>
  <c r="C1691" i="2"/>
  <c r="C1692" i="2"/>
  <c r="H1693" i="2" s="1"/>
  <c r="C1693" i="2"/>
  <c r="C1694" i="2"/>
  <c r="C1695" i="2"/>
  <c r="H1696" i="2" s="1"/>
  <c r="C1696" i="2"/>
  <c r="H1697" i="2" s="1"/>
  <c r="C1697" i="2"/>
  <c r="H1698" i="2" s="1"/>
  <c r="C1698" i="2"/>
  <c r="H1699" i="2" s="1"/>
  <c r="C1699" i="2"/>
  <c r="H1700" i="2" s="1"/>
  <c r="C1700" i="2"/>
  <c r="C1701" i="2"/>
  <c r="C1702" i="2"/>
  <c r="H1703" i="2" s="1"/>
  <c r="C1703" i="2"/>
  <c r="C1704" i="2"/>
  <c r="C1705" i="2"/>
  <c r="H1706" i="2" s="1"/>
  <c r="C1706" i="2"/>
  <c r="H1707" i="2" s="1"/>
  <c r="C1707" i="2"/>
  <c r="C1708" i="2"/>
  <c r="H1709" i="2" s="1"/>
  <c r="C1709" i="2"/>
  <c r="C1710" i="2"/>
  <c r="C1711" i="2"/>
  <c r="H1712" i="2" s="1"/>
  <c r="C1712" i="2"/>
  <c r="H1713" i="2" s="1"/>
  <c r="C1713" i="2"/>
  <c r="H1714" i="2" s="1"/>
  <c r="C1714" i="2"/>
  <c r="H1715" i="2" s="1"/>
  <c r="C1715" i="2"/>
  <c r="H1716" i="2" s="1"/>
  <c r="C1716" i="2"/>
  <c r="C1717" i="2"/>
  <c r="C1718" i="2"/>
  <c r="H1719" i="2" s="1"/>
  <c r="C1719" i="2"/>
  <c r="C1720" i="2"/>
  <c r="C1721" i="2"/>
  <c r="H1722" i="2" s="1"/>
  <c r="C1722" i="2"/>
  <c r="H1723" i="2" s="1"/>
  <c r="C1723" i="2"/>
  <c r="C1724" i="2"/>
  <c r="H1725" i="2" s="1"/>
  <c r="C1725" i="2"/>
  <c r="C1726" i="2"/>
  <c r="C1727" i="2"/>
  <c r="H1728" i="2" s="1"/>
  <c r="C1728" i="2"/>
  <c r="H1729" i="2" s="1"/>
  <c r="C1729" i="2"/>
  <c r="H1730" i="2" s="1"/>
  <c r="C1730" i="2"/>
  <c r="H1731" i="2" s="1"/>
  <c r="C1731" i="2"/>
  <c r="H1732" i="2" s="1"/>
  <c r="C1732" i="2"/>
  <c r="C1733" i="2"/>
  <c r="C1734" i="2"/>
  <c r="H1735" i="2" s="1"/>
  <c r="C1735" i="2"/>
  <c r="C1736" i="2"/>
  <c r="C1737" i="2"/>
  <c r="H1738" i="2" s="1"/>
  <c r="C1738" i="2"/>
  <c r="H1739" i="2" s="1"/>
  <c r="C1739" i="2"/>
  <c r="C1740" i="2"/>
  <c r="H1741" i="2" s="1"/>
  <c r="C1741" i="2"/>
  <c r="C1742" i="2"/>
  <c r="C1743" i="2"/>
  <c r="H1744" i="2" s="1"/>
  <c r="C1744" i="2"/>
  <c r="H1745" i="2" s="1"/>
  <c r="C1745" i="2"/>
  <c r="H1746" i="2" s="1"/>
  <c r="C1746" i="2"/>
  <c r="H1747" i="2" s="1"/>
  <c r="C1747" i="2"/>
  <c r="H1748" i="2" s="1"/>
  <c r="C1748" i="2"/>
  <c r="C1749" i="2"/>
  <c r="C1750" i="2"/>
  <c r="H1751" i="2" s="1"/>
  <c r="C1751" i="2"/>
  <c r="C1752" i="2"/>
  <c r="C1753" i="2"/>
  <c r="H1754" i="2" s="1"/>
  <c r="C1754" i="2"/>
  <c r="H1755" i="2" s="1"/>
  <c r="C1755" i="2"/>
  <c r="C1756" i="2"/>
  <c r="H1757" i="2" s="1"/>
  <c r="C1757" i="2"/>
  <c r="C1758" i="2"/>
  <c r="C1759" i="2"/>
  <c r="H1760" i="2" s="1"/>
  <c r="C1760" i="2"/>
  <c r="H1761" i="2" s="1"/>
  <c r="C1761" i="2"/>
  <c r="H1762" i="2" s="1"/>
  <c r="C1762" i="2"/>
  <c r="H1763" i="2" s="1"/>
  <c r="C1763" i="2"/>
  <c r="H1764" i="2" s="1"/>
  <c r="C1764" i="2"/>
  <c r="C1765" i="2"/>
  <c r="C1766" i="2"/>
  <c r="H1767" i="2" s="1"/>
  <c r="C1767" i="2"/>
  <c r="C1768" i="2"/>
  <c r="C1769" i="2"/>
  <c r="H1770" i="2" s="1"/>
  <c r="C1770" i="2"/>
  <c r="H1771" i="2" s="1"/>
  <c r="C1771" i="2"/>
  <c r="C1772" i="2"/>
  <c r="H1773" i="2" s="1"/>
  <c r="C1773" i="2"/>
  <c r="C1774" i="2"/>
  <c r="C1775" i="2"/>
  <c r="H1776" i="2" s="1"/>
  <c r="C1776" i="2"/>
  <c r="H1777" i="2" s="1"/>
  <c r="C1777" i="2"/>
  <c r="H1778" i="2" s="1"/>
  <c r="C1778" i="2"/>
  <c r="H1779" i="2" s="1"/>
  <c r="C1779" i="2"/>
  <c r="H1780" i="2" s="1"/>
  <c r="C1780" i="2"/>
  <c r="C1781" i="2"/>
  <c r="C1782" i="2"/>
  <c r="H1783" i="2" s="1"/>
  <c r="C1783" i="2"/>
  <c r="C1784" i="2"/>
  <c r="C1785" i="2"/>
  <c r="H1786" i="2" s="1"/>
  <c r="C1786" i="2"/>
  <c r="H1787" i="2" s="1"/>
  <c r="C1787" i="2"/>
  <c r="C1788" i="2"/>
  <c r="H1789" i="2" s="1"/>
  <c r="C1789" i="2"/>
  <c r="C1790" i="2"/>
  <c r="C1791" i="2"/>
  <c r="H1792" i="2" s="1"/>
  <c r="C1792" i="2"/>
  <c r="H1793" i="2" s="1"/>
  <c r="C1793" i="2"/>
  <c r="H1794" i="2" s="1"/>
  <c r="C1794" i="2"/>
  <c r="H1795" i="2" s="1"/>
  <c r="C1795" i="2"/>
  <c r="H1796" i="2" s="1"/>
  <c r="C1796" i="2"/>
  <c r="C1797" i="2"/>
  <c r="C1798" i="2"/>
  <c r="H1799" i="2" s="1"/>
  <c r="C1799" i="2"/>
  <c r="C1800" i="2"/>
  <c r="C1801" i="2"/>
  <c r="H1802" i="2" s="1"/>
  <c r="C1802" i="2"/>
  <c r="H1803" i="2" s="1"/>
  <c r="C1803" i="2"/>
  <c r="C1804" i="2"/>
  <c r="H1805" i="2" s="1"/>
  <c r="C1805" i="2"/>
  <c r="C1806" i="2"/>
  <c r="C1807" i="2"/>
  <c r="H1808" i="2" s="1"/>
  <c r="C1808" i="2"/>
  <c r="H1809" i="2" s="1"/>
  <c r="C1809" i="2"/>
  <c r="H1810" i="2" s="1"/>
  <c r="C1810" i="2"/>
  <c r="H1811" i="2" s="1"/>
  <c r="C1811" i="2"/>
  <c r="H1812" i="2" s="1"/>
  <c r="C1812" i="2"/>
  <c r="C1813" i="2"/>
  <c r="C1814" i="2"/>
  <c r="H1815" i="2" s="1"/>
  <c r="C1815" i="2"/>
  <c r="C1816" i="2"/>
  <c r="C1817" i="2"/>
  <c r="H1818" i="2" s="1"/>
  <c r="C1818" i="2"/>
  <c r="H1819" i="2" s="1"/>
  <c r="C1819" i="2"/>
  <c r="C1820" i="2"/>
  <c r="H1821" i="2" s="1"/>
  <c r="C1821" i="2"/>
  <c r="C1822" i="2"/>
  <c r="C1823" i="2"/>
  <c r="H1824" i="2" s="1"/>
  <c r="C1824" i="2"/>
  <c r="H1825" i="2" s="1"/>
  <c r="C1825" i="2"/>
  <c r="H1826" i="2" s="1"/>
  <c r="C1826" i="2"/>
  <c r="H1827" i="2" s="1"/>
  <c r="C1827" i="2"/>
  <c r="H1828" i="2" s="1"/>
  <c r="C1828" i="2"/>
  <c r="C1829" i="2"/>
  <c r="C1830" i="2"/>
  <c r="H1831" i="2" s="1"/>
  <c r="C1831" i="2"/>
  <c r="C1832" i="2"/>
  <c r="C1833" i="2"/>
  <c r="H1834" i="2" s="1"/>
  <c r="C1834" i="2"/>
  <c r="H1835" i="2" s="1"/>
  <c r="C1835" i="2"/>
  <c r="C1836" i="2"/>
  <c r="H1837" i="2" s="1"/>
  <c r="C1837" i="2"/>
  <c r="C1838" i="2"/>
  <c r="C1839" i="2"/>
  <c r="H1840" i="2" s="1"/>
  <c r="C1840" i="2"/>
  <c r="H1841" i="2" s="1"/>
  <c r="C1841" i="2"/>
  <c r="H1842" i="2" s="1"/>
  <c r="C1842" i="2"/>
  <c r="H1843" i="2" s="1"/>
  <c r="C1843" i="2"/>
  <c r="H1844" i="2" s="1"/>
  <c r="C1844" i="2"/>
  <c r="C1845" i="2"/>
  <c r="C1846" i="2"/>
  <c r="H1847" i="2" s="1"/>
  <c r="C1847" i="2"/>
  <c r="C1848" i="2"/>
  <c r="C1849" i="2"/>
  <c r="H1850" i="2" s="1"/>
  <c r="C1850" i="2"/>
  <c r="H1851" i="2" s="1"/>
  <c r="C1851" i="2"/>
  <c r="C1852" i="2"/>
  <c r="H1853" i="2" s="1"/>
  <c r="C1853" i="2"/>
  <c r="C1854" i="2"/>
  <c r="C1855" i="2"/>
  <c r="H1856" i="2" s="1"/>
  <c r="C1856" i="2"/>
  <c r="H1857" i="2" s="1"/>
  <c r="C1857" i="2"/>
  <c r="H1858" i="2" s="1"/>
  <c r="C1858" i="2"/>
  <c r="H1859" i="2" s="1"/>
  <c r="C1859" i="2"/>
  <c r="H1860" i="2" s="1"/>
  <c r="C1860" i="2"/>
  <c r="C1861" i="2"/>
  <c r="C1862" i="2"/>
  <c r="H1863" i="2" s="1"/>
  <c r="C1863" i="2"/>
  <c r="C1864" i="2"/>
  <c r="C1865" i="2"/>
  <c r="H1866" i="2" s="1"/>
  <c r="C1866" i="2"/>
  <c r="H1867" i="2" s="1"/>
  <c r="C1867" i="2"/>
  <c r="C1868" i="2"/>
  <c r="H1869" i="2" s="1"/>
  <c r="C1869" i="2"/>
  <c r="C1870" i="2"/>
  <c r="C1871" i="2"/>
  <c r="H1872" i="2" s="1"/>
  <c r="C1872" i="2"/>
  <c r="H1873" i="2" s="1"/>
  <c r="C1873" i="2"/>
  <c r="H1874" i="2" s="1"/>
  <c r="C1874" i="2"/>
  <c r="H1875" i="2" s="1"/>
  <c r="C1875" i="2"/>
  <c r="H1876" i="2" s="1"/>
  <c r="C1876" i="2"/>
  <c r="C1877" i="2"/>
  <c r="C1878" i="2"/>
  <c r="H1879" i="2" s="1"/>
  <c r="C1879" i="2"/>
  <c r="C1880" i="2"/>
  <c r="C1881" i="2"/>
  <c r="H1882" i="2" s="1"/>
  <c r="C1882" i="2"/>
  <c r="H1883" i="2" s="1"/>
  <c r="C1883" i="2"/>
  <c r="D1884" i="2" s="1"/>
  <c r="E1885" i="2" s="1"/>
  <c r="F1886" i="2" s="1"/>
  <c r="C1884" i="2"/>
  <c r="H1885" i="2" s="1"/>
  <c r="C1885" i="2"/>
  <c r="C1886" i="2"/>
  <c r="C1887" i="2"/>
  <c r="H1888" i="2" s="1"/>
  <c r="C1888" i="2"/>
  <c r="H1889" i="2" s="1"/>
  <c r="C1889" i="2"/>
  <c r="H1890" i="2" s="1"/>
  <c r="C1890" i="2"/>
  <c r="H1891" i="2" s="1"/>
  <c r="C1891" i="2"/>
  <c r="H1892" i="2" s="1"/>
  <c r="C1892" i="2"/>
  <c r="C1893" i="2"/>
  <c r="C1894" i="2"/>
  <c r="H1895" i="2" s="1"/>
  <c r="C1895" i="2"/>
  <c r="C1896" i="2"/>
  <c r="C1897" i="2"/>
  <c r="H1898" i="2" s="1"/>
  <c r="C1898" i="2"/>
  <c r="H1899" i="2" s="1"/>
  <c r="C1899" i="2"/>
  <c r="C1900" i="2"/>
  <c r="H1901" i="2" s="1"/>
  <c r="C1901" i="2"/>
  <c r="C1902" i="2"/>
  <c r="C1903" i="2"/>
  <c r="H1904" i="2" s="1"/>
  <c r="C1904" i="2"/>
  <c r="H1905" i="2" s="1"/>
  <c r="C1905" i="2"/>
  <c r="H1906" i="2" s="1"/>
  <c r="C1906" i="2"/>
  <c r="H1907" i="2" s="1"/>
  <c r="C1907" i="2"/>
  <c r="H1908" i="2" s="1"/>
  <c r="C1908" i="2"/>
  <c r="C1909" i="2"/>
  <c r="C1910" i="2"/>
  <c r="H1911" i="2" s="1"/>
  <c r="C1911" i="2"/>
  <c r="C1912" i="2"/>
  <c r="C1913" i="2"/>
  <c r="H1914" i="2" s="1"/>
  <c r="C1914" i="2"/>
  <c r="H1915" i="2" s="1"/>
  <c r="C1915" i="2"/>
  <c r="C1916" i="2"/>
  <c r="H1917" i="2" s="1"/>
  <c r="C1917" i="2"/>
  <c r="C1918" i="2"/>
  <c r="C1919" i="2"/>
  <c r="H1920" i="2" s="1"/>
  <c r="C1920" i="2"/>
  <c r="H1921" i="2" s="1"/>
  <c r="C1921" i="2"/>
  <c r="H1922" i="2" s="1"/>
  <c r="C1922" i="2"/>
  <c r="H1923" i="2" s="1"/>
  <c r="C1923" i="2"/>
  <c r="H1924" i="2" s="1"/>
  <c r="C1924" i="2"/>
  <c r="C1925" i="2"/>
  <c r="C1926" i="2"/>
  <c r="H1927" i="2" s="1"/>
  <c r="C1927" i="2"/>
  <c r="C1928" i="2"/>
  <c r="C1929" i="2"/>
  <c r="H1930" i="2" s="1"/>
  <c r="C1930" i="2"/>
  <c r="H1931" i="2" s="1"/>
  <c r="C1931" i="2"/>
  <c r="C1932" i="2"/>
  <c r="H1933" i="2" s="1"/>
  <c r="C1933" i="2"/>
  <c r="C1934" i="2"/>
  <c r="C1935" i="2"/>
  <c r="H1936" i="2" s="1"/>
  <c r="C1936" i="2"/>
  <c r="H1937" i="2" s="1"/>
  <c r="C1937" i="2"/>
  <c r="H1938" i="2" s="1"/>
  <c r="C1938" i="2"/>
  <c r="H1939" i="2" s="1"/>
  <c r="C1939" i="2"/>
  <c r="H1940" i="2" s="1"/>
  <c r="C1940" i="2"/>
  <c r="C1941" i="2"/>
  <c r="C1942" i="2"/>
  <c r="H1943" i="2" s="1"/>
  <c r="C1943" i="2"/>
  <c r="C1944" i="2"/>
  <c r="C1945" i="2"/>
  <c r="H1946" i="2" s="1"/>
  <c r="C1946" i="2"/>
  <c r="H1947" i="2" s="1"/>
  <c r="C1947" i="2"/>
  <c r="C1948" i="2"/>
  <c r="H1949" i="2" s="1"/>
  <c r="C1949" i="2"/>
  <c r="C1950" i="2"/>
  <c r="C1951" i="2"/>
  <c r="H1952" i="2" s="1"/>
  <c r="C1952" i="2"/>
  <c r="H1953" i="2" s="1"/>
  <c r="C1953" i="2"/>
  <c r="H1954" i="2" s="1"/>
  <c r="C1954" i="2"/>
  <c r="H1955" i="2" s="1"/>
  <c r="C1955" i="2"/>
  <c r="H1956" i="2" s="1"/>
  <c r="C1956" i="2"/>
  <c r="C1957" i="2"/>
  <c r="C1958" i="2"/>
  <c r="H1959" i="2" s="1"/>
  <c r="C1959" i="2"/>
  <c r="C1960" i="2"/>
  <c r="C1961" i="2"/>
  <c r="H1962" i="2" s="1"/>
  <c r="C1962" i="2"/>
  <c r="H1963" i="2" s="1"/>
  <c r="C1963" i="2"/>
  <c r="C1964" i="2"/>
  <c r="H1965" i="2" s="1"/>
  <c r="C1965" i="2"/>
  <c r="C1966" i="2"/>
  <c r="H1967" i="2" s="1"/>
  <c r="C1967" i="2"/>
  <c r="H1968" i="2" s="1"/>
  <c r="C1968" i="2"/>
  <c r="H1969" i="2" s="1"/>
  <c r="C1969" i="2"/>
  <c r="H1970" i="2" s="1"/>
  <c r="C1970" i="2"/>
  <c r="H1971" i="2" s="1"/>
  <c r="C1971" i="2"/>
  <c r="H1972" i="2" s="1"/>
  <c r="C1972" i="2"/>
  <c r="C1973" i="2"/>
  <c r="C1974" i="2"/>
  <c r="H1975" i="2" s="1"/>
  <c r="C1975" i="2"/>
  <c r="C1976" i="2"/>
  <c r="C1977" i="2"/>
  <c r="H1978" i="2" s="1"/>
  <c r="C1978" i="2"/>
  <c r="H1979" i="2" s="1"/>
  <c r="C1979" i="2"/>
  <c r="C1980" i="2"/>
  <c r="H1981" i="2" s="1"/>
  <c r="C1981" i="2"/>
  <c r="C1982" i="2"/>
  <c r="C1983" i="2"/>
  <c r="H1984" i="2" s="1"/>
  <c r="C1984" i="2"/>
  <c r="H1985" i="2" s="1"/>
  <c r="C1985" i="2"/>
  <c r="H1986" i="2" s="1"/>
  <c r="C1986" i="2"/>
  <c r="H1987" i="2" s="1"/>
  <c r="C1987" i="2"/>
  <c r="H1988" i="2" s="1"/>
  <c r="C1988" i="2"/>
  <c r="C1989" i="2"/>
  <c r="C1990" i="2"/>
  <c r="H1991" i="2" s="1"/>
  <c r="C1991" i="2"/>
  <c r="C1992" i="2"/>
  <c r="C1993" i="2"/>
  <c r="H1994" i="2" s="1"/>
  <c r="C1994" i="2"/>
  <c r="H1995" i="2" s="1"/>
  <c r="C1995" i="2"/>
  <c r="C1996" i="2"/>
  <c r="H1997" i="2" s="1"/>
  <c r="C1997" i="2"/>
  <c r="C1998" i="2"/>
  <c r="C1999" i="2"/>
  <c r="H2000" i="2" s="1"/>
  <c r="C2000" i="2"/>
  <c r="H2001" i="2" s="1"/>
  <c r="C2001" i="2"/>
  <c r="H2002" i="2" s="1"/>
  <c r="C2002" i="2"/>
  <c r="H2003" i="2" s="1"/>
  <c r="C2003" i="2"/>
  <c r="H2004" i="2" s="1"/>
  <c r="C2004" i="2"/>
  <c r="C2005" i="2"/>
  <c r="C2006" i="2"/>
  <c r="H2007" i="2" s="1"/>
  <c r="C2007" i="2"/>
  <c r="C2008" i="2"/>
  <c r="C2009" i="2"/>
  <c r="H2010" i="2" s="1"/>
  <c r="C2010" i="2"/>
  <c r="H2011" i="2" s="1"/>
  <c r="C2011" i="2"/>
  <c r="C2012" i="2"/>
  <c r="H2013" i="2" s="1"/>
  <c r="C2013" i="2"/>
  <c r="C2014" i="2"/>
  <c r="C2015" i="2"/>
  <c r="H2016" i="2" s="1"/>
  <c r="C2016" i="2"/>
  <c r="H2017" i="2" s="1"/>
  <c r="C2017" i="2"/>
  <c r="H2018" i="2" s="1"/>
  <c r="C2018" i="2"/>
  <c r="H2019" i="2" s="1"/>
  <c r="C2019" i="2"/>
  <c r="H2020" i="2" s="1"/>
  <c r="C2020" i="2"/>
  <c r="C2021" i="2"/>
  <c r="C2022" i="2"/>
  <c r="H2023" i="2" s="1"/>
  <c r="C2023" i="2"/>
  <c r="C2024" i="2"/>
  <c r="C2025" i="2"/>
  <c r="H2026" i="2" s="1"/>
  <c r="C2026" i="2"/>
  <c r="H2027" i="2" s="1"/>
  <c r="C2027" i="2"/>
  <c r="C2028" i="2"/>
  <c r="H2029" i="2" s="1"/>
  <c r="C2029" i="2"/>
  <c r="C2030" i="2"/>
  <c r="C2031" i="2"/>
  <c r="H2032" i="2" s="1"/>
  <c r="C2032" i="2"/>
  <c r="H2033" i="2" s="1"/>
  <c r="C2033" i="2"/>
  <c r="H2034" i="2" s="1"/>
  <c r="C2034" i="2"/>
  <c r="H2035" i="2" s="1"/>
  <c r="C2035" i="2"/>
  <c r="H2036" i="2" s="1"/>
  <c r="C2036" i="2"/>
  <c r="C2037" i="2"/>
  <c r="C2038" i="2"/>
  <c r="H2039" i="2" s="1"/>
  <c r="C2039" i="2"/>
  <c r="C2040" i="2"/>
  <c r="C2041" i="2"/>
  <c r="H2042" i="2" s="1"/>
  <c r="C2042" i="2"/>
  <c r="H2043" i="2" s="1"/>
  <c r="C2043" i="2"/>
  <c r="C2044" i="2"/>
  <c r="H2045" i="2" s="1"/>
  <c r="C2045" i="2"/>
  <c r="C2046" i="2"/>
  <c r="C2047" i="2"/>
  <c r="H2048" i="2" s="1"/>
  <c r="C2048" i="2"/>
  <c r="H2049" i="2" s="1"/>
  <c r="C2049" i="2"/>
  <c r="H2050" i="2" s="1"/>
  <c r="C2050" i="2"/>
  <c r="H2051" i="2" s="1"/>
  <c r="C2051" i="2"/>
  <c r="H2052" i="2" s="1"/>
  <c r="C2052" i="2"/>
  <c r="C2053" i="2"/>
  <c r="C2054" i="2"/>
  <c r="H2055" i="2" s="1"/>
  <c r="C2055" i="2"/>
  <c r="C2056" i="2"/>
  <c r="C2057" i="2"/>
  <c r="H2058" i="2" s="1"/>
  <c r="C2058" i="2"/>
  <c r="H2059" i="2" s="1"/>
  <c r="C2059" i="2"/>
  <c r="C2060" i="2"/>
  <c r="H2061" i="2" s="1"/>
  <c r="C2061" i="2"/>
  <c r="C2062" i="2"/>
  <c r="C2063" i="2"/>
  <c r="H2064" i="2" s="1"/>
  <c r="C2064" i="2"/>
  <c r="H2065" i="2" s="1"/>
  <c r="C2065" i="2"/>
  <c r="H2066" i="2" s="1"/>
  <c r="C2066" i="2"/>
  <c r="H2067" i="2" s="1"/>
  <c r="C2067" i="2"/>
  <c r="H2068" i="2" s="1"/>
  <c r="C2068" i="2"/>
  <c r="C2069" i="2"/>
  <c r="C2070" i="2"/>
  <c r="H2071" i="2" s="1"/>
  <c r="C2071" i="2"/>
  <c r="C2072" i="2"/>
  <c r="C2073" i="2"/>
  <c r="H2074" i="2" s="1"/>
  <c r="C2074" i="2"/>
  <c r="H2075" i="2" s="1"/>
  <c r="C2075" i="2"/>
  <c r="C2076" i="2"/>
  <c r="H2077" i="2" s="1"/>
  <c r="C2077" i="2"/>
  <c r="C2078" i="2"/>
  <c r="C2079" i="2"/>
  <c r="H2080" i="2" s="1"/>
  <c r="C2080" i="2"/>
  <c r="H2081" i="2" s="1"/>
  <c r="C2081" i="2"/>
  <c r="H2082" i="2" s="1"/>
  <c r="C2082" i="2"/>
  <c r="H2083" i="2" s="1"/>
  <c r="C2083" i="2"/>
  <c r="H2084" i="2" s="1"/>
  <c r="C2084" i="2"/>
  <c r="C2085" i="2"/>
  <c r="C2086" i="2"/>
  <c r="H2087" i="2" s="1"/>
  <c r="C2087" i="2"/>
  <c r="C2088" i="2"/>
  <c r="C2089" i="2"/>
  <c r="H2090" i="2" s="1"/>
  <c r="C2090" i="2"/>
  <c r="H2091" i="2" s="1"/>
  <c r="C2091" i="2"/>
  <c r="C2092" i="2"/>
  <c r="H2093" i="2" s="1"/>
  <c r="C2093" i="2"/>
  <c r="C2094" i="2"/>
  <c r="C2095" i="2"/>
  <c r="H2096" i="2" s="1"/>
  <c r="C2096" i="2"/>
  <c r="H2097" i="2" s="1"/>
  <c r="C2097" i="2"/>
  <c r="H2098" i="2" s="1"/>
  <c r="C2098" i="2"/>
  <c r="H2099" i="2" s="1"/>
  <c r="C2099" i="2"/>
  <c r="H2100" i="2" s="1"/>
  <c r="C2100" i="2"/>
  <c r="C2101" i="2"/>
  <c r="C2102" i="2"/>
  <c r="H2103" i="2" s="1"/>
  <c r="C2103" i="2"/>
  <c r="C2104" i="2"/>
  <c r="C2105" i="2"/>
  <c r="H2106" i="2" s="1"/>
  <c r="C2106" i="2"/>
  <c r="H2107" i="2" s="1"/>
  <c r="C2107" i="2"/>
  <c r="C2108" i="2"/>
  <c r="H2109" i="2" s="1"/>
  <c r="C2109" i="2"/>
  <c r="C2110" i="2"/>
  <c r="C2111" i="2"/>
  <c r="H2112" i="2" s="1"/>
  <c r="C2112" i="2"/>
  <c r="H2113" i="2" s="1"/>
  <c r="C2113" i="2"/>
  <c r="H2114" i="2" s="1"/>
  <c r="C2114" i="2"/>
  <c r="H2115" i="2" s="1"/>
  <c r="C2115" i="2"/>
  <c r="H2116" i="2" s="1"/>
  <c r="C2116" i="2"/>
  <c r="C2117" i="2"/>
  <c r="C2118" i="2"/>
  <c r="H2119" i="2" s="1"/>
  <c r="C2119" i="2"/>
  <c r="C2120" i="2"/>
  <c r="C2121" i="2"/>
  <c r="H2122" i="2" s="1"/>
  <c r="C2122" i="2"/>
  <c r="H2123" i="2" s="1"/>
  <c r="C2123" i="2"/>
  <c r="C2124" i="2"/>
  <c r="H2125" i="2" s="1"/>
  <c r="C2125" i="2"/>
  <c r="C2126" i="2"/>
  <c r="C2127" i="2"/>
  <c r="H2128" i="2" s="1"/>
  <c r="C2128" i="2"/>
  <c r="H2129" i="2" s="1"/>
  <c r="C2129" i="2"/>
  <c r="H2130" i="2" s="1"/>
  <c r="C2130" i="2"/>
  <c r="H2131" i="2" s="1"/>
  <c r="C2131" i="2"/>
  <c r="H2132" i="2" s="1"/>
  <c r="C2132" i="2"/>
  <c r="C2133" i="2"/>
  <c r="C2134" i="2"/>
  <c r="H2135" i="2" s="1"/>
  <c r="C2135" i="2"/>
  <c r="C2136" i="2"/>
  <c r="C2137" i="2"/>
  <c r="H2138" i="2" s="1"/>
  <c r="C2138" i="2"/>
  <c r="H2139" i="2" s="1"/>
  <c r="C2139" i="2"/>
  <c r="D2140" i="2" s="1"/>
  <c r="E2141" i="2" s="1"/>
  <c r="F2142" i="2" s="1"/>
  <c r="C2140" i="2"/>
  <c r="H2141" i="2" s="1"/>
  <c r="C2141" i="2"/>
  <c r="C2142" i="2"/>
  <c r="C2143" i="2"/>
  <c r="H2144" i="2" s="1"/>
  <c r="C2144" i="2"/>
  <c r="H2145" i="2" s="1"/>
  <c r="C2145" i="2"/>
  <c r="H2146" i="2" s="1"/>
  <c r="C2146" i="2"/>
  <c r="H2147" i="2" s="1"/>
  <c r="C2147" i="2"/>
  <c r="H2148" i="2" s="1"/>
  <c r="C2148" i="2"/>
  <c r="C2149" i="2"/>
  <c r="C2150" i="2"/>
  <c r="H2151" i="2" s="1"/>
  <c r="C2151" i="2"/>
  <c r="C2152" i="2"/>
  <c r="C2153" i="2"/>
  <c r="H2154" i="2" s="1"/>
  <c r="C2154" i="2"/>
  <c r="H2155" i="2" s="1"/>
  <c r="C2155" i="2"/>
  <c r="C2156" i="2"/>
  <c r="H2157" i="2" s="1"/>
  <c r="C2157" i="2"/>
  <c r="C2158" i="2"/>
  <c r="C2159" i="2"/>
  <c r="H2160" i="2" s="1"/>
  <c r="C2160" i="2"/>
  <c r="H2161" i="2" s="1"/>
  <c r="C2161" i="2"/>
  <c r="H2162" i="2" s="1"/>
  <c r="C2162" i="2"/>
  <c r="H2163" i="2" s="1"/>
  <c r="C2163" i="2"/>
  <c r="H2164" i="2" s="1"/>
  <c r="C2164" i="2"/>
  <c r="C2165" i="2"/>
  <c r="C2166" i="2"/>
  <c r="H2167" i="2" s="1"/>
  <c r="C2167" i="2"/>
  <c r="C2168" i="2"/>
  <c r="C2169" i="2"/>
  <c r="H2170" i="2" s="1"/>
  <c r="C2170" i="2"/>
  <c r="H2171" i="2" s="1"/>
  <c r="C2171" i="2"/>
  <c r="C2172" i="2"/>
  <c r="H2173" i="2" s="1"/>
  <c r="C2173" i="2"/>
  <c r="C2174" i="2"/>
  <c r="C2175" i="2"/>
  <c r="H2176" i="2" s="1"/>
  <c r="C2176" i="2"/>
  <c r="H2177" i="2" s="1"/>
  <c r="C2177" i="2"/>
  <c r="H2178" i="2" s="1"/>
  <c r="C2178" i="2"/>
  <c r="H2179" i="2" s="1"/>
  <c r="C2179" i="2"/>
  <c r="H2180" i="2" s="1"/>
  <c r="C2180" i="2"/>
  <c r="C2181" i="2"/>
  <c r="C2182" i="2"/>
  <c r="H2183" i="2" s="1"/>
  <c r="C2183" i="2"/>
  <c r="C2184" i="2"/>
  <c r="C2185" i="2"/>
  <c r="H2186" i="2" s="1"/>
  <c r="C2186" i="2"/>
  <c r="H2187" i="2" s="1"/>
  <c r="C2187" i="2"/>
  <c r="C2188" i="2"/>
  <c r="H2189" i="2" s="1"/>
  <c r="C2189" i="2"/>
  <c r="C2190" i="2"/>
  <c r="C2191" i="2"/>
  <c r="H2192" i="2" s="1"/>
  <c r="C2192" i="2"/>
  <c r="H2193" i="2" s="1"/>
  <c r="C2193" i="2"/>
  <c r="H2194" i="2" s="1"/>
  <c r="C2194" i="2"/>
  <c r="H2195" i="2" s="1"/>
  <c r="C2195" i="2"/>
  <c r="H2196" i="2" s="1"/>
  <c r="C2196" i="2"/>
  <c r="C2197" i="2"/>
  <c r="C2198" i="2"/>
  <c r="H2199" i="2" s="1"/>
  <c r="C2199" i="2"/>
  <c r="C2200" i="2"/>
  <c r="C2201" i="2"/>
  <c r="H2202" i="2" s="1"/>
  <c r="C2202" i="2"/>
  <c r="H2203" i="2" s="1"/>
  <c r="C2203" i="2"/>
  <c r="C2204" i="2"/>
  <c r="H2205" i="2" s="1"/>
  <c r="C2205" i="2"/>
  <c r="C2206" i="2"/>
  <c r="C2207" i="2"/>
  <c r="H2208" i="2" s="1"/>
  <c r="C2208" i="2"/>
  <c r="H2209" i="2" s="1"/>
  <c r="C2209" i="2"/>
  <c r="H2210" i="2" s="1"/>
  <c r="C2210" i="2"/>
  <c r="H2211" i="2" s="1"/>
  <c r="C2211" i="2"/>
  <c r="H2212" i="2" s="1"/>
  <c r="C2212" i="2"/>
  <c r="C2213" i="2"/>
  <c r="C2214" i="2"/>
  <c r="H2215" i="2" s="1"/>
  <c r="C2215" i="2"/>
  <c r="C2216" i="2"/>
  <c r="C2217" i="2"/>
  <c r="H2218" i="2" s="1"/>
  <c r="C2218" i="2"/>
  <c r="H2219" i="2" s="1"/>
  <c r="C2219" i="2"/>
  <c r="C2220" i="2"/>
  <c r="H2221" i="2" s="1"/>
  <c r="C2221" i="2"/>
  <c r="C2222" i="2"/>
  <c r="C2223" i="2"/>
  <c r="H2224" i="2" s="1"/>
  <c r="C2224" i="2"/>
  <c r="H2225" i="2" s="1"/>
  <c r="C2225" i="2"/>
  <c r="H2226" i="2" s="1"/>
  <c r="C2226" i="2"/>
  <c r="H2227" i="2" s="1"/>
  <c r="C2227" i="2"/>
  <c r="H2228" i="2" s="1"/>
  <c r="C2228" i="2"/>
  <c r="C2229" i="2"/>
  <c r="C2230" i="2"/>
  <c r="H2231" i="2" s="1"/>
  <c r="C2231" i="2"/>
  <c r="C2232" i="2"/>
  <c r="C2233" i="2"/>
  <c r="H2234" i="2" s="1"/>
  <c r="C2234" i="2"/>
  <c r="H2235" i="2" s="1"/>
  <c r="C2235" i="2"/>
  <c r="C2236" i="2"/>
  <c r="H2237" i="2" s="1"/>
  <c r="C2237" i="2"/>
  <c r="C2238" i="2"/>
  <c r="C2239" i="2"/>
  <c r="H2240" i="2" s="1"/>
  <c r="C2240" i="2"/>
  <c r="H2241" i="2" s="1"/>
  <c r="C2241" i="2"/>
  <c r="H2242" i="2" s="1"/>
  <c r="C2242" i="2"/>
  <c r="H2243" i="2" s="1"/>
  <c r="C2243" i="2"/>
  <c r="H2244" i="2" s="1"/>
  <c r="C2244" i="2"/>
  <c r="C2245" i="2"/>
  <c r="C2246" i="2"/>
  <c r="H2247" i="2" s="1"/>
  <c r="C2247" i="2"/>
  <c r="C2248" i="2"/>
  <c r="C2249" i="2"/>
  <c r="H2250" i="2" s="1"/>
  <c r="C2250" i="2"/>
  <c r="H2251" i="2" s="1"/>
  <c r="C2251" i="2"/>
  <c r="C2252" i="2"/>
  <c r="H2253" i="2" s="1"/>
  <c r="C2253" i="2"/>
  <c r="C2254" i="2"/>
  <c r="C2255" i="2"/>
  <c r="H2256" i="2" s="1"/>
  <c r="C2256" i="2"/>
  <c r="H2257" i="2" s="1"/>
  <c r="C2257" i="2"/>
  <c r="H2258" i="2" s="1"/>
  <c r="C2258" i="2"/>
  <c r="H2259" i="2" s="1"/>
  <c r="C2259" i="2"/>
  <c r="H2260" i="2" s="1"/>
  <c r="C2260" i="2"/>
  <c r="C2261" i="2"/>
  <c r="C2262" i="2"/>
  <c r="H2263" i="2" s="1"/>
  <c r="C2263" i="2"/>
  <c r="C2264" i="2"/>
  <c r="C2265" i="2"/>
  <c r="H2266" i="2" s="1"/>
  <c r="C2266" i="2"/>
  <c r="H2267" i="2" s="1"/>
  <c r="C2267" i="2"/>
  <c r="C2268" i="2"/>
  <c r="H2269" i="2" s="1"/>
  <c r="C2269" i="2"/>
  <c r="C2270" i="2"/>
  <c r="C2271" i="2"/>
  <c r="H2272" i="2" s="1"/>
  <c r="C2272" i="2"/>
  <c r="H2273" i="2" s="1"/>
  <c r="C2273" i="2"/>
  <c r="H2274" i="2" s="1"/>
  <c r="C2274" i="2"/>
  <c r="H2275" i="2" s="1"/>
  <c r="C2275" i="2"/>
  <c r="H2276" i="2" s="1"/>
  <c r="C2276" i="2"/>
  <c r="C2277" i="2"/>
  <c r="C2278" i="2"/>
  <c r="H2279" i="2" s="1"/>
  <c r="C2279" i="2"/>
  <c r="C2280" i="2"/>
  <c r="C2281" i="2"/>
  <c r="H2282" i="2" s="1"/>
  <c r="C2282" i="2"/>
  <c r="H2283" i="2" s="1"/>
  <c r="C2283" i="2"/>
  <c r="C2284" i="2"/>
  <c r="H2285" i="2" s="1"/>
  <c r="C2285" i="2"/>
  <c r="C2286" i="2"/>
  <c r="C2287" i="2"/>
  <c r="H2288" i="2" s="1"/>
  <c r="C2288" i="2"/>
  <c r="H2289" i="2" s="1"/>
  <c r="C2289" i="2"/>
  <c r="H2290" i="2" s="1"/>
  <c r="C2290" i="2"/>
  <c r="H2291" i="2" s="1"/>
  <c r="C2291" i="2"/>
  <c r="H2292" i="2" s="1"/>
  <c r="C2292" i="2"/>
  <c r="C2293" i="2"/>
  <c r="C2294" i="2"/>
  <c r="H2295" i="2" s="1"/>
  <c r="C2295" i="2"/>
  <c r="C2296" i="2"/>
  <c r="C2297" i="2"/>
  <c r="H2298" i="2" s="1"/>
  <c r="C2298" i="2"/>
  <c r="H2299" i="2" s="1"/>
  <c r="C2299" i="2"/>
  <c r="C2300" i="2"/>
  <c r="H2301" i="2" s="1"/>
  <c r="C2301" i="2"/>
  <c r="C2302" i="2"/>
  <c r="C2303" i="2"/>
  <c r="H2304" i="2" s="1"/>
  <c r="C2304" i="2"/>
  <c r="H2305" i="2" s="1"/>
  <c r="C2305" i="2"/>
  <c r="H2306" i="2" s="1"/>
  <c r="C2306" i="2"/>
  <c r="H2307" i="2" s="1"/>
  <c r="C2307" i="2"/>
  <c r="H2308" i="2" s="1"/>
  <c r="C2308" i="2"/>
  <c r="C2309" i="2"/>
  <c r="C2310" i="2"/>
  <c r="H2311" i="2" s="1"/>
  <c r="C2311" i="2"/>
  <c r="C2312" i="2"/>
  <c r="C2313" i="2"/>
  <c r="H2314" i="2" s="1"/>
  <c r="C2314" i="2"/>
  <c r="H2315" i="2" s="1"/>
  <c r="C2315" i="2"/>
  <c r="C2316" i="2"/>
  <c r="H2317" i="2" s="1"/>
  <c r="C2317" i="2"/>
  <c r="C2318" i="2"/>
  <c r="C2319" i="2"/>
  <c r="H2320" i="2" s="1"/>
  <c r="C2320" i="2"/>
  <c r="H2321" i="2" s="1"/>
  <c r="C2321" i="2"/>
  <c r="H2322" i="2" s="1"/>
  <c r="C2322" i="2"/>
  <c r="H2323" i="2" s="1"/>
  <c r="C2323" i="2"/>
  <c r="H2324" i="2" s="1"/>
  <c r="C2324" i="2"/>
  <c r="C2325" i="2"/>
  <c r="C2326" i="2"/>
  <c r="H2327" i="2" s="1"/>
  <c r="C2327" i="2"/>
  <c r="C2328" i="2"/>
  <c r="C2329" i="2"/>
  <c r="H2330" i="2" s="1"/>
  <c r="C2330" i="2"/>
  <c r="H2331" i="2" s="1"/>
  <c r="C2331" i="2"/>
  <c r="C2332" i="2"/>
  <c r="H2333" i="2" s="1"/>
  <c r="C2333" i="2"/>
  <c r="C2334" i="2"/>
  <c r="C2335" i="2"/>
  <c r="H2336" i="2" s="1"/>
  <c r="C2336" i="2"/>
  <c r="H2337" i="2" s="1"/>
  <c r="C2337" i="2"/>
  <c r="H2338" i="2" s="1"/>
  <c r="C2338" i="2"/>
  <c r="H2339" i="2" s="1"/>
  <c r="C2339" i="2"/>
  <c r="H2340" i="2" s="1"/>
  <c r="C2340" i="2"/>
  <c r="C2341" i="2"/>
  <c r="C2342" i="2"/>
  <c r="H2343" i="2" s="1"/>
  <c r="C2343" i="2"/>
  <c r="C2344" i="2"/>
  <c r="C2345" i="2"/>
  <c r="H2346" i="2" s="1"/>
  <c r="C2346" i="2"/>
  <c r="H2347" i="2" s="1"/>
  <c r="C2347" i="2"/>
  <c r="C2348" i="2"/>
  <c r="H2349" i="2" s="1"/>
  <c r="C2349" i="2"/>
  <c r="C2350" i="2"/>
  <c r="C2351" i="2"/>
  <c r="H2352" i="2" s="1"/>
  <c r="C2352" i="2"/>
  <c r="H2353" i="2" s="1"/>
  <c r="C2353" i="2"/>
  <c r="H2354" i="2" s="1"/>
  <c r="C2354" i="2"/>
  <c r="H2355" i="2" s="1"/>
  <c r="C2355" i="2"/>
  <c r="H2356" i="2" s="1"/>
  <c r="C2356" i="2"/>
  <c r="C2357" i="2"/>
  <c r="C2358" i="2"/>
  <c r="H2359" i="2" s="1"/>
  <c r="C2359" i="2"/>
  <c r="C2360" i="2"/>
  <c r="C2361" i="2"/>
  <c r="H2362" i="2" s="1"/>
  <c r="C2362" i="2"/>
  <c r="H2363" i="2" s="1"/>
  <c r="C2363" i="2"/>
  <c r="C2364" i="2"/>
  <c r="H2365" i="2" s="1"/>
  <c r="C2365" i="2"/>
  <c r="C2366" i="2"/>
  <c r="C2367" i="2"/>
  <c r="H2368" i="2" s="1"/>
  <c r="C2368" i="2"/>
  <c r="H2369" i="2" s="1"/>
  <c r="C2369" i="2"/>
  <c r="H2370" i="2" s="1"/>
  <c r="C2370" i="2"/>
  <c r="H2371" i="2" s="1"/>
  <c r="C2371" i="2"/>
  <c r="H2372" i="2" s="1"/>
  <c r="C2372" i="2"/>
  <c r="C2373" i="2"/>
  <c r="C2374" i="2"/>
  <c r="H2375" i="2" s="1"/>
  <c r="C2375" i="2"/>
  <c r="C2376" i="2"/>
  <c r="C2377" i="2"/>
  <c r="H2378" i="2" s="1"/>
  <c r="C2378" i="2"/>
  <c r="H2379" i="2" s="1"/>
  <c r="C2379" i="2"/>
  <c r="C2380" i="2"/>
  <c r="H2381" i="2" s="1"/>
  <c r="C2381" i="2"/>
  <c r="C2382" i="2"/>
  <c r="H2383" i="2" s="1"/>
  <c r="C2383" i="2"/>
  <c r="H2384" i="2" s="1"/>
  <c r="C2384" i="2"/>
  <c r="H2385" i="2" s="1"/>
  <c r="C2385" i="2"/>
  <c r="H2386" i="2" s="1"/>
  <c r="C2386" i="2"/>
  <c r="H2387" i="2" s="1"/>
  <c r="C2387" i="2"/>
  <c r="H2388" i="2" s="1"/>
  <c r="C2388" i="2"/>
  <c r="C2389" i="2"/>
  <c r="C2390" i="2"/>
  <c r="H2391" i="2" s="1"/>
  <c r="C2391" i="2"/>
  <c r="C2392" i="2"/>
  <c r="C2393" i="2"/>
  <c r="H2394" i="2" s="1"/>
  <c r="C2394" i="2"/>
  <c r="H2395" i="2" s="1"/>
  <c r="C2395" i="2"/>
  <c r="C2396" i="2"/>
  <c r="H2397" i="2" s="1"/>
  <c r="C2397" i="2"/>
  <c r="C2398" i="2"/>
  <c r="H2399" i="2" s="1"/>
  <c r="C2399" i="2"/>
  <c r="H2400" i="2" s="1"/>
  <c r="C2400" i="2"/>
  <c r="H2401" i="2" s="1"/>
  <c r="C2401" i="2"/>
  <c r="H2402" i="2" s="1"/>
  <c r="C2402" i="2"/>
  <c r="H2403" i="2" s="1"/>
  <c r="C2403" i="2"/>
  <c r="H2404" i="2" s="1"/>
  <c r="C2404" i="2"/>
  <c r="C2405" i="2"/>
  <c r="C2406" i="2"/>
  <c r="H2407" i="2" s="1"/>
  <c r="C2407" i="2"/>
  <c r="C2408" i="2"/>
  <c r="C2409" i="2"/>
  <c r="H2410" i="2" s="1"/>
  <c r="C2410" i="2"/>
  <c r="H2411" i="2" s="1"/>
  <c r="C2411" i="2"/>
  <c r="C2412" i="2"/>
  <c r="H2413" i="2" s="1"/>
  <c r="C2413" i="2"/>
  <c r="C2414" i="2"/>
  <c r="H2415" i="2" s="1"/>
  <c r="C2415" i="2"/>
  <c r="H2416" i="2" s="1"/>
  <c r="C2416" i="2"/>
  <c r="H2417" i="2" s="1"/>
  <c r="C2417" i="2"/>
  <c r="H2418" i="2" s="1"/>
  <c r="C2418" i="2"/>
  <c r="H2419" i="2" s="1"/>
  <c r="C2419" i="2"/>
  <c r="H2420" i="2" s="1"/>
  <c r="C2420" i="2"/>
  <c r="C2421" i="2"/>
  <c r="C2422" i="2"/>
  <c r="H2423" i="2" s="1"/>
  <c r="C2423" i="2"/>
  <c r="C2424" i="2"/>
  <c r="C2425" i="2"/>
  <c r="H2426" i="2" s="1"/>
  <c r="C2426" i="2"/>
  <c r="H2427" i="2" s="1"/>
  <c r="C2427" i="2"/>
  <c r="C2428" i="2"/>
  <c r="H2429" i="2" s="1"/>
  <c r="C2429" i="2"/>
  <c r="C2430" i="2"/>
  <c r="H2431" i="2" s="1"/>
  <c r="C2431" i="2"/>
  <c r="H2432" i="2" s="1"/>
  <c r="C2432" i="2"/>
  <c r="H2433" i="2" s="1"/>
  <c r="C2433" i="2"/>
  <c r="H2434" i="2" s="1"/>
  <c r="C2434" i="2"/>
  <c r="H2435" i="2" s="1"/>
  <c r="C2435" i="2"/>
  <c r="H2436" i="2" s="1"/>
  <c r="C2436" i="2"/>
  <c r="C2437" i="2"/>
  <c r="C2438" i="2"/>
  <c r="H2439" i="2" s="1"/>
  <c r="C2439" i="2"/>
  <c r="C2440" i="2"/>
  <c r="C2441" i="2"/>
  <c r="H2442" i="2" s="1"/>
  <c r="C2442" i="2"/>
  <c r="H2443" i="2" s="1"/>
  <c r="C2443" i="2"/>
  <c r="C2444" i="2"/>
  <c r="H2445" i="2" s="1"/>
  <c r="C2445" i="2"/>
  <c r="H2446" i="2" s="1"/>
  <c r="C2446" i="2"/>
  <c r="H2447" i="2" s="1"/>
  <c r="C2447" i="2"/>
  <c r="H2448" i="2" s="1"/>
  <c r="C2448" i="2"/>
  <c r="H2449" i="2" s="1"/>
  <c r="C2449" i="2"/>
  <c r="H2450" i="2" s="1"/>
  <c r="C2450" i="2"/>
  <c r="H2451" i="2" s="1"/>
  <c r="C2451" i="2"/>
  <c r="H2452" i="2" s="1"/>
  <c r="C2452" i="2"/>
  <c r="C2453" i="2"/>
  <c r="C2454" i="2"/>
  <c r="H2455" i="2" s="1"/>
  <c r="C2455" i="2"/>
  <c r="H2456" i="2" s="1"/>
  <c r="C2456" i="2"/>
  <c r="D2456" i="2" s="1"/>
  <c r="E2457" i="2" s="1"/>
  <c r="C2457" i="2"/>
  <c r="D2457" i="2" s="1"/>
  <c r="C6" i="2"/>
  <c r="H7" i="2" s="1"/>
  <c r="I2619" i="4" l="1"/>
  <c r="F2620" i="4"/>
  <c r="F2589" i="4"/>
  <c r="I2588" i="4"/>
  <c r="F2575" i="4"/>
  <c r="I2574" i="4"/>
  <c r="I2701" i="4"/>
  <c r="F2702" i="4"/>
  <c r="I2647" i="4"/>
  <c r="F2648" i="4"/>
  <c r="F2714" i="4"/>
  <c r="I2713" i="4"/>
  <c r="I2681" i="4"/>
  <c r="F2682" i="4"/>
  <c r="I2699" i="4"/>
  <c r="F2700" i="4"/>
  <c r="I2691" i="4"/>
  <c r="F2692" i="4"/>
  <c r="I2709" i="4"/>
  <c r="F2710" i="4"/>
  <c r="I2690" i="4"/>
  <c r="F2691" i="4"/>
  <c r="I2581" i="4"/>
  <c r="F2582" i="4"/>
  <c r="F2487" i="4"/>
  <c r="I2486" i="4"/>
  <c r="F2704" i="4"/>
  <c r="I2666" i="4"/>
  <c r="F2667" i="4"/>
  <c r="I2632" i="4"/>
  <c r="F2633" i="4"/>
  <c r="I2575" i="4"/>
  <c r="F2576" i="4"/>
  <c r="I2704" i="4"/>
  <c r="F2705" i="4"/>
  <c r="I2689" i="4"/>
  <c r="F2690" i="4"/>
  <c r="I2617" i="4"/>
  <c r="F2618" i="4"/>
  <c r="I2491" i="4"/>
  <c r="F2492" i="4"/>
  <c r="F2537" i="4"/>
  <c r="I2536" i="4"/>
  <c r="F2666" i="4"/>
  <c r="F2588" i="4"/>
  <c r="I2587" i="4"/>
  <c r="F2511" i="4"/>
  <c r="I2510" i="4"/>
  <c r="F2525" i="4"/>
  <c r="I2524" i="4"/>
  <c r="F2623" i="4"/>
  <c r="I2622" i="4"/>
  <c r="I2600" i="4"/>
  <c r="F2601" i="4"/>
  <c r="I2591" i="4"/>
  <c r="F2592" i="4"/>
  <c r="I2563" i="4"/>
  <c r="F2564" i="4"/>
  <c r="I2549" i="4"/>
  <c r="F2550" i="4"/>
  <c r="F2585" i="4"/>
  <c r="I2584" i="4"/>
  <c r="I2682" i="4"/>
  <c r="F2683" i="4"/>
  <c r="F2636" i="4"/>
  <c r="I2635" i="4"/>
  <c r="F2630" i="4"/>
  <c r="I2629" i="4"/>
  <c r="F2567" i="4"/>
  <c r="I2566" i="4"/>
  <c r="F2555" i="4"/>
  <c r="I2554" i="4"/>
  <c r="F2543" i="4"/>
  <c r="I2542" i="4"/>
  <c r="F2535" i="4"/>
  <c r="I2534" i="4"/>
  <c r="I2495" i="4"/>
  <c r="F2496" i="4"/>
  <c r="F2531" i="4"/>
  <c r="I2530" i="4"/>
  <c r="I2697" i="4"/>
  <c r="F2698" i="4"/>
  <c r="I2687" i="4"/>
  <c r="F2688" i="4"/>
  <c r="I2663" i="4"/>
  <c r="F2664" i="4"/>
  <c r="I2649" i="4"/>
  <c r="F2650" i="4"/>
  <c r="F2611" i="4"/>
  <c r="I2610" i="4"/>
  <c r="I2520" i="4"/>
  <c r="F2563" i="4"/>
  <c r="I2562" i="4"/>
  <c r="I2711" i="4"/>
  <c r="F2712" i="4"/>
  <c r="I2677" i="4"/>
  <c r="F2678" i="4"/>
  <c r="F2629" i="4"/>
  <c r="I2628" i="4"/>
  <c r="F2579" i="4"/>
  <c r="I2578" i="4"/>
  <c r="F2554" i="4"/>
  <c r="I2553" i="4"/>
  <c r="F2514" i="4"/>
  <c r="I2513" i="4"/>
  <c r="F2517" i="4"/>
  <c r="I2516" i="4"/>
  <c r="F2591" i="4"/>
  <c r="I2590" i="4"/>
  <c r="F2549" i="4"/>
  <c r="I2548" i="4"/>
  <c r="I2696" i="4"/>
  <c r="F2653" i="4"/>
  <c r="F2619" i="4"/>
  <c r="F2553" i="4"/>
  <c r="I2552" i="4"/>
  <c r="F2527" i="4"/>
  <c r="I2526" i="4"/>
  <c r="F2715" i="4"/>
  <c r="F2686" i="4"/>
  <c r="I2676" i="4"/>
  <c r="I2638" i="4"/>
  <c r="F2639" i="4"/>
  <c r="F2578" i="4"/>
  <c r="I2577" i="4"/>
  <c r="I2571" i="4"/>
  <c r="F2572" i="4"/>
  <c r="F2560" i="4"/>
  <c r="I2559" i="4"/>
  <c r="F2541" i="4"/>
  <c r="I2540" i="4"/>
  <c r="F2495" i="4"/>
  <c r="I2494" i="4"/>
  <c r="I2674" i="4"/>
  <c r="F2675" i="4"/>
  <c r="F2617" i="4"/>
  <c r="I2616" i="4"/>
  <c r="I2585" i="4"/>
  <c r="F2586" i="4"/>
  <c r="I2683" i="4"/>
  <c r="F2684" i="4"/>
  <c r="F2687" i="4"/>
  <c r="I2686" i="4"/>
  <c r="F2649" i="4"/>
  <c r="I2648" i="4"/>
  <c r="I2613" i="4"/>
  <c r="F2614" i="4"/>
  <c r="F2559" i="4"/>
  <c r="I2558" i="4"/>
  <c r="I2511" i="4"/>
  <c r="F2512" i="4"/>
  <c r="I2633" i="4"/>
  <c r="F2634" i="4"/>
  <c r="I2601" i="4"/>
  <c r="F2571" i="4"/>
  <c r="I2570" i="4"/>
  <c r="F2574" i="4"/>
  <c r="I2573" i="4"/>
  <c r="F2566" i="4"/>
  <c r="I2565" i="4"/>
  <c r="G2486" i="4"/>
  <c r="I2708" i="4"/>
  <c r="F2706" i="4"/>
  <c r="I2580" i="4"/>
  <c r="I2505" i="4"/>
  <c r="F2506" i="4"/>
  <c r="I2543" i="4"/>
  <c r="F2544" i="4"/>
  <c r="I2489" i="4"/>
  <c r="F2490" i="4"/>
  <c r="F2552" i="4"/>
  <c r="I2551" i="4"/>
  <c r="F2519" i="4"/>
  <c r="I2518" i="4"/>
  <c r="F2515" i="4"/>
  <c r="I2514" i="4"/>
  <c r="F2695" i="4"/>
  <c r="F2621" i="4"/>
  <c r="F2577" i="4"/>
  <c r="I2576" i="4"/>
  <c r="F2509" i="4"/>
  <c r="I2508" i="4"/>
  <c r="G2485" i="4"/>
  <c r="F2685" i="4"/>
  <c r="F2647" i="4"/>
  <c r="I2646" i="4"/>
  <c r="I2608" i="4"/>
  <c r="F2600" i="4"/>
  <c r="I2599" i="4"/>
  <c r="F2587" i="4"/>
  <c r="I2586" i="4"/>
  <c r="F2661" i="4"/>
  <c r="I2642" i="4"/>
  <c r="I2626" i="4"/>
  <c r="I2595" i="4"/>
  <c r="I2567" i="4"/>
  <c r="F2547" i="4"/>
  <c r="I2546" i="4"/>
  <c r="I2537" i="4"/>
  <c r="F2538" i="4"/>
  <c r="I2527" i="4"/>
  <c r="F2528" i="4"/>
  <c r="F2680" i="4"/>
  <c r="F2672" i="4"/>
  <c r="F2658" i="4"/>
  <c r="F2655" i="4"/>
  <c r="F2605" i="4"/>
  <c r="F2503" i="4"/>
  <c r="I2502" i="4"/>
  <c r="F2499" i="4"/>
  <c r="I2498" i="4"/>
  <c r="F2632" i="4"/>
  <c r="I2631" i="4"/>
  <c r="F2615" i="4"/>
  <c r="I2614" i="4"/>
  <c r="F2593" i="4"/>
  <c r="I2592" i="4"/>
  <c r="F2493" i="4"/>
  <c r="I2492" i="4"/>
  <c r="F2652" i="4"/>
  <c r="I2625" i="4"/>
  <c r="I2521" i="4"/>
  <c r="F2522" i="4"/>
  <c r="H2483" i="4"/>
  <c r="F2475" i="4"/>
  <c r="I2474" i="4"/>
  <c r="F2481" i="4"/>
  <c r="I2480" i="4"/>
  <c r="F2479" i="4"/>
  <c r="I2478" i="4"/>
  <c r="I2476" i="4"/>
  <c r="F2477" i="4"/>
  <c r="F2473" i="4"/>
  <c r="G2473" i="4" s="1"/>
  <c r="G2474" i="4" s="1"/>
  <c r="H2472" i="4"/>
  <c r="I2472" i="4"/>
  <c r="H2471" i="4"/>
  <c r="I2471" i="4"/>
  <c r="D471" i="4"/>
  <c r="E471" i="4" s="1"/>
  <c r="F472" i="4" s="1"/>
  <c r="D2166" i="4"/>
  <c r="E2166" i="4" s="1"/>
  <c r="F2167" i="4" s="1"/>
  <c r="D2038" i="4"/>
  <c r="E2038" i="4" s="1"/>
  <c r="F2039" i="4" s="1"/>
  <c r="D1782" i="4"/>
  <c r="E1782" i="4" s="1"/>
  <c r="F1783" i="4" s="1"/>
  <c r="B5" i="4"/>
  <c r="B6" i="4" s="1"/>
  <c r="D1702" i="4"/>
  <c r="E1702" i="4" s="1"/>
  <c r="F1703" i="4" s="1"/>
  <c r="D1462" i="4"/>
  <c r="E1462" i="4" s="1"/>
  <c r="F1463" i="4" s="1"/>
  <c r="D1094" i="4"/>
  <c r="E1094" i="4" s="1"/>
  <c r="F1095" i="4" s="1"/>
  <c r="D2342" i="4"/>
  <c r="E2342" i="4" s="1"/>
  <c r="F2343" i="4" s="1"/>
  <c r="D418" i="4"/>
  <c r="E418" i="4" s="1"/>
  <c r="F419" i="4" s="1"/>
  <c r="D2302" i="4"/>
  <c r="E2302" i="4" s="1"/>
  <c r="F2303" i="4" s="1"/>
  <c r="D1950" i="4"/>
  <c r="E1950" i="4" s="1"/>
  <c r="F1951" i="4" s="1"/>
  <c r="D1774" i="4"/>
  <c r="E1774" i="4" s="1"/>
  <c r="F1775" i="4" s="1"/>
  <c r="D1422" i="4"/>
  <c r="E1422" i="4" s="1"/>
  <c r="F1423" i="4" s="1"/>
  <c r="D2382" i="4"/>
  <c r="E2382" i="4" s="1"/>
  <c r="F2383" i="4" s="1"/>
  <c r="D2334" i="4"/>
  <c r="E2334" i="4" s="1"/>
  <c r="F2335" i="4" s="1"/>
  <c r="D2190" i="4"/>
  <c r="E2190" i="4" s="1"/>
  <c r="F2191" i="4" s="1"/>
  <c r="D1534" i="4"/>
  <c r="E1534" i="4" s="1"/>
  <c r="F1535" i="4" s="1"/>
  <c r="D430" i="4"/>
  <c r="E430" i="4" s="1"/>
  <c r="F431" i="4" s="1"/>
  <c r="D2414" i="4"/>
  <c r="E2414" i="4" s="1"/>
  <c r="F2415" i="4" s="1"/>
  <c r="D2366" i="4"/>
  <c r="E2366" i="4" s="1"/>
  <c r="F2367" i="4" s="1"/>
  <c r="D2174" i="4"/>
  <c r="E2174" i="4" s="1"/>
  <c r="F2175" i="4" s="1"/>
  <c r="D2126" i="4"/>
  <c r="E2126" i="4" s="1"/>
  <c r="F2127" i="4" s="1"/>
  <c r="D1929" i="4"/>
  <c r="E1929" i="4" s="1"/>
  <c r="F1930" i="4" s="1"/>
  <c r="D1881" i="4"/>
  <c r="E1881" i="4" s="1"/>
  <c r="F1882" i="4" s="1"/>
  <c r="D1449" i="4"/>
  <c r="E1449" i="4" s="1"/>
  <c r="F1450" i="4" s="1"/>
  <c r="D1321" i="4"/>
  <c r="E1321" i="4" s="1"/>
  <c r="F1322" i="4" s="1"/>
  <c r="D1242" i="4"/>
  <c r="E1242" i="4" s="1"/>
  <c r="F1243" i="4" s="1"/>
  <c r="D2120" i="4"/>
  <c r="E2120" i="4" s="1"/>
  <c r="F2121" i="4" s="1"/>
  <c r="D2088" i="4"/>
  <c r="E2088" i="4" s="1"/>
  <c r="F2089" i="4" s="1"/>
  <c r="D1320" i="4"/>
  <c r="E1320" i="4" s="1"/>
  <c r="F1321" i="4" s="1"/>
  <c r="D1509" i="4"/>
  <c r="E1509" i="4" s="1"/>
  <c r="F1510" i="4" s="1"/>
  <c r="D1285" i="4"/>
  <c r="E1285" i="4" s="1"/>
  <c r="F1286" i="4" s="1"/>
  <c r="D1269" i="4"/>
  <c r="E1269" i="4" s="1"/>
  <c r="F1270" i="4" s="1"/>
  <c r="D1141" i="4"/>
  <c r="E1141" i="4" s="1"/>
  <c r="F1142" i="4" s="1"/>
  <c r="D117" i="4"/>
  <c r="E117" i="4" s="1"/>
  <c r="F118" i="4" s="1"/>
  <c r="D85" i="4"/>
  <c r="E85" i="4" s="1"/>
  <c r="F86" i="4" s="1"/>
  <c r="D37" i="4"/>
  <c r="E37" i="4" s="1"/>
  <c r="F38" i="4" s="1"/>
  <c r="D2260" i="4"/>
  <c r="E2260" i="4" s="1"/>
  <c r="F2261" i="4" s="1"/>
  <c r="B4" i="4"/>
  <c r="D1222" i="4" s="1"/>
  <c r="E1222" i="4" s="1"/>
  <c r="F1223" i="4" s="1"/>
  <c r="D2387" i="4"/>
  <c r="E2387" i="4" s="1"/>
  <c r="F2388" i="4" s="1"/>
  <c r="D1779" i="4"/>
  <c r="E1779" i="4" s="1"/>
  <c r="F1780" i="4" s="1"/>
  <c r="D1747" i="4"/>
  <c r="E1747" i="4" s="1"/>
  <c r="F1748" i="4" s="1"/>
  <c r="D1651" i="4"/>
  <c r="E1651" i="4" s="1"/>
  <c r="F1652" i="4" s="1"/>
  <c r="D481" i="4"/>
  <c r="E481" i="4" s="1"/>
  <c r="F482" i="4" s="1"/>
  <c r="D401" i="4"/>
  <c r="E401" i="4" s="1"/>
  <c r="F402" i="4" s="1"/>
  <c r="D273" i="4"/>
  <c r="E273" i="4" s="1"/>
  <c r="F274" i="4" s="1"/>
  <c r="D114" i="4"/>
  <c r="E114" i="4" s="1"/>
  <c r="F115" i="4" s="1"/>
  <c r="D82" i="4"/>
  <c r="E82" i="4" s="1"/>
  <c r="F83" i="4" s="1"/>
  <c r="D816" i="4"/>
  <c r="E816" i="4" s="1"/>
  <c r="F817" i="4" s="1"/>
  <c r="D160" i="4"/>
  <c r="E160" i="4" s="1"/>
  <c r="F161" i="4" s="1"/>
  <c r="D112" i="4"/>
  <c r="E112" i="4" s="1"/>
  <c r="F113" i="4" s="1"/>
  <c r="D1742" i="4"/>
  <c r="E1742" i="4" s="1"/>
  <c r="F1743" i="4" s="1"/>
  <c r="D1710" i="4"/>
  <c r="E1710" i="4" s="1"/>
  <c r="F1711" i="4" s="1"/>
  <c r="D957" i="4"/>
  <c r="E957" i="4" s="1"/>
  <c r="F958" i="4" s="1"/>
  <c r="D813" i="4"/>
  <c r="E813" i="4" s="1"/>
  <c r="F814" i="4" s="1"/>
  <c r="D781" i="4"/>
  <c r="E781" i="4" s="1"/>
  <c r="F782" i="4" s="1"/>
  <c r="D557" i="4"/>
  <c r="E557" i="4" s="1"/>
  <c r="F558" i="4" s="1"/>
  <c r="D493" i="4"/>
  <c r="E493" i="4" s="1"/>
  <c r="F494" i="4" s="1"/>
  <c r="D574" i="4"/>
  <c r="E574" i="4" s="1"/>
  <c r="F575" i="4" s="1"/>
  <c r="D2348" i="4"/>
  <c r="E2348" i="4" s="1"/>
  <c r="F2349" i="4" s="1"/>
  <c r="D2332" i="4"/>
  <c r="E2332" i="4" s="1"/>
  <c r="F2333" i="4" s="1"/>
  <c r="D2236" i="4"/>
  <c r="E2236" i="4" s="1"/>
  <c r="F2237" i="4" s="1"/>
  <c r="D1852" i="4"/>
  <c r="E1852" i="4" s="1"/>
  <c r="F1853" i="4" s="1"/>
  <c r="D156" i="4"/>
  <c r="E156" i="4" s="1"/>
  <c r="F157" i="4" s="1"/>
  <c r="D140" i="4"/>
  <c r="E140" i="4" s="1"/>
  <c r="F141" i="4" s="1"/>
  <c r="D2330" i="4"/>
  <c r="E2330" i="4" s="1"/>
  <c r="F2331" i="4" s="1"/>
  <c r="D2314" i="4"/>
  <c r="E2314" i="4" s="1"/>
  <c r="F2315" i="4" s="1"/>
  <c r="D2202" i="4"/>
  <c r="E2202" i="4" s="1"/>
  <c r="F2203" i="4" s="1"/>
  <c r="D650" i="4"/>
  <c r="E650" i="4" s="1"/>
  <c r="F651" i="4" s="1"/>
  <c r="D634" i="4"/>
  <c r="E634" i="4" s="1"/>
  <c r="F635" i="4" s="1"/>
  <c r="D586" i="4"/>
  <c r="E586" i="4" s="1"/>
  <c r="F587" i="4" s="1"/>
  <c r="D522" i="4"/>
  <c r="E522" i="4" s="1"/>
  <c r="F523" i="4" s="1"/>
  <c r="D410" i="4"/>
  <c r="E410" i="4" s="1"/>
  <c r="F411" i="4" s="1"/>
  <c r="D1273" i="4"/>
  <c r="E1273" i="4" s="1"/>
  <c r="F1274" i="4" s="1"/>
  <c r="D1177" i="4"/>
  <c r="E1177" i="4" s="1"/>
  <c r="F1178" i="4" s="1"/>
  <c r="D841" i="4"/>
  <c r="E841" i="4" s="1"/>
  <c r="F842" i="4" s="1"/>
  <c r="D777" i="4"/>
  <c r="E777" i="4" s="1"/>
  <c r="F778" i="4" s="1"/>
  <c r="D761" i="4"/>
  <c r="E761" i="4" s="1"/>
  <c r="F762" i="4" s="1"/>
  <c r="D1672" i="4"/>
  <c r="E1672" i="4" s="1"/>
  <c r="F1673" i="4" s="1"/>
  <c r="D1528" i="4"/>
  <c r="E1528" i="4" s="1"/>
  <c r="F1529" i="4" s="1"/>
  <c r="D1432" i="4"/>
  <c r="E1432" i="4" s="1"/>
  <c r="F1433" i="4" s="1"/>
  <c r="D1160" i="4"/>
  <c r="E1160" i="4" s="1"/>
  <c r="F1161" i="4" s="1"/>
  <c r="D1144" i="4"/>
  <c r="E1144" i="4" s="1"/>
  <c r="F1145" i="4" s="1"/>
  <c r="D659" i="4"/>
  <c r="E659" i="4" s="1"/>
  <c r="F660" i="4" s="1"/>
  <c r="D643" i="4"/>
  <c r="E643" i="4" s="1"/>
  <c r="F644" i="4" s="1"/>
  <c r="D339" i="4"/>
  <c r="E339" i="4" s="1"/>
  <c r="F340" i="4" s="1"/>
  <c r="D51" i="4"/>
  <c r="E51" i="4" s="1"/>
  <c r="F52" i="4" s="1"/>
  <c r="D881" i="4"/>
  <c r="E881" i="4" s="1"/>
  <c r="F882" i="4" s="1"/>
  <c r="M22" i="2"/>
  <c r="L22" i="2"/>
  <c r="P22" i="2"/>
  <c r="N22" i="2"/>
  <c r="P21" i="2"/>
  <c r="O22" i="2"/>
  <c r="O21" i="2"/>
  <c r="N21" i="2"/>
  <c r="M21" i="2"/>
  <c r="N18" i="2"/>
  <c r="M18" i="2"/>
  <c r="L18" i="2"/>
  <c r="N17" i="2"/>
  <c r="M17" i="2"/>
  <c r="M14" i="2"/>
  <c r="L14" i="2"/>
  <c r="M13" i="2"/>
  <c r="L10" i="2"/>
  <c r="D2403" i="2"/>
  <c r="E2404" i="2" s="1"/>
  <c r="F2405" i="2" s="1"/>
  <c r="D1555" i="2"/>
  <c r="E1556" i="2" s="1"/>
  <c r="F1557" i="2" s="1"/>
  <c r="D458" i="2"/>
  <c r="E459" i="2" s="1"/>
  <c r="F460" i="2" s="1"/>
  <c r="D2402" i="2"/>
  <c r="E2403" i="2" s="1"/>
  <c r="F2404" i="2" s="1"/>
  <c r="D2275" i="2"/>
  <c r="E2276" i="2" s="1"/>
  <c r="F2277" i="2" s="1"/>
  <c r="D1490" i="2"/>
  <c r="E1491" i="2" s="1"/>
  <c r="F1492" i="2" s="1"/>
  <c r="D322" i="2"/>
  <c r="E323" i="2" s="1"/>
  <c r="F324" i="2" s="1"/>
  <c r="D2067" i="2"/>
  <c r="E2068" i="2" s="1"/>
  <c r="F2069" i="2" s="1"/>
  <c r="D1939" i="2"/>
  <c r="E1940" i="2" s="1"/>
  <c r="F1941" i="2" s="1"/>
  <c r="D1626" i="2"/>
  <c r="E1627" i="2" s="1"/>
  <c r="F1628" i="2" s="1"/>
  <c r="D1553" i="2"/>
  <c r="E1554" i="2" s="1"/>
  <c r="F1555" i="2" s="1"/>
  <c r="D1321" i="2"/>
  <c r="E1322" i="2" s="1"/>
  <c r="F1323" i="2" s="1"/>
  <c r="D452" i="2"/>
  <c r="E453" i="2" s="1"/>
  <c r="F454" i="2" s="1"/>
  <c r="D2323" i="2"/>
  <c r="E2324" i="2" s="1"/>
  <c r="F2325" i="2" s="1"/>
  <c r="D2195" i="2"/>
  <c r="E2196" i="2" s="1"/>
  <c r="F2197" i="2" s="1"/>
  <c r="D2066" i="2"/>
  <c r="E2067" i="2" s="1"/>
  <c r="F2068" i="2" s="1"/>
  <c r="D1938" i="2"/>
  <c r="E1939" i="2" s="1"/>
  <c r="F1940" i="2" s="1"/>
  <c r="D1809" i="2"/>
  <c r="E1810" i="2" s="1"/>
  <c r="F1811" i="2" s="1"/>
  <c r="D1681" i="2"/>
  <c r="E1682" i="2" s="1"/>
  <c r="F1683" i="2" s="1"/>
  <c r="D1303" i="2"/>
  <c r="E1304" i="2" s="1"/>
  <c r="F1305" i="2" s="1"/>
  <c r="D1127" i="2"/>
  <c r="E1128" i="2" s="1"/>
  <c r="F1129" i="2" s="1"/>
  <c r="D948" i="2"/>
  <c r="E949" i="2" s="1"/>
  <c r="F950" i="2" s="1"/>
  <c r="D777" i="2"/>
  <c r="E778" i="2" s="1"/>
  <c r="F779" i="2" s="1"/>
  <c r="D577" i="2"/>
  <c r="E578" i="2" s="1"/>
  <c r="F579" i="2" s="1"/>
  <c r="D180" i="2"/>
  <c r="E181" i="2" s="1"/>
  <c r="F182" i="2" s="1"/>
  <c r="D1223" i="2"/>
  <c r="E1224" i="2" s="1"/>
  <c r="F1225" i="2" s="1"/>
  <c r="D1015" i="2"/>
  <c r="E1016" i="2" s="1"/>
  <c r="F1017" i="2" s="1"/>
  <c r="D983" i="2"/>
  <c r="E984" i="2" s="1"/>
  <c r="F985" i="2" s="1"/>
  <c r="D855" i="2"/>
  <c r="E856" i="2" s="1"/>
  <c r="F857" i="2" s="1"/>
  <c r="D791" i="2"/>
  <c r="E792" i="2" s="1"/>
  <c r="F793" i="2" s="1"/>
  <c r="D631" i="2"/>
  <c r="E632" i="2" s="1"/>
  <c r="F633" i="2" s="1"/>
  <c r="D439" i="2"/>
  <c r="E440" i="2" s="1"/>
  <c r="F441" i="2" s="1"/>
  <c r="D183" i="2"/>
  <c r="E184" i="2" s="1"/>
  <c r="F185" i="2" s="1"/>
  <c r="D167" i="2"/>
  <c r="E168" i="2" s="1"/>
  <c r="F169" i="2" s="1"/>
  <c r="D119" i="2"/>
  <c r="E120" i="2" s="1"/>
  <c r="F121" i="2" s="1"/>
  <c r="D7" i="2"/>
  <c r="E8" i="2" s="1"/>
  <c r="F9" i="2" s="1"/>
  <c r="D2393" i="2"/>
  <c r="E2394" i="2" s="1"/>
  <c r="F2395" i="2" s="1"/>
  <c r="D2322" i="2"/>
  <c r="E2323" i="2" s="1"/>
  <c r="F2324" i="2" s="1"/>
  <c r="D2271" i="2"/>
  <c r="E2272" i="2" s="1"/>
  <c r="F2273" i="2" s="1"/>
  <c r="D2194" i="2"/>
  <c r="E2195" i="2" s="1"/>
  <c r="F2196" i="2" s="1"/>
  <c r="D2138" i="2"/>
  <c r="E2139" i="2" s="1"/>
  <c r="F2140" i="2" s="1"/>
  <c r="D2065" i="2"/>
  <c r="E2066" i="2" s="1"/>
  <c r="F2067" i="2" s="1"/>
  <c r="D1999" i="2"/>
  <c r="E2000" i="2" s="1"/>
  <c r="F2001" i="2" s="1"/>
  <c r="D1937" i="2"/>
  <c r="E1938" i="2" s="1"/>
  <c r="F1939" i="2" s="1"/>
  <c r="D1881" i="2"/>
  <c r="E1882" i="2" s="1"/>
  <c r="F1883" i="2" s="1"/>
  <c r="D1808" i="2"/>
  <c r="E1809" i="2" s="1"/>
  <c r="F1810" i="2" s="1"/>
  <c r="D1738" i="2"/>
  <c r="E1739" i="2" s="1"/>
  <c r="F1740" i="2" s="1"/>
  <c r="D1680" i="2"/>
  <c r="E1681" i="2" s="1"/>
  <c r="F1682" i="2" s="1"/>
  <c r="D1616" i="2"/>
  <c r="E1617" i="2" s="1"/>
  <c r="F1618" i="2" s="1"/>
  <c r="D1541" i="2"/>
  <c r="E1542" i="2" s="1"/>
  <c r="F1543" i="2" s="1"/>
  <c r="D1475" i="2"/>
  <c r="E1476" i="2" s="1"/>
  <c r="F1477" i="2" s="1"/>
  <c r="D1394" i="2"/>
  <c r="E1395" i="2" s="1"/>
  <c r="F1396" i="2" s="1"/>
  <c r="D1302" i="2"/>
  <c r="E1303" i="2" s="1"/>
  <c r="F1304" i="2" s="1"/>
  <c r="D1224" i="2"/>
  <c r="E1225" i="2" s="1"/>
  <c r="F1226" i="2" s="1"/>
  <c r="D1126" i="2"/>
  <c r="E1127" i="2" s="1"/>
  <c r="F1128" i="2" s="1"/>
  <c r="D1049" i="2"/>
  <c r="E1050" i="2" s="1"/>
  <c r="F1051" i="2" s="1"/>
  <c r="D947" i="2"/>
  <c r="E948" i="2" s="1"/>
  <c r="F949" i="2" s="1"/>
  <c r="D865" i="2"/>
  <c r="E866" i="2" s="1"/>
  <c r="F867" i="2" s="1"/>
  <c r="D776" i="2"/>
  <c r="E777" i="2" s="1"/>
  <c r="F778" i="2" s="1"/>
  <c r="D675" i="2"/>
  <c r="E676" i="2" s="1"/>
  <c r="F677" i="2" s="1"/>
  <c r="D568" i="2"/>
  <c r="E569" i="2" s="1"/>
  <c r="F570" i="2" s="1"/>
  <c r="D447" i="2"/>
  <c r="E448" i="2" s="1"/>
  <c r="F449" i="2" s="1"/>
  <c r="D297" i="2"/>
  <c r="E298" i="2" s="1"/>
  <c r="F299" i="2" s="1"/>
  <c r="D164" i="2"/>
  <c r="E165" i="2" s="1"/>
  <c r="F166" i="2" s="1"/>
  <c r="D40" i="2"/>
  <c r="E41" i="2" s="1"/>
  <c r="F42" i="2" s="1"/>
  <c r="D2019" i="2"/>
  <c r="E2020" i="2" s="1"/>
  <c r="F2021" i="2" s="1"/>
  <c r="D1491" i="2"/>
  <c r="E1492" i="2" s="1"/>
  <c r="F1493" i="2" s="1"/>
  <c r="D1146" i="2"/>
  <c r="E1147" i="2" s="1"/>
  <c r="F1148" i="2" s="1"/>
  <c r="D2018" i="2"/>
  <c r="E2019" i="2" s="1"/>
  <c r="F2020" i="2" s="1"/>
  <c r="D1897" i="2"/>
  <c r="E1898" i="2" s="1"/>
  <c r="F1899" i="2" s="1"/>
  <c r="D1811" i="2"/>
  <c r="E1812" i="2" s="1"/>
  <c r="F1813" i="2" s="1"/>
  <c r="D1683" i="2"/>
  <c r="E1684" i="2" s="1"/>
  <c r="F1685" i="2" s="1"/>
  <c r="D1554" i="2"/>
  <c r="E1555" i="2" s="1"/>
  <c r="F1556" i="2" s="1"/>
  <c r="D1402" i="2"/>
  <c r="E1403" i="2" s="1"/>
  <c r="F1404" i="2" s="1"/>
  <c r="D1322" i="2"/>
  <c r="E1323" i="2" s="1"/>
  <c r="F1324" i="2" s="1"/>
  <c r="D1145" i="2"/>
  <c r="E1146" i="2" s="1"/>
  <c r="F1147" i="2" s="1"/>
  <c r="D1059" i="2"/>
  <c r="E1060" i="2" s="1"/>
  <c r="F1061" i="2" s="1"/>
  <c r="D873" i="2"/>
  <c r="E874" i="2" s="1"/>
  <c r="F875" i="2" s="1"/>
  <c r="D794" i="2"/>
  <c r="E795" i="2" s="1"/>
  <c r="F796" i="2" s="1"/>
  <c r="D2401" i="2"/>
  <c r="E2402" i="2" s="1"/>
  <c r="F2403" i="2" s="1"/>
  <c r="D2274" i="2"/>
  <c r="E2275" i="2" s="1"/>
  <c r="F2276" i="2" s="1"/>
  <c r="D2153" i="2"/>
  <c r="E2154" i="2" s="1"/>
  <c r="F2155" i="2" s="1"/>
  <c r="D2017" i="2"/>
  <c r="E2018" i="2" s="1"/>
  <c r="F2019" i="2" s="1"/>
  <c r="D1810" i="2"/>
  <c r="E1811" i="2" s="1"/>
  <c r="F1812" i="2" s="1"/>
  <c r="D1682" i="2"/>
  <c r="E1683" i="2" s="1"/>
  <c r="F1684" i="2" s="1"/>
  <c r="D1401" i="2"/>
  <c r="E1402" i="2" s="1"/>
  <c r="F1403" i="2" s="1"/>
  <c r="D1226" i="2"/>
  <c r="E1227" i="2" s="1"/>
  <c r="F1228" i="2" s="1"/>
  <c r="D1144" i="2"/>
  <c r="E1145" i="2" s="1"/>
  <c r="F1146" i="2" s="1"/>
  <c r="D949" i="2"/>
  <c r="E950" i="2" s="1"/>
  <c r="F951" i="2" s="1"/>
  <c r="D872" i="2"/>
  <c r="E873" i="2" s="1"/>
  <c r="F874" i="2" s="1"/>
  <c r="D778" i="2"/>
  <c r="E779" i="2" s="1"/>
  <c r="F780" i="2" s="1"/>
  <c r="D584" i="2"/>
  <c r="E585" i="2" s="1"/>
  <c r="F586" i="2" s="1"/>
  <c r="D321" i="2"/>
  <c r="E322" i="2" s="1"/>
  <c r="F323" i="2" s="1"/>
  <c r="D186" i="2"/>
  <c r="E187" i="2" s="1"/>
  <c r="F188" i="2" s="1"/>
  <c r="D2394" i="2"/>
  <c r="E2395" i="2" s="1"/>
  <c r="F2396" i="2" s="1"/>
  <c r="D2273" i="2"/>
  <c r="E2274" i="2" s="1"/>
  <c r="F2275" i="2" s="1"/>
  <c r="D2015" i="2"/>
  <c r="E2016" i="2" s="1"/>
  <c r="F2017" i="2" s="1"/>
  <c r="D1882" i="2"/>
  <c r="E1883" i="2" s="1"/>
  <c r="F1884" i="2" s="1"/>
  <c r="D1743" i="2"/>
  <c r="E1744" i="2" s="1"/>
  <c r="F1745" i="2" s="1"/>
  <c r="D1625" i="2"/>
  <c r="E1626" i="2" s="1"/>
  <c r="F1627" i="2" s="1"/>
  <c r="D1552" i="2"/>
  <c r="E1553" i="2" s="1"/>
  <c r="F1554" i="2" s="1"/>
  <c r="D1400" i="2"/>
  <c r="E1401" i="2" s="1"/>
  <c r="F1402" i="2" s="1"/>
  <c r="D1225" i="2"/>
  <c r="E1226" i="2" s="1"/>
  <c r="F1227" i="2" s="1"/>
  <c r="D1050" i="2"/>
  <c r="E1051" i="2" s="1"/>
  <c r="F1052" i="2" s="1"/>
  <c r="D676" i="2"/>
  <c r="E677" i="2" s="1"/>
  <c r="F678" i="2" s="1"/>
  <c r="D450" i="2"/>
  <c r="E451" i="2" s="1"/>
  <c r="F452" i="2" s="1"/>
  <c r="D48" i="2"/>
  <c r="E49" i="2" s="1"/>
  <c r="F50" i="2" s="1"/>
  <c r="D2387" i="2"/>
  <c r="E2388" i="2" s="1"/>
  <c r="F2389" i="2" s="1"/>
  <c r="D2321" i="2"/>
  <c r="E2322" i="2" s="1"/>
  <c r="F2323" i="2" s="1"/>
  <c r="D2255" i="2"/>
  <c r="E2256" i="2" s="1"/>
  <c r="F2257" i="2" s="1"/>
  <c r="D2193" i="2"/>
  <c r="E2194" i="2" s="1"/>
  <c r="F2195" i="2" s="1"/>
  <c r="D2137" i="2"/>
  <c r="E2138" i="2" s="1"/>
  <c r="F2139" i="2" s="1"/>
  <c r="D2064" i="2"/>
  <c r="E2065" i="2" s="1"/>
  <c r="F2066" i="2" s="1"/>
  <c r="D1994" i="2"/>
  <c r="E1995" i="2" s="1"/>
  <c r="F1996" i="2" s="1"/>
  <c r="D1936" i="2"/>
  <c r="E1937" i="2" s="1"/>
  <c r="F1938" i="2" s="1"/>
  <c r="D1872" i="2"/>
  <c r="E1873" i="2" s="1"/>
  <c r="F1874" i="2" s="1"/>
  <c r="D1798" i="2"/>
  <c r="E1799" i="2" s="1"/>
  <c r="F1800" i="2" s="1"/>
  <c r="D1737" i="2"/>
  <c r="E1738" i="2" s="1"/>
  <c r="F1739" i="2" s="1"/>
  <c r="D1679" i="2"/>
  <c r="E1680" i="2" s="1"/>
  <c r="F1681" i="2" s="1"/>
  <c r="D1615" i="2"/>
  <c r="E1616" i="2" s="1"/>
  <c r="F1617" i="2" s="1"/>
  <c r="D1538" i="2"/>
  <c r="E1539" i="2" s="1"/>
  <c r="F1540" i="2" s="1"/>
  <c r="D1473" i="2"/>
  <c r="E1474" i="2" s="1"/>
  <c r="F1475" i="2" s="1"/>
  <c r="D1391" i="2"/>
  <c r="E1392" i="2" s="1"/>
  <c r="F1393" i="2" s="1"/>
  <c r="D1299" i="2"/>
  <c r="E1300" i="2" s="1"/>
  <c r="F1301" i="2" s="1"/>
  <c r="D1218" i="2"/>
  <c r="E1219" i="2" s="1"/>
  <c r="F1220" i="2" s="1"/>
  <c r="D1125" i="2"/>
  <c r="E1126" i="2" s="1"/>
  <c r="F1127" i="2" s="1"/>
  <c r="D1048" i="2"/>
  <c r="E1049" i="2" s="1"/>
  <c r="F1050" i="2" s="1"/>
  <c r="D945" i="2"/>
  <c r="E946" i="2" s="1"/>
  <c r="F947" i="2" s="1"/>
  <c r="D864" i="2"/>
  <c r="E865" i="2" s="1"/>
  <c r="F866" i="2" s="1"/>
  <c r="D758" i="2"/>
  <c r="E759" i="2" s="1"/>
  <c r="F760" i="2" s="1"/>
  <c r="D671" i="2"/>
  <c r="E672" i="2" s="1"/>
  <c r="F673" i="2" s="1"/>
  <c r="D549" i="2"/>
  <c r="E550" i="2" s="1"/>
  <c r="F551" i="2" s="1"/>
  <c r="D436" i="2"/>
  <c r="E437" i="2" s="1"/>
  <c r="F438" i="2" s="1"/>
  <c r="D296" i="2"/>
  <c r="E297" i="2" s="1"/>
  <c r="F298" i="2" s="1"/>
  <c r="D163" i="2"/>
  <c r="E164" i="2" s="1"/>
  <c r="F165" i="2" s="1"/>
  <c r="D16" i="2"/>
  <c r="E17" i="2" s="1"/>
  <c r="F18" i="2" s="1"/>
  <c r="D2418" i="2"/>
  <c r="E2419" i="2" s="1"/>
  <c r="F2420" i="2" s="1"/>
  <c r="D2354" i="2"/>
  <c r="E2355" i="2" s="1"/>
  <c r="F2356" i="2" s="1"/>
  <c r="D2304" i="2"/>
  <c r="E2305" i="2" s="1"/>
  <c r="F2306" i="2" s="1"/>
  <c r="D2225" i="2"/>
  <c r="E2226" i="2" s="1"/>
  <c r="F2227" i="2" s="1"/>
  <c r="D2177" i="2"/>
  <c r="E2178" i="2" s="1"/>
  <c r="F2179" i="2" s="1"/>
  <c r="D2097" i="2"/>
  <c r="E2098" i="2" s="1"/>
  <c r="F2099" i="2" s="1"/>
  <c r="D2047" i="2"/>
  <c r="E2048" i="2" s="1"/>
  <c r="F2049" i="2" s="1"/>
  <c r="D1968" i="2"/>
  <c r="E1969" i="2" s="1"/>
  <c r="F1970" i="2" s="1"/>
  <c r="D1913" i="2"/>
  <c r="E1914" i="2" s="1"/>
  <c r="F1915" i="2" s="1"/>
  <c r="D1840" i="2"/>
  <c r="E1841" i="2" s="1"/>
  <c r="F1842" i="2" s="1"/>
  <c r="D1786" i="2"/>
  <c r="E1787" i="2" s="1"/>
  <c r="F1788" i="2" s="1"/>
  <c r="D1711" i="2"/>
  <c r="E1712" i="2" s="1"/>
  <c r="F1713" i="2" s="1"/>
  <c r="D1654" i="2"/>
  <c r="E1655" i="2" s="1"/>
  <c r="F1656" i="2" s="1"/>
  <c r="D1583" i="2"/>
  <c r="E1584" i="2" s="1"/>
  <c r="F1585" i="2" s="1"/>
  <c r="D1519" i="2"/>
  <c r="E1520" i="2" s="1"/>
  <c r="F1521" i="2" s="1"/>
  <c r="D1441" i="2"/>
  <c r="E1442" i="2" s="1"/>
  <c r="F1443" i="2" s="1"/>
  <c r="D1353" i="2"/>
  <c r="E1354" i="2" s="1"/>
  <c r="F1355" i="2" s="1"/>
  <c r="D1265" i="2"/>
  <c r="E1266" i="2" s="1"/>
  <c r="F1267" i="2" s="1"/>
  <c r="D1177" i="2"/>
  <c r="E1178" i="2" s="1"/>
  <c r="F1179" i="2" s="1"/>
  <c r="D1089" i="2"/>
  <c r="E1090" i="2" s="1"/>
  <c r="F1091" i="2" s="1"/>
  <c r="D1009" i="2"/>
  <c r="E1010" i="2" s="1"/>
  <c r="F1011" i="2" s="1"/>
  <c r="D906" i="2"/>
  <c r="E907" i="2" s="1"/>
  <c r="F908" i="2" s="1"/>
  <c r="D832" i="2"/>
  <c r="E833" i="2" s="1"/>
  <c r="F834" i="2" s="1"/>
  <c r="D736" i="2"/>
  <c r="E737" i="2" s="1"/>
  <c r="F738" i="2" s="1"/>
  <c r="D624" i="2"/>
  <c r="E625" i="2" s="1"/>
  <c r="F626" i="2" s="1"/>
  <c r="D505" i="2"/>
  <c r="E506" i="2" s="1"/>
  <c r="F507" i="2" s="1"/>
  <c r="D403" i="2"/>
  <c r="E404" i="2" s="1"/>
  <c r="F405" i="2" s="1"/>
  <c r="D240" i="2"/>
  <c r="E241" i="2" s="1"/>
  <c r="F242" i="2" s="1"/>
  <c r="D113" i="2"/>
  <c r="E114" i="2" s="1"/>
  <c r="F115" i="2" s="1"/>
  <c r="D661" i="2"/>
  <c r="E662" i="2" s="1"/>
  <c r="F663" i="2" s="1"/>
  <c r="D291" i="2"/>
  <c r="E292" i="2" s="1"/>
  <c r="F293" i="2" s="1"/>
  <c r="D2185" i="2"/>
  <c r="E2186" i="2" s="1"/>
  <c r="F2187" i="2" s="1"/>
  <c r="D2050" i="2"/>
  <c r="E2051" i="2" s="1"/>
  <c r="F2052" i="2" s="1"/>
  <c r="D1923" i="2"/>
  <c r="E1924" i="2" s="1"/>
  <c r="F1925" i="2" s="1"/>
  <c r="D1586" i="2"/>
  <c r="E1587" i="2" s="1"/>
  <c r="F1588" i="2" s="1"/>
  <c r="D1842" i="2"/>
  <c r="E1843" i="2" s="1"/>
  <c r="F1844" i="2" s="1"/>
  <c r="D1523" i="2"/>
  <c r="E1524" i="2" s="1"/>
  <c r="F1525" i="2" s="1"/>
  <c r="D2305" i="2"/>
  <c r="E2306" i="2" s="1"/>
  <c r="F2307" i="2" s="1"/>
  <c r="D1921" i="2"/>
  <c r="E1922" i="2" s="1"/>
  <c r="F1923" i="2" s="1"/>
  <c r="D2417" i="2"/>
  <c r="E2418" i="2" s="1"/>
  <c r="F2419" i="2" s="1"/>
  <c r="D2353" i="2"/>
  <c r="E2354" i="2" s="1"/>
  <c r="F2355" i="2" s="1"/>
  <c r="D2303" i="2"/>
  <c r="E2304" i="2" s="1"/>
  <c r="F2305" i="2" s="1"/>
  <c r="D2224" i="2"/>
  <c r="E2225" i="2" s="1"/>
  <c r="F2226" i="2" s="1"/>
  <c r="D2169" i="2"/>
  <c r="E2170" i="2" s="1"/>
  <c r="F2171" i="2" s="1"/>
  <c r="D2096" i="2"/>
  <c r="E2097" i="2" s="1"/>
  <c r="F2098" i="2" s="1"/>
  <c r="D2042" i="2"/>
  <c r="E2043" i="2" s="1"/>
  <c r="F2044" i="2" s="1"/>
  <c r="D1967" i="2"/>
  <c r="E1968" i="2" s="1"/>
  <c r="F1969" i="2" s="1"/>
  <c r="D1910" i="2"/>
  <c r="E1911" i="2" s="1"/>
  <c r="F1912" i="2" s="1"/>
  <c r="D1839" i="2"/>
  <c r="E1840" i="2" s="1"/>
  <c r="F1841" i="2" s="1"/>
  <c r="D1785" i="2"/>
  <c r="E1786" i="2" s="1"/>
  <c r="F1787" i="2" s="1"/>
  <c r="D1699" i="2"/>
  <c r="E1700" i="2" s="1"/>
  <c r="F1701" i="2" s="1"/>
  <c r="D1651" i="2"/>
  <c r="E1652" i="2" s="1"/>
  <c r="F1653" i="2" s="1"/>
  <c r="D1570" i="2"/>
  <c r="E1571" i="2" s="1"/>
  <c r="F1572" i="2" s="1"/>
  <c r="D1509" i="2"/>
  <c r="E1510" i="2" s="1"/>
  <c r="F1511" i="2" s="1"/>
  <c r="D1426" i="2"/>
  <c r="E1427" i="2" s="1"/>
  <c r="F1428" i="2" s="1"/>
  <c r="D1337" i="2"/>
  <c r="E1338" i="2" s="1"/>
  <c r="F1339" i="2" s="1"/>
  <c r="D1264" i="2"/>
  <c r="E1265" i="2" s="1"/>
  <c r="F1266" i="2" s="1"/>
  <c r="D1176" i="2"/>
  <c r="E1177" i="2" s="1"/>
  <c r="F1178" i="2" s="1"/>
  <c r="D1088" i="2"/>
  <c r="E1089" i="2" s="1"/>
  <c r="F1090" i="2" s="1"/>
  <c r="D1008" i="2"/>
  <c r="E1009" i="2" s="1"/>
  <c r="F1010" i="2" s="1"/>
  <c r="D905" i="2"/>
  <c r="E906" i="2" s="1"/>
  <c r="F907" i="2" s="1"/>
  <c r="D831" i="2"/>
  <c r="E832" i="2" s="1"/>
  <c r="F833" i="2" s="1"/>
  <c r="D735" i="2"/>
  <c r="E736" i="2" s="1"/>
  <c r="F737" i="2" s="1"/>
  <c r="D616" i="2"/>
  <c r="E617" i="2" s="1"/>
  <c r="F618" i="2" s="1"/>
  <c r="D504" i="2"/>
  <c r="E505" i="2" s="1"/>
  <c r="F506" i="2" s="1"/>
  <c r="D369" i="2"/>
  <c r="E370" i="2" s="1"/>
  <c r="F371" i="2" s="1"/>
  <c r="D228" i="2"/>
  <c r="E229" i="2" s="1"/>
  <c r="F230" i="2" s="1"/>
  <c r="D98" i="2"/>
  <c r="E99" i="2" s="1"/>
  <c r="F100" i="2" s="1"/>
  <c r="D2051" i="2"/>
  <c r="E2052" i="2" s="1"/>
  <c r="F2053" i="2" s="1"/>
  <c r="D858" i="2"/>
  <c r="E859" i="2" s="1"/>
  <c r="F860" i="2" s="1"/>
  <c r="D1665" i="2"/>
  <c r="E1666" i="2" s="1"/>
  <c r="F1667" i="2" s="1"/>
  <c r="D1443" i="2"/>
  <c r="E1444" i="2" s="1"/>
  <c r="F1445" i="2" s="1"/>
  <c r="D1267" i="2"/>
  <c r="E1268" i="2" s="1"/>
  <c r="F1269" i="2" s="1"/>
  <c r="D1091" i="2"/>
  <c r="E1092" i="2" s="1"/>
  <c r="F1093" i="2" s="1"/>
  <c r="D530" i="2"/>
  <c r="E531" i="2" s="1"/>
  <c r="F532" i="2" s="1"/>
  <c r="D2098" i="2"/>
  <c r="E2099" i="2" s="1"/>
  <c r="F2100" i="2" s="1"/>
  <c r="D1969" i="2"/>
  <c r="E1970" i="2" s="1"/>
  <c r="F1971" i="2" s="1"/>
  <c r="D1841" i="2"/>
  <c r="E1842" i="2" s="1"/>
  <c r="F1843" i="2" s="1"/>
  <c r="D1712" i="2"/>
  <c r="E1713" i="2" s="1"/>
  <c r="F1714" i="2" s="1"/>
  <c r="D1584" i="2"/>
  <c r="E1585" i="2" s="1"/>
  <c r="F1586" i="2" s="1"/>
  <c r="D1442" i="2"/>
  <c r="E1443" i="2" s="1"/>
  <c r="F1444" i="2" s="1"/>
  <c r="D1185" i="2"/>
  <c r="E1186" i="2" s="1"/>
  <c r="F1187" i="2" s="1"/>
  <c r="D1018" i="2"/>
  <c r="E1019" i="2" s="1"/>
  <c r="F1020" i="2" s="1"/>
  <c r="D529" i="2"/>
  <c r="E530" i="2" s="1"/>
  <c r="F531" i="2" s="1"/>
  <c r="D249" i="2"/>
  <c r="E250" i="2" s="1"/>
  <c r="F251" i="2" s="1"/>
  <c r="D131" i="2"/>
  <c r="E132" i="2" s="1"/>
  <c r="F133" i="2" s="1"/>
  <c r="D320" i="2"/>
  <c r="E321" i="2" s="1"/>
  <c r="F322" i="2" s="1"/>
  <c r="D2414" i="2"/>
  <c r="E2415" i="2" s="1"/>
  <c r="F2416" i="2" s="1"/>
  <c r="D1534" i="2"/>
  <c r="E1535" i="2" s="1"/>
  <c r="F1536" i="2" s="1"/>
  <c r="D1502" i="2"/>
  <c r="E1503" i="2" s="1"/>
  <c r="F1504" i="2" s="1"/>
  <c r="D1438" i="2"/>
  <c r="E1439" i="2" s="1"/>
  <c r="F1440" i="2" s="1"/>
  <c r="D1406" i="2"/>
  <c r="E1407" i="2" s="1"/>
  <c r="F1408" i="2" s="1"/>
  <c r="D1198" i="2"/>
  <c r="E1199" i="2" s="1"/>
  <c r="F1200" i="2" s="1"/>
  <c r="D1182" i="2"/>
  <c r="E1183" i="2" s="1"/>
  <c r="F1184" i="2" s="1"/>
  <c r="D1022" i="2"/>
  <c r="E1023" i="2" s="1"/>
  <c r="F1024" i="2" s="1"/>
  <c r="D990" i="2"/>
  <c r="E991" i="2" s="1"/>
  <c r="F992" i="2" s="1"/>
  <c r="D942" i="2"/>
  <c r="E943" i="2" s="1"/>
  <c r="F944" i="2" s="1"/>
  <c r="D814" i="2"/>
  <c r="E815" i="2" s="1"/>
  <c r="F816" i="2" s="1"/>
  <c r="D798" i="2"/>
  <c r="E799" i="2" s="1"/>
  <c r="F800" i="2" s="1"/>
  <c r="D750" i="2"/>
  <c r="E751" i="2" s="1"/>
  <c r="F752" i="2" s="1"/>
  <c r="D734" i="2"/>
  <c r="E735" i="2" s="1"/>
  <c r="F736" i="2" s="1"/>
  <c r="D398" i="2"/>
  <c r="E399" i="2" s="1"/>
  <c r="F400" i="2" s="1"/>
  <c r="D350" i="2"/>
  <c r="E351" i="2" s="1"/>
  <c r="F352" i="2" s="1"/>
  <c r="D254" i="2"/>
  <c r="E255" i="2" s="1"/>
  <c r="F256" i="2" s="1"/>
  <c r="D62" i="2"/>
  <c r="E63" i="2" s="1"/>
  <c r="F64" i="2" s="1"/>
  <c r="D2416" i="2"/>
  <c r="E2417" i="2" s="1"/>
  <c r="F2418" i="2" s="1"/>
  <c r="D2352" i="2"/>
  <c r="E2353" i="2" s="1"/>
  <c r="F2354" i="2" s="1"/>
  <c r="D2298" i="2"/>
  <c r="E2299" i="2" s="1"/>
  <c r="F2300" i="2" s="1"/>
  <c r="D2223" i="2"/>
  <c r="E2224" i="2" s="1"/>
  <c r="F2225" i="2" s="1"/>
  <c r="D2166" i="2"/>
  <c r="E2167" i="2" s="1"/>
  <c r="F2168" i="2" s="1"/>
  <c r="D2095" i="2"/>
  <c r="E2096" i="2" s="1"/>
  <c r="F2097" i="2" s="1"/>
  <c r="D2041" i="2"/>
  <c r="E2042" i="2" s="1"/>
  <c r="F2043" i="2" s="1"/>
  <c r="D1955" i="2"/>
  <c r="E1956" i="2" s="1"/>
  <c r="F1957" i="2" s="1"/>
  <c r="D1907" i="2"/>
  <c r="E1908" i="2" s="1"/>
  <c r="F1909" i="2" s="1"/>
  <c r="D1826" i="2"/>
  <c r="E1827" i="2" s="1"/>
  <c r="F1828" i="2" s="1"/>
  <c r="D1770" i="2"/>
  <c r="E1771" i="2" s="1"/>
  <c r="F1772" i="2" s="1"/>
  <c r="D1698" i="2"/>
  <c r="E1699" i="2" s="1"/>
  <c r="F1700" i="2" s="1"/>
  <c r="D1650" i="2"/>
  <c r="E1651" i="2" s="1"/>
  <c r="F1652" i="2" s="1"/>
  <c r="D1569" i="2"/>
  <c r="E1570" i="2" s="1"/>
  <c r="F1571" i="2" s="1"/>
  <c r="D1508" i="2"/>
  <c r="E1509" i="2" s="1"/>
  <c r="F1510" i="2" s="1"/>
  <c r="D1425" i="2"/>
  <c r="E1426" i="2" s="1"/>
  <c r="F1427" i="2" s="1"/>
  <c r="D1335" i="2"/>
  <c r="E1336" i="2" s="1"/>
  <c r="F1337" i="2" s="1"/>
  <c r="D1252" i="2"/>
  <c r="E1253" i="2" s="1"/>
  <c r="F1254" i="2" s="1"/>
  <c r="D1160" i="2"/>
  <c r="E1161" i="2" s="1"/>
  <c r="F1162" i="2" s="1"/>
  <c r="D1087" i="2"/>
  <c r="E1088" i="2" s="1"/>
  <c r="F1089" i="2" s="1"/>
  <c r="D1000" i="2"/>
  <c r="E1001" i="2" s="1"/>
  <c r="F1002" i="2" s="1"/>
  <c r="D904" i="2"/>
  <c r="E905" i="2" s="1"/>
  <c r="F906" i="2" s="1"/>
  <c r="D820" i="2"/>
  <c r="E821" i="2" s="1"/>
  <c r="F822" i="2" s="1"/>
  <c r="D721" i="2"/>
  <c r="E722" i="2" s="1"/>
  <c r="F723" i="2" s="1"/>
  <c r="D609" i="2"/>
  <c r="E610" i="2" s="1"/>
  <c r="F611" i="2" s="1"/>
  <c r="D497" i="2"/>
  <c r="E498" i="2" s="1"/>
  <c r="F499" i="2" s="1"/>
  <c r="D355" i="2"/>
  <c r="E356" i="2" s="1"/>
  <c r="F357" i="2" s="1"/>
  <c r="D227" i="2"/>
  <c r="E228" i="2" s="1"/>
  <c r="F229" i="2" s="1"/>
  <c r="D97" i="2"/>
  <c r="E98" i="2" s="1"/>
  <c r="F99" i="2" s="1"/>
  <c r="H2457" i="2"/>
  <c r="D757" i="2"/>
  <c r="E758" i="2" s="1"/>
  <c r="F759" i="2" s="1"/>
  <c r="D1667" i="2"/>
  <c r="E1668" i="2" s="1"/>
  <c r="F1669" i="2" s="1"/>
  <c r="D756" i="2"/>
  <c r="E757" i="2" s="1"/>
  <c r="F758" i="2" s="1"/>
  <c r="D115" i="2"/>
  <c r="E116" i="2" s="1"/>
  <c r="F117" i="2" s="1"/>
  <c r="D2307" i="2"/>
  <c r="E2308" i="2" s="1"/>
  <c r="F2309" i="2" s="1"/>
  <c r="D1666" i="2"/>
  <c r="E1667" i="2" s="1"/>
  <c r="F1668" i="2" s="1"/>
  <c r="D755" i="2"/>
  <c r="E756" i="2" s="1"/>
  <c r="F757" i="2" s="1"/>
  <c r="D660" i="2"/>
  <c r="E661" i="2" s="1"/>
  <c r="F662" i="2" s="1"/>
  <c r="D2306" i="2"/>
  <c r="E2307" i="2" s="1"/>
  <c r="F2308" i="2" s="1"/>
  <c r="D2179" i="2"/>
  <c r="E2180" i="2" s="1"/>
  <c r="F2181" i="2" s="1"/>
  <c r="D2049" i="2"/>
  <c r="E2050" i="2" s="1"/>
  <c r="F2051" i="2" s="1"/>
  <c r="D1922" i="2"/>
  <c r="E1923" i="2" s="1"/>
  <c r="F1924" i="2" s="1"/>
  <c r="D1713" i="2"/>
  <c r="E1714" i="2" s="1"/>
  <c r="F1715" i="2" s="1"/>
  <c r="D1585" i="2"/>
  <c r="E1586" i="2" s="1"/>
  <c r="F1587" i="2" s="1"/>
  <c r="D1369" i="2"/>
  <c r="E1370" i="2" s="1"/>
  <c r="F1371" i="2" s="1"/>
  <c r="D1192" i="2"/>
  <c r="E1193" i="2" s="1"/>
  <c r="F1194" i="2" s="1"/>
  <c r="D753" i="2"/>
  <c r="E754" i="2" s="1"/>
  <c r="F755" i="2" s="1"/>
  <c r="D409" i="2"/>
  <c r="E410" i="2" s="1"/>
  <c r="F411" i="2" s="1"/>
  <c r="D250" i="2"/>
  <c r="E251" i="2" s="1"/>
  <c r="F252" i="2" s="1"/>
  <c r="D132" i="2"/>
  <c r="E133" i="2" s="1"/>
  <c r="F134" i="2" s="1"/>
  <c r="D2178" i="2"/>
  <c r="E2179" i="2" s="1"/>
  <c r="F2180" i="2" s="1"/>
  <c r="D2048" i="2"/>
  <c r="E2049" i="2" s="1"/>
  <c r="F2050" i="2" s="1"/>
  <c r="D1657" i="2"/>
  <c r="E1658" i="2" s="1"/>
  <c r="F1659" i="2" s="1"/>
  <c r="D1520" i="2"/>
  <c r="E1521" i="2" s="1"/>
  <c r="F1522" i="2" s="1"/>
  <c r="D1266" i="2"/>
  <c r="E1267" i="2" s="1"/>
  <c r="F1268" i="2" s="1"/>
  <c r="D1090" i="2"/>
  <c r="E1091" i="2" s="1"/>
  <c r="F1092" i="2" s="1"/>
  <c r="D912" i="2"/>
  <c r="E913" i="2" s="1"/>
  <c r="F914" i="2" s="1"/>
  <c r="D835" i="2"/>
  <c r="E836" i="2" s="1"/>
  <c r="F837" i="2" s="1"/>
  <c r="D740" i="2"/>
  <c r="E741" i="2" s="1"/>
  <c r="F742" i="2" s="1"/>
  <c r="D408" i="2"/>
  <c r="E409" i="2" s="1"/>
  <c r="F410" i="2" s="1"/>
  <c r="D2415" i="2"/>
  <c r="E2416" i="2" s="1"/>
  <c r="F2417" i="2" s="1"/>
  <c r="D2351" i="2"/>
  <c r="E2352" i="2" s="1"/>
  <c r="F2353" i="2" s="1"/>
  <c r="D2297" i="2"/>
  <c r="E2298" i="2" s="1"/>
  <c r="F2299" i="2" s="1"/>
  <c r="D2211" i="2"/>
  <c r="E2212" i="2" s="1"/>
  <c r="F2213" i="2" s="1"/>
  <c r="D2163" i="2"/>
  <c r="E2164" i="2" s="1"/>
  <c r="F2165" i="2" s="1"/>
  <c r="D2082" i="2"/>
  <c r="E2083" i="2" s="1"/>
  <c r="F2084" i="2" s="1"/>
  <c r="D2026" i="2"/>
  <c r="E2027" i="2" s="1"/>
  <c r="F2028" i="2" s="1"/>
  <c r="D1954" i="2"/>
  <c r="E1955" i="2" s="1"/>
  <c r="F1956" i="2" s="1"/>
  <c r="D1906" i="2"/>
  <c r="E1907" i="2" s="1"/>
  <c r="F1908" i="2" s="1"/>
  <c r="D1825" i="2"/>
  <c r="E1826" i="2" s="1"/>
  <c r="F1827" i="2" s="1"/>
  <c r="D1769" i="2"/>
  <c r="E1770" i="2" s="1"/>
  <c r="F1771" i="2" s="1"/>
  <c r="D1697" i="2"/>
  <c r="E1698" i="2" s="1"/>
  <c r="F1699" i="2" s="1"/>
  <c r="D1649" i="2"/>
  <c r="E1650" i="2" s="1"/>
  <c r="F1651" i="2" s="1"/>
  <c r="D1568" i="2"/>
  <c r="E1569" i="2" s="1"/>
  <c r="F1570" i="2" s="1"/>
  <c r="D1505" i="2"/>
  <c r="E1506" i="2" s="1"/>
  <c r="F1507" i="2" s="1"/>
  <c r="D1424" i="2"/>
  <c r="E1425" i="2" s="1"/>
  <c r="F1426" i="2" s="1"/>
  <c r="D1331" i="2"/>
  <c r="E1332" i="2" s="1"/>
  <c r="F1333" i="2" s="1"/>
  <c r="D1249" i="2"/>
  <c r="E1250" i="2" s="1"/>
  <c r="F1251" i="2" s="1"/>
  <c r="D1154" i="2"/>
  <c r="E1155" i="2" s="1"/>
  <c r="F1156" i="2" s="1"/>
  <c r="D1075" i="2"/>
  <c r="E1076" i="2" s="1"/>
  <c r="F1077" i="2" s="1"/>
  <c r="D986" i="2"/>
  <c r="E987" i="2" s="1"/>
  <c r="F988" i="2" s="1"/>
  <c r="D896" i="2"/>
  <c r="E897" i="2" s="1"/>
  <c r="F898" i="2" s="1"/>
  <c r="D819" i="2"/>
  <c r="E820" i="2" s="1"/>
  <c r="F821" i="2" s="1"/>
  <c r="D703" i="2"/>
  <c r="E704" i="2" s="1"/>
  <c r="F705" i="2" s="1"/>
  <c r="D595" i="2"/>
  <c r="E596" i="2" s="1"/>
  <c r="F597" i="2" s="1"/>
  <c r="D483" i="2"/>
  <c r="E484" i="2" s="1"/>
  <c r="F485" i="2" s="1"/>
  <c r="D353" i="2"/>
  <c r="E354" i="2" s="1"/>
  <c r="F355" i="2" s="1"/>
  <c r="D212" i="2"/>
  <c r="E213" i="2" s="1"/>
  <c r="F214" i="2" s="1"/>
  <c r="D96" i="2"/>
  <c r="E97" i="2" s="1"/>
  <c r="F98" i="2" s="1"/>
  <c r="H2398" i="2"/>
  <c r="D2397" i="2"/>
  <c r="E2398" i="2" s="1"/>
  <c r="F2399" i="2" s="1"/>
  <c r="H2286" i="2"/>
  <c r="D2285" i="2"/>
  <c r="E2286" i="2" s="1"/>
  <c r="F2287" i="2" s="1"/>
  <c r="H2190" i="2"/>
  <c r="D2189" i="2"/>
  <c r="E2190" i="2" s="1"/>
  <c r="F2191" i="2" s="1"/>
  <c r="H2110" i="2"/>
  <c r="D2109" i="2"/>
  <c r="E2110" i="2" s="1"/>
  <c r="F2111" i="2" s="1"/>
  <c r="H2014" i="2"/>
  <c r="D2013" i="2"/>
  <c r="E2014" i="2" s="1"/>
  <c r="F2015" i="2" s="1"/>
  <c r="H1934" i="2"/>
  <c r="D1933" i="2"/>
  <c r="E1934" i="2" s="1"/>
  <c r="F1935" i="2" s="1"/>
  <c r="H1822" i="2"/>
  <c r="D1821" i="2"/>
  <c r="E1822" i="2" s="1"/>
  <c r="F1823" i="2" s="1"/>
  <c r="H1726" i="2"/>
  <c r="D1725" i="2"/>
  <c r="E1726" i="2" s="1"/>
  <c r="F1727" i="2" s="1"/>
  <c r="H1662" i="2"/>
  <c r="D1661" i="2"/>
  <c r="E1662" i="2" s="1"/>
  <c r="F1663" i="2" s="1"/>
  <c r="H1582" i="2"/>
  <c r="D1581" i="2"/>
  <c r="E1582" i="2" s="1"/>
  <c r="F1583" i="2" s="1"/>
  <c r="H1470" i="2"/>
  <c r="D1469" i="2"/>
  <c r="E1470" i="2" s="1"/>
  <c r="F1471" i="2" s="1"/>
  <c r="H1390" i="2"/>
  <c r="D1389" i="2"/>
  <c r="E1390" i="2" s="1"/>
  <c r="F1391" i="2" s="1"/>
  <c r="H1326" i="2"/>
  <c r="D1325" i="2"/>
  <c r="E1326" i="2" s="1"/>
  <c r="F1327" i="2" s="1"/>
  <c r="H1230" i="2"/>
  <c r="D1229" i="2"/>
  <c r="E1230" i="2" s="1"/>
  <c r="F1231" i="2" s="1"/>
  <c r="H1134" i="2"/>
  <c r="D1133" i="2"/>
  <c r="E1134" i="2" s="1"/>
  <c r="F1135" i="2" s="1"/>
  <c r="H1038" i="2"/>
  <c r="D1037" i="2"/>
  <c r="E1038" i="2" s="1"/>
  <c r="F1039" i="2" s="1"/>
  <c r="H926" i="2"/>
  <c r="D925" i="2"/>
  <c r="E926" i="2" s="1"/>
  <c r="F927" i="2" s="1"/>
  <c r="H830" i="2"/>
  <c r="D829" i="2"/>
  <c r="E830" i="2" s="1"/>
  <c r="F831" i="2" s="1"/>
  <c r="H718" i="2"/>
  <c r="D717" i="2"/>
  <c r="E718" i="2" s="1"/>
  <c r="F719" i="2" s="1"/>
  <c r="H622" i="2"/>
  <c r="D621" i="2"/>
  <c r="E622" i="2" s="1"/>
  <c r="F623" i="2" s="1"/>
  <c r="H542" i="2"/>
  <c r="D541" i="2"/>
  <c r="E542" i="2" s="1"/>
  <c r="F543" i="2" s="1"/>
  <c r="H462" i="2"/>
  <c r="D461" i="2"/>
  <c r="E462" i="2" s="1"/>
  <c r="F463" i="2" s="1"/>
  <c r="H382" i="2"/>
  <c r="D381" i="2"/>
  <c r="E382" i="2" s="1"/>
  <c r="F383" i="2" s="1"/>
  <c r="H302" i="2"/>
  <c r="D301" i="2"/>
  <c r="E302" i="2" s="1"/>
  <c r="F303" i="2" s="1"/>
  <c r="H222" i="2"/>
  <c r="D221" i="2"/>
  <c r="E222" i="2" s="1"/>
  <c r="F223" i="2" s="1"/>
  <c r="H126" i="2"/>
  <c r="D125" i="2"/>
  <c r="E126" i="2" s="1"/>
  <c r="F127" i="2" s="1"/>
  <c r="H14" i="2"/>
  <c r="D13" i="2"/>
  <c r="E14" i="2" s="1"/>
  <c r="F15" i="2" s="1"/>
  <c r="H1421" i="2"/>
  <c r="D1420" i="2"/>
  <c r="E1421" i="2" s="1"/>
  <c r="F1422" i="2" s="1"/>
  <c r="H1325" i="2"/>
  <c r="D1324" i="2"/>
  <c r="E1325" i="2" s="1"/>
  <c r="F1326" i="2" s="1"/>
  <c r="H1245" i="2"/>
  <c r="D1244" i="2"/>
  <c r="E1245" i="2" s="1"/>
  <c r="F1246" i="2" s="1"/>
  <c r="H1133" i="2"/>
  <c r="D1132" i="2"/>
  <c r="E1133" i="2" s="1"/>
  <c r="F1134" i="2" s="1"/>
  <c r="H1037" i="2"/>
  <c r="D1036" i="2"/>
  <c r="E1037" i="2" s="1"/>
  <c r="F1038" i="2" s="1"/>
  <c r="H893" i="2"/>
  <c r="D892" i="2"/>
  <c r="E893" i="2" s="1"/>
  <c r="F894" i="2" s="1"/>
  <c r="H781" i="2"/>
  <c r="D780" i="2"/>
  <c r="E781" i="2" s="1"/>
  <c r="F782" i="2" s="1"/>
  <c r="H669" i="2"/>
  <c r="D668" i="2"/>
  <c r="E669" i="2" s="1"/>
  <c r="F670" i="2" s="1"/>
  <c r="H317" i="2"/>
  <c r="D316" i="2"/>
  <c r="E317" i="2" s="1"/>
  <c r="F318" i="2" s="1"/>
  <c r="H205" i="2"/>
  <c r="D204" i="2"/>
  <c r="E205" i="2" s="1"/>
  <c r="F206" i="2" s="1"/>
  <c r="H93" i="2"/>
  <c r="D92" i="2"/>
  <c r="E93" i="2" s="1"/>
  <c r="F94" i="2" s="1"/>
  <c r="H2428" i="2"/>
  <c r="D2427" i="2"/>
  <c r="E2428" i="2" s="1"/>
  <c r="F2429" i="2" s="1"/>
  <c r="H2332" i="2"/>
  <c r="D2331" i="2"/>
  <c r="E2332" i="2" s="1"/>
  <c r="F2333" i="2" s="1"/>
  <c r="H2252" i="2"/>
  <c r="D2251" i="2"/>
  <c r="E2252" i="2" s="1"/>
  <c r="F2253" i="2" s="1"/>
  <c r="H2172" i="2"/>
  <c r="D2171" i="2"/>
  <c r="E2172" i="2" s="1"/>
  <c r="F2173" i="2" s="1"/>
  <c r="H2076" i="2"/>
  <c r="D2075" i="2"/>
  <c r="E2076" i="2" s="1"/>
  <c r="F2077" i="2" s="1"/>
  <c r="H1980" i="2"/>
  <c r="D1979" i="2"/>
  <c r="E1980" i="2" s="1"/>
  <c r="F1981" i="2" s="1"/>
  <c r="H1900" i="2"/>
  <c r="D1899" i="2"/>
  <c r="E1900" i="2" s="1"/>
  <c r="F1901" i="2" s="1"/>
  <c r="H1836" i="2"/>
  <c r="D1835" i="2"/>
  <c r="E1836" i="2" s="1"/>
  <c r="F1837" i="2" s="1"/>
  <c r="H1756" i="2"/>
  <c r="D1755" i="2"/>
  <c r="E1756" i="2" s="1"/>
  <c r="F1757" i="2" s="1"/>
  <c r="H1708" i="2"/>
  <c r="D1707" i="2"/>
  <c r="E1708" i="2" s="1"/>
  <c r="F1709" i="2" s="1"/>
  <c r="H1644" i="2"/>
  <c r="D1643" i="2"/>
  <c r="E1644" i="2" s="1"/>
  <c r="F1645" i="2" s="1"/>
  <c r="H1612" i="2"/>
  <c r="D1611" i="2"/>
  <c r="E1612" i="2" s="1"/>
  <c r="F1613" i="2" s="1"/>
  <c r="H1580" i="2"/>
  <c r="D1579" i="2"/>
  <c r="E1580" i="2" s="1"/>
  <c r="F1581" i="2" s="1"/>
  <c r="H1548" i="2"/>
  <c r="D1547" i="2"/>
  <c r="E1548" i="2" s="1"/>
  <c r="F1549" i="2" s="1"/>
  <c r="H1516" i="2"/>
  <c r="D1515" i="2"/>
  <c r="E1516" i="2" s="1"/>
  <c r="F1517" i="2" s="1"/>
  <c r="H1484" i="2"/>
  <c r="D1483" i="2"/>
  <c r="E1484" i="2" s="1"/>
  <c r="F1485" i="2" s="1"/>
  <c r="H1388" i="2"/>
  <c r="D1387" i="2"/>
  <c r="E1388" i="2" s="1"/>
  <c r="F1389" i="2" s="1"/>
  <c r="H1356" i="2"/>
  <c r="D1355" i="2"/>
  <c r="E1356" i="2" s="1"/>
  <c r="F1357" i="2" s="1"/>
  <c r="H1308" i="2"/>
  <c r="D1307" i="2"/>
  <c r="E1308" i="2" s="1"/>
  <c r="F1309" i="2" s="1"/>
  <c r="H1276" i="2"/>
  <c r="D1275" i="2"/>
  <c r="E1276" i="2" s="1"/>
  <c r="F1277" i="2" s="1"/>
  <c r="H1244" i="2"/>
  <c r="D1243" i="2"/>
  <c r="E1244" i="2" s="1"/>
  <c r="F1245" i="2" s="1"/>
  <c r="H1212" i="2"/>
  <c r="D1211" i="2"/>
  <c r="E1212" i="2" s="1"/>
  <c r="F1213" i="2" s="1"/>
  <c r="H1180" i="2"/>
  <c r="D1179" i="2"/>
  <c r="E1180" i="2" s="1"/>
  <c r="F1181" i="2" s="1"/>
  <c r="H1148" i="2"/>
  <c r="D1147" i="2"/>
  <c r="E1148" i="2" s="1"/>
  <c r="F1149" i="2" s="1"/>
  <c r="H1116" i="2"/>
  <c r="D1115" i="2"/>
  <c r="E1116" i="2" s="1"/>
  <c r="F1117" i="2" s="1"/>
  <c r="H1100" i="2"/>
  <c r="D1099" i="2"/>
  <c r="E1100" i="2" s="1"/>
  <c r="F1101" i="2" s="1"/>
  <c r="H1068" i="2"/>
  <c r="D1067" i="2"/>
  <c r="E1068" i="2" s="1"/>
  <c r="F1069" i="2" s="1"/>
  <c r="H1036" i="2"/>
  <c r="D1035" i="2"/>
  <c r="E1036" i="2" s="1"/>
  <c r="F1037" i="2" s="1"/>
  <c r="H988" i="2"/>
  <c r="D987" i="2"/>
  <c r="E988" i="2" s="1"/>
  <c r="F989" i="2" s="1"/>
  <c r="H956" i="2"/>
  <c r="D955" i="2"/>
  <c r="E956" i="2" s="1"/>
  <c r="F957" i="2" s="1"/>
  <c r="H924" i="2"/>
  <c r="D923" i="2"/>
  <c r="E924" i="2" s="1"/>
  <c r="F925" i="2" s="1"/>
  <c r="H892" i="2"/>
  <c r="D891" i="2"/>
  <c r="E892" i="2" s="1"/>
  <c r="F893" i="2" s="1"/>
  <c r="H876" i="2"/>
  <c r="D875" i="2"/>
  <c r="E876" i="2" s="1"/>
  <c r="F877" i="2" s="1"/>
  <c r="H844" i="2"/>
  <c r="D843" i="2"/>
  <c r="E844" i="2" s="1"/>
  <c r="F845" i="2" s="1"/>
  <c r="H812" i="2"/>
  <c r="D811" i="2"/>
  <c r="E812" i="2" s="1"/>
  <c r="F813" i="2" s="1"/>
  <c r="H780" i="2"/>
  <c r="D779" i="2"/>
  <c r="E780" i="2" s="1"/>
  <c r="F781" i="2" s="1"/>
  <c r="H732" i="2"/>
  <c r="D731" i="2"/>
  <c r="E732" i="2" s="1"/>
  <c r="F733" i="2" s="1"/>
  <c r="H700" i="2"/>
  <c r="D699" i="2"/>
  <c r="E700" i="2" s="1"/>
  <c r="F701" i="2" s="1"/>
  <c r="H668" i="2"/>
  <c r="D667" i="2"/>
  <c r="E668" i="2" s="1"/>
  <c r="F669" i="2" s="1"/>
  <c r="H636" i="2"/>
  <c r="D635" i="2"/>
  <c r="E636" i="2" s="1"/>
  <c r="F637" i="2" s="1"/>
  <c r="H604" i="2"/>
  <c r="D603" i="2"/>
  <c r="E604" i="2" s="1"/>
  <c r="F605" i="2" s="1"/>
  <c r="H572" i="2"/>
  <c r="D571" i="2"/>
  <c r="E572" i="2" s="1"/>
  <c r="F573" i="2" s="1"/>
  <c r="H540" i="2"/>
  <c r="D539" i="2"/>
  <c r="E540" i="2" s="1"/>
  <c r="F541" i="2" s="1"/>
  <c r="H508" i="2"/>
  <c r="D507" i="2"/>
  <c r="E508" i="2" s="1"/>
  <c r="F509" i="2" s="1"/>
  <c r="H444" i="2"/>
  <c r="D443" i="2"/>
  <c r="E444" i="2" s="1"/>
  <c r="F445" i="2" s="1"/>
  <c r="H300" i="2"/>
  <c r="D299" i="2"/>
  <c r="E300" i="2" s="1"/>
  <c r="F301" i="2" s="1"/>
  <c r="H268" i="2"/>
  <c r="D267" i="2"/>
  <c r="E268" i="2" s="1"/>
  <c r="F269" i="2" s="1"/>
  <c r="H236" i="2"/>
  <c r="D235" i="2"/>
  <c r="E236" i="2" s="1"/>
  <c r="F237" i="2" s="1"/>
  <c r="H204" i="2"/>
  <c r="D203" i="2"/>
  <c r="E204" i="2" s="1"/>
  <c r="F205" i="2" s="1"/>
  <c r="H156" i="2"/>
  <c r="D155" i="2"/>
  <c r="E156" i="2" s="1"/>
  <c r="F157" i="2" s="1"/>
  <c r="H124" i="2"/>
  <c r="D123" i="2"/>
  <c r="E124" i="2" s="1"/>
  <c r="F125" i="2" s="1"/>
  <c r="H60" i="2"/>
  <c r="D59" i="2"/>
  <c r="E60" i="2" s="1"/>
  <c r="F61" i="2" s="1"/>
  <c r="H44" i="2"/>
  <c r="D43" i="2"/>
  <c r="E44" i="2" s="1"/>
  <c r="F45" i="2" s="1"/>
  <c r="H12" i="2"/>
  <c r="D11" i="2"/>
  <c r="E12" i="2" s="1"/>
  <c r="F13" i="2" s="1"/>
  <c r="D2390" i="2"/>
  <c r="E2391" i="2" s="1"/>
  <c r="F2392" i="2" s="1"/>
  <c r="D2278" i="2"/>
  <c r="E2279" i="2" s="1"/>
  <c r="F2280" i="2" s="1"/>
  <c r="D2108" i="2"/>
  <c r="E2109" i="2" s="1"/>
  <c r="F2110" i="2" s="1"/>
  <c r="D1852" i="2"/>
  <c r="E1853" i="2" s="1"/>
  <c r="F1854" i="2" s="1"/>
  <c r="D1766" i="2"/>
  <c r="E1767" i="2" s="1"/>
  <c r="F1768" i="2" s="1"/>
  <c r="D1596" i="2"/>
  <c r="E1597" i="2" s="1"/>
  <c r="F1598" i="2" s="1"/>
  <c r="D1366" i="2"/>
  <c r="E1367" i="2" s="1"/>
  <c r="F1368" i="2" s="1"/>
  <c r="D1334" i="2"/>
  <c r="E1335" i="2" s="1"/>
  <c r="F1336" i="2" s="1"/>
  <c r="D711" i="2"/>
  <c r="E712" i="2" s="1"/>
  <c r="F713" i="2" s="1"/>
  <c r="D126" i="2"/>
  <c r="E127" i="2" s="1"/>
  <c r="F128" i="2" s="1"/>
  <c r="H1531" i="2"/>
  <c r="D1530" i="2"/>
  <c r="E1531" i="2" s="1"/>
  <c r="F1532" i="2" s="1"/>
  <c r="H1451" i="2"/>
  <c r="D1450" i="2"/>
  <c r="E1451" i="2" s="1"/>
  <c r="F1452" i="2" s="1"/>
  <c r="H1419" i="2"/>
  <c r="D1418" i="2"/>
  <c r="E1419" i="2" s="1"/>
  <c r="F1420" i="2" s="1"/>
  <c r="H1387" i="2"/>
  <c r="D1386" i="2"/>
  <c r="E1387" i="2" s="1"/>
  <c r="F1388" i="2" s="1"/>
  <c r="H1371" i="2"/>
  <c r="D1370" i="2"/>
  <c r="E1371" i="2" s="1"/>
  <c r="F1372" i="2" s="1"/>
  <c r="H1339" i="2"/>
  <c r="D1338" i="2"/>
  <c r="E1339" i="2" s="1"/>
  <c r="F1340" i="2" s="1"/>
  <c r="H1211" i="2"/>
  <c r="D1210" i="2"/>
  <c r="E1211" i="2" s="1"/>
  <c r="F1212" i="2" s="1"/>
  <c r="H1179" i="2"/>
  <c r="D1178" i="2"/>
  <c r="E1179" i="2" s="1"/>
  <c r="F1180" i="2" s="1"/>
  <c r="H1115" i="2"/>
  <c r="D1114" i="2"/>
  <c r="E1115" i="2" s="1"/>
  <c r="F1116" i="2" s="1"/>
  <c r="H1083" i="2"/>
  <c r="D1082" i="2"/>
  <c r="E1083" i="2" s="1"/>
  <c r="F1084" i="2" s="1"/>
  <c r="H955" i="2"/>
  <c r="D954" i="2"/>
  <c r="E955" i="2" s="1"/>
  <c r="F956" i="2" s="1"/>
  <c r="H891" i="2"/>
  <c r="D890" i="2"/>
  <c r="E891" i="2" s="1"/>
  <c r="F892" i="2" s="1"/>
  <c r="H827" i="2"/>
  <c r="D826" i="2"/>
  <c r="E827" i="2" s="1"/>
  <c r="F828" i="2" s="1"/>
  <c r="H763" i="2"/>
  <c r="D762" i="2"/>
  <c r="E763" i="2" s="1"/>
  <c r="F764" i="2" s="1"/>
  <c r="H587" i="2"/>
  <c r="D586" i="2"/>
  <c r="E587" i="2" s="1"/>
  <c r="F588" i="2" s="1"/>
  <c r="H555" i="2"/>
  <c r="D554" i="2"/>
  <c r="E555" i="2" s="1"/>
  <c r="F556" i="2" s="1"/>
  <c r="H523" i="2"/>
  <c r="D522" i="2"/>
  <c r="E523" i="2" s="1"/>
  <c r="F524" i="2" s="1"/>
  <c r="H475" i="2"/>
  <c r="D474" i="2"/>
  <c r="E475" i="2" s="1"/>
  <c r="F476" i="2" s="1"/>
  <c r="H443" i="2"/>
  <c r="D442" i="2"/>
  <c r="E443" i="2" s="1"/>
  <c r="F444" i="2" s="1"/>
  <c r="H347" i="2"/>
  <c r="D346" i="2"/>
  <c r="E347" i="2" s="1"/>
  <c r="F348" i="2" s="1"/>
  <c r="H315" i="2"/>
  <c r="D314" i="2"/>
  <c r="E315" i="2" s="1"/>
  <c r="F316" i="2" s="1"/>
  <c r="H299" i="2"/>
  <c r="D298" i="2"/>
  <c r="E299" i="2" s="1"/>
  <c r="F300" i="2" s="1"/>
  <c r="H267" i="2"/>
  <c r="D266" i="2"/>
  <c r="E267" i="2" s="1"/>
  <c r="F268" i="2" s="1"/>
  <c r="H91" i="2"/>
  <c r="D90" i="2"/>
  <c r="E91" i="2" s="1"/>
  <c r="F92" i="2" s="1"/>
  <c r="H59" i="2"/>
  <c r="D58" i="2"/>
  <c r="E59" i="2" s="1"/>
  <c r="F60" i="2" s="1"/>
  <c r="D2362" i="2"/>
  <c r="E2363" i="2" s="1"/>
  <c r="F2364" i="2" s="1"/>
  <c r="D2134" i="2"/>
  <c r="E2135" i="2" s="1"/>
  <c r="F2136" i="2" s="1"/>
  <c r="D1964" i="2"/>
  <c r="E1965" i="2" s="1"/>
  <c r="F1966" i="2" s="1"/>
  <c r="D1878" i="2"/>
  <c r="E1879" i="2" s="1"/>
  <c r="F1880" i="2" s="1"/>
  <c r="D1850" i="2"/>
  <c r="E1851" i="2" s="1"/>
  <c r="F1852" i="2" s="1"/>
  <c r="D1708" i="2"/>
  <c r="E1709" i="2" s="1"/>
  <c r="F1710" i="2" s="1"/>
  <c r="D1594" i="2"/>
  <c r="E1595" i="2" s="1"/>
  <c r="F1596" i="2" s="1"/>
  <c r="D1365" i="2"/>
  <c r="E1366" i="2" s="1"/>
  <c r="F1367" i="2" s="1"/>
  <c r="D1189" i="2"/>
  <c r="E1190" i="2" s="1"/>
  <c r="F1191" i="2" s="1"/>
  <c r="D1157" i="2"/>
  <c r="E1158" i="2" s="1"/>
  <c r="F1159" i="2" s="1"/>
  <c r="D981" i="2"/>
  <c r="E982" i="2" s="1"/>
  <c r="F983" i="2" s="1"/>
  <c r="D710" i="2"/>
  <c r="E711" i="2" s="1"/>
  <c r="F712" i="2" s="1"/>
  <c r="D629" i="2"/>
  <c r="E630" i="2" s="1"/>
  <c r="F631" i="2" s="1"/>
  <c r="D492" i="2"/>
  <c r="E493" i="2" s="1"/>
  <c r="F494" i="2" s="1"/>
  <c r="D122" i="2"/>
  <c r="E123" i="2" s="1"/>
  <c r="F124" i="2" s="1"/>
  <c r="H1466" i="2"/>
  <c r="D1465" i="2"/>
  <c r="E1466" i="2" s="1"/>
  <c r="F1467" i="2" s="1"/>
  <c r="H1450" i="2"/>
  <c r="D1449" i="2"/>
  <c r="E1450" i="2" s="1"/>
  <c r="F1451" i="2" s="1"/>
  <c r="H1418" i="2"/>
  <c r="D1417" i="2"/>
  <c r="E1418" i="2" s="1"/>
  <c r="F1419" i="2" s="1"/>
  <c r="H1290" i="2"/>
  <c r="D1289" i="2"/>
  <c r="E1290" i="2" s="1"/>
  <c r="F1291" i="2" s="1"/>
  <c r="H1258" i="2"/>
  <c r="D1257" i="2"/>
  <c r="E1258" i="2" s="1"/>
  <c r="F1259" i="2" s="1"/>
  <c r="H1194" i="2"/>
  <c r="D1193" i="2"/>
  <c r="E1194" i="2" s="1"/>
  <c r="F1195" i="2" s="1"/>
  <c r="H1162" i="2"/>
  <c r="D1161" i="2"/>
  <c r="E1162" i="2" s="1"/>
  <c r="F1163" i="2" s="1"/>
  <c r="H1034" i="2"/>
  <c r="D1033" i="2"/>
  <c r="E1034" i="2" s="1"/>
  <c r="F1035" i="2" s="1"/>
  <c r="H1002" i="2"/>
  <c r="D1001" i="2"/>
  <c r="E1002" i="2" s="1"/>
  <c r="F1003" i="2" s="1"/>
  <c r="H922" i="2"/>
  <c r="D921" i="2"/>
  <c r="E922" i="2" s="1"/>
  <c r="F923" i="2" s="1"/>
  <c r="H858" i="2"/>
  <c r="D857" i="2"/>
  <c r="E858" i="2" s="1"/>
  <c r="F859" i="2" s="1"/>
  <c r="H794" i="2"/>
  <c r="D793" i="2"/>
  <c r="E794" i="2" s="1"/>
  <c r="F795" i="2" s="1"/>
  <c r="H730" i="2"/>
  <c r="D729" i="2"/>
  <c r="E730" i="2" s="1"/>
  <c r="F731" i="2" s="1"/>
  <c r="H698" i="2"/>
  <c r="D697" i="2"/>
  <c r="E698" i="2" s="1"/>
  <c r="F699" i="2" s="1"/>
  <c r="H666" i="2"/>
  <c r="D665" i="2"/>
  <c r="E666" i="2" s="1"/>
  <c r="F667" i="2" s="1"/>
  <c r="H634" i="2"/>
  <c r="D633" i="2"/>
  <c r="E634" i="2" s="1"/>
  <c r="F635" i="2" s="1"/>
  <c r="H602" i="2"/>
  <c r="D601" i="2"/>
  <c r="E602" i="2" s="1"/>
  <c r="F603" i="2" s="1"/>
  <c r="H570" i="2"/>
  <c r="D569" i="2"/>
  <c r="E570" i="2" s="1"/>
  <c r="F571" i="2" s="1"/>
  <c r="H458" i="2"/>
  <c r="D457" i="2"/>
  <c r="E458" i="2" s="1"/>
  <c r="F459" i="2" s="1"/>
  <c r="H426" i="2"/>
  <c r="D425" i="2"/>
  <c r="E426" i="2" s="1"/>
  <c r="F427" i="2" s="1"/>
  <c r="H394" i="2"/>
  <c r="D393" i="2"/>
  <c r="E394" i="2" s="1"/>
  <c r="F395" i="2" s="1"/>
  <c r="H362" i="2"/>
  <c r="D361" i="2"/>
  <c r="E362" i="2" s="1"/>
  <c r="F363" i="2" s="1"/>
  <c r="H330" i="2"/>
  <c r="D329" i="2"/>
  <c r="E330" i="2" s="1"/>
  <c r="F331" i="2" s="1"/>
  <c r="H266" i="2"/>
  <c r="D265" i="2"/>
  <c r="E266" i="2" s="1"/>
  <c r="F267" i="2" s="1"/>
  <c r="H170" i="2"/>
  <c r="D169" i="2"/>
  <c r="E170" i="2" s="1"/>
  <c r="F171" i="2" s="1"/>
  <c r="H138" i="2"/>
  <c r="D137" i="2"/>
  <c r="E138" i="2" s="1"/>
  <c r="F139" i="2" s="1"/>
  <c r="H106" i="2"/>
  <c r="D105" i="2"/>
  <c r="E106" i="2" s="1"/>
  <c r="F107" i="2" s="1"/>
  <c r="H74" i="2"/>
  <c r="D73" i="2"/>
  <c r="E74" i="2" s="1"/>
  <c r="F75" i="2" s="1"/>
  <c r="H42" i="2"/>
  <c r="D41" i="2"/>
  <c r="E42" i="2" s="1"/>
  <c r="F43" i="2" s="1"/>
  <c r="D2361" i="2"/>
  <c r="E2362" i="2" s="1"/>
  <c r="F2363" i="2" s="1"/>
  <c r="D2246" i="2"/>
  <c r="E2247" i="2" s="1"/>
  <c r="F2248" i="2" s="1"/>
  <c r="D2218" i="2"/>
  <c r="E2219" i="2" s="1"/>
  <c r="F2220" i="2" s="1"/>
  <c r="D2105" i="2"/>
  <c r="E2106" i="2" s="1"/>
  <c r="F2107" i="2" s="1"/>
  <c r="D1990" i="2"/>
  <c r="E1991" i="2" s="1"/>
  <c r="F1992" i="2" s="1"/>
  <c r="D1875" i="2"/>
  <c r="E1876" i="2" s="1"/>
  <c r="F1877" i="2" s="1"/>
  <c r="D1820" i="2"/>
  <c r="E1821" i="2" s="1"/>
  <c r="F1822" i="2" s="1"/>
  <c r="D1706" i="2"/>
  <c r="E1707" i="2" s="1"/>
  <c r="F1708" i="2" s="1"/>
  <c r="D1593" i="2"/>
  <c r="E1594" i="2" s="1"/>
  <c r="F1595" i="2" s="1"/>
  <c r="D1468" i="2"/>
  <c r="E1469" i="2" s="1"/>
  <c r="F1470" i="2" s="1"/>
  <c r="D1188" i="2"/>
  <c r="E1189" i="2" s="1"/>
  <c r="F1190" i="2" s="1"/>
  <c r="D1012" i="2"/>
  <c r="E1013" i="2" s="1"/>
  <c r="F1014" i="2" s="1"/>
  <c r="D789" i="2"/>
  <c r="E790" i="2" s="1"/>
  <c r="F791" i="2" s="1"/>
  <c r="D628" i="2"/>
  <c r="E629" i="2" s="1"/>
  <c r="F630" i="2" s="1"/>
  <c r="D542" i="2"/>
  <c r="E543" i="2" s="1"/>
  <c r="F544" i="2" s="1"/>
  <c r="D395" i="2"/>
  <c r="E396" i="2" s="1"/>
  <c r="F397" i="2" s="1"/>
  <c r="D293" i="2"/>
  <c r="E294" i="2" s="1"/>
  <c r="F295" i="2" s="1"/>
  <c r="D234" i="2"/>
  <c r="E235" i="2" s="1"/>
  <c r="F236" i="2" s="1"/>
  <c r="H2441" i="2"/>
  <c r="D2440" i="2"/>
  <c r="E2441" i="2" s="1"/>
  <c r="F2442" i="2" s="1"/>
  <c r="H2409" i="2"/>
  <c r="D2408" i="2"/>
  <c r="E2409" i="2" s="1"/>
  <c r="F2410" i="2" s="1"/>
  <c r="H2377" i="2"/>
  <c r="D2376" i="2"/>
  <c r="E2377" i="2" s="1"/>
  <c r="F2378" i="2" s="1"/>
  <c r="H2345" i="2"/>
  <c r="D2344" i="2"/>
  <c r="E2345" i="2" s="1"/>
  <c r="F2346" i="2" s="1"/>
  <c r="H2313" i="2"/>
  <c r="D2312" i="2"/>
  <c r="E2313" i="2" s="1"/>
  <c r="F2314" i="2" s="1"/>
  <c r="H2281" i="2"/>
  <c r="D2280" i="2"/>
  <c r="E2281" i="2" s="1"/>
  <c r="F2282" i="2" s="1"/>
  <c r="H2249" i="2"/>
  <c r="D2248" i="2"/>
  <c r="E2249" i="2" s="1"/>
  <c r="F2250" i="2" s="1"/>
  <c r="H2217" i="2"/>
  <c r="D2216" i="2"/>
  <c r="E2217" i="2" s="1"/>
  <c r="F2218" i="2" s="1"/>
  <c r="H2185" i="2"/>
  <c r="D2184" i="2"/>
  <c r="E2185" i="2" s="1"/>
  <c r="F2186" i="2" s="1"/>
  <c r="H2153" i="2"/>
  <c r="D2152" i="2"/>
  <c r="E2153" i="2" s="1"/>
  <c r="F2154" i="2" s="1"/>
  <c r="H2121" i="2"/>
  <c r="D2120" i="2"/>
  <c r="E2121" i="2" s="1"/>
  <c r="F2122" i="2" s="1"/>
  <c r="H2089" i="2"/>
  <c r="D2088" i="2"/>
  <c r="E2089" i="2" s="1"/>
  <c r="F2090" i="2" s="1"/>
  <c r="H2057" i="2"/>
  <c r="D2056" i="2"/>
  <c r="E2057" i="2" s="1"/>
  <c r="F2058" i="2" s="1"/>
  <c r="H2025" i="2"/>
  <c r="D2024" i="2"/>
  <c r="E2025" i="2" s="1"/>
  <c r="F2026" i="2" s="1"/>
  <c r="H1993" i="2"/>
  <c r="D1992" i="2"/>
  <c r="E1993" i="2" s="1"/>
  <c r="F1994" i="2" s="1"/>
  <c r="H1961" i="2"/>
  <c r="D1960" i="2"/>
  <c r="E1961" i="2" s="1"/>
  <c r="F1962" i="2" s="1"/>
  <c r="H1929" i="2"/>
  <c r="D1928" i="2"/>
  <c r="E1929" i="2" s="1"/>
  <c r="F1930" i="2" s="1"/>
  <c r="H1897" i="2"/>
  <c r="D1896" i="2"/>
  <c r="E1897" i="2" s="1"/>
  <c r="F1898" i="2" s="1"/>
  <c r="H1849" i="2"/>
  <c r="D1848" i="2"/>
  <c r="E1849" i="2" s="1"/>
  <c r="F1850" i="2" s="1"/>
  <c r="H1817" i="2"/>
  <c r="D1816" i="2"/>
  <c r="E1817" i="2" s="1"/>
  <c r="F1818" i="2" s="1"/>
  <c r="H1785" i="2"/>
  <c r="D1784" i="2"/>
  <c r="E1785" i="2" s="1"/>
  <c r="F1786" i="2" s="1"/>
  <c r="H1753" i="2"/>
  <c r="D1752" i="2"/>
  <c r="E1753" i="2" s="1"/>
  <c r="F1754" i="2" s="1"/>
  <c r="H1721" i="2"/>
  <c r="D1720" i="2"/>
  <c r="E1721" i="2" s="1"/>
  <c r="F1722" i="2" s="1"/>
  <c r="H1689" i="2"/>
  <c r="D1688" i="2"/>
  <c r="E1689" i="2" s="1"/>
  <c r="F1690" i="2" s="1"/>
  <c r="H1657" i="2"/>
  <c r="D1656" i="2"/>
  <c r="E1657" i="2" s="1"/>
  <c r="F1658" i="2" s="1"/>
  <c r="H1625" i="2"/>
  <c r="D1624" i="2"/>
  <c r="E1625" i="2" s="1"/>
  <c r="F1626" i="2" s="1"/>
  <c r="H1593" i="2"/>
  <c r="D1592" i="2"/>
  <c r="E1593" i="2" s="1"/>
  <c r="F1594" i="2" s="1"/>
  <c r="H1513" i="2"/>
  <c r="D1512" i="2"/>
  <c r="E1513" i="2" s="1"/>
  <c r="F1514" i="2" s="1"/>
  <c r="H1337" i="2"/>
  <c r="D1336" i="2"/>
  <c r="E1337" i="2" s="1"/>
  <c r="F1338" i="2" s="1"/>
  <c r="H1097" i="2"/>
  <c r="D1096" i="2"/>
  <c r="E1097" i="2" s="1"/>
  <c r="F1098" i="2" s="1"/>
  <c r="H1065" i="2"/>
  <c r="D1064" i="2"/>
  <c r="E1065" i="2" s="1"/>
  <c r="F1066" i="2" s="1"/>
  <c r="H1033" i="2"/>
  <c r="D1032" i="2"/>
  <c r="E1033" i="2" s="1"/>
  <c r="F1034" i="2" s="1"/>
  <c r="H1017" i="2"/>
  <c r="D1016" i="2"/>
  <c r="E1017" i="2" s="1"/>
  <c r="F1018" i="2" s="1"/>
  <c r="H985" i="2"/>
  <c r="D984" i="2"/>
  <c r="E985" i="2" s="1"/>
  <c r="F986" i="2" s="1"/>
  <c r="H953" i="2"/>
  <c r="D952" i="2"/>
  <c r="E953" i="2" s="1"/>
  <c r="F954" i="2" s="1"/>
  <c r="H889" i="2"/>
  <c r="D888" i="2"/>
  <c r="E889" i="2" s="1"/>
  <c r="F890" i="2" s="1"/>
  <c r="H857" i="2"/>
  <c r="D856" i="2"/>
  <c r="E857" i="2" s="1"/>
  <c r="F858" i="2" s="1"/>
  <c r="H825" i="2"/>
  <c r="D824" i="2"/>
  <c r="E825" i="2" s="1"/>
  <c r="F826" i="2" s="1"/>
  <c r="H553" i="2"/>
  <c r="D552" i="2"/>
  <c r="E553" i="2" s="1"/>
  <c r="F554" i="2" s="1"/>
  <c r="H489" i="2"/>
  <c r="D488" i="2"/>
  <c r="E489" i="2" s="1"/>
  <c r="F490" i="2" s="1"/>
  <c r="H457" i="2"/>
  <c r="D456" i="2"/>
  <c r="E457" i="2" s="1"/>
  <c r="F458" i="2" s="1"/>
  <c r="H425" i="2"/>
  <c r="D424" i="2"/>
  <c r="E425" i="2" s="1"/>
  <c r="F426" i="2" s="1"/>
  <c r="H393" i="2"/>
  <c r="D392" i="2"/>
  <c r="E393" i="2" s="1"/>
  <c r="F394" i="2" s="1"/>
  <c r="H361" i="2"/>
  <c r="D360" i="2"/>
  <c r="E361" i="2" s="1"/>
  <c r="F362" i="2" s="1"/>
  <c r="H329" i="2"/>
  <c r="D328" i="2"/>
  <c r="E329" i="2" s="1"/>
  <c r="F330" i="2" s="1"/>
  <c r="H313" i="2"/>
  <c r="D312" i="2"/>
  <c r="E313" i="2" s="1"/>
  <c r="F314" i="2" s="1"/>
  <c r="H201" i="2"/>
  <c r="D200" i="2"/>
  <c r="E201" i="2" s="1"/>
  <c r="F202" i="2" s="1"/>
  <c r="H169" i="2"/>
  <c r="D168" i="2"/>
  <c r="E169" i="2" s="1"/>
  <c r="F170" i="2" s="1"/>
  <c r="H137" i="2"/>
  <c r="D136" i="2"/>
  <c r="E137" i="2" s="1"/>
  <c r="F138" i="2" s="1"/>
  <c r="H105" i="2"/>
  <c r="D104" i="2"/>
  <c r="E105" i="2" s="1"/>
  <c r="F106" i="2" s="1"/>
  <c r="H89" i="2"/>
  <c r="D88" i="2"/>
  <c r="E89" i="2" s="1"/>
  <c r="F90" i="2" s="1"/>
  <c r="D2435" i="2"/>
  <c r="E2436" i="2" s="1"/>
  <c r="F2437" i="2" s="1"/>
  <c r="D2412" i="2"/>
  <c r="E2413" i="2" s="1"/>
  <c r="F2414" i="2" s="1"/>
  <c r="D2358" i="2"/>
  <c r="E2359" i="2" s="1"/>
  <c r="F2360" i="2" s="1"/>
  <c r="D2243" i="2"/>
  <c r="E2244" i="2" s="1"/>
  <c r="F2245" i="2" s="1"/>
  <c r="D2102" i="2"/>
  <c r="E2103" i="2" s="1"/>
  <c r="F2104" i="2" s="1"/>
  <c r="D1987" i="2"/>
  <c r="E1988" i="2" s="1"/>
  <c r="F1989" i="2" s="1"/>
  <c r="D1932" i="2"/>
  <c r="E1933" i="2" s="1"/>
  <c r="F1934" i="2" s="1"/>
  <c r="D1874" i="2"/>
  <c r="E1875" i="2" s="1"/>
  <c r="F1876" i="2" s="1"/>
  <c r="D1846" i="2"/>
  <c r="E1847" i="2" s="1"/>
  <c r="F1848" i="2" s="1"/>
  <c r="D1731" i="2"/>
  <c r="E1732" i="2" s="1"/>
  <c r="F1733" i="2" s="1"/>
  <c r="D1676" i="2"/>
  <c r="E1677" i="2" s="1"/>
  <c r="F1678" i="2" s="1"/>
  <c r="D1590" i="2"/>
  <c r="E1591" i="2" s="1"/>
  <c r="F1592" i="2" s="1"/>
  <c r="D1464" i="2"/>
  <c r="E1465" i="2" s="1"/>
  <c r="F1466" i="2" s="1"/>
  <c r="D1397" i="2"/>
  <c r="E1398" i="2" s="1"/>
  <c r="F1399" i="2" s="1"/>
  <c r="D1363" i="2"/>
  <c r="E1364" i="2" s="1"/>
  <c r="F1365" i="2" s="1"/>
  <c r="D1290" i="2"/>
  <c r="E1291" i="2" s="1"/>
  <c r="F1292" i="2" s="1"/>
  <c r="D1081" i="2"/>
  <c r="E1082" i="2" s="1"/>
  <c r="F1083" i="2" s="1"/>
  <c r="D1047" i="2"/>
  <c r="E1048" i="2" s="1"/>
  <c r="F1049" i="2" s="1"/>
  <c r="D1011" i="2"/>
  <c r="E1012" i="2" s="1"/>
  <c r="F1013" i="2" s="1"/>
  <c r="D937" i="2"/>
  <c r="E938" i="2" s="1"/>
  <c r="F939" i="2" s="1"/>
  <c r="D902" i="2"/>
  <c r="E903" i="2" s="1"/>
  <c r="F904" i="2" s="1"/>
  <c r="D822" i="2"/>
  <c r="E823" i="2" s="1"/>
  <c r="F824" i="2" s="1"/>
  <c r="D788" i="2"/>
  <c r="E789" i="2" s="1"/>
  <c r="F790" i="2" s="1"/>
  <c r="D708" i="2"/>
  <c r="E709" i="2" s="1"/>
  <c r="F710" i="2" s="1"/>
  <c r="D663" i="2"/>
  <c r="E664" i="2" s="1"/>
  <c r="F665" i="2" s="1"/>
  <c r="D582" i="2"/>
  <c r="E583" i="2" s="1"/>
  <c r="F584" i="2" s="1"/>
  <c r="D540" i="2"/>
  <c r="E541" i="2" s="1"/>
  <c r="F542" i="2" s="1"/>
  <c r="D490" i="2"/>
  <c r="E491" i="2" s="1"/>
  <c r="F492" i="2" s="1"/>
  <c r="D394" i="2"/>
  <c r="E395" i="2" s="1"/>
  <c r="F396" i="2" s="1"/>
  <c r="D340" i="2"/>
  <c r="E341" i="2" s="1"/>
  <c r="F342" i="2" s="1"/>
  <c r="D292" i="2"/>
  <c r="E293" i="2" s="1"/>
  <c r="F294" i="2" s="1"/>
  <c r="D233" i="2"/>
  <c r="E234" i="2" s="1"/>
  <c r="F235" i="2" s="1"/>
  <c r="D171" i="2"/>
  <c r="E172" i="2" s="1"/>
  <c r="F173" i="2" s="1"/>
  <c r="D56" i="2"/>
  <c r="E57" i="2" s="1"/>
  <c r="F58" i="2" s="1"/>
  <c r="H2430" i="2"/>
  <c r="D2429" i="2"/>
  <c r="E2430" i="2" s="1"/>
  <c r="F2431" i="2" s="1"/>
  <c r="H2350" i="2"/>
  <c r="D2349" i="2"/>
  <c r="E2350" i="2" s="1"/>
  <c r="F2351" i="2" s="1"/>
  <c r="H2254" i="2"/>
  <c r="D2253" i="2"/>
  <c r="E2254" i="2" s="1"/>
  <c r="F2255" i="2" s="1"/>
  <c r="H2158" i="2"/>
  <c r="D2157" i="2"/>
  <c r="E2158" i="2" s="1"/>
  <c r="F2159" i="2" s="1"/>
  <c r="H2094" i="2"/>
  <c r="D2093" i="2"/>
  <c r="E2094" i="2" s="1"/>
  <c r="F2095" i="2" s="1"/>
  <c r="H1998" i="2"/>
  <c r="D1997" i="2"/>
  <c r="E1998" i="2" s="1"/>
  <c r="F1999" i="2" s="1"/>
  <c r="H1886" i="2"/>
  <c r="D1885" i="2"/>
  <c r="E1886" i="2" s="1"/>
  <c r="F1887" i="2" s="1"/>
  <c r="H1806" i="2"/>
  <c r="D1805" i="2"/>
  <c r="E1806" i="2" s="1"/>
  <c r="F1807" i="2" s="1"/>
  <c r="H1710" i="2"/>
  <c r="D1709" i="2"/>
  <c r="E1710" i="2" s="1"/>
  <c r="F1711" i="2" s="1"/>
  <c r="H1646" i="2"/>
  <c r="D1645" i="2"/>
  <c r="E1646" i="2" s="1"/>
  <c r="F1647" i="2" s="1"/>
  <c r="H1566" i="2"/>
  <c r="D1565" i="2"/>
  <c r="E1566" i="2" s="1"/>
  <c r="F1567" i="2" s="1"/>
  <c r="H1454" i="2"/>
  <c r="D1453" i="2"/>
  <c r="E1454" i="2" s="1"/>
  <c r="F1455" i="2" s="1"/>
  <c r="H1374" i="2"/>
  <c r="D1373" i="2"/>
  <c r="E1374" i="2" s="1"/>
  <c r="F1375" i="2" s="1"/>
  <c r="H1278" i="2"/>
  <c r="D1277" i="2"/>
  <c r="E1278" i="2" s="1"/>
  <c r="F1279" i="2" s="1"/>
  <c r="H1166" i="2"/>
  <c r="D1165" i="2"/>
  <c r="E1166" i="2" s="1"/>
  <c r="F1167" i="2" s="1"/>
  <c r="H1070" i="2"/>
  <c r="D1069" i="2"/>
  <c r="E1070" i="2" s="1"/>
  <c r="F1071" i="2" s="1"/>
  <c r="H958" i="2"/>
  <c r="D957" i="2"/>
  <c r="E958" i="2" s="1"/>
  <c r="F959" i="2" s="1"/>
  <c r="H862" i="2"/>
  <c r="D861" i="2"/>
  <c r="E862" i="2" s="1"/>
  <c r="F863" i="2" s="1"/>
  <c r="H766" i="2"/>
  <c r="D765" i="2"/>
  <c r="E766" i="2" s="1"/>
  <c r="F767" i="2" s="1"/>
  <c r="H670" i="2"/>
  <c r="D669" i="2"/>
  <c r="E670" i="2" s="1"/>
  <c r="F671" i="2" s="1"/>
  <c r="H574" i="2"/>
  <c r="D573" i="2"/>
  <c r="E574" i="2" s="1"/>
  <c r="F575" i="2" s="1"/>
  <c r="H478" i="2"/>
  <c r="D477" i="2"/>
  <c r="E478" i="2" s="1"/>
  <c r="F479" i="2" s="1"/>
  <c r="H366" i="2"/>
  <c r="D365" i="2"/>
  <c r="E366" i="2" s="1"/>
  <c r="F367" i="2" s="1"/>
  <c r="H286" i="2"/>
  <c r="D285" i="2"/>
  <c r="E286" i="2" s="1"/>
  <c r="F287" i="2" s="1"/>
  <c r="H190" i="2"/>
  <c r="D189" i="2"/>
  <c r="E190" i="2" s="1"/>
  <c r="F191" i="2" s="1"/>
  <c r="H110" i="2"/>
  <c r="D109" i="2"/>
  <c r="E110" i="2" s="1"/>
  <c r="F111" i="2" s="1"/>
  <c r="H30" i="2"/>
  <c r="D29" i="2"/>
  <c r="E30" i="2" s="1"/>
  <c r="F31" i="2" s="1"/>
  <c r="H1453" i="2"/>
  <c r="D1452" i="2"/>
  <c r="E1453" i="2" s="1"/>
  <c r="F1454" i="2" s="1"/>
  <c r="H1373" i="2"/>
  <c r="D1372" i="2"/>
  <c r="E1373" i="2" s="1"/>
  <c r="F1374" i="2" s="1"/>
  <c r="H1293" i="2"/>
  <c r="D1292" i="2"/>
  <c r="E1293" i="2" s="1"/>
  <c r="F1294" i="2" s="1"/>
  <c r="H1197" i="2"/>
  <c r="D1196" i="2"/>
  <c r="E1197" i="2" s="1"/>
  <c r="F1198" i="2" s="1"/>
  <c r="H1101" i="2"/>
  <c r="D1100" i="2"/>
  <c r="E1101" i="2" s="1"/>
  <c r="F1102" i="2" s="1"/>
  <c r="H1005" i="2"/>
  <c r="D1004" i="2"/>
  <c r="E1005" i="2" s="1"/>
  <c r="F1006" i="2" s="1"/>
  <c r="H909" i="2"/>
  <c r="D908" i="2"/>
  <c r="E909" i="2" s="1"/>
  <c r="F910" i="2" s="1"/>
  <c r="H813" i="2"/>
  <c r="D812" i="2"/>
  <c r="E813" i="2" s="1"/>
  <c r="F814" i="2" s="1"/>
  <c r="H717" i="2"/>
  <c r="D716" i="2"/>
  <c r="E717" i="2" s="1"/>
  <c r="F718" i="2" s="1"/>
  <c r="H621" i="2"/>
  <c r="D620" i="2"/>
  <c r="E621" i="2" s="1"/>
  <c r="F622" i="2" s="1"/>
  <c r="H413" i="2"/>
  <c r="D412" i="2"/>
  <c r="E413" i="2" s="1"/>
  <c r="F414" i="2" s="1"/>
  <c r="H333" i="2"/>
  <c r="D332" i="2"/>
  <c r="E333" i="2" s="1"/>
  <c r="F334" i="2" s="1"/>
  <c r="H253" i="2"/>
  <c r="D252" i="2"/>
  <c r="E253" i="2" s="1"/>
  <c r="F254" i="2" s="1"/>
  <c r="H157" i="2"/>
  <c r="D156" i="2"/>
  <c r="E157" i="2" s="1"/>
  <c r="F158" i="2" s="1"/>
  <c r="H29" i="2"/>
  <c r="D28" i="2"/>
  <c r="E29" i="2" s="1"/>
  <c r="F30" i="2" s="1"/>
  <c r="D300" i="2"/>
  <c r="E301" i="2" s="1"/>
  <c r="F302" i="2" s="1"/>
  <c r="H2380" i="2"/>
  <c r="D2379" i="2"/>
  <c r="E2380" i="2" s="1"/>
  <c r="F2381" i="2" s="1"/>
  <c r="H2300" i="2"/>
  <c r="D2299" i="2"/>
  <c r="E2300" i="2" s="1"/>
  <c r="F2301" i="2" s="1"/>
  <c r="H2204" i="2"/>
  <c r="D2203" i="2"/>
  <c r="E2204" i="2" s="1"/>
  <c r="F2205" i="2" s="1"/>
  <c r="H2108" i="2"/>
  <c r="D2107" i="2"/>
  <c r="E2108" i="2" s="1"/>
  <c r="F2109" i="2" s="1"/>
  <c r="H2028" i="2"/>
  <c r="D2027" i="2"/>
  <c r="E2028" i="2" s="1"/>
  <c r="F2029" i="2" s="1"/>
  <c r="H1948" i="2"/>
  <c r="D1947" i="2"/>
  <c r="E1948" i="2" s="1"/>
  <c r="F1949" i="2" s="1"/>
  <c r="H1852" i="2"/>
  <c r="D1851" i="2"/>
  <c r="E1852" i="2" s="1"/>
  <c r="F1853" i="2" s="1"/>
  <c r="H1788" i="2"/>
  <c r="D1787" i="2"/>
  <c r="E1788" i="2" s="1"/>
  <c r="F1789" i="2" s="1"/>
  <c r="H1724" i="2"/>
  <c r="D1723" i="2"/>
  <c r="E1724" i="2" s="1"/>
  <c r="F1725" i="2" s="1"/>
  <c r="H1628" i="2"/>
  <c r="D1627" i="2"/>
  <c r="E1628" i="2" s="1"/>
  <c r="F1629" i="2" s="1"/>
  <c r="H1596" i="2"/>
  <c r="D1595" i="2"/>
  <c r="E1596" i="2" s="1"/>
  <c r="F1597" i="2" s="1"/>
  <c r="H1564" i="2"/>
  <c r="D1563" i="2"/>
  <c r="E1564" i="2" s="1"/>
  <c r="F1565" i="2" s="1"/>
  <c r="H1532" i="2"/>
  <c r="D1531" i="2"/>
  <c r="E1532" i="2" s="1"/>
  <c r="F1533" i="2" s="1"/>
  <c r="H1500" i="2"/>
  <c r="D1499" i="2"/>
  <c r="E1500" i="2" s="1"/>
  <c r="F1501" i="2" s="1"/>
  <c r="H1452" i="2"/>
  <c r="D1451" i="2"/>
  <c r="E1452" i="2" s="1"/>
  <c r="F1453" i="2" s="1"/>
  <c r="H1372" i="2"/>
  <c r="D1371" i="2"/>
  <c r="E1372" i="2" s="1"/>
  <c r="F1373" i="2" s="1"/>
  <c r="H1340" i="2"/>
  <c r="D1339" i="2"/>
  <c r="E1340" i="2" s="1"/>
  <c r="F1341" i="2" s="1"/>
  <c r="H1324" i="2"/>
  <c r="D1323" i="2"/>
  <c r="E1324" i="2" s="1"/>
  <c r="F1325" i="2" s="1"/>
  <c r="H1292" i="2"/>
  <c r="D1291" i="2"/>
  <c r="E1292" i="2" s="1"/>
  <c r="F1293" i="2" s="1"/>
  <c r="H1260" i="2"/>
  <c r="D1259" i="2"/>
  <c r="E1260" i="2" s="1"/>
  <c r="F1261" i="2" s="1"/>
  <c r="H1228" i="2"/>
  <c r="D1227" i="2"/>
  <c r="E1228" i="2" s="1"/>
  <c r="F1229" i="2" s="1"/>
  <c r="H1196" i="2"/>
  <c r="D1195" i="2"/>
  <c r="E1196" i="2" s="1"/>
  <c r="F1197" i="2" s="1"/>
  <c r="H1164" i="2"/>
  <c r="D1163" i="2"/>
  <c r="E1164" i="2" s="1"/>
  <c r="F1165" i="2" s="1"/>
  <c r="H1132" i="2"/>
  <c r="D1131" i="2"/>
  <c r="E1132" i="2" s="1"/>
  <c r="F1133" i="2" s="1"/>
  <c r="H1084" i="2"/>
  <c r="D1083" i="2"/>
  <c r="E1084" i="2" s="1"/>
  <c r="F1085" i="2" s="1"/>
  <c r="H1052" i="2"/>
  <c r="D1051" i="2"/>
  <c r="E1052" i="2" s="1"/>
  <c r="F1053" i="2" s="1"/>
  <c r="H1020" i="2"/>
  <c r="D1019" i="2"/>
  <c r="E1020" i="2" s="1"/>
  <c r="F1021" i="2" s="1"/>
  <c r="H1004" i="2"/>
  <c r="D1003" i="2"/>
  <c r="E1004" i="2" s="1"/>
  <c r="F1005" i="2" s="1"/>
  <c r="H972" i="2"/>
  <c r="D971" i="2"/>
  <c r="E972" i="2" s="1"/>
  <c r="F973" i="2" s="1"/>
  <c r="H940" i="2"/>
  <c r="D939" i="2"/>
  <c r="E940" i="2" s="1"/>
  <c r="F941" i="2" s="1"/>
  <c r="H908" i="2"/>
  <c r="D907" i="2"/>
  <c r="E908" i="2" s="1"/>
  <c r="F909" i="2" s="1"/>
  <c r="H860" i="2"/>
  <c r="D859" i="2"/>
  <c r="E860" i="2" s="1"/>
  <c r="F861" i="2" s="1"/>
  <c r="H828" i="2"/>
  <c r="D827" i="2"/>
  <c r="E828" i="2" s="1"/>
  <c r="F829" i="2" s="1"/>
  <c r="H796" i="2"/>
  <c r="D795" i="2"/>
  <c r="E796" i="2" s="1"/>
  <c r="F797" i="2" s="1"/>
  <c r="H764" i="2"/>
  <c r="D763" i="2"/>
  <c r="E764" i="2" s="1"/>
  <c r="F765" i="2" s="1"/>
  <c r="H748" i="2"/>
  <c r="D747" i="2"/>
  <c r="E748" i="2" s="1"/>
  <c r="F749" i="2" s="1"/>
  <c r="H716" i="2"/>
  <c r="D715" i="2"/>
  <c r="E716" i="2" s="1"/>
  <c r="F717" i="2" s="1"/>
  <c r="H684" i="2"/>
  <c r="D683" i="2"/>
  <c r="E684" i="2" s="1"/>
  <c r="F685" i="2" s="1"/>
  <c r="H652" i="2"/>
  <c r="D651" i="2"/>
  <c r="E652" i="2" s="1"/>
  <c r="F653" i="2" s="1"/>
  <c r="H620" i="2"/>
  <c r="D619" i="2"/>
  <c r="E620" i="2" s="1"/>
  <c r="F621" i="2" s="1"/>
  <c r="H588" i="2"/>
  <c r="D587" i="2"/>
  <c r="E588" i="2" s="1"/>
  <c r="F589" i="2" s="1"/>
  <c r="H556" i="2"/>
  <c r="D555" i="2"/>
  <c r="E556" i="2" s="1"/>
  <c r="F557" i="2" s="1"/>
  <c r="H524" i="2"/>
  <c r="D523" i="2"/>
  <c r="E524" i="2" s="1"/>
  <c r="F525" i="2" s="1"/>
  <c r="H460" i="2"/>
  <c r="D459" i="2"/>
  <c r="E460" i="2" s="1"/>
  <c r="F461" i="2" s="1"/>
  <c r="H428" i="2"/>
  <c r="D427" i="2"/>
  <c r="E428" i="2" s="1"/>
  <c r="F429" i="2" s="1"/>
  <c r="H348" i="2"/>
  <c r="D347" i="2"/>
  <c r="E348" i="2" s="1"/>
  <c r="F349" i="2" s="1"/>
  <c r="H316" i="2"/>
  <c r="D315" i="2"/>
  <c r="E316" i="2" s="1"/>
  <c r="F317" i="2" s="1"/>
  <c r="H284" i="2"/>
  <c r="D283" i="2"/>
  <c r="E284" i="2" s="1"/>
  <c r="F285" i="2" s="1"/>
  <c r="H252" i="2"/>
  <c r="D251" i="2"/>
  <c r="E252" i="2" s="1"/>
  <c r="F253" i="2" s="1"/>
  <c r="H220" i="2"/>
  <c r="D219" i="2"/>
  <c r="E220" i="2" s="1"/>
  <c r="F221" i="2" s="1"/>
  <c r="H188" i="2"/>
  <c r="D187" i="2"/>
  <c r="E188" i="2" s="1"/>
  <c r="F189" i="2" s="1"/>
  <c r="D2364" i="2"/>
  <c r="E2365" i="2" s="1"/>
  <c r="F2366" i="2" s="1"/>
  <c r="D2022" i="2"/>
  <c r="E2023" i="2" s="1"/>
  <c r="F2024" i="2" s="1"/>
  <c r="D1158" i="2"/>
  <c r="E1159" i="2" s="1"/>
  <c r="F1160" i="2" s="1"/>
  <c r="H1547" i="2"/>
  <c r="D1546" i="2"/>
  <c r="E1547" i="2" s="1"/>
  <c r="F1548" i="2" s="1"/>
  <c r="H1467" i="2"/>
  <c r="D1466" i="2"/>
  <c r="E1467" i="2" s="1"/>
  <c r="F1468" i="2" s="1"/>
  <c r="H1435" i="2"/>
  <c r="D1434" i="2"/>
  <c r="E1435" i="2" s="1"/>
  <c r="F1436" i="2" s="1"/>
  <c r="H1195" i="2"/>
  <c r="D1194" i="2"/>
  <c r="E1195" i="2" s="1"/>
  <c r="F1196" i="2" s="1"/>
  <c r="H1163" i="2"/>
  <c r="D1162" i="2"/>
  <c r="E1163" i="2" s="1"/>
  <c r="F1164" i="2" s="1"/>
  <c r="H1131" i="2"/>
  <c r="D1130" i="2"/>
  <c r="E1131" i="2" s="1"/>
  <c r="F1132" i="2" s="1"/>
  <c r="H939" i="2"/>
  <c r="D938" i="2"/>
  <c r="E939" i="2" s="1"/>
  <c r="F940" i="2" s="1"/>
  <c r="H875" i="2"/>
  <c r="D874" i="2"/>
  <c r="E875" i="2" s="1"/>
  <c r="F876" i="2" s="1"/>
  <c r="H811" i="2"/>
  <c r="D810" i="2"/>
  <c r="E811" i="2" s="1"/>
  <c r="F812" i="2" s="1"/>
  <c r="H747" i="2"/>
  <c r="D746" i="2"/>
  <c r="E747" i="2" s="1"/>
  <c r="F748" i="2" s="1"/>
  <c r="H715" i="2"/>
  <c r="D714" i="2"/>
  <c r="E715" i="2" s="1"/>
  <c r="F716" i="2" s="1"/>
  <c r="H667" i="2"/>
  <c r="D666" i="2"/>
  <c r="E667" i="2" s="1"/>
  <c r="F668" i="2" s="1"/>
  <c r="H635" i="2"/>
  <c r="D634" i="2"/>
  <c r="E635" i="2" s="1"/>
  <c r="F636" i="2" s="1"/>
  <c r="H603" i="2"/>
  <c r="D602" i="2"/>
  <c r="E603" i="2" s="1"/>
  <c r="F604" i="2" s="1"/>
  <c r="H539" i="2"/>
  <c r="D538" i="2"/>
  <c r="E539" i="2" s="1"/>
  <c r="F540" i="2" s="1"/>
  <c r="H507" i="2"/>
  <c r="D506" i="2"/>
  <c r="E507" i="2" s="1"/>
  <c r="F508" i="2" s="1"/>
  <c r="H427" i="2"/>
  <c r="D426" i="2"/>
  <c r="E427" i="2" s="1"/>
  <c r="F428" i="2" s="1"/>
  <c r="H363" i="2"/>
  <c r="D362" i="2"/>
  <c r="E363" i="2" s="1"/>
  <c r="F364" i="2" s="1"/>
  <c r="H331" i="2"/>
  <c r="D330" i="2"/>
  <c r="E331" i="2" s="1"/>
  <c r="F332" i="2" s="1"/>
  <c r="H171" i="2"/>
  <c r="D170" i="2"/>
  <c r="E171" i="2" s="1"/>
  <c r="F172" i="2" s="1"/>
  <c r="H139" i="2"/>
  <c r="D138" i="2"/>
  <c r="E139" i="2" s="1"/>
  <c r="F140" i="2" s="1"/>
  <c r="H107" i="2"/>
  <c r="D106" i="2"/>
  <c r="E107" i="2" s="1"/>
  <c r="F108" i="2" s="1"/>
  <c r="H75" i="2"/>
  <c r="D74" i="2"/>
  <c r="E75" i="2" s="1"/>
  <c r="F76" i="2" s="1"/>
  <c r="H43" i="2"/>
  <c r="D42" i="2"/>
  <c r="E43" i="2" s="1"/>
  <c r="F44" i="2" s="1"/>
  <c r="H11" i="2"/>
  <c r="D10" i="2"/>
  <c r="E11" i="2" s="1"/>
  <c r="F12" i="2" s="1"/>
  <c r="D2220" i="2"/>
  <c r="E2221" i="2" s="1"/>
  <c r="F2222" i="2" s="1"/>
  <c r="D2106" i="2"/>
  <c r="E2107" i="2" s="1"/>
  <c r="F2108" i="2" s="1"/>
  <c r="D1622" i="2"/>
  <c r="E1623" i="2" s="1"/>
  <c r="F1624" i="2" s="1"/>
  <c r="H1514" i="2"/>
  <c r="D1513" i="2"/>
  <c r="E1514" i="2" s="1"/>
  <c r="F1515" i="2" s="1"/>
  <c r="H1274" i="2"/>
  <c r="D1273" i="2"/>
  <c r="E1274" i="2" s="1"/>
  <c r="F1275" i="2" s="1"/>
  <c r="H1242" i="2"/>
  <c r="D1241" i="2"/>
  <c r="E1242" i="2" s="1"/>
  <c r="F1243" i="2" s="1"/>
  <c r="H1210" i="2"/>
  <c r="D1209" i="2"/>
  <c r="E1210" i="2" s="1"/>
  <c r="F1211" i="2" s="1"/>
  <c r="H1018" i="2"/>
  <c r="D1017" i="2"/>
  <c r="E1018" i="2" s="1"/>
  <c r="F1019" i="2" s="1"/>
  <c r="H986" i="2"/>
  <c r="D985" i="2"/>
  <c r="E986" i="2" s="1"/>
  <c r="F987" i="2" s="1"/>
  <c r="H746" i="2"/>
  <c r="D745" i="2"/>
  <c r="E746" i="2" s="1"/>
  <c r="F747" i="2" s="1"/>
  <c r="H714" i="2"/>
  <c r="D713" i="2"/>
  <c r="E714" i="2" s="1"/>
  <c r="F715" i="2" s="1"/>
  <c r="H682" i="2"/>
  <c r="D681" i="2"/>
  <c r="E682" i="2" s="1"/>
  <c r="F683" i="2" s="1"/>
  <c r="H650" i="2"/>
  <c r="D649" i="2"/>
  <c r="E650" i="2" s="1"/>
  <c r="F651" i="2" s="1"/>
  <c r="H618" i="2"/>
  <c r="D617" i="2"/>
  <c r="E618" i="2" s="1"/>
  <c r="F619" i="2" s="1"/>
  <c r="H586" i="2"/>
  <c r="D585" i="2"/>
  <c r="E586" i="2" s="1"/>
  <c r="F587" i="2" s="1"/>
  <c r="H554" i="2"/>
  <c r="D553" i="2"/>
  <c r="E554" i="2" s="1"/>
  <c r="F555" i="2" s="1"/>
  <c r="H538" i="2"/>
  <c r="D537" i="2"/>
  <c r="E538" i="2" s="1"/>
  <c r="F539" i="2" s="1"/>
  <c r="H474" i="2"/>
  <c r="D473" i="2"/>
  <c r="E474" i="2" s="1"/>
  <c r="F475" i="2" s="1"/>
  <c r="H442" i="2"/>
  <c r="D441" i="2"/>
  <c r="E442" i="2" s="1"/>
  <c r="F443" i="2" s="1"/>
  <c r="H346" i="2"/>
  <c r="D345" i="2"/>
  <c r="E346" i="2" s="1"/>
  <c r="F347" i="2" s="1"/>
  <c r="H282" i="2"/>
  <c r="D281" i="2"/>
  <c r="E282" i="2" s="1"/>
  <c r="F283" i="2" s="1"/>
  <c r="H218" i="2"/>
  <c r="D217" i="2"/>
  <c r="E218" i="2" s="1"/>
  <c r="F219" i="2" s="1"/>
  <c r="H186" i="2"/>
  <c r="D185" i="2"/>
  <c r="E186" i="2" s="1"/>
  <c r="F187" i="2" s="1"/>
  <c r="H154" i="2"/>
  <c r="D153" i="2"/>
  <c r="E154" i="2" s="1"/>
  <c r="F155" i="2" s="1"/>
  <c r="H122" i="2"/>
  <c r="D121" i="2"/>
  <c r="E122" i="2" s="1"/>
  <c r="F123" i="2" s="1"/>
  <c r="H90" i="2"/>
  <c r="D89" i="2"/>
  <c r="E90" i="2" s="1"/>
  <c r="F91" i="2" s="1"/>
  <c r="H58" i="2"/>
  <c r="D57" i="2"/>
  <c r="E58" i="2" s="1"/>
  <c r="F59" i="2" s="1"/>
  <c r="D2438" i="2"/>
  <c r="E2439" i="2" s="1"/>
  <c r="F2440" i="2" s="1"/>
  <c r="D2332" i="2"/>
  <c r="E2333" i="2" s="1"/>
  <c r="F2334" i="2" s="1"/>
  <c r="D2131" i="2"/>
  <c r="E2132" i="2" s="1"/>
  <c r="F2133" i="2" s="1"/>
  <c r="D2076" i="2"/>
  <c r="E2077" i="2" s="1"/>
  <c r="F2078" i="2" s="1"/>
  <c r="D1962" i="2"/>
  <c r="E1963" i="2" s="1"/>
  <c r="F1964" i="2" s="1"/>
  <c r="D1849" i="2"/>
  <c r="E1850" i="2" s="1"/>
  <c r="F1851" i="2" s="1"/>
  <c r="D1734" i="2"/>
  <c r="E1735" i="2" s="1"/>
  <c r="F1736" i="2" s="1"/>
  <c r="D1619" i="2"/>
  <c r="E1620" i="2" s="1"/>
  <c r="F1621" i="2" s="1"/>
  <c r="D1564" i="2"/>
  <c r="E1565" i="2" s="1"/>
  <c r="F1566" i="2" s="1"/>
  <c r="D1500" i="2"/>
  <c r="E1501" i="2" s="1"/>
  <c r="F1502" i="2" s="1"/>
  <c r="D1433" i="2"/>
  <c r="E1434" i="2" s="1"/>
  <c r="F1435" i="2" s="1"/>
  <c r="D1364" i="2"/>
  <c r="E1365" i="2" s="1"/>
  <c r="F1366" i="2" s="1"/>
  <c r="D1258" i="2"/>
  <c r="E1259" i="2" s="1"/>
  <c r="F1260" i="2" s="1"/>
  <c r="D980" i="2"/>
  <c r="E981" i="2" s="1"/>
  <c r="F982" i="2" s="1"/>
  <c r="D903" i="2"/>
  <c r="E904" i="2" s="1"/>
  <c r="F905" i="2" s="1"/>
  <c r="D825" i="2"/>
  <c r="E826" i="2" s="1"/>
  <c r="F827" i="2" s="1"/>
  <c r="D709" i="2"/>
  <c r="E710" i="2" s="1"/>
  <c r="F711" i="2" s="1"/>
  <c r="D491" i="2"/>
  <c r="E492" i="2" s="1"/>
  <c r="F493" i="2" s="1"/>
  <c r="D348" i="2"/>
  <c r="E349" i="2" s="1"/>
  <c r="F350" i="2" s="1"/>
  <c r="H2425" i="2"/>
  <c r="D2424" i="2"/>
  <c r="E2425" i="2" s="1"/>
  <c r="F2426" i="2" s="1"/>
  <c r="H2393" i="2"/>
  <c r="D2392" i="2"/>
  <c r="E2393" i="2" s="1"/>
  <c r="F2394" i="2" s="1"/>
  <c r="H2361" i="2"/>
  <c r="D2360" i="2"/>
  <c r="E2361" i="2" s="1"/>
  <c r="F2362" i="2" s="1"/>
  <c r="H2329" i="2"/>
  <c r="D2328" i="2"/>
  <c r="E2329" i="2" s="1"/>
  <c r="F2330" i="2" s="1"/>
  <c r="H2297" i="2"/>
  <c r="D2296" i="2"/>
  <c r="E2297" i="2" s="1"/>
  <c r="F2298" i="2" s="1"/>
  <c r="H2265" i="2"/>
  <c r="D2264" i="2"/>
  <c r="E2265" i="2" s="1"/>
  <c r="F2266" i="2" s="1"/>
  <c r="H2233" i="2"/>
  <c r="D2232" i="2"/>
  <c r="E2233" i="2" s="1"/>
  <c r="F2234" i="2" s="1"/>
  <c r="H2201" i="2"/>
  <c r="D2200" i="2"/>
  <c r="E2201" i="2" s="1"/>
  <c r="F2202" i="2" s="1"/>
  <c r="H2169" i="2"/>
  <c r="D2168" i="2"/>
  <c r="E2169" i="2" s="1"/>
  <c r="F2170" i="2" s="1"/>
  <c r="H2137" i="2"/>
  <c r="D2136" i="2"/>
  <c r="E2137" i="2" s="1"/>
  <c r="F2138" i="2" s="1"/>
  <c r="H2105" i="2"/>
  <c r="D2104" i="2"/>
  <c r="E2105" i="2" s="1"/>
  <c r="F2106" i="2" s="1"/>
  <c r="H2073" i="2"/>
  <c r="D2072" i="2"/>
  <c r="E2073" i="2" s="1"/>
  <c r="F2074" i="2" s="1"/>
  <c r="H2041" i="2"/>
  <c r="D2040" i="2"/>
  <c r="E2041" i="2" s="1"/>
  <c r="F2042" i="2" s="1"/>
  <c r="H2009" i="2"/>
  <c r="D2008" i="2"/>
  <c r="E2009" i="2" s="1"/>
  <c r="F2010" i="2" s="1"/>
  <c r="H1977" i="2"/>
  <c r="D1976" i="2"/>
  <c r="E1977" i="2" s="1"/>
  <c r="F1978" i="2" s="1"/>
  <c r="H1945" i="2"/>
  <c r="D1944" i="2"/>
  <c r="E1945" i="2" s="1"/>
  <c r="F1946" i="2" s="1"/>
  <c r="H1913" i="2"/>
  <c r="D1912" i="2"/>
  <c r="E1913" i="2" s="1"/>
  <c r="F1914" i="2" s="1"/>
  <c r="H1881" i="2"/>
  <c r="D1880" i="2"/>
  <c r="E1881" i="2" s="1"/>
  <c r="F1882" i="2" s="1"/>
  <c r="H1865" i="2"/>
  <c r="D1864" i="2"/>
  <c r="E1865" i="2" s="1"/>
  <c r="F1866" i="2" s="1"/>
  <c r="H1833" i="2"/>
  <c r="D1832" i="2"/>
  <c r="E1833" i="2" s="1"/>
  <c r="F1834" i="2" s="1"/>
  <c r="H1801" i="2"/>
  <c r="D1800" i="2"/>
  <c r="E1801" i="2" s="1"/>
  <c r="F1802" i="2" s="1"/>
  <c r="H1769" i="2"/>
  <c r="D1768" i="2"/>
  <c r="E1769" i="2" s="1"/>
  <c r="F1770" i="2" s="1"/>
  <c r="H1737" i="2"/>
  <c r="D1736" i="2"/>
  <c r="E1737" i="2" s="1"/>
  <c r="F1738" i="2" s="1"/>
  <c r="H1705" i="2"/>
  <c r="D1704" i="2"/>
  <c r="E1705" i="2" s="1"/>
  <c r="F1706" i="2" s="1"/>
  <c r="H1673" i="2"/>
  <c r="D1672" i="2"/>
  <c r="E1673" i="2" s="1"/>
  <c r="F1674" i="2" s="1"/>
  <c r="H1641" i="2"/>
  <c r="D1640" i="2"/>
  <c r="E1641" i="2" s="1"/>
  <c r="F1642" i="2" s="1"/>
  <c r="H1609" i="2"/>
  <c r="D1608" i="2"/>
  <c r="E1609" i="2" s="1"/>
  <c r="F1610" i="2" s="1"/>
  <c r="H1577" i="2"/>
  <c r="D1576" i="2"/>
  <c r="E1577" i="2" s="1"/>
  <c r="F1578" i="2" s="1"/>
  <c r="H1561" i="2"/>
  <c r="D1560" i="2"/>
  <c r="E1561" i="2" s="1"/>
  <c r="F1562" i="2" s="1"/>
  <c r="H1529" i="2"/>
  <c r="D1528" i="2"/>
  <c r="E1529" i="2" s="1"/>
  <c r="F1530" i="2" s="1"/>
  <c r="H1369" i="2"/>
  <c r="D1368" i="2"/>
  <c r="E1369" i="2" s="1"/>
  <c r="F1370" i="2" s="1"/>
  <c r="H1353" i="2"/>
  <c r="D1352" i="2"/>
  <c r="E1353" i="2" s="1"/>
  <c r="F1354" i="2" s="1"/>
  <c r="H1321" i="2"/>
  <c r="D1320" i="2"/>
  <c r="E1321" i="2" s="1"/>
  <c r="F1322" i="2" s="1"/>
  <c r="H1289" i="2"/>
  <c r="D1288" i="2"/>
  <c r="E1289" i="2" s="1"/>
  <c r="F1290" i="2" s="1"/>
  <c r="H1273" i="2"/>
  <c r="D1272" i="2"/>
  <c r="E1273" i="2" s="1"/>
  <c r="F1274" i="2" s="1"/>
  <c r="H1241" i="2"/>
  <c r="D1240" i="2"/>
  <c r="E1241" i="2" s="1"/>
  <c r="F1242" i="2" s="1"/>
  <c r="H1113" i="2"/>
  <c r="D1112" i="2"/>
  <c r="E1113" i="2" s="1"/>
  <c r="F1114" i="2" s="1"/>
  <c r="H1081" i="2"/>
  <c r="D1080" i="2"/>
  <c r="E1081" i="2" s="1"/>
  <c r="F1082" i="2" s="1"/>
  <c r="H921" i="2"/>
  <c r="D920" i="2"/>
  <c r="E921" i="2" s="1"/>
  <c r="F922" i="2" s="1"/>
  <c r="H793" i="2"/>
  <c r="D792" i="2"/>
  <c r="E793" i="2" s="1"/>
  <c r="F794" i="2" s="1"/>
  <c r="H761" i="2"/>
  <c r="D760" i="2"/>
  <c r="E761" i="2" s="1"/>
  <c r="F762" i="2" s="1"/>
  <c r="H713" i="2"/>
  <c r="D712" i="2"/>
  <c r="E713" i="2" s="1"/>
  <c r="F714" i="2" s="1"/>
  <c r="H681" i="2"/>
  <c r="D680" i="2"/>
  <c r="E681" i="2" s="1"/>
  <c r="F682" i="2" s="1"/>
  <c r="H649" i="2"/>
  <c r="D648" i="2"/>
  <c r="E649" i="2" s="1"/>
  <c r="F650" i="2" s="1"/>
  <c r="H633" i="2"/>
  <c r="D632" i="2"/>
  <c r="E633" i="2" s="1"/>
  <c r="F634" i="2" s="1"/>
  <c r="H601" i="2"/>
  <c r="D600" i="2"/>
  <c r="E601" i="2" s="1"/>
  <c r="F602" i="2" s="1"/>
  <c r="H537" i="2"/>
  <c r="D536" i="2"/>
  <c r="E537" i="2" s="1"/>
  <c r="F538" i="2" s="1"/>
  <c r="H441" i="2"/>
  <c r="D440" i="2"/>
  <c r="E441" i="2" s="1"/>
  <c r="F442" i="2" s="1"/>
  <c r="H345" i="2"/>
  <c r="D344" i="2"/>
  <c r="E345" i="2" s="1"/>
  <c r="F346" i="2" s="1"/>
  <c r="H249" i="2"/>
  <c r="D248" i="2"/>
  <c r="E249" i="2" s="1"/>
  <c r="F250" i="2" s="1"/>
  <c r="H217" i="2"/>
  <c r="D216" i="2"/>
  <c r="E217" i="2" s="1"/>
  <c r="F218" i="2" s="1"/>
  <c r="H185" i="2"/>
  <c r="D184" i="2"/>
  <c r="E185" i="2" s="1"/>
  <c r="F186" i="2" s="1"/>
  <c r="H153" i="2"/>
  <c r="D152" i="2"/>
  <c r="E153" i="2" s="1"/>
  <c r="F154" i="2" s="1"/>
  <c r="H121" i="2"/>
  <c r="D120" i="2"/>
  <c r="E121" i="2" s="1"/>
  <c r="F122" i="2" s="1"/>
  <c r="H9" i="2"/>
  <c r="D8" i="2"/>
  <c r="E9" i="2" s="1"/>
  <c r="F10" i="2" s="1"/>
  <c r="D2330" i="2"/>
  <c r="E2331" i="2" s="1"/>
  <c r="F2332" i="2" s="1"/>
  <c r="D2217" i="2"/>
  <c r="E2218" i="2" s="1"/>
  <c r="F2219" i="2" s="1"/>
  <c r="D2188" i="2"/>
  <c r="E2189" i="2" s="1"/>
  <c r="F2190" i="2" s="1"/>
  <c r="D2130" i="2"/>
  <c r="E2131" i="2" s="1"/>
  <c r="F2132" i="2" s="1"/>
  <c r="D2074" i="2"/>
  <c r="E2075" i="2" s="1"/>
  <c r="F2076" i="2" s="1"/>
  <c r="D1961" i="2"/>
  <c r="E1962" i="2" s="1"/>
  <c r="F1963" i="2" s="1"/>
  <c r="D1818" i="2"/>
  <c r="E1819" i="2" s="1"/>
  <c r="F1820" i="2" s="1"/>
  <c r="D1705" i="2"/>
  <c r="E1706" i="2" s="1"/>
  <c r="F1707" i="2" s="1"/>
  <c r="D1618" i="2"/>
  <c r="E1619" i="2" s="1"/>
  <c r="F1620" i="2" s="1"/>
  <c r="D1562" i="2"/>
  <c r="E1563" i="2" s="1"/>
  <c r="F1564" i="2" s="1"/>
  <c r="D1498" i="2"/>
  <c r="E1499" i="2" s="1"/>
  <c r="F1500" i="2" s="1"/>
  <c r="D1432" i="2"/>
  <c r="E1433" i="2" s="1"/>
  <c r="F1434" i="2" s="1"/>
  <c r="D1256" i="2"/>
  <c r="E1257" i="2" s="1"/>
  <c r="F1258" i="2" s="1"/>
  <c r="D1187" i="2"/>
  <c r="E1188" i="2" s="1"/>
  <c r="F1189" i="2" s="1"/>
  <c r="D2455" i="2"/>
  <c r="E2456" i="2" s="1"/>
  <c r="F2457" i="2" s="1"/>
  <c r="H2440" i="2"/>
  <c r="D2439" i="2"/>
  <c r="E2440" i="2" s="1"/>
  <c r="F2441" i="2" s="1"/>
  <c r="H2424" i="2"/>
  <c r="D2423" i="2"/>
  <c r="E2424" i="2" s="1"/>
  <c r="F2425" i="2" s="1"/>
  <c r="H2408" i="2"/>
  <c r="D2407" i="2"/>
  <c r="E2408" i="2" s="1"/>
  <c r="F2409" i="2" s="1"/>
  <c r="H2392" i="2"/>
  <c r="D2391" i="2"/>
  <c r="E2392" i="2" s="1"/>
  <c r="F2393" i="2" s="1"/>
  <c r="H2376" i="2"/>
  <c r="D2375" i="2"/>
  <c r="E2376" i="2" s="1"/>
  <c r="F2377" i="2" s="1"/>
  <c r="H2360" i="2"/>
  <c r="D2359" i="2"/>
  <c r="E2360" i="2" s="1"/>
  <c r="F2361" i="2" s="1"/>
  <c r="H2344" i="2"/>
  <c r="D2343" i="2"/>
  <c r="E2344" i="2" s="1"/>
  <c r="F2345" i="2" s="1"/>
  <c r="H2328" i="2"/>
  <c r="D2327" i="2"/>
  <c r="E2328" i="2" s="1"/>
  <c r="F2329" i="2" s="1"/>
  <c r="H2312" i="2"/>
  <c r="D2311" i="2"/>
  <c r="E2312" i="2" s="1"/>
  <c r="F2313" i="2" s="1"/>
  <c r="H2296" i="2"/>
  <c r="D2295" i="2"/>
  <c r="E2296" i="2" s="1"/>
  <c r="F2297" i="2" s="1"/>
  <c r="H2280" i="2"/>
  <c r="D2279" i="2"/>
  <c r="E2280" i="2" s="1"/>
  <c r="F2281" i="2" s="1"/>
  <c r="H2264" i="2"/>
  <c r="D2263" i="2"/>
  <c r="E2264" i="2" s="1"/>
  <c r="F2265" i="2" s="1"/>
  <c r="H2248" i="2"/>
  <c r="D2247" i="2"/>
  <c r="E2248" i="2" s="1"/>
  <c r="F2249" i="2" s="1"/>
  <c r="H2232" i="2"/>
  <c r="D2231" i="2"/>
  <c r="E2232" i="2" s="1"/>
  <c r="F2233" i="2" s="1"/>
  <c r="H2216" i="2"/>
  <c r="D2215" i="2"/>
  <c r="E2216" i="2" s="1"/>
  <c r="F2217" i="2" s="1"/>
  <c r="H2200" i="2"/>
  <c r="D2199" i="2"/>
  <c r="E2200" i="2" s="1"/>
  <c r="F2201" i="2" s="1"/>
  <c r="H2184" i="2"/>
  <c r="D2183" i="2"/>
  <c r="E2184" i="2" s="1"/>
  <c r="F2185" i="2" s="1"/>
  <c r="H2168" i="2"/>
  <c r="D2167" i="2"/>
  <c r="E2168" i="2" s="1"/>
  <c r="F2169" i="2" s="1"/>
  <c r="H2152" i="2"/>
  <c r="D2151" i="2"/>
  <c r="E2152" i="2" s="1"/>
  <c r="F2153" i="2" s="1"/>
  <c r="H2136" i="2"/>
  <c r="D2135" i="2"/>
  <c r="E2136" i="2" s="1"/>
  <c r="F2137" i="2" s="1"/>
  <c r="H2120" i="2"/>
  <c r="D2119" i="2"/>
  <c r="E2120" i="2" s="1"/>
  <c r="F2121" i="2" s="1"/>
  <c r="H2104" i="2"/>
  <c r="D2103" i="2"/>
  <c r="E2104" i="2" s="1"/>
  <c r="F2105" i="2" s="1"/>
  <c r="H2088" i="2"/>
  <c r="D2087" i="2"/>
  <c r="E2088" i="2" s="1"/>
  <c r="F2089" i="2" s="1"/>
  <c r="H2072" i="2"/>
  <c r="D2071" i="2"/>
  <c r="E2072" i="2" s="1"/>
  <c r="F2073" i="2" s="1"/>
  <c r="H2056" i="2"/>
  <c r="D2055" i="2"/>
  <c r="E2056" i="2" s="1"/>
  <c r="F2057" i="2" s="1"/>
  <c r="H2040" i="2"/>
  <c r="D2039" i="2"/>
  <c r="E2040" i="2" s="1"/>
  <c r="F2041" i="2" s="1"/>
  <c r="H2024" i="2"/>
  <c r="D2023" i="2"/>
  <c r="E2024" i="2" s="1"/>
  <c r="F2025" i="2" s="1"/>
  <c r="H2008" i="2"/>
  <c r="D2007" i="2"/>
  <c r="E2008" i="2" s="1"/>
  <c r="F2009" i="2" s="1"/>
  <c r="H1992" i="2"/>
  <c r="D1991" i="2"/>
  <c r="E1992" i="2" s="1"/>
  <c r="F1993" i="2" s="1"/>
  <c r="H1976" i="2"/>
  <c r="D1975" i="2"/>
  <c r="E1976" i="2" s="1"/>
  <c r="F1977" i="2" s="1"/>
  <c r="H1960" i="2"/>
  <c r="D1959" i="2"/>
  <c r="E1960" i="2" s="1"/>
  <c r="F1961" i="2" s="1"/>
  <c r="H1944" i="2"/>
  <c r="D1943" i="2"/>
  <c r="E1944" i="2" s="1"/>
  <c r="F1945" i="2" s="1"/>
  <c r="H1928" i="2"/>
  <c r="D1927" i="2"/>
  <c r="E1928" i="2" s="1"/>
  <c r="F1929" i="2" s="1"/>
  <c r="H1912" i="2"/>
  <c r="D1911" i="2"/>
  <c r="E1912" i="2" s="1"/>
  <c r="F1913" i="2" s="1"/>
  <c r="H1896" i="2"/>
  <c r="D1895" i="2"/>
  <c r="E1896" i="2" s="1"/>
  <c r="F1897" i="2" s="1"/>
  <c r="H1880" i="2"/>
  <c r="D1879" i="2"/>
  <c r="E1880" i="2" s="1"/>
  <c r="F1881" i="2" s="1"/>
  <c r="H1864" i="2"/>
  <c r="D1863" i="2"/>
  <c r="E1864" i="2" s="1"/>
  <c r="F1865" i="2" s="1"/>
  <c r="H1848" i="2"/>
  <c r="D1847" i="2"/>
  <c r="E1848" i="2" s="1"/>
  <c r="F1849" i="2" s="1"/>
  <c r="H1832" i="2"/>
  <c r="D1831" i="2"/>
  <c r="E1832" i="2" s="1"/>
  <c r="F1833" i="2" s="1"/>
  <c r="H1816" i="2"/>
  <c r="D1815" i="2"/>
  <c r="E1816" i="2" s="1"/>
  <c r="F1817" i="2" s="1"/>
  <c r="H1800" i="2"/>
  <c r="D1799" i="2"/>
  <c r="E1800" i="2" s="1"/>
  <c r="F1801" i="2" s="1"/>
  <c r="H1784" i="2"/>
  <c r="D1783" i="2"/>
  <c r="E1784" i="2" s="1"/>
  <c r="F1785" i="2" s="1"/>
  <c r="H1768" i="2"/>
  <c r="D1767" i="2"/>
  <c r="E1768" i="2" s="1"/>
  <c r="F1769" i="2" s="1"/>
  <c r="H1752" i="2"/>
  <c r="D1751" i="2"/>
  <c r="E1752" i="2" s="1"/>
  <c r="F1753" i="2" s="1"/>
  <c r="H1736" i="2"/>
  <c r="D1735" i="2"/>
  <c r="E1736" i="2" s="1"/>
  <c r="F1737" i="2" s="1"/>
  <c r="H1720" i="2"/>
  <c r="D1719" i="2"/>
  <c r="E1720" i="2" s="1"/>
  <c r="F1721" i="2" s="1"/>
  <c r="H1704" i="2"/>
  <c r="D1703" i="2"/>
  <c r="E1704" i="2" s="1"/>
  <c r="F1705" i="2" s="1"/>
  <c r="H1688" i="2"/>
  <c r="D1687" i="2"/>
  <c r="E1688" i="2" s="1"/>
  <c r="F1689" i="2" s="1"/>
  <c r="H1672" i="2"/>
  <c r="D1671" i="2"/>
  <c r="E1672" i="2" s="1"/>
  <c r="F1673" i="2" s="1"/>
  <c r="H1656" i="2"/>
  <c r="D1655" i="2"/>
  <c r="E1656" i="2" s="1"/>
  <c r="F1657" i="2" s="1"/>
  <c r="H1640" i="2"/>
  <c r="D1639" i="2"/>
  <c r="E1640" i="2" s="1"/>
  <c r="F1641" i="2" s="1"/>
  <c r="H1624" i="2"/>
  <c r="D1623" i="2"/>
  <c r="E1624" i="2" s="1"/>
  <c r="F1625" i="2" s="1"/>
  <c r="H1608" i="2"/>
  <c r="D1607" i="2"/>
  <c r="E1608" i="2" s="1"/>
  <c r="F1609" i="2" s="1"/>
  <c r="H1592" i="2"/>
  <c r="D1591" i="2"/>
  <c r="E1592" i="2" s="1"/>
  <c r="F1593" i="2" s="1"/>
  <c r="H1576" i="2"/>
  <c r="D1575" i="2"/>
  <c r="E1576" i="2" s="1"/>
  <c r="F1577" i="2" s="1"/>
  <c r="H1560" i="2"/>
  <c r="D1559" i="2"/>
  <c r="E1560" i="2" s="1"/>
  <c r="F1561" i="2" s="1"/>
  <c r="H1544" i="2"/>
  <c r="D1543" i="2"/>
  <c r="E1544" i="2" s="1"/>
  <c r="F1545" i="2" s="1"/>
  <c r="H1496" i="2"/>
  <c r="D1495" i="2"/>
  <c r="E1496" i="2" s="1"/>
  <c r="F1497" i="2" s="1"/>
  <c r="H1448" i="2"/>
  <c r="D1447" i="2"/>
  <c r="E1448" i="2" s="1"/>
  <c r="F1449" i="2" s="1"/>
  <c r="H1432" i="2"/>
  <c r="D1431" i="2"/>
  <c r="E1432" i="2" s="1"/>
  <c r="F1433" i="2" s="1"/>
  <c r="H1416" i="2"/>
  <c r="D1415" i="2"/>
  <c r="E1416" i="2" s="1"/>
  <c r="F1417" i="2" s="1"/>
  <c r="H1400" i="2"/>
  <c r="D1399" i="2"/>
  <c r="E1400" i="2" s="1"/>
  <c r="F1401" i="2" s="1"/>
  <c r="H1368" i="2"/>
  <c r="D1367" i="2"/>
  <c r="E1368" i="2" s="1"/>
  <c r="F1369" i="2" s="1"/>
  <c r="H1352" i="2"/>
  <c r="D1351" i="2"/>
  <c r="E1352" i="2" s="1"/>
  <c r="F1353" i="2" s="1"/>
  <c r="H1320" i="2"/>
  <c r="D1319" i="2"/>
  <c r="E1320" i="2" s="1"/>
  <c r="F1321" i="2" s="1"/>
  <c r="H1192" i="2"/>
  <c r="D1191" i="2"/>
  <c r="E1192" i="2" s="1"/>
  <c r="F1193" i="2" s="1"/>
  <c r="H1176" i="2"/>
  <c r="D1175" i="2"/>
  <c r="E1176" i="2" s="1"/>
  <c r="F1177" i="2" s="1"/>
  <c r="H1160" i="2"/>
  <c r="D1159" i="2"/>
  <c r="E1160" i="2" s="1"/>
  <c r="F1161" i="2" s="1"/>
  <c r="H1144" i="2"/>
  <c r="D1143" i="2"/>
  <c r="E1144" i="2" s="1"/>
  <c r="F1145" i="2" s="1"/>
  <c r="H1112" i="2"/>
  <c r="D1111" i="2"/>
  <c r="E1112" i="2" s="1"/>
  <c r="F1113" i="2" s="1"/>
  <c r="H1096" i="2"/>
  <c r="D1095" i="2"/>
  <c r="E1096" i="2" s="1"/>
  <c r="F1097" i="2" s="1"/>
  <c r="H1064" i="2"/>
  <c r="D1063" i="2"/>
  <c r="E1064" i="2" s="1"/>
  <c r="F1065" i="2" s="1"/>
  <c r="H952" i="2"/>
  <c r="D951" i="2"/>
  <c r="E952" i="2" s="1"/>
  <c r="F953" i="2" s="1"/>
  <c r="H936" i="2"/>
  <c r="D935" i="2"/>
  <c r="E936" i="2" s="1"/>
  <c r="F937" i="2" s="1"/>
  <c r="H888" i="2"/>
  <c r="D887" i="2"/>
  <c r="E888" i="2" s="1"/>
  <c r="F889" i="2" s="1"/>
  <c r="H872" i="2"/>
  <c r="D871" i="2"/>
  <c r="E872" i="2" s="1"/>
  <c r="F873" i="2" s="1"/>
  <c r="H824" i="2"/>
  <c r="D823" i="2"/>
  <c r="E824" i="2" s="1"/>
  <c r="F825" i="2" s="1"/>
  <c r="H808" i="2"/>
  <c r="D807" i="2"/>
  <c r="E808" i="2" s="1"/>
  <c r="F809" i="2" s="1"/>
  <c r="H760" i="2"/>
  <c r="D759" i="2"/>
  <c r="E760" i="2" s="1"/>
  <c r="F761" i="2" s="1"/>
  <c r="H728" i="2"/>
  <c r="D727" i="2"/>
  <c r="E728" i="2" s="1"/>
  <c r="F729" i="2" s="1"/>
  <c r="H696" i="2"/>
  <c r="D695" i="2"/>
  <c r="E696" i="2" s="1"/>
  <c r="F697" i="2" s="1"/>
  <c r="H680" i="2"/>
  <c r="D679" i="2"/>
  <c r="E680" i="2" s="1"/>
  <c r="F681" i="2" s="1"/>
  <c r="H648" i="2"/>
  <c r="D647" i="2"/>
  <c r="E648" i="2" s="1"/>
  <c r="F649" i="2" s="1"/>
  <c r="H584" i="2"/>
  <c r="D583" i="2"/>
  <c r="E584" i="2" s="1"/>
  <c r="F585" i="2" s="1"/>
  <c r="H552" i="2"/>
  <c r="D551" i="2"/>
  <c r="E552" i="2" s="1"/>
  <c r="F553" i="2" s="1"/>
  <c r="H536" i="2"/>
  <c r="D535" i="2"/>
  <c r="E536" i="2" s="1"/>
  <c r="F537" i="2" s="1"/>
  <c r="H520" i="2"/>
  <c r="D519" i="2"/>
  <c r="E520" i="2" s="1"/>
  <c r="F521" i="2" s="1"/>
  <c r="H504" i="2"/>
  <c r="D503" i="2"/>
  <c r="E504" i="2" s="1"/>
  <c r="F505" i="2" s="1"/>
  <c r="H472" i="2"/>
  <c r="D471" i="2"/>
  <c r="E472" i="2" s="1"/>
  <c r="F473" i="2" s="1"/>
  <c r="H408" i="2"/>
  <c r="D407" i="2"/>
  <c r="E408" i="2" s="1"/>
  <c r="F409" i="2" s="1"/>
  <c r="H392" i="2"/>
  <c r="D391" i="2"/>
  <c r="E392" i="2" s="1"/>
  <c r="F393" i="2" s="1"/>
  <c r="H376" i="2"/>
  <c r="D375" i="2"/>
  <c r="E376" i="2" s="1"/>
  <c r="F377" i="2" s="1"/>
  <c r="H344" i="2"/>
  <c r="D343" i="2"/>
  <c r="E344" i="2" s="1"/>
  <c r="F345" i="2" s="1"/>
  <c r="H328" i="2"/>
  <c r="D327" i="2"/>
  <c r="E328" i="2" s="1"/>
  <c r="F329" i="2" s="1"/>
  <c r="D2434" i="2"/>
  <c r="E2435" i="2" s="1"/>
  <c r="F2436" i="2" s="1"/>
  <c r="D2410" i="2"/>
  <c r="E2411" i="2" s="1"/>
  <c r="F2412" i="2" s="1"/>
  <c r="D2384" i="2"/>
  <c r="E2385" i="2" s="1"/>
  <c r="F2386" i="2" s="1"/>
  <c r="D2355" i="2"/>
  <c r="E2356" i="2" s="1"/>
  <c r="F2357" i="2" s="1"/>
  <c r="D2329" i="2"/>
  <c r="E2330" i="2" s="1"/>
  <c r="F2331" i="2" s="1"/>
  <c r="D2300" i="2"/>
  <c r="E2301" i="2" s="1"/>
  <c r="F2302" i="2" s="1"/>
  <c r="D2272" i="2"/>
  <c r="E2273" i="2" s="1"/>
  <c r="F2274" i="2" s="1"/>
  <c r="D2242" i="2"/>
  <c r="E2243" i="2" s="1"/>
  <c r="F2244" i="2" s="1"/>
  <c r="D2214" i="2"/>
  <c r="E2215" i="2" s="1"/>
  <c r="F2216" i="2" s="1"/>
  <c r="D2186" i="2"/>
  <c r="E2187" i="2" s="1"/>
  <c r="F2188" i="2" s="1"/>
  <c r="D2159" i="2"/>
  <c r="E2160" i="2" s="1"/>
  <c r="F2161" i="2" s="1"/>
  <c r="D2129" i="2"/>
  <c r="E2130" i="2" s="1"/>
  <c r="F2131" i="2" s="1"/>
  <c r="D2099" i="2"/>
  <c r="E2100" i="2" s="1"/>
  <c r="F2101" i="2" s="1"/>
  <c r="D2073" i="2"/>
  <c r="E2074" i="2" s="1"/>
  <c r="F2075" i="2" s="1"/>
  <c r="D2044" i="2"/>
  <c r="E2045" i="2" s="1"/>
  <c r="F2046" i="2" s="1"/>
  <c r="D2016" i="2"/>
  <c r="E2017" i="2" s="1"/>
  <c r="F2018" i="2" s="1"/>
  <c r="D1986" i="2"/>
  <c r="E1987" i="2" s="1"/>
  <c r="F1988" i="2" s="1"/>
  <c r="D1958" i="2"/>
  <c r="E1959" i="2" s="1"/>
  <c r="F1960" i="2" s="1"/>
  <c r="D1930" i="2"/>
  <c r="E1931" i="2" s="1"/>
  <c r="F1932" i="2" s="1"/>
  <c r="D1903" i="2"/>
  <c r="E1904" i="2" s="1"/>
  <c r="F1905" i="2" s="1"/>
  <c r="D1873" i="2"/>
  <c r="E1874" i="2" s="1"/>
  <c r="F1875" i="2" s="1"/>
  <c r="D1843" i="2"/>
  <c r="E1844" i="2" s="1"/>
  <c r="F1845" i="2" s="1"/>
  <c r="D1817" i="2"/>
  <c r="E1818" i="2" s="1"/>
  <c r="F1819" i="2" s="1"/>
  <c r="D1788" i="2"/>
  <c r="E1789" i="2" s="1"/>
  <c r="F1790" i="2" s="1"/>
  <c r="D1760" i="2"/>
  <c r="E1761" i="2" s="1"/>
  <c r="F1762" i="2" s="1"/>
  <c r="D1730" i="2"/>
  <c r="E1731" i="2" s="1"/>
  <c r="F1732" i="2" s="1"/>
  <c r="D1702" i="2"/>
  <c r="E1703" i="2" s="1"/>
  <c r="F1704" i="2" s="1"/>
  <c r="D1674" i="2"/>
  <c r="E1675" i="2" s="1"/>
  <c r="F1676" i="2" s="1"/>
  <c r="D1647" i="2"/>
  <c r="E1648" i="2" s="1"/>
  <c r="F1649" i="2" s="1"/>
  <c r="D1617" i="2"/>
  <c r="E1618" i="2" s="1"/>
  <c r="F1619" i="2" s="1"/>
  <c r="D1587" i="2"/>
  <c r="E1588" i="2" s="1"/>
  <c r="F1589" i="2" s="1"/>
  <c r="D1561" i="2"/>
  <c r="E1562" i="2" s="1"/>
  <c r="F1563" i="2" s="1"/>
  <c r="D1529" i="2"/>
  <c r="E1530" i="2" s="1"/>
  <c r="F1531" i="2" s="1"/>
  <c r="D1497" i="2"/>
  <c r="E1498" i="2" s="1"/>
  <c r="F1499" i="2" s="1"/>
  <c r="D1463" i="2"/>
  <c r="E1464" i="2" s="1"/>
  <c r="F1465" i="2" s="1"/>
  <c r="D1429" i="2"/>
  <c r="E1430" i="2" s="1"/>
  <c r="F1431" i="2" s="1"/>
  <c r="D1395" i="2"/>
  <c r="E1396" i="2" s="1"/>
  <c r="F1397" i="2" s="1"/>
  <c r="D1362" i="2"/>
  <c r="E1363" i="2" s="1"/>
  <c r="F1364" i="2" s="1"/>
  <c r="D1326" i="2"/>
  <c r="E1327" i="2" s="1"/>
  <c r="F1328" i="2" s="1"/>
  <c r="D1287" i="2"/>
  <c r="E1288" i="2" s="1"/>
  <c r="F1289" i="2" s="1"/>
  <c r="D1255" i="2"/>
  <c r="E1256" i="2" s="1"/>
  <c r="F1257" i="2" s="1"/>
  <c r="D1220" i="2"/>
  <c r="E1221" i="2" s="1"/>
  <c r="F1222" i="2" s="1"/>
  <c r="D1186" i="2"/>
  <c r="E1187" i="2" s="1"/>
  <c r="F1188" i="2" s="1"/>
  <c r="D1150" i="2"/>
  <c r="E1151" i="2" s="1"/>
  <c r="F1152" i="2" s="1"/>
  <c r="D1113" i="2"/>
  <c r="E1114" i="2" s="1"/>
  <c r="F1115" i="2" s="1"/>
  <c r="D1079" i="2"/>
  <c r="E1080" i="2" s="1"/>
  <c r="F1081" i="2" s="1"/>
  <c r="D1046" i="2"/>
  <c r="E1047" i="2" s="1"/>
  <c r="F1048" i="2" s="1"/>
  <c r="D1010" i="2"/>
  <c r="E1011" i="2" s="1"/>
  <c r="F1012" i="2" s="1"/>
  <c r="D970" i="2"/>
  <c r="E971" i="2" s="1"/>
  <c r="F972" i="2" s="1"/>
  <c r="D936" i="2"/>
  <c r="E937" i="2" s="1"/>
  <c r="F938" i="2" s="1"/>
  <c r="D899" i="2"/>
  <c r="E900" i="2" s="1"/>
  <c r="F901" i="2" s="1"/>
  <c r="D862" i="2"/>
  <c r="E863" i="2" s="1"/>
  <c r="F864" i="2" s="1"/>
  <c r="D821" i="2"/>
  <c r="E822" i="2" s="1"/>
  <c r="F823" i="2" s="1"/>
  <c r="D784" i="2"/>
  <c r="E785" i="2" s="1"/>
  <c r="F786" i="2" s="1"/>
  <c r="D744" i="2"/>
  <c r="E745" i="2" s="1"/>
  <c r="F746" i="2" s="1"/>
  <c r="D707" i="2"/>
  <c r="E708" i="2" s="1"/>
  <c r="F709" i="2" s="1"/>
  <c r="D662" i="2"/>
  <c r="E663" i="2" s="1"/>
  <c r="F664" i="2" s="1"/>
  <c r="D618" i="2"/>
  <c r="E619" i="2" s="1"/>
  <c r="F620" i="2" s="1"/>
  <c r="D581" i="2"/>
  <c r="E582" i="2" s="1"/>
  <c r="F583" i="2" s="1"/>
  <c r="D533" i="2"/>
  <c r="E534" i="2" s="1"/>
  <c r="F535" i="2" s="1"/>
  <c r="D489" i="2"/>
  <c r="E490" i="2" s="1"/>
  <c r="F491" i="2" s="1"/>
  <c r="D437" i="2"/>
  <c r="E438" i="2" s="1"/>
  <c r="F439" i="2" s="1"/>
  <c r="D389" i="2"/>
  <c r="E390" i="2" s="1"/>
  <c r="F391" i="2" s="1"/>
  <c r="D338" i="2"/>
  <c r="E339" i="2" s="1"/>
  <c r="F340" i="2" s="1"/>
  <c r="D232" i="2"/>
  <c r="E233" i="2" s="1"/>
  <c r="F234" i="2" s="1"/>
  <c r="D50" i="2"/>
  <c r="E51" i="2" s="1"/>
  <c r="F52" i="2" s="1"/>
  <c r="H2414" i="2"/>
  <c r="D2413" i="2"/>
  <c r="E2414" i="2" s="1"/>
  <c r="F2415" i="2" s="1"/>
  <c r="H2318" i="2"/>
  <c r="D2317" i="2"/>
  <c r="E2318" i="2" s="1"/>
  <c r="F2319" i="2" s="1"/>
  <c r="H2238" i="2"/>
  <c r="D2237" i="2"/>
  <c r="E2238" i="2" s="1"/>
  <c r="F2239" i="2" s="1"/>
  <c r="H2142" i="2"/>
  <c r="D2141" i="2"/>
  <c r="E2142" i="2" s="1"/>
  <c r="F2143" i="2" s="1"/>
  <c r="H2046" i="2"/>
  <c r="D2045" i="2"/>
  <c r="E2046" i="2" s="1"/>
  <c r="F2047" i="2" s="1"/>
  <c r="H1982" i="2"/>
  <c r="D1981" i="2"/>
  <c r="E1982" i="2" s="1"/>
  <c r="F1983" i="2" s="1"/>
  <c r="H1902" i="2"/>
  <c r="D1901" i="2"/>
  <c r="E1902" i="2" s="1"/>
  <c r="F1903" i="2" s="1"/>
  <c r="H1838" i="2"/>
  <c r="D1837" i="2"/>
  <c r="E1838" i="2" s="1"/>
  <c r="F1839" i="2" s="1"/>
  <c r="H1742" i="2"/>
  <c r="D1741" i="2"/>
  <c r="E1742" i="2" s="1"/>
  <c r="F1743" i="2" s="1"/>
  <c r="H1630" i="2"/>
  <c r="D1629" i="2"/>
  <c r="E1630" i="2" s="1"/>
  <c r="F1631" i="2" s="1"/>
  <c r="H1486" i="2"/>
  <c r="D1485" i="2"/>
  <c r="E1486" i="2" s="1"/>
  <c r="F1487" i="2" s="1"/>
  <c r="H1358" i="2"/>
  <c r="D1357" i="2"/>
  <c r="E1358" i="2" s="1"/>
  <c r="F1359" i="2" s="1"/>
  <c r="H1246" i="2"/>
  <c r="D1245" i="2"/>
  <c r="E1246" i="2" s="1"/>
  <c r="F1247" i="2" s="1"/>
  <c r="H1150" i="2"/>
  <c r="D1149" i="2"/>
  <c r="E1150" i="2" s="1"/>
  <c r="F1151" i="2" s="1"/>
  <c r="H1054" i="2"/>
  <c r="D1053" i="2"/>
  <c r="E1054" i="2" s="1"/>
  <c r="F1055" i="2" s="1"/>
  <c r="H942" i="2"/>
  <c r="D941" i="2"/>
  <c r="E942" i="2" s="1"/>
  <c r="F943" i="2" s="1"/>
  <c r="H846" i="2"/>
  <c r="D845" i="2"/>
  <c r="E846" i="2" s="1"/>
  <c r="F847" i="2" s="1"/>
  <c r="H750" i="2"/>
  <c r="D749" i="2"/>
  <c r="E750" i="2" s="1"/>
  <c r="F751" i="2" s="1"/>
  <c r="H638" i="2"/>
  <c r="D637" i="2"/>
  <c r="E638" i="2" s="1"/>
  <c r="F639" i="2" s="1"/>
  <c r="H526" i="2"/>
  <c r="D525" i="2"/>
  <c r="E526" i="2" s="1"/>
  <c r="F527" i="2" s="1"/>
  <c r="H430" i="2"/>
  <c r="D429" i="2"/>
  <c r="E430" i="2" s="1"/>
  <c r="F431" i="2" s="1"/>
  <c r="H334" i="2"/>
  <c r="D333" i="2"/>
  <c r="E334" i="2" s="1"/>
  <c r="F335" i="2" s="1"/>
  <c r="H206" i="2"/>
  <c r="D205" i="2"/>
  <c r="E206" i="2" s="1"/>
  <c r="F207" i="2" s="1"/>
  <c r="H94" i="2"/>
  <c r="D93" i="2"/>
  <c r="E94" i="2" s="1"/>
  <c r="F95" i="2" s="1"/>
  <c r="D1166" i="2"/>
  <c r="E1167" i="2" s="1"/>
  <c r="F1168" i="2" s="1"/>
  <c r="H1405" i="2"/>
  <c r="D1404" i="2"/>
  <c r="E1405" i="2" s="1"/>
  <c r="F1406" i="2" s="1"/>
  <c r="H1309" i="2"/>
  <c r="D1308" i="2"/>
  <c r="E1309" i="2" s="1"/>
  <c r="F1310" i="2" s="1"/>
  <c r="H1213" i="2"/>
  <c r="D1212" i="2"/>
  <c r="E1213" i="2" s="1"/>
  <c r="F1214" i="2" s="1"/>
  <c r="H1149" i="2"/>
  <c r="D1148" i="2"/>
  <c r="E1149" i="2" s="1"/>
  <c r="F1150" i="2" s="1"/>
  <c r="H1053" i="2"/>
  <c r="D1052" i="2"/>
  <c r="E1053" i="2" s="1"/>
  <c r="F1054" i="2" s="1"/>
  <c r="H957" i="2"/>
  <c r="D956" i="2"/>
  <c r="E957" i="2" s="1"/>
  <c r="F958" i="2" s="1"/>
  <c r="H861" i="2"/>
  <c r="D860" i="2"/>
  <c r="E861" i="2" s="1"/>
  <c r="F862" i="2" s="1"/>
  <c r="H797" i="2"/>
  <c r="D796" i="2"/>
  <c r="E797" i="2" s="1"/>
  <c r="F798" i="2" s="1"/>
  <c r="H685" i="2"/>
  <c r="D684" i="2"/>
  <c r="E685" i="2" s="1"/>
  <c r="F686" i="2" s="1"/>
  <c r="H589" i="2"/>
  <c r="D588" i="2"/>
  <c r="E589" i="2" s="1"/>
  <c r="F590" i="2" s="1"/>
  <c r="H397" i="2"/>
  <c r="D396" i="2"/>
  <c r="E397" i="2" s="1"/>
  <c r="F398" i="2" s="1"/>
  <c r="H221" i="2"/>
  <c r="D220" i="2"/>
  <c r="E221" i="2" s="1"/>
  <c r="F222" i="2" s="1"/>
  <c r="H109" i="2"/>
  <c r="D108" i="2"/>
  <c r="E109" i="2" s="1"/>
  <c r="F110" i="2" s="1"/>
  <c r="H13" i="2"/>
  <c r="D12" i="2"/>
  <c r="E13" i="2" s="1"/>
  <c r="F14" i="2" s="1"/>
  <c r="H2412" i="2"/>
  <c r="D2411" i="2"/>
  <c r="E2412" i="2" s="1"/>
  <c r="F2413" i="2" s="1"/>
  <c r="H2284" i="2"/>
  <c r="D2283" i="2"/>
  <c r="E2284" i="2" s="1"/>
  <c r="F2285" i="2" s="1"/>
  <c r="H2188" i="2"/>
  <c r="D2187" i="2"/>
  <c r="E2188" i="2" s="1"/>
  <c r="F2189" i="2" s="1"/>
  <c r="H2092" i="2"/>
  <c r="D2091" i="2"/>
  <c r="E2092" i="2" s="1"/>
  <c r="F2093" i="2" s="1"/>
  <c r="H1996" i="2"/>
  <c r="D1995" i="2"/>
  <c r="E1996" i="2" s="1"/>
  <c r="F1997" i="2" s="1"/>
  <c r="H1868" i="2"/>
  <c r="D1867" i="2"/>
  <c r="E1868" i="2" s="1"/>
  <c r="F1869" i="2" s="1"/>
  <c r="H1740" i="2"/>
  <c r="D1739" i="2"/>
  <c r="E1740" i="2" s="1"/>
  <c r="F1741" i="2" s="1"/>
  <c r="H1436" i="2"/>
  <c r="D1435" i="2"/>
  <c r="E1436" i="2" s="1"/>
  <c r="F1437" i="2" s="1"/>
  <c r="H1511" i="2"/>
  <c r="D1510" i="2"/>
  <c r="E1511" i="2" s="1"/>
  <c r="F1512" i="2" s="1"/>
  <c r="H1447" i="2"/>
  <c r="D1446" i="2"/>
  <c r="E1447" i="2" s="1"/>
  <c r="F1448" i="2" s="1"/>
  <c r="H1271" i="2"/>
  <c r="D1270" i="2"/>
  <c r="E1271" i="2" s="1"/>
  <c r="F1272" i="2" s="1"/>
  <c r="H1143" i="2"/>
  <c r="D1142" i="2"/>
  <c r="E1143" i="2" s="1"/>
  <c r="F1144" i="2" s="1"/>
  <c r="H999" i="2"/>
  <c r="D998" i="2"/>
  <c r="E999" i="2" s="1"/>
  <c r="F1000" i="2" s="1"/>
  <c r="H919" i="2"/>
  <c r="D918" i="2"/>
  <c r="E919" i="2" s="1"/>
  <c r="F920" i="2" s="1"/>
  <c r="H791" i="2"/>
  <c r="D790" i="2"/>
  <c r="E791" i="2" s="1"/>
  <c r="F792" i="2" s="1"/>
  <c r="H743" i="2"/>
  <c r="D742" i="2"/>
  <c r="E743" i="2" s="1"/>
  <c r="F744" i="2" s="1"/>
  <c r="H695" i="2"/>
  <c r="D694" i="2"/>
  <c r="E695" i="2" s="1"/>
  <c r="F696" i="2" s="1"/>
  <c r="H551" i="2"/>
  <c r="D550" i="2"/>
  <c r="E551" i="2" s="1"/>
  <c r="F552" i="2" s="1"/>
  <c r="H487" i="2"/>
  <c r="D486" i="2"/>
  <c r="E487" i="2" s="1"/>
  <c r="F488" i="2" s="1"/>
  <c r="H439" i="2"/>
  <c r="D438" i="2"/>
  <c r="E439" i="2" s="1"/>
  <c r="F440" i="2" s="1"/>
  <c r="H375" i="2"/>
  <c r="D374" i="2"/>
  <c r="E375" i="2" s="1"/>
  <c r="F376" i="2" s="1"/>
  <c r="H295" i="2"/>
  <c r="D294" i="2"/>
  <c r="E295" i="2" s="1"/>
  <c r="F296" i="2" s="1"/>
  <c r="H247" i="2"/>
  <c r="D246" i="2"/>
  <c r="E247" i="2" s="1"/>
  <c r="F248" i="2" s="1"/>
  <c r="H183" i="2"/>
  <c r="D182" i="2"/>
  <c r="E183" i="2" s="1"/>
  <c r="F184" i="2" s="1"/>
  <c r="H135" i="2"/>
  <c r="D134" i="2"/>
  <c r="E135" i="2" s="1"/>
  <c r="F136" i="2" s="1"/>
  <c r="H55" i="2"/>
  <c r="D54" i="2"/>
  <c r="E55" i="2" s="1"/>
  <c r="F56" i="2" s="1"/>
  <c r="D2326" i="2"/>
  <c r="E2327" i="2" s="1"/>
  <c r="F2328" i="2" s="1"/>
  <c r="D1110" i="2"/>
  <c r="E1111" i="2" s="1"/>
  <c r="F1112" i="2" s="1"/>
  <c r="D1078" i="2"/>
  <c r="E1079" i="2" s="1"/>
  <c r="F1080" i="2" s="1"/>
  <c r="D107" i="2"/>
  <c r="E108" i="2" s="1"/>
  <c r="F109" i="2" s="1"/>
  <c r="H2422" i="2"/>
  <c r="D2421" i="2"/>
  <c r="E2422" i="2" s="1"/>
  <c r="F2423" i="2" s="1"/>
  <c r="H2342" i="2"/>
  <c r="D2341" i="2"/>
  <c r="E2342" i="2" s="1"/>
  <c r="F2343" i="2" s="1"/>
  <c r="H2278" i="2"/>
  <c r="D2277" i="2"/>
  <c r="E2278" i="2" s="1"/>
  <c r="F2279" i="2" s="1"/>
  <c r="H2214" i="2"/>
  <c r="D2213" i="2"/>
  <c r="E2214" i="2" s="1"/>
  <c r="F2215" i="2" s="1"/>
  <c r="H2134" i="2"/>
  <c r="D2133" i="2"/>
  <c r="E2134" i="2" s="1"/>
  <c r="F2135" i="2" s="1"/>
  <c r="H2054" i="2"/>
  <c r="D2053" i="2"/>
  <c r="E2054" i="2" s="1"/>
  <c r="F2055" i="2" s="1"/>
  <c r="H1958" i="2"/>
  <c r="D1957" i="2"/>
  <c r="E1958" i="2" s="1"/>
  <c r="F1959" i="2" s="1"/>
  <c r="H1878" i="2"/>
  <c r="D1877" i="2"/>
  <c r="E1878" i="2" s="1"/>
  <c r="F1879" i="2" s="1"/>
  <c r="H1798" i="2"/>
  <c r="D1797" i="2"/>
  <c r="E1798" i="2" s="1"/>
  <c r="F1799" i="2" s="1"/>
  <c r="H1718" i="2"/>
  <c r="D1717" i="2"/>
  <c r="E1718" i="2" s="1"/>
  <c r="F1719" i="2" s="1"/>
  <c r="H1654" i="2"/>
  <c r="D1653" i="2"/>
  <c r="E1654" i="2" s="1"/>
  <c r="F1655" i="2" s="1"/>
  <c r="H1590" i="2"/>
  <c r="D1589" i="2"/>
  <c r="E1590" i="2" s="1"/>
  <c r="F1591" i="2" s="1"/>
  <c r="H1526" i="2"/>
  <c r="D1525" i="2"/>
  <c r="E1526" i="2" s="1"/>
  <c r="F1527" i="2" s="1"/>
  <c r="H1222" i="2"/>
  <c r="D1221" i="2"/>
  <c r="E1222" i="2" s="1"/>
  <c r="F1223" i="2" s="1"/>
  <c r="H1078" i="2"/>
  <c r="D1077" i="2"/>
  <c r="E1078" i="2" s="1"/>
  <c r="F1079" i="2" s="1"/>
  <c r="H1014" i="2"/>
  <c r="D1013" i="2"/>
  <c r="E1014" i="2" s="1"/>
  <c r="F1015" i="2" s="1"/>
  <c r="H902" i="2"/>
  <c r="D901" i="2"/>
  <c r="E902" i="2" s="1"/>
  <c r="F903" i="2" s="1"/>
  <c r="H838" i="2"/>
  <c r="D837" i="2"/>
  <c r="E838" i="2" s="1"/>
  <c r="F839" i="2" s="1"/>
  <c r="H774" i="2"/>
  <c r="D773" i="2"/>
  <c r="E774" i="2" s="1"/>
  <c r="F775" i="2" s="1"/>
  <c r="H470" i="2"/>
  <c r="D469" i="2"/>
  <c r="E470" i="2" s="1"/>
  <c r="F471" i="2" s="1"/>
  <c r="H406" i="2"/>
  <c r="D405" i="2"/>
  <c r="E406" i="2" s="1"/>
  <c r="F407" i="2" s="1"/>
  <c r="H198" i="2"/>
  <c r="D197" i="2"/>
  <c r="E198" i="2" s="1"/>
  <c r="F199" i="2" s="1"/>
  <c r="H118" i="2"/>
  <c r="D117" i="2"/>
  <c r="E118" i="2" s="1"/>
  <c r="F119" i="2" s="1"/>
  <c r="H22" i="2"/>
  <c r="D21" i="2"/>
  <c r="E22" i="2" s="1"/>
  <c r="F23" i="2" s="1"/>
  <c r="D2012" i="2"/>
  <c r="E2013" i="2" s="1"/>
  <c r="F2014" i="2" s="1"/>
  <c r="D1756" i="2"/>
  <c r="E1757" i="2" s="1"/>
  <c r="F1758" i="2" s="1"/>
  <c r="D1493" i="2"/>
  <c r="E1494" i="2" s="1"/>
  <c r="F1495" i="2" s="1"/>
  <c r="D574" i="2"/>
  <c r="E575" i="2" s="1"/>
  <c r="F576" i="2" s="1"/>
  <c r="H2437" i="2"/>
  <c r="D2436" i="2"/>
  <c r="E2437" i="2" s="1"/>
  <c r="F2438" i="2" s="1"/>
  <c r="H2373" i="2"/>
  <c r="D2372" i="2"/>
  <c r="E2373" i="2" s="1"/>
  <c r="F2374" i="2" s="1"/>
  <c r="H2277" i="2"/>
  <c r="D2276" i="2"/>
  <c r="E2277" i="2" s="1"/>
  <c r="F2278" i="2" s="1"/>
  <c r="H2197" i="2"/>
  <c r="D2196" i="2"/>
  <c r="E2197" i="2" s="1"/>
  <c r="F2198" i="2" s="1"/>
  <c r="H2133" i="2"/>
  <c r="D2132" i="2"/>
  <c r="E2133" i="2" s="1"/>
  <c r="F2134" i="2" s="1"/>
  <c r="H2069" i="2"/>
  <c r="D2068" i="2"/>
  <c r="E2069" i="2" s="1"/>
  <c r="F2070" i="2" s="1"/>
  <c r="H2005" i="2"/>
  <c r="D2004" i="2"/>
  <c r="E2005" i="2" s="1"/>
  <c r="F2006" i="2" s="1"/>
  <c r="H1941" i="2"/>
  <c r="D1940" i="2"/>
  <c r="E1941" i="2" s="1"/>
  <c r="F1942" i="2" s="1"/>
  <c r="H1845" i="2"/>
  <c r="D1844" i="2"/>
  <c r="E1845" i="2" s="1"/>
  <c r="F1846" i="2" s="1"/>
  <c r="H1701" i="2"/>
  <c r="D1700" i="2"/>
  <c r="E1701" i="2" s="1"/>
  <c r="F1702" i="2" s="1"/>
  <c r="H1333" i="2"/>
  <c r="D1332" i="2"/>
  <c r="E1333" i="2" s="1"/>
  <c r="F1334" i="2" s="1"/>
  <c r="H1518" i="2"/>
  <c r="D1517" i="2"/>
  <c r="E1518" i="2" s="1"/>
  <c r="F1519" i="2" s="1"/>
  <c r="H1422" i="2"/>
  <c r="D1421" i="2"/>
  <c r="E1422" i="2" s="1"/>
  <c r="F1423" i="2" s="1"/>
  <c r="H1310" i="2"/>
  <c r="D1309" i="2"/>
  <c r="E1310" i="2" s="1"/>
  <c r="F1311" i="2" s="1"/>
  <c r="H1214" i="2"/>
  <c r="D1213" i="2"/>
  <c r="E1214" i="2" s="1"/>
  <c r="F1215" i="2" s="1"/>
  <c r="H1118" i="2"/>
  <c r="D1117" i="2"/>
  <c r="E1118" i="2" s="1"/>
  <c r="F1119" i="2" s="1"/>
  <c r="H1022" i="2"/>
  <c r="D1021" i="2"/>
  <c r="E1022" i="2" s="1"/>
  <c r="F1023" i="2" s="1"/>
  <c r="H894" i="2"/>
  <c r="D893" i="2"/>
  <c r="E894" i="2" s="1"/>
  <c r="F895" i="2" s="1"/>
  <c r="H798" i="2"/>
  <c r="D797" i="2"/>
  <c r="E798" i="2" s="1"/>
  <c r="F799" i="2" s="1"/>
  <c r="H686" i="2"/>
  <c r="D685" i="2"/>
  <c r="E686" i="2" s="1"/>
  <c r="F687" i="2" s="1"/>
  <c r="H590" i="2"/>
  <c r="D589" i="2"/>
  <c r="E590" i="2" s="1"/>
  <c r="F591" i="2" s="1"/>
  <c r="H494" i="2"/>
  <c r="D493" i="2"/>
  <c r="E494" i="2" s="1"/>
  <c r="F495" i="2" s="1"/>
  <c r="H414" i="2"/>
  <c r="D413" i="2"/>
  <c r="E414" i="2" s="1"/>
  <c r="F415" i="2" s="1"/>
  <c r="H318" i="2"/>
  <c r="D317" i="2"/>
  <c r="E318" i="2" s="1"/>
  <c r="F319" i="2" s="1"/>
  <c r="H238" i="2"/>
  <c r="D237" i="2"/>
  <c r="E238" i="2" s="1"/>
  <c r="F239" i="2" s="1"/>
  <c r="H142" i="2"/>
  <c r="D141" i="2"/>
  <c r="E142" i="2" s="1"/>
  <c r="F143" i="2" s="1"/>
  <c r="H46" i="2"/>
  <c r="D45" i="2"/>
  <c r="E46" i="2" s="1"/>
  <c r="F47" i="2" s="1"/>
  <c r="H1485" i="2"/>
  <c r="D1484" i="2"/>
  <c r="E1485" i="2" s="1"/>
  <c r="F1486" i="2" s="1"/>
  <c r="H1357" i="2"/>
  <c r="D1356" i="2"/>
  <c r="E1357" i="2" s="1"/>
  <c r="F1358" i="2" s="1"/>
  <c r="H1229" i="2"/>
  <c r="D1228" i="2"/>
  <c r="E1229" i="2" s="1"/>
  <c r="F1230" i="2" s="1"/>
  <c r="H1117" i="2"/>
  <c r="D1116" i="2"/>
  <c r="E1117" i="2" s="1"/>
  <c r="F1118" i="2" s="1"/>
  <c r="H973" i="2"/>
  <c r="D972" i="2"/>
  <c r="E973" i="2" s="1"/>
  <c r="F974" i="2" s="1"/>
  <c r="H877" i="2"/>
  <c r="D876" i="2"/>
  <c r="E877" i="2" s="1"/>
  <c r="F878" i="2" s="1"/>
  <c r="H749" i="2"/>
  <c r="D748" i="2"/>
  <c r="E749" i="2" s="1"/>
  <c r="F750" i="2" s="1"/>
  <c r="H605" i="2"/>
  <c r="D604" i="2"/>
  <c r="E605" i="2" s="1"/>
  <c r="F606" i="2" s="1"/>
  <c r="H237" i="2"/>
  <c r="D236" i="2"/>
  <c r="E237" i="2" s="1"/>
  <c r="F238" i="2" s="1"/>
  <c r="H141" i="2"/>
  <c r="D140" i="2"/>
  <c r="E141" i="2" s="1"/>
  <c r="F142" i="2" s="1"/>
  <c r="H45" i="2"/>
  <c r="D44" i="2"/>
  <c r="E45" i="2" s="1"/>
  <c r="F46" i="2" s="1"/>
  <c r="D2252" i="2"/>
  <c r="E2253" i="2" s="1"/>
  <c r="F2254" i="2" s="1"/>
  <c r="D1230" i="2"/>
  <c r="E1231" i="2" s="1"/>
  <c r="F1232" i="2" s="1"/>
  <c r="D718" i="2"/>
  <c r="E719" i="2" s="1"/>
  <c r="F720" i="2" s="1"/>
  <c r="H2444" i="2"/>
  <c r="D2443" i="2"/>
  <c r="E2444" i="2" s="1"/>
  <c r="F2445" i="2" s="1"/>
  <c r="H2348" i="2"/>
  <c r="D2347" i="2"/>
  <c r="E2348" i="2" s="1"/>
  <c r="F2349" i="2" s="1"/>
  <c r="H2268" i="2"/>
  <c r="D2267" i="2"/>
  <c r="E2268" i="2" s="1"/>
  <c r="F2269" i="2" s="1"/>
  <c r="H2156" i="2"/>
  <c r="D2155" i="2"/>
  <c r="E2156" i="2" s="1"/>
  <c r="F2157" i="2" s="1"/>
  <c r="H2044" i="2"/>
  <c r="D2043" i="2"/>
  <c r="E2044" i="2" s="1"/>
  <c r="F2045" i="2" s="1"/>
  <c r="H1932" i="2"/>
  <c r="D1931" i="2"/>
  <c r="E1932" i="2" s="1"/>
  <c r="F1933" i="2" s="1"/>
  <c r="H1820" i="2"/>
  <c r="D1819" i="2"/>
  <c r="E1820" i="2" s="1"/>
  <c r="F1821" i="2" s="1"/>
  <c r="H1676" i="2"/>
  <c r="D1675" i="2"/>
  <c r="E1676" i="2" s="1"/>
  <c r="F1677" i="2" s="1"/>
  <c r="H1420" i="2"/>
  <c r="D1419" i="2"/>
  <c r="E1420" i="2" s="1"/>
  <c r="F1421" i="2" s="1"/>
  <c r="H1399" i="2"/>
  <c r="D1398" i="2"/>
  <c r="E1399" i="2" s="1"/>
  <c r="F1400" i="2" s="1"/>
  <c r="H1223" i="2"/>
  <c r="D1222" i="2"/>
  <c r="E1223" i="2" s="1"/>
  <c r="F1224" i="2" s="1"/>
  <c r="H1175" i="2"/>
  <c r="D1174" i="2"/>
  <c r="E1175" i="2" s="1"/>
  <c r="F1176" i="2" s="1"/>
  <c r="H983" i="2"/>
  <c r="D982" i="2"/>
  <c r="E983" i="2" s="1"/>
  <c r="F984" i="2" s="1"/>
  <c r="H935" i="2"/>
  <c r="D934" i="2"/>
  <c r="E935" i="2" s="1"/>
  <c r="F936" i="2" s="1"/>
  <c r="H871" i="2"/>
  <c r="D870" i="2"/>
  <c r="E871" i="2" s="1"/>
  <c r="F872" i="2" s="1"/>
  <c r="H807" i="2"/>
  <c r="D806" i="2"/>
  <c r="E807" i="2" s="1"/>
  <c r="F808" i="2" s="1"/>
  <c r="H727" i="2"/>
  <c r="D726" i="2"/>
  <c r="E727" i="2" s="1"/>
  <c r="F728" i="2" s="1"/>
  <c r="H519" i="2"/>
  <c r="D518" i="2"/>
  <c r="E519" i="2" s="1"/>
  <c r="F520" i="2" s="1"/>
  <c r="H455" i="2"/>
  <c r="D454" i="2"/>
  <c r="E455" i="2" s="1"/>
  <c r="F456" i="2" s="1"/>
  <c r="H391" i="2"/>
  <c r="D390" i="2"/>
  <c r="E391" i="2" s="1"/>
  <c r="F392" i="2" s="1"/>
  <c r="H327" i="2"/>
  <c r="D326" i="2"/>
  <c r="E327" i="2" s="1"/>
  <c r="F328" i="2" s="1"/>
  <c r="H279" i="2"/>
  <c r="D278" i="2"/>
  <c r="E279" i="2" s="1"/>
  <c r="F280" i="2" s="1"/>
  <c r="H215" i="2"/>
  <c r="D214" i="2"/>
  <c r="E215" i="2" s="1"/>
  <c r="F216" i="2" s="1"/>
  <c r="H151" i="2"/>
  <c r="D150" i="2"/>
  <c r="E151" i="2" s="1"/>
  <c r="F152" i="2" s="1"/>
  <c r="H87" i="2"/>
  <c r="D86" i="2"/>
  <c r="E87" i="2" s="1"/>
  <c r="F88" i="2" s="1"/>
  <c r="H39" i="2"/>
  <c r="D38" i="2"/>
  <c r="E39" i="2" s="1"/>
  <c r="F40" i="2" s="1"/>
  <c r="D2156" i="2"/>
  <c r="E2157" i="2" s="1"/>
  <c r="F2158" i="2" s="1"/>
  <c r="D2070" i="2"/>
  <c r="E2071" i="2" s="1"/>
  <c r="F2072" i="2" s="1"/>
  <c r="D1900" i="2"/>
  <c r="E1901" i="2" s="1"/>
  <c r="F1902" i="2" s="1"/>
  <c r="D1814" i="2"/>
  <c r="E1815" i="2" s="1"/>
  <c r="F1816" i="2" s="1"/>
  <c r="D1644" i="2"/>
  <c r="E1645" i="2" s="1"/>
  <c r="F1646" i="2" s="1"/>
  <c r="D1558" i="2"/>
  <c r="E1559" i="2" s="1"/>
  <c r="F1560" i="2" s="1"/>
  <c r="D1462" i="2"/>
  <c r="E1463" i="2" s="1"/>
  <c r="F1464" i="2" s="1"/>
  <c r="D743" i="2"/>
  <c r="E744" i="2" s="1"/>
  <c r="F745" i="2" s="1"/>
  <c r="D487" i="2"/>
  <c r="E488" i="2" s="1"/>
  <c r="F489" i="2" s="1"/>
  <c r="D380" i="2"/>
  <c r="E381" i="2" s="1"/>
  <c r="F382" i="2" s="1"/>
  <c r="H2438" i="2"/>
  <c r="D2437" i="2"/>
  <c r="E2438" i="2" s="1"/>
  <c r="F2439" i="2" s="1"/>
  <c r="H2374" i="2"/>
  <c r="D2373" i="2"/>
  <c r="E2374" i="2" s="1"/>
  <c r="F2375" i="2" s="1"/>
  <c r="H2294" i="2"/>
  <c r="D2293" i="2"/>
  <c r="E2294" i="2" s="1"/>
  <c r="F2295" i="2" s="1"/>
  <c r="H2230" i="2"/>
  <c r="D2229" i="2"/>
  <c r="E2230" i="2" s="1"/>
  <c r="F2231" i="2" s="1"/>
  <c r="H2166" i="2"/>
  <c r="D2165" i="2"/>
  <c r="E2166" i="2" s="1"/>
  <c r="F2167" i="2" s="1"/>
  <c r="H2102" i="2"/>
  <c r="D2101" i="2"/>
  <c r="E2102" i="2" s="1"/>
  <c r="F2103" i="2" s="1"/>
  <c r="H2038" i="2"/>
  <c r="D2037" i="2"/>
  <c r="E2038" i="2" s="1"/>
  <c r="F2039" i="2" s="1"/>
  <c r="H1974" i="2"/>
  <c r="D1973" i="2"/>
  <c r="E1974" i="2" s="1"/>
  <c r="F1975" i="2" s="1"/>
  <c r="H1910" i="2"/>
  <c r="D1909" i="2"/>
  <c r="E1910" i="2" s="1"/>
  <c r="F1911" i="2" s="1"/>
  <c r="H1830" i="2"/>
  <c r="D1829" i="2"/>
  <c r="E1830" i="2" s="1"/>
  <c r="F1831" i="2" s="1"/>
  <c r="H1766" i="2"/>
  <c r="D1765" i="2"/>
  <c r="E1766" i="2" s="1"/>
  <c r="F1767" i="2" s="1"/>
  <c r="H1702" i="2"/>
  <c r="D1701" i="2"/>
  <c r="E1702" i="2" s="1"/>
  <c r="F1703" i="2" s="1"/>
  <c r="H1638" i="2"/>
  <c r="D1637" i="2"/>
  <c r="E1638" i="2" s="1"/>
  <c r="F1639" i="2" s="1"/>
  <c r="H1574" i="2"/>
  <c r="D1573" i="2"/>
  <c r="E1574" i="2" s="1"/>
  <c r="F1575" i="2" s="1"/>
  <c r="H1334" i="2"/>
  <c r="D1333" i="2"/>
  <c r="E1334" i="2" s="1"/>
  <c r="F1335" i="2" s="1"/>
  <c r="H1254" i="2"/>
  <c r="D1253" i="2"/>
  <c r="E1254" i="2" s="1"/>
  <c r="F1255" i="2" s="1"/>
  <c r="H966" i="2"/>
  <c r="D965" i="2"/>
  <c r="E966" i="2" s="1"/>
  <c r="F967" i="2" s="1"/>
  <c r="H598" i="2"/>
  <c r="D597" i="2"/>
  <c r="E598" i="2" s="1"/>
  <c r="F599" i="2" s="1"/>
  <c r="H486" i="2"/>
  <c r="D485" i="2"/>
  <c r="E486" i="2" s="1"/>
  <c r="F487" i="2" s="1"/>
  <c r="H422" i="2"/>
  <c r="D421" i="2"/>
  <c r="E422" i="2" s="1"/>
  <c r="F423" i="2" s="1"/>
  <c r="H358" i="2"/>
  <c r="D357" i="2"/>
  <c r="E358" i="2" s="1"/>
  <c r="F359" i="2" s="1"/>
  <c r="H246" i="2"/>
  <c r="D245" i="2"/>
  <c r="E246" i="2" s="1"/>
  <c r="F247" i="2" s="1"/>
  <c r="H182" i="2"/>
  <c r="D181" i="2"/>
  <c r="E182" i="2" s="1"/>
  <c r="F183" i="2" s="1"/>
  <c r="H134" i="2"/>
  <c r="D133" i="2"/>
  <c r="E134" i="2" s="1"/>
  <c r="F135" i="2" s="1"/>
  <c r="H70" i="2"/>
  <c r="D69" i="2"/>
  <c r="E70" i="2" s="1"/>
  <c r="F71" i="2" s="1"/>
  <c r="D2154" i="2"/>
  <c r="E2155" i="2" s="1"/>
  <c r="F2156" i="2" s="1"/>
  <c r="D1926" i="2"/>
  <c r="E1927" i="2" s="1"/>
  <c r="F1928" i="2" s="1"/>
  <c r="D1526" i="2"/>
  <c r="E1527" i="2" s="1"/>
  <c r="F1528" i="2" s="1"/>
  <c r="D379" i="2"/>
  <c r="E380" i="2" s="1"/>
  <c r="F381" i="2" s="1"/>
  <c r="D46" i="2"/>
  <c r="E47" i="2" s="1"/>
  <c r="F48" i="2" s="1"/>
  <c r="H2405" i="2"/>
  <c r="D2404" i="2"/>
  <c r="E2405" i="2" s="1"/>
  <c r="F2406" i="2" s="1"/>
  <c r="H2341" i="2"/>
  <c r="D2340" i="2"/>
  <c r="E2341" i="2" s="1"/>
  <c r="F2342" i="2" s="1"/>
  <c r="H2293" i="2"/>
  <c r="D2292" i="2"/>
  <c r="E2293" i="2" s="1"/>
  <c r="F2294" i="2" s="1"/>
  <c r="H2229" i="2"/>
  <c r="D2228" i="2"/>
  <c r="E2229" i="2" s="1"/>
  <c r="F2230" i="2" s="1"/>
  <c r="H2165" i="2"/>
  <c r="D2164" i="2"/>
  <c r="E2165" i="2" s="1"/>
  <c r="F2166" i="2" s="1"/>
  <c r="H2101" i="2"/>
  <c r="D2100" i="2"/>
  <c r="E2101" i="2" s="1"/>
  <c r="F2102" i="2" s="1"/>
  <c r="H2037" i="2"/>
  <c r="D2036" i="2"/>
  <c r="E2037" i="2" s="1"/>
  <c r="F2038" i="2" s="1"/>
  <c r="H1957" i="2"/>
  <c r="D1956" i="2"/>
  <c r="E1957" i="2" s="1"/>
  <c r="F1958" i="2" s="1"/>
  <c r="H1893" i="2"/>
  <c r="D1892" i="2"/>
  <c r="E1893" i="2" s="1"/>
  <c r="F1894" i="2" s="1"/>
  <c r="H1829" i="2"/>
  <c r="D1828" i="2"/>
  <c r="E1829" i="2" s="1"/>
  <c r="F1830" i="2" s="1"/>
  <c r="H1781" i="2"/>
  <c r="D1780" i="2"/>
  <c r="E1781" i="2" s="1"/>
  <c r="F1782" i="2" s="1"/>
  <c r="H1733" i="2"/>
  <c r="D1732" i="2"/>
  <c r="E1733" i="2" s="1"/>
  <c r="F1734" i="2" s="1"/>
  <c r="H1669" i="2"/>
  <c r="D1668" i="2"/>
  <c r="E1669" i="2" s="1"/>
  <c r="F1670" i="2" s="1"/>
  <c r="H1621" i="2"/>
  <c r="D1620" i="2"/>
  <c r="E1621" i="2" s="1"/>
  <c r="F1622" i="2" s="1"/>
  <c r="H1573" i="2"/>
  <c r="D1572" i="2"/>
  <c r="E1573" i="2" s="1"/>
  <c r="F1574" i="2" s="1"/>
  <c r="H1525" i="2"/>
  <c r="D1524" i="2"/>
  <c r="E1525" i="2" s="1"/>
  <c r="F1526" i="2" s="1"/>
  <c r="H1477" i="2"/>
  <c r="D1476" i="2"/>
  <c r="E1477" i="2" s="1"/>
  <c r="F1478" i="2" s="1"/>
  <c r="H1397" i="2"/>
  <c r="D1396" i="2"/>
  <c r="E1397" i="2" s="1"/>
  <c r="F1398" i="2" s="1"/>
  <c r="H1349" i="2"/>
  <c r="D1348" i="2"/>
  <c r="E1349" i="2" s="1"/>
  <c r="F1350" i="2" s="1"/>
  <c r="H1141" i="2"/>
  <c r="D1140" i="2"/>
  <c r="E1141" i="2" s="1"/>
  <c r="F1142" i="2" s="1"/>
  <c r="H1093" i="2"/>
  <c r="D1092" i="2"/>
  <c r="E1093" i="2" s="1"/>
  <c r="F1094" i="2" s="1"/>
  <c r="H1045" i="2"/>
  <c r="D1044" i="2"/>
  <c r="E1045" i="2" s="1"/>
  <c r="F1046" i="2" s="1"/>
  <c r="H965" i="2"/>
  <c r="D964" i="2"/>
  <c r="E965" i="2" s="1"/>
  <c r="F966" i="2" s="1"/>
  <c r="H869" i="2"/>
  <c r="D868" i="2"/>
  <c r="E869" i="2" s="1"/>
  <c r="F870" i="2" s="1"/>
  <c r="H805" i="2"/>
  <c r="D804" i="2"/>
  <c r="E805" i="2" s="1"/>
  <c r="F806" i="2" s="1"/>
  <c r="H549" i="2"/>
  <c r="D548" i="2"/>
  <c r="E549" i="2" s="1"/>
  <c r="F550" i="2" s="1"/>
  <c r="H501" i="2"/>
  <c r="D500" i="2"/>
  <c r="E501" i="2" s="1"/>
  <c r="F502" i="2" s="1"/>
  <c r="H405" i="2"/>
  <c r="D404" i="2"/>
  <c r="E405" i="2" s="1"/>
  <c r="F406" i="2" s="1"/>
  <c r="H357" i="2"/>
  <c r="D356" i="2"/>
  <c r="E357" i="2" s="1"/>
  <c r="F358" i="2" s="1"/>
  <c r="H245" i="2"/>
  <c r="D244" i="2"/>
  <c r="E245" i="2" s="1"/>
  <c r="F246" i="2" s="1"/>
  <c r="D2294" i="2"/>
  <c r="E2295" i="2" s="1"/>
  <c r="F2296" i="2" s="1"/>
  <c r="D2124" i="2"/>
  <c r="E2125" i="2" s="1"/>
  <c r="F2126" i="2" s="1"/>
  <c r="D2038" i="2"/>
  <c r="E2039" i="2" s="1"/>
  <c r="F2040" i="2" s="1"/>
  <c r="D1754" i="2"/>
  <c r="E1755" i="2" s="1"/>
  <c r="F1756" i="2" s="1"/>
  <c r="D1318" i="2"/>
  <c r="E1319" i="2" s="1"/>
  <c r="F1320" i="2" s="1"/>
  <c r="D1214" i="2"/>
  <c r="E1215" i="2" s="1"/>
  <c r="F1216" i="2" s="1"/>
  <c r="D1108" i="2"/>
  <c r="E1109" i="2" s="1"/>
  <c r="F1110" i="2" s="1"/>
  <c r="D967" i="2"/>
  <c r="E968" i="2" s="1"/>
  <c r="F969" i="2" s="1"/>
  <c r="D570" i="2"/>
  <c r="E571" i="2" s="1"/>
  <c r="F572" i="2" s="1"/>
  <c r="D476" i="2"/>
  <c r="E477" i="2" s="1"/>
  <c r="F478" i="2" s="1"/>
  <c r="D279" i="2"/>
  <c r="E280" i="2" s="1"/>
  <c r="F281" i="2" s="1"/>
  <c r="H1540" i="2"/>
  <c r="D1539" i="2"/>
  <c r="E1540" i="2" s="1"/>
  <c r="F1541" i="2" s="1"/>
  <c r="H1428" i="2"/>
  <c r="D1427" i="2"/>
  <c r="E1428" i="2" s="1"/>
  <c r="F1429" i="2" s="1"/>
  <c r="H1236" i="2"/>
  <c r="D1235" i="2"/>
  <c r="E1236" i="2" s="1"/>
  <c r="F1237" i="2" s="1"/>
  <c r="H1124" i="2"/>
  <c r="D1123" i="2"/>
  <c r="E1124" i="2" s="1"/>
  <c r="F1125" i="2" s="1"/>
  <c r="H980" i="2"/>
  <c r="D979" i="2"/>
  <c r="E980" i="2" s="1"/>
  <c r="F981" i="2" s="1"/>
  <c r="H932" i="2"/>
  <c r="D931" i="2"/>
  <c r="E932" i="2" s="1"/>
  <c r="F933" i="2" s="1"/>
  <c r="H868" i="2"/>
  <c r="D867" i="2"/>
  <c r="E868" i="2" s="1"/>
  <c r="F869" i="2" s="1"/>
  <c r="H788" i="2"/>
  <c r="D787" i="2"/>
  <c r="E788" i="2" s="1"/>
  <c r="F789" i="2" s="1"/>
  <c r="H628" i="2"/>
  <c r="D627" i="2"/>
  <c r="E628" i="2" s="1"/>
  <c r="F629" i="2" s="1"/>
  <c r="H580" i="2"/>
  <c r="D579" i="2"/>
  <c r="E580" i="2" s="1"/>
  <c r="F581" i="2" s="1"/>
  <c r="H532" i="2"/>
  <c r="D531" i="2"/>
  <c r="E532" i="2" s="1"/>
  <c r="F533" i="2" s="1"/>
  <c r="H420" i="2"/>
  <c r="D419" i="2"/>
  <c r="E420" i="2" s="1"/>
  <c r="F421" i="2" s="1"/>
  <c r="D2451" i="2"/>
  <c r="E2452" i="2" s="1"/>
  <c r="F2453" i="2" s="1"/>
  <c r="D2265" i="2"/>
  <c r="E2266" i="2" s="1"/>
  <c r="F2267" i="2" s="1"/>
  <c r="D2236" i="2"/>
  <c r="E2237" i="2" s="1"/>
  <c r="F2238" i="2" s="1"/>
  <c r="D2150" i="2"/>
  <c r="E2151" i="2" s="1"/>
  <c r="F2152" i="2" s="1"/>
  <c r="D1753" i="2"/>
  <c r="E1754" i="2" s="1"/>
  <c r="F1755" i="2" s="1"/>
  <c r="D1350" i="2"/>
  <c r="E1351" i="2" s="1"/>
  <c r="F1352" i="2" s="1"/>
  <c r="D693" i="2"/>
  <c r="E694" i="2" s="1"/>
  <c r="F695" i="2" s="1"/>
  <c r="D428" i="2"/>
  <c r="E429" i="2" s="1"/>
  <c r="F430" i="2" s="1"/>
  <c r="D377" i="2"/>
  <c r="E378" i="2" s="1"/>
  <c r="F379" i="2" s="1"/>
  <c r="D215" i="2"/>
  <c r="E216" i="2" s="1"/>
  <c r="F217" i="2" s="1"/>
  <c r="H1523" i="2"/>
  <c r="D1522" i="2"/>
  <c r="E1523" i="2" s="1"/>
  <c r="F1524" i="2" s="1"/>
  <c r="H1475" i="2"/>
  <c r="D1474" i="2"/>
  <c r="E1475" i="2" s="1"/>
  <c r="F1476" i="2" s="1"/>
  <c r="H1315" i="2"/>
  <c r="D1314" i="2"/>
  <c r="E1315" i="2" s="1"/>
  <c r="F1316" i="2" s="1"/>
  <c r="H1283" i="2"/>
  <c r="D1282" i="2"/>
  <c r="E1283" i="2" s="1"/>
  <c r="F1284" i="2" s="1"/>
  <c r="H1075" i="2"/>
  <c r="D1074" i="2"/>
  <c r="E1075" i="2" s="1"/>
  <c r="F1076" i="2" s="1"/>
  <c r="H1027" i="2"/>
  <c r="D1026" i="2"/>
  <c r="E1027" i="2" s="1"/>
  <c r="F1028" i="2" s="1"/>
  <c r="H979" i="2"/>
  <c r="D978" i="2"/>
  <c r="E979" i="2" s="1"/>
  <c r="F980" i="2" s="1"/>
  <c r="H931" i="2"/>
  <c r="D930" i="2"/>
  <c r="E931" i="2" s="1"/>
  <c r="F932" i="2" s="1"/>
  <c r="H883" i="2"/>
  <c r="D882" i="2"/>
  <c r="E883" i="2" s="1"/>
  <c r="F884" i="2" s="1"/>
  <c r="H835" i="2"/>
  <c r="D834" i="2"/>
  <c r="E835" i="2" s="1"/>
  <c r="F836" i="2" s="1"/>
  <c r="H787" i="2"/>
  <c r="D786" i="2"/>
  <c r="E787" i="2" s="1"/>
  <c r="F788" i="2" s="1"/>
  <c r="H739" i="2"/>
  <c r="D738" i="2"/>
  <c r="E739" i="2" s="1"/>
  <c r="F740" i="2" s="1"/>
  <c r="H691" i="2"/>
  <c r="D690" i="2"/>
  <c r="E691" i="2" s="1"/>
  <c r="F692" i="2" s="1"/>
  <c r="H643" i="2"/>
  <c r="D642" i="2"/>
  <c r="E643" i="2" s="1"/>
  <c r="F644" i="2" s="1"/>
  <c r="H595" i="2"/>
  <c r="D594" i="2"/>
  <c r="E595" i="2" s="1"/>
  <c r="F596" i="2" s="1"/>
  <c r="H515" i="2"/>
  <c r="D514" i="2"/>
  <c r="E515" i="2" s="1"/>
  <c r="F516" i="2" s="1"/>
  <c r="H419" i="2"/>
  <c r="D418" i="2"/>
  <c r="E419" i="2" s="1"/>
  <c r="F420" i="2" s="1"/>
  <c r="H371" i="2"/>
  <c r="D370" i="2"/>
  <c r="E371" i="2" s="1"/>
  <c r="F372" i="2" s="1"/>
  <c r="H275" i="2"/>
  <c r="D274" i="2"/>
  <c r="E275" i="2" s="1"/>
  <c r="F276" i="2" s="1"/>
  <c r="H227" i="2"/>
  <c r="D226" i="2"/>
  <c r="E227" i="2" s="1"/>
  <c r="F228" i="2" s="1"/>
  <c r="H115" i="2"/>
  <c r="D114" i="2"/>
  <c r="E115" i="2" s="1"/>
  <c r="F116" i="2" s="1"/>
  <c r="H83" i="2"/>
  <c r="D82" i="2"/>
  <c r="E83" i="2" s="1"/>
  <c r="F84" i="2" s="1"/>
  <c r="D2428" i="2"/>
  <c r="E2429" i="2" s="1"/>
  <c r="F2430" i="2" s="1"/>
  <c r="D2121" i="2"/>
  <c r="E2122" i="2" s="1"/>
  <c r="F2123" i="2" s="1"/>
  <c r="D2034" i="2"/>
  <c r="E2035" i="2" s="1"/>
  <c r="F2036" i="2" s="1"/>
  <c r="D1609" i="2"/>
  <c r="E1610" i="2" s="1"/>
  <c r="F1611" i="2" s="1"/>
  <c r="D1422" i="2"/>
  <c r="E1423" i="2" s="1"/>
  <c r="F1424" i="2" s="1"/>
  <c r="D1173" i="2"/>
  <c r="E1174" i="2" s="1"/>
  <c r="F1175" i="2" s="1"/>
  <c r="D1106" i="2"/>
  <c r="E1107" i="2" s="1"/>
  <c r="F1108" i="2" s="1"/>
  <c r="D1031" i="2"/>
  <c r="E1032" i="2" s="1"/>
  <c r="F1033" i="2" s="1"/>
  <c r="D926" i="2"/>
  <c r="E927" i="2" s="1"/>
  <c r="F928" i="2" s="1"/>
  <c r="D809" i="2"/>
  <c r="E810" i="2" s="1"/>
  <c r="F811" i="2" s="1"/>
  <c r="D650" i="2"/>
  <c r="E651" i="2" s="1"/>
  <c r="F652" i="2" s="1"/>
  <c r="D520" i="2"/>
  <c r="E521" i="2" s="1"/>
  <c r="F522" i="2" s="1"/>
  <c r="D154" i="2"/>
  <c r="E155" i="2" s="1"/>
  <c r="F156" i="2" s="1"/>
  <c r="H1522" i="2"/>
  <c r="D1521" i="2"/>
  <c r="E1522" i="2" s="1"/>
  <c r="F1523" i="2" s="1"/>
  <c r="H1490" i="2"/>
  <c r="D1489" i="2"/>
  <c r="E1490" i="2" s="1"/>
  <c r="F1491" i="2" s="1"/>
  <c r="H1410" i="2"/>
  <c r="D1409" i="2"/>
  <c r="E1410" i="2" s="1"/>
  <c r="F1411" i="2" s="1"/>
  <c r="H1394" i="2"/>
  <c r="D1393" i="2"/>
  <c r="E1394" i="2" s="1"/>
  <c r="F1395" i="2" s="1"/>
  <c r="H1378" i="2"/>
  <c r="D1377" i="2"/>
  <c r="E1378" i="2" s="1"/>
  <c r="F1379" i="2" s="1"/>
  <c r="H1362" i="2"/>
  <c r="D1361" i="2"/>
  <c r="E1362" i="2" s="1"/>
  <c r="F1363" i="2" s="1"/>
  <c r="H1330" i="2"/>
  <c r="D1329" i="2"/>
  <c r="E1330" i="2" s="1"/>
  <c r="F1331" i="2" s="1"/>
  <c r="H1314" i="2"/>
  <c r="D1313" i="2"/>
  <c r="E1314" i="2" s="1"/>
  <c r="F1315" i="2" s="1"/>
  <c r="H1282" i="2"/>
  <c r="D1281" i="2"/>
  <c r="E1282" i="2" s="1"/>
  <c r="F1283" i="2" s="1"/>
  <c r="H1154" i="2"/>
  <c r="D1153" i="2"/>
  <c r="E1154" i="2" s="1"/>
  <c r="F1155" i="2" s="1"/>
  <c r="H1138" i="2"/>
  <c r="D1137" i="2"/>
  <c r="E1138" i="2" s="1"/>
  <c r="F1139" i="2" s="1"/>
  <c r="H1122" i="2"/>
  <c r="D1121" i="2"/>
  <c r="E1122" i="2" s="1"/>
  <c r="F1123" i="2" s="1"/>
  <c r="H1106" i="2"/>
  <c r="D1105" i="2"/>
  <c r="E1106" i="2" s="1"/>
  <c r="F1107" i="2" s="1"/>
  <c r="H1074" i="2"/>
  <c r="D1073" i="2"/>
  <c r="E1074" i="2" s="1"/>
  <c r="F1075" i="2" s="1"/>
  <c r="H1058" i="2"/>
  <c r="D1057" i="2"/>
  <c r="E1058" i="2" s="1"/>
  <c r="F1059" i="2" s="1"/>
  <c r="H1026" i="2"/>
  <c r="D1025" i="2"/>
  <c r="E1026" i="2" s="1"/>
  <c r="F1027" i="2" s="1"/>
  <c r="H978" i="2"/>
  <c r="D977" i="2"/>
  <c r="E978" i="2" s="1"/>
  <c r="F979" i="2" s="1"/>
  <c r="H962" i="2"/>
  <c r="D961" i="2"/>
  <c r="E962" i="2" s="1"/>
  <c r="F963" i="2" s="1"/>
  <c r="H914" i="2"/>
  <c r="D913" i="2"/>
  <c r="E914" i="2" s="1"/>
  <c r="F915" i="2" s="1"/>
  <c r="H898" i="2"/>
  <c r="D897" i="2"/>
  <c r="E898" i="2" s="1"/>
  <c r="F899" i="2" s="1"/>
  <c r="H850" i="2"/>
  <c r="D849" i="2"/>
  <c r="E850" i="2" s="1"/>
  <c r="F851" i="2" s="1"/>
  <c r="H834" i="2"/>
  <c r="D833" i="2"/>
  <c r="E834" i="2" s="1"/>
  <c r="F835" i="2" s="1"/>
  <c r="H786" i="2"/>
  <c r="D785" i="2"/>
  <c r="E786" i="2" s="1"/>
  <c r="F787" i="2" s="1"/>
  <c r="H770" i="2"/>
  <c r="D769" i="2"/>
  <c r="E770" i="2" s="1"/>
  <c r="F771" i="2" s="1"/>
  <c r="H738" i="2"/>
  <c r="D737" i="2"/>
  <c r="E738" i="2" s="1"/>
  <c r="F739" i="2" s="1"/>
  <c r="H706" i="2"/>
  <c r="D705" i="2"/>
  <c r="E706" i="2" s="1"/>
  <c r="F707" i="2" s="1"/>
  <c r="H674" i="2"/>
  <c r="D673" i="2"/>
  <c r="E674" i="2" s="1"/>
  <c r="F675" i="2" s="1"/>
  <c r="H658" i="2"/>
  <c r="D657" i="2"/>
  <c r="E658" i="2" s="1"/>
  <c r="F659" i="2" s="1"/>
  <c r="H626" i="2"/>
  <c r="D625" i="2"/>
  <c r="E626" i="2" s="1"/>
  <c r="F627" i="2" s="1"/>
  <c r="H562" i="2"/>
  <c r="D561" i="2"/>
  <c r="E562" i="2" s="1"/>
  <c r="F563" i="2" s="1"/>
  <c r="D2449" i="2"/>
  <c r="E2450" i="2" s="1"/>
  <c r="F2451" i="2" s="1"/>
  <c r="D2426" i="2"/>
  <c r="E2427" i="2" s="1"/>
  <c r="F2428" i="2" s="1"/>
  <c r="D2400" i="2"/>
  <c r="E2401" i="2" s="1"/>
  <c r="F2402" i="2" s="1"/>
  <c r="D2374" i="2"/>
  <c r="E2375" i="2" s="1"/>
  <c r="F2376" i="2" s="1"/>
  <c r="D2346" i="2"/>
  <c r="E2347" i="2" s="1"/>
  <c r="F2348" i="2" s="1"/>
  <c r="D2319" i="2"/>
  <c r="E2320" i="2" s="1"/>
  <c r="F2321" i="2" s="1"/>
  <c r="D2289" i="2"/>
  <c r="E2290" i="2" s="1"/>
  <c r="F2291" i="2" s="1"/>
  <c r="D2259" i="2"/>
  <c r="E2260" i="2" s="1"/>
  <c r="F2261" i="2" s="1"/>
  <c r="D2233" i="2"/>
  <c r="E2234" i="2" s="1"/>
  <c r="F2235" i="2" s="1"/>
  <c r="D2204" i="2"/>
  <c r="E2205" i="2" s="1"/>
  <c r="F2206" i="2" s="1"/>
  <c r="D2176" i="2"/>
  <c r="E2177" i="2" s="1"/>
  <c r="F2178" i="2" s="1"/>
  <c r="D2146" i="2"/>
  <c r="E2147" i="2" s="1"/>
  <c r="F2148" i="2" s="1"/>
  <c r="D2118" i="2"/>
  <c r="E2119" i="2" s="1"/>
  <c r="F2120" i="2" s="1"/>
  <c r="D2090" i="2"/>
  <c r="E2091" i="2" s="1"/>
  <c r="F2092" i="2" s="1"/>
  <c r="D2063" i="2"/>
  <c r="E2064" i="2" s="1"/>
  <c r="F2065" i="2" s="1"/>
  <c r="D2033" i="2"/>
  <c r="E2034" i="2" s="1"/>
  <c r="F2035" i="2" s="1"/>
  <c r="D2003" i="2"/>
  <c r="E2004" i="2" s="1"/>
  <c r="F2005" i="2" s="1"/>
  <c r="D1977" i="2"/>
  <c r="E1978" i="2" s="1"/>
  <c r="F1979" i="2" s="1"/>
  <c r="D1948" i="2"/>
  <c r="E1949" i="2" s="1"/>
  <c r="F1950" i="2" s="1"/>
  <c r="D1920" i="2"/>
  <c r="E1921" i="2" s="1"/>
  <c r="F1922" i="2" s="1"/>
  <c r="D1890" i="2"/>
  <c r="E1891" i="2" s="1"/>
  <c r="F1892" i="2" s="1"/>
  <c r="D1862" i="2"/>
  <c r="E1863" i="2" s="1"/>
  <c r="F1864" i="2" s="1"/>
  <c r="D1834" i="2"/>
  <c r="E1835" i="2" s="1"/>
  <c r="F1836" i="2" s="1"/>
  <c r="D1807" i="2"/>
  <c r="E1808" i="2" s="1"/>
  <c r="F1809" i="2" s="1"/>
  <c r="D1777" i="2"/>
  <c r="E1778" i="2" s="1"/>
  <c r="F1779" i="2" s="1"/>
  <c r="D1747" i="2"/>
  <c r="E1748" i="2" s="1"/>
  <c r="F1749" i="2" s="1"/>
  <c r="D1721" i="2"/>
  <c r="E1722" i="2" s="1"/>
  <c r="F1723" i="2" s="1"/>
  <c r="D1692" i="2"/>
  <c r="E1693" i="2" s="1"/>
  <c r="F1694" i="2" s="1"/>
  <c r="D1664" i="2"/>
  <c r="E1665" i="2" s="1"/>
  <c r="F1666" i="2" s="1"/>
  <c r="D1634" i="2"/>
  <c r="E1635" i="2" s="1"/>
  <c r="F1636" i="2" s="1"/>
  <c r="D1606" i="2"/>
  <c r="E1607" i="2" s="1"/>
  <c r="F1608" i="2" s="1"/>
  <c r="D1578" i="2"/>
  <c r="E1579" i="2" s="1"/>
  <c r="F1580" i="2" s="1"/>
  <c r="D1551" i="2"/>
  <c r="E1552" i="2" s="1"/>
  <c r="F1553" i="2" s="1"/>
  <c r="D1518" i="2"/>
  <c r="E1519" i="2" s="1"/>
  <c r="F1520" i="2" s="1"/>
  <c r="D1482" i="2"/>
  <c r="E1483" i="2" s="1"/>
  <c r="F1484" i="2" s="1"/>
  <c r="D1454" i="2"/>
  <c r="E1455" i="2" s="1"/>
  <c r="F1456" i="2" s="1"/>
  <c r="D1416" i="2"/>
  <c r="E1417" i="2" s="1"/>
  <c r="F1418" i="2" s="1"/>
  <c r="D1382" i="2"/>
  <c r="E1383" i="2" s="1"/>
  <c r="F1384" i="2" s="1"/>
  <c r="D1346" i="2"/>
  <c r="E1347" i="2" s="1"/>
  <c r="F1348" i="2" s="1"/>
  <c r="D1312" i="2"/>
  <c r="E1313" i="2" s="1"/>
  <c r="F1314" i="2" s="1"/>
  <c r="D1278" i="2"/>
  <c r="E1279" i="2" s="1"/>
  <c r="F1280" i="2" s="1"/>
  <c r="D1242" i="2"/>
  <c r="E1243" i="2" s="1"/>
  <c r="F1244" i="2" s="1"/>
  <c r="D1206" i="2"/>
  <c r="E1207" i="2" s="1"/>
  <c r="F1208" i="2" s="1"/>
  <c r="D1170" i="2"/>
  <c r="E1171" i="2" s="1"/>
  <c r="F1172" i="2" s="1"/>
  <c r="D1138" i="2"/>
  <c r="E1139" i="2" s="1"/>
  <c r="F1140" i="2" s="1"/>
  <c r="D1103" i="2"/>
  <c r="E1104" i="2" s="1"/>
  <c r="F1105" i="2" s="1"/>
  <c r="D1066" i="2"/>
  <c r="E1067" i="2" s="1"/>
  <c r="F1068" i="2" s="1"/>
  <c r="D1030" i="2"/>
  <c r="E1031" i="2" s="1"/>
  <c r="F1032" i="2" s="1"/>
  <c r="D996" i="2"/>
  <c r="E997" i="2" s="1"/>
  <c r="F998" i="2" s="1"/>
  <c r="D960" i="2"/>
  <c r="E961" i="2" s="1"/>
  <c r="F962" i="2" s="1"/>
  <c r="D922" i="2"/>
  <c r="E923" i="2" s="1"/>
  <c r="F924" i="2" s="1"/>
  <c r="D884" i="2"/>
  <c r="E885" i="2" s="1"/>
  <c r="F886" i="2" s="1"/>
  <c r="D842" i="2"/>
  <c r="E843" i="2" s="1"/>
  <c r="F844" i="2" s="1"/>
  <c r="D808" i="2"/>
  <c r="E809" i="2" s="1"/>
  <c r="F810" i="2" s="1"/>
  <c r="D771" i="2"/>
  <c r="E772" i="2" s="1"/>
  <c r="F773" i="2" s="1"/>
  <c r="D730" i="2"/>
  <c r="E731" i="2" s="1"/>
  <c r="F732" i="2" s="1"/>
  <c r="D688" i="2"/>
  <c r="E689" i="2" s="1"/>
  <c r="F690" i="2" s="1"/>
  <c r="D646" i="2"/>
  <c r="E647" i="2" s="1"/>
  <c r="F648" i="2" s="1"/>
  <c r="D607" i="2"/>
  <c r="E608" i="2" s="1"/>
  <c r="F609" i="2" s="1"/>
  <c r="D565" i="2"/>
  <c r="E566" i="2" s="1"/>
  <c r="F567" i="2" s="1"/>
  <c r="D515" i="2"/>
  <c r="E516" i="2" s="1"/>
  <c r="F517" i="2" s="1"/>
  <c r="D467" i="2"/>
  <c r="E468" i="2" s="1"/>
  <c r="F469" i="2" s="1"/>
  <c r="D420" i="2"/>
  <c r="E421" i="2" s="1"/>
  <c r="F422" i="2" s="1"/>
  <c r="D371" i="2"/>
  <c r="E372" i="2" s="1"/>
  <c r="F373" i="2" s="1"/>
  <c r="D264" i="2"/>
  <c r="E265" i="2" s="1"/>
  <c r="F266" i="2" s="1"/>
  <c r="D146" i="2"/>
  <c r="E147" i="2" s="1"/>
  <c r="F148" i="2" s="1"/>
  <c r="D91" i="2"/>
  <c r="E92" i="2" s="1"/>
  <c r="F93" i="2" s="1"/>
  <c r="D26" i="2"/>
  <c r="E27" i="2" s="1"/>
  <c r="F28" i="2" s="1"/>
  <c r="H2334" i="2"/>
  <c r="D2333" i="2"/>
  <c r="E2334" i="2" s="1"/>
  <c r="F2335" i="2" s="1"/>
  <c r="H2206" i="2"/>
  <c r="D2205" i="2"/>
  <c r="E2206" i="2" s="1"/>
  <c r="F2207" i="2" s="1"/>
  <c r="H2062" i="2"/>
  <c r="D2061" i="2"/>
  <c r="E2062" i="2" s="1"/>
  <c r="F2063" i="2" s="1"/>
  <c r="H1918" i="2"/>
  <c r="D1917" i="2"/>
  <c r="E1918" i="2" s="1"/>
  <c r="F1919" i="2" s="1"/>
  <c r="H1758" i="2"/>
  <c r="D1757" i="2"/>
  <c r="E1758" i="2" s="1"/>
  <c r="F1759" i="2" s="1"/>
  <c r="H1550" i="2"/>
  <c r="D1549" i="2"/>
  <c r="E1550" i="2" s="1"/>
  <c r="F1551" i="2" s="1"/>
  <c r="H990" i="2"/>
  <c r="D989" i="2"/>
  <c r="E990" i="2" s="1"/>
  <c r="F991" i="2" s="1"/>
  <c r="H1508" i="2"/>
  <c r="D1507" i="2"/>
  <c r="E1508" i="2" s="1"/>
  <c r="F1509" i="2" s="1"/>
  <c r="H1412" i="2"/>
  <c r="D1411" i="2"/>
  <c r="E1412" i="2" s="1"/>
  <c r="F1413" i="2" s="1"/>
  <c r="H1252" i="2"/>
  <c r="D1251" i="2"/>
  <c r="E1252" i="2" s="1"/>
  <c r="F1253" i="2" s="1"/>
  <c r="H1172" i="2"/>
  <c r="D1171" i="2"/>
  <c r="E1172" i="2" s="1"/>
  <c r="F1173" i="2" s="1"/>
  <c r="H916" i="2"/>
  <c r="D915" i="2"/>
  <c r="E916" i="2" s="1"/>
  <c r="F917" i="2" s="1"/>
  <c r="H1505" i="2"/>
  <c r="D1504" i="2"/>
  <c r="E1505" i="2" s="1"/>
  <c r="F1506" i="2" s="1"/>
  <c r="H1489" i="2"/>
  <c r="D1488" i="2"/>
  <c r="E1489" i="2" s="1"/>
  <c r="F1490" i="2" s="1"/>
  <c r="H1457" i="2"/>
  <c r="D1456" i="2"/>
  <c r="E1457" i="2" s="1"/>
  <c r="F1458" i="2" s="1"/>
  <c r="H1441" i="2"/>
  <c r="D1440" i="2"/>
  <c r="E1441" i="2" s="1"/>
  <c r="F1442" i="2" s="1"/>
  <c r="H1409" i="2"/>
  <c r="D1408" i="2"/>
  <c r="E1409" i="2" s="1"/>
  <c r="F1410" i="2" s="1"/>
  <c r="H1393" i="2"/>
  <c r="D1392" i="2"/>
  <c r="E1393" i="2" s="1"/>
  <c r="F1394" i="2" s="1"/>
  <c r="H1361" i="2"/>
  <c r="D1360" i="2"/>
  <c r="E1361" i="2" s="1"/>
  <c r="F1362" i="2" s="1"/>
  <c r="H1233" i="2"/>
  <c r="D1232" i="2"/>
  <c r="E1233" i="2" s="1"/>
  <c r="F1234" i="2" s="1"/>
  <c r="H1217" i="2"/>
  <c r="D1216" i="2"/>
  <c r="E1217" i="2" s="1"/>
  <c r="F1218" i="2" s="1"/>
  <c r="H1201" i="2"/>
  <c r="D1200" i="2"/>
  <c r="E1201" i="2" s="1"/>
  <c r="F1202" i="2" s="1"/>
  <c r="H1185" i="2"/>
  <c r="D1184" i="2"/>
  <c r="E1185" i="2" s="1"/>
  <c r="F1186" i="2" s="1"/>
  <c r="H1153" i="2"/>
  <c r="D1152" i="2"/>
  <c r="E1153" i="2" s="1"/>
  <c r="F1154" i="2" s="1"/>
  <c r="H1137" i="2"/>
  <c r="D1136" i="2"/>
  <c r="E1137" i="2" s="1"/>
  <c r="F1138" i="2" s="1"/>
  <c r="H1105" i="2"/>
  <c r="D1104" i="2"/>
  <c r="E1105" i="2" s="1"/>
  <c r="F1106" i="2" s="1"/>
  <c r="H945" i="2"/>
  <c r="D944" i="2"/>
  <c r="E945" i="2" s="1"/>
  <c r="F946" i="2" s="1"/>
  <c r="H881" i="2"/>
  <c r="D880" i="2"/>
  <c r="E881" i="2" s="1"/>
  <c r="F882" i="2" s="1"/>
  <c r="H817" i="2"/>
  <c r="D816" i="2"/>
  <c r="E817" i="2" s="1"/>
  <c r="F818" i="2" s="1"/>
  <c r="H753" i="2"/>
  <c r="D752" i="2"/>
  <c r="E753" i="2" s="1"/>
  <c r="F754" i="2" s="1"/>
  <c r="H721" i="2"/>
  <c r="D720" i="2"/>
  <c r="E721" i="2" s="1"/>
  <c r="F722" i="2" s="1"/>
  <c r="H705" i="2"/>
  <c r="D704" i="2"/>
  <c r="E705" i="2" s="1"/>
  <c r="F706" i="2" s="1"/>
  <c r="H673" i="2"/>
  <c r="D672" i="2"/>
  <c r="E673" i="2" s="1"/>
  <c r="F674" i="2" s="1"/>
  <c r="H609" i="2"/>
  <c r="D608" i="2"/>
  <c r="E609" i="2" s="1"/>
  <c r="F610" i="2" s="1"/>
  <c r="H577" i="2"/>
  <c r="D576" i="2"/>
  <c r="E577" i="2" s="1"/>
  <c r="F578" i="2" s="1"/>
  <c r="H561" i="2"/>
  <c r="D560" i="2"/>
  <c r="E561" i="2" s="1"/>
  <c r="F562" i="2" s="1"/>
  <c r="H529" i="2"/>
  <c r="D528" i="2"/>
  <c r="E529" i="2" s="1"/>
  <c r="F530" i="2" s="1"/>
  <c r="H497" i="2"/>
  <c r="D496" i="2"/>
  <c r="E497" i="2" s="1"/>
  <c r="F498" i="2" s="1"/>
  <c r="H481" i="2"/>
  <c r="D480" i="2"/>
  <c r="E481" i="2" s="1"/>
  <c r="F482" i="2" s="1"/>
  <c r="D2448" i="2"/>
  <c r="E2449" i="2" s="1"/>
  <c r="F2450" i="2" s="1"/>
  <c r="D2425" i="2"/>
  <c r="E2426" i="2" s="1"/>
  <c r="F2427" i="2" s="1"/>
  <c r="D2399" i="2"/>
  <c r="E2400" i="2" s="1"/>
  <c r="F2401" i="2" s="1"/>
  <c r="D2371" i="2"/>
  <c r="E2372" i="2" s="1"/>
  <c r="F2373" i="2" s="1"/>
  <c r="D2345" i="2"/>
  <c r="E2346" i="2" s="1"/>
  <c r="F2347" i="2" s="1"/>
  <c r="D2316" i="2"/>
  <c r="E2317" i="2" s="1"/>
  <c r="F2318" i="2" s="1"/>
  <c r="D2288" i="2"/>
  <c r="E2289" i="2" s="1"/>
  <c r="F2290" i="2" s="1"/>
  <c r="D2258" i="2"/>
  <c r="E2259" i="2" s="1"/>
  <c r="F2260" i="2" s="1"/>
  <c r="D2230" i="2"/>
  <c r="E2231" i="2" s="1"/>
  <c r="F2232" i="2" s="1"/>
  <c r="D2202" i="2"/>
  <c r="E2203" i="2" s="1"/>
  <c r="F2204" i="2" s="1"/>
  <c r="D2175" i="2"/>
  <c r="E2176" i="2" s="1"/>
  <c r="F2177" i="2" s="1"/>
  <c r="D2145" i="2"/>
  <c r="E2146" i="2" s="1"/>
  <c r="F2147" i="2" s="1"/>
  <c r="D2115" i="2"/>
  <c r="E2116" i="2" s="1"/>
  <c r="F2117" i="2" s="1"/>
  <c r="D2089" i="2"/>
  <c r="E2090" i="2" s="1"/>
  <c r="F2091" i="2" s="1"/>
  <c r="D2060" i="2"/>
  <c r="E2061" i="2" s="1"/>
  <c r="F2062" i="2" s="1"/>
  <c r="D2032" i="2"/>
  <c r="E2033" i="2" s="1"/>
  <c r="F2034" i="2" s="1"/>
  <c r="D2002" i="2"/>
  <c r="E2003" i="2" s="1"/>
  <c r="F2004" i="2" s="1"/>
  <c r="D1974" i="2"/>
  <c r="E1975" i="2" s="1"/>
  <c r="F1976" i="2" s="1"/>
  <c r="D1946" i="2"/>
  <c r="E1947" i="2" s="1"/>
  <c r="F1948" i="2" s="1"/>
  <c r="D1919" i="2"/>
  <c r="E1920" i="2" s="1"/>
  <c r="F1921" i="2" s="1"/>
  <c r="D1889" i="2"/>
  <c r="E1890" i="2" s="1"/>
  <c r="F1891" i="2" s="1"/>
  <c r="D1859" i="2"/>
  <c r="E1860" i="2" s="1"/>
  <c r="F1861" i="2" s="1"/>
  <c r="D1833" i="2"/>
  <c r="E1834" i="2" s="1"/>
  <c r="F1835" i="2" s="1"/>
  <c r="D1804" i="2"/>
  <c r="E1805" i="2" s="1"/>
  <c r="F1806" i="2" s="1"/>
  <c r="D1776" i="2"/>
  <c r="E1777" i="2" s="1"/>
  <c r="F1778" i="2" s="1"/>
  <c r="D1746" i="2"/>
  <c r="E1747" i="2" s="1"/>
  <c r="F1748" i="2" s="1"/>
  <c r="D1718" i="2"/>
  <c r="E1719" i="2" s="1"/>
  <c r="F1720" i="2" s="1"/>
  <c r="D1690" i="2"/>
  <c r="E1691" i="2" s="1"/>
  <c r="F1692" i="2" s="1"/>
  <c r="D1663" i="2"/>
  <c r="E1664" i="2" s="1"/>
  <c r="F1665" i="2" s="1"/>
  <c r="D1633" i="2"/>
  <c r="E1634" i="2" s="1"/>
  <c r="F1635" i="2" s="1"/>
  <c r="D1603" i="2"/>
  <c r="E1604" i="2" s="1"/>
  <c r="F1605" i="2" s="1"/>
  <c r="D1577" i="2"/>
  <c r="E1578" i="2" s="1"/>
  <c r="F1579" i="2" s="1"/>
  <c r="D1548" i="2"/>
  <c r="E1549" i="2" s="1"/>
  <c r="F1550" i="2" s="1"/>
  <c r="D1516" i="2"/>
  <c r="E1517" i="2" s="1"/>
  <c r="F1518" i="2" s="1"/>
  <c r="D1481" i="2"/>
  <c r="E1482" i="2" s="1"/>
  <c r="F1483" i="2" s="1"/>
  <c r="D1448" i="2"/>
  <c r="E1449" i="2" s="1"/>
  <c r="F1450" i="2" s="1"/>
  <c r="D1414" i="2"/>
  <c r="E1415" i="2" s="1"/>
  <c r="F1416" i="2" s="1"/>
  <c r="D1381" i="2"/>
  <c r="E1382" i="2" s="1"/>
  <c r="F1383" i="2" s="1"/>
  <c r="D1345" i="2"/>
  <c r="E1346" i="2" s="1"/>
  <c r="F1347" i="2" s="1"/>
  <c r="D1306" i="2"/>
  <c r="E1307" i="2" s="1"/>
  <c r="F1308" i="2" s="1"/>
  <c r="D1274" i="2"/>
  <c r="E1275" i="2" s="1"/>
  <c r="F1276" i="2" s="1"/>
  <c r="D1239" i="2"/>
  <c r="E1240" i="2" s="1"/>
  <c r="F1241" i="2" s="1"/>
  <c r="D1205" i="2"/>
  <c r="E1206" i="2" s="1"/>
  <c r="F1207" i="2" s="1"/>
  <c r="D1169" i="2"/>
  <c r="E1170" i="2" s="1"/>
  <c r="F1171" i="2" s="1"/>
  <c r="D1135" i="2"/>
  <c r="E1136" i="2" s="1"/>
  <c r="F1137" i="2" s="1"/>
  <c r="D1098" i="2"/>
  <c r="E1099" i="2" s="1"/>
  <c r="F1100" i="2" s="1"/>
  <c r="D1065" i="2"/>
  <c r="E1066" i="2" s="1"/>
  <c r="F1067" i="2" s="1"/>
  <c r="D1029" i="2"/>
  <c r="E1030" i="2" s="1"/>
  <c r="F1031" i="2" s="1"/>
  <c r="D993" i="2"/>
  <c r="E994" i="2" s="1"/>
  <c r="F995" i="2" s="1"/>
  <c r="D959" i="2"/>
  <c r="E960" i="2" s="1"/>
  <c r="F961" i="2" s="1"/>
  <c r="D919" i="2"/>
  <c r="E920" i="2" s="1"/>
  <c r="F921" i="2" s="1"/>
  <c r="D883" i="2"/>
  <c r="E884" i="2" s="1"/>
  <c r="F885" i="2" s="1"/>
  <c r="D841" i="2"/>
  <c r="E842" i="2" s="1"/>
  <c r="F843" i="2" s="1"/>
  <c r="D805" i="2"/>
  <c r="E806" i="2" s="1"/>
  <c r="F807" i="2" s="1"/>
  <c r="D768" i="2"/>
  <c r="E769" i="2" s="1"/>
  <c r="F770" i="2" s="1"/>
  <c r="D728" i="2"/>
  <c r="E729" i="2" s="1"/>
  <c r="F730" i="2" s="1"/>
  <c r="D687" i="2"/>
  <c r="E688" i="2" s="1"/>
  <c r="F689" i="2" s="1"/>
  <c r="D643" i="2"/>
  <c r="E644" i="2" s="1"/>
  <c r="F645" i="2" s="1"/>
  <c r="D606" i="2"/>
  <c r="E607" i="2" s="1"/>
  <c r="F608" i="2" s="1"/>
  <c r="D562" i="2"/>
  <c r="E563" i="2" s="1"/>
  <c r="F564" i="2" s="1"/>
  <c r="D513" i="2"/>
  <c r="E514" i="2" s="1"/>
  <c r="F515" i="2" s="1"/>
  <c r="D466" i="2"/>
  <c r="E467" i="2" s="1"/>
  <c r="F468" i="2" s="1"/>
  <c r="D318" i="2"/>
  <c r="E319" i="2" s="1"/>
  <c r="F320" i="2" s="1"/>
  <c r="D260" i="2"/>
  <c r="E261" i="2" s="1"/>
  <c r="F262" i="2" s="1"/>
  <c r="D202" i="2"/>
  <c r="E203" i="2" s="1"/>
  <c r="F204" i="2" s="1"/>
  <c r="D87" i="2"/>
  <c r="E88" i="2" s="1"/>
  <c r="F89" i="2" s="1"/>
  <c r="D25" i="2"/>
  <c r="E26" i="2" s="1"/>
  <c r="F27" i="2" s="1"/>
  <c r="H2382" i="2"/>
  <c r="D2381" i="2"/>
  <c r="E2382" i="2" s="1"/>
  <c r="F2383" i="2" s="1"/>
  <c r="H2302" i="2"/>
  <c r="D2301" i="2"/>
  <c r="E2302" i="2" s="1"/>
  <c r="F2303" i="2" s="1"/>
  <c r="H2222" i="2"/>
  <c r="D2221" i="2"/>
  <c r="E2222" i="2" s="1"/>
  <c r="F2223" i="2" s="1"/>
  <c r="H2126" i="2"/>
  <c r="D2125" i="2"/>
  <c r="E2126" i="2" s="1"/>
  <c r="F2127" i="2" s="1"/>
  <c r="H2030" i="2"/>
  <c r="D2029" i="2"/>
  <c r="E2030" i="2" s="1"/>
  <c r="F2031" i="2" s="1"/>
  <c r="H1950" i="2"/>
  <c r="D1949" i="2"/>
  <c r="E1950" i="2" s="1"/>
  <c r="F1951" i="2" s="1"/>
  <c r="H1854" i="2"/>
  <c r="D1853" i="2"/>
  <c r="E1854" i="2" s="1"/>
  <c r="F1855" i="2" s="1"/>
  <c r="H1774" i="2"/>
  <c r="D1773" i="2"/>
  <c r="E1774" i="2" s="1"/>
  <c r="F1775" i="2" s="1"/>
  <c r="H1694" i="2"/>
  <c r="D1693" i="2"/>
  <c r="E1694" i="2" s="1"/>
  <c r="F1695" i="2" s="1"/>
  <c r="H1614" i="2"/>
  <c r="D1613" i="2"/>
  <c r="E1614" i="2" s="1"/>
  <c r="F1615" i="2" s="1"/>
  <c r="H1534" i="2"/>
  <c r="D1533" i="2"/>
  <c r="E1534" i="2" s="1"/>
  <c r="F1535" i="2" s="1"/>
  <c r="H1438" i="2"/>
  <c r="D1437" i="2"/>
  <c r="E1438" i="2" s="1"/>
  <c r="F1439" i="2" s="1"/>
  <c r="H1342" i="2"/>
  <c r="D1341" i="2"/>
  <c r="E1342" i="2" s="1"/>
  <c r="F1343" i="2" s="1"/>
  <c r="H1262" i="2"/>
  <c r="D1261" i="2"/>
  <c r="E1262" i="2" s="1"/>
  <c r="F1263" i="2" s="1"/>
  <c r="H1198" i="2"/>
  <c r="D1197" i="2"/>
  <c r="E1198" i="2" s="1"/>
  <c r="F1199" i="2" s="1"/>
  <c r="H1102" i="2"/>
  <c r="D1101" i="2"/>
  <c r="E1102" i="2" s="1"/>
  <c r="F1103" i="2" s="1"/>
  <c r="H1006" i="2"/>
  <c r="D1005" i="2"/>
  <c r="E1006" i="2" s="1"/>
  <c r="F1007" i="2" s="1"/>
  <c r="H910" i="2"/>
  <c r="D909" i="2"/>
  <c r="E910" i="2" s="1"/>
  <c r="F911" i="2" s="1"/>
  <c r="H814" i="2"/>
  <c r="D813" i="2"/>
  <c r="E814" i="2" s="1"/>
  <c r="F815" i="2" s="1"/>
  <c r="H734" i="2"/>
  <c r="D733" i="2"/>
  <c r="E734" i="2" s="1"/>
  <c r="F735" i="2" s="1"/>
  <c r="H654" i="2"/>
  <c r="D653" i="2"/>
  <c r="E654" i="2" s="1"/>
  <c r="F655" i="2" s="1"/>
  <c r="H558" i="2"/>
  <c r="D557" i="2"/>
  <c r="E558" i="2" s="1"/>
  <c r="F559" i="2" s="1"/>
  <c r="H446" i="2"/>
  <c r="D445" i="2"/>
  <c r="E446" i="2" s="1"/>
  <c r="F447" i="2" s="1"/>
  <c r="H350" i="2"/>
  <c r="D349" i="2"/>
  <c r="E350" i="2" s="1"/>
  <c r="F351" i="2" s="1"/>
  <c r="H254" i="2"/>
  <c r="D253" i="2"/>
  <c r="E254" i="2" s="1"/>
  <c r="F255" i="2" s="1"/>
  <c r="H158" i="2"/>
  <c r="D157" i="2"/>
  <c r="E158" i="2" s="1"/>
  <c r="F159" i="2" s="1"/>
  <c r="H78" i="2"/>
  <c r="D77" i="2"/>
  <c r="E78" i="2" s="1"/>
  <c r="F79" i="2" s="1"/>
  <c r="D2445" i="2"/>
  <c r="E2446" i="2" s="1"/>
  <c r="F2447" i="2" s="1"/>
  <c r="H1533" i="2"/>
  <c r="D1532" i="2"/>
  <c r="E1533" i="2" s="1"/>
  <c r="F1534" i="2" s="1"/>
  <c r="H1437" i="2"/>
  <c r="D1436" i="2"/>
  <c r="E1437" i="2" s="1"/>
  <c r="F1438" i="2" s="1"/>
  <c r="H1341" i="2"/>
  <c r="D1340" i="2"/>
  <c r="E1341" i="2" s="1"/>
  <c r="F1342" i="2" s="1"/>
  <c r="H1261" i="2"/>
  <c r="D1260" i="2"/>
  <c r="E1261" i="2" s="1"/>
  <c r="F1262" i="2" s="1"/>
  <c r="H1181" i="2"/>
  <c r="D1180" i="2"/>
  <c r="E1181" i="2" s="1"/>
  <c r="F1182" i="2" s="1"/>
  <c r="H1085" i="2"/>
  <c r="D1084" i="2"/>
  <c r="E1085" i="2" s="1"/>
  <c r="F1086" i="2" s="1"/>
  <c r="H1021" i="2"/>
  <c r="D1020" i="2"/>
  <c r="E1021" i="2" s="1"/>
  <c r="F1022" i="2" s="1"/>
  <c r="H941" i="2"/>
  <c r="D940" i="2"/>
  <c r="E941" i="2" s="1"/>
  <c r="F942" i="2" s="1"/>
  <c r="H829" i="2"/>
  <c r="D828" i="2"/>
  <c r="E829" i="2" s="1"/>
  <c r="F830" i="2" s="1"/>
  <c r="H733" i="2"/>
  <c r="D732" i="2"/>
  <c r="E733" i="2" s="1"/>
  <c r="F734" i="2" s="1"/>
  <c r="H653" i="2"/>
  <c r="D652" i="2"/>
  <c r="E653" i="2" s="1"/>
  <c r="F654" i="2" s="1"/>
  <c r="H557" i="2"/>
  <c r="D556" i="2"/>
  <c r="E557" i="2" s="1"/>
  <c r="F558" i="2" s="1"/>
  <c r="H173" i="2"/>
  <c r="D172" i="2"/>
  <c r="E173" i="2" s="1"/>
  <c r="F174" i="2" s="1"/>
  <c r="H77" i="2"/>
  <c r="D76" i="2"/>
  <c r="E77" i="2" s="1"/>
  <c r="F78" i="2" s="1"/>
  <c r="H2396" i="2"/>
  <c r="D2395" i="2"/>
  <c r="E2396" i="2" s="1"/>
  <c r="F2397" i="2" s="1"/>
  <c r="H2316" i="2"/>
  <c r="D2315" i="2"/>
  <c r="E2316" i="2" s="1"/>
  <c r="F2317" i="2" s="1"/>
  <c r="H2220" i="2"/>
  <c r="D2219" i="2"/>
  <c r="E2220" i="2" s="1"/>
  <c r="F2221" i="2" s="1"/>
  <c r="H2140" i="2"/>
  <c r="D2139" i="2"/>
  <c r="E2140" i="2" s="1"/>
  <c r="F2141" i="2" s="1"/>
  <c r="H2060" i="2"/>
  <c r="D2059" i="2"/>
  <c r="E2060" i="2" s="1"/>
  <c r="F2061" i="2" s="1"/>
  <c r="H1964" i="2"/>
  <c r="D1963" i="2"/>
  <c r="E1964" i="2" s="1"/>
  <c r="F1965" i="2" s="1"/>
  <c r="H1884" i="2"/>
  <c r="D1883" i="2"/>
  <c r="E1884" i="2" s="1"/>
  <c r="F1885" i="2" s="1"/>
  <c r="H1772" i="2"/>
  <c r="D1771" i="2"/>
  <c r="E1772" i="2" s="1"/>
  <c r="F1773" i="2" s="1"/>
  <c r="H1660" i="2"/>
  <c r="D1659" i="2"/>
  <c r="E1660" i="2" s="1"/>
  <c r="F1661" i="2" s="1"/>
  <c r="H1404" i="2"/>
  <c r="D1403" i="2"/>
  <c r="E1404" i="2" s="1"/>
  <c r="F1405" i="2" s="1"/>
  <c r="H1543" i="2"/>
  <c r="D1542" i="2"/>
  <c r="E1543" i="2" s="1"/>
  <c r="F1544" i="2" s="1"/>
  <c r="H1431" i="2"/>
  <c r="D1430" i="2"/>
  <c r="E1431" i="2" s="1"/>
  <c r="F1432" i="2" s="1"/>
  <c r="H1255" i="2"/>
  <c r="D1254" i="2"/>
  <c r="E1255" i="2" s="1"/>
  <c r="F1256" i="2" s="1"/>
  <c r="H1191" i="2"/>
  <c r="D1190" i="2"/>
  <c r="E1191" i="2" s="1"/>
  <c r="F1192" i="2" s="1"/>
  <c r="H1015" i="2"/>
  <c r="D1014" i="2"/>
  <c r="E1015" i="2" s="1"/>
  <c r="F1016" i="2" s="1"/>
  <c r="H631" i="2"/>
  <c r="D630" i="2"/>
  <c r="E631" i="2" s="1"/>
  <c r="F632" i="2" s="1"/>
  <c r="H567" i="2"/>
  <c r="D566" i="2"/>
  <c r="E567" i="2" s="1"/>
  <c r="F568" i="2" s="1"/>
  <c r="H503" i="2"/>
  <c r="D502" i="2"/>
  <c r="E503" i="2" s="1"/>
  <c r="F504" i="2" s="1"/>
  <c r="H423" i="2"/>
  <c r="D422" i="2"/>
  <c r="E423" i="2" s="1"/>
  <c r="F424" i="2" s="1"/>
  <c r="H343" i="2"/>
  <c r="D342" i="2"/>
  <c r="E343" i="2" s="1"/>
  <c r="F344" i="2" s="1"/>
  <c r="H231" i="2"/>
  <c r="D230" i="2"/>
  <c r="E231" i="2" s="1"/>
  <c r="F232" i="2" s="1"/>
  <c r="H167" i="2"/>
  <c r="D166" i="2"/>
  <c r="E167" i="2" s="1"/>
  <c r="F168" i="2" s="1"/>
  <c r="H103" i="2"/>
  <c r="D102" i="2"/>
  <c r="E103" i="2" s="1"/>
  <c r="F104" i="2" s="1"/>
  <c r="H71" i="2"/>
  <c r="D70" i="2"/>
  <c r="E71" i="2" s="1"/>
  <c r="F72" i="2" s="1"/>
  <c r="H23" i="2"/>
  <c r="D22" i="2"/>
  <c r="E23" i="2" s="1"/>
  <c r="F24" i="2" s="1"/>
  <c r="H2454" i="2"/>
  <c r="D2453" i="2"/>
  <c r="E2454" i="2" s="1"/>
  <c r="F2455" i="2" s="1"/>
  <c r="H2390" i="2"/>
  <c r="D2389" i="2"/>
  <c r="E2390" i="2" s="1"/>
  <c r="F2391" i="2" s="1"/>
  <c r="H2326" i="2"/>
  <c r="D2325" i="2"/>
  <c r="E2326" i="2" s="1"/>
  <c r="F2327" i="2" s="1"/>
  <c r="H2246" i="2"/>
  <c r="D2245" i="2"/>
  <c r="E2246" i="2" s="1"/>
  <c r="F2247" i="2" s="1"/>
  <c r="H2182" i="2"/>
  <c r="D2181" i="2"/>
  <c r="E2182" i="2" s="1"/>
  <c r="F2183" i="2" s="1"/>
  <c r="H2118" i="2"/>
  <c r="D2117" i="2"/>
  <c r="E2118" i="2" s="1"/>
  <c r="F2119" i="2" s="1"/>
  <c r="H2070" i="2"/>
  <c r="D2069" i="2"/>
  <c r="E2070" i="2" s="1"/>
  <c r="F2071" i="2" s="1"/>
  <c r="H2006" i="2"/>
  <c r="D2005" i="2"/>
  <c r="E2006" i="2" s="1"/>
  <c r="F2007" i="2" s="1"/>
  <c r="H1942" i="2"/>
  <c r="D1941" i="2"/>
  <c r="E1942" i="2" s="1"/>
  <c r="F1943" i="2" s="1"/>
  <c r="H1894" i="2"/>
  <c r="D1893" i="2"/>
  <c r="E1894" i="2" s="1"/>
  <c r="F1895" i="2" s="1"/>
  <c r="H1846" i="2"/>
  <c r="D1845" i="2"/>
  <c r="E1846" i="2" s="1"/>
  <c r="F1847" i="2" s="1"/>
  <c r="H1782" i="2"/>
  <c r="D1781" i="2"/>
  <c r="E1782" i="2" s="1"/>
  <c r="F1783" i="2" s="1"/>
  <c r="H1734" i="2"/>
  <c r="D1733" i="2"/>
  <c r="E1734" i="2" s="1"/>
  <c r="F1735" i="2" s="1"/>
  <c r="H1670" i="2"/>
  <c r="D1669" i="2"/>
  <c r="E1670" i="2" s="1"/>
  <c r="F1671" i="2" s="1"/>
  <c r="H1606" i="2"/>
  <c r="D1605" i="2"/>
  <c r="E1606" i="2" s="1"/>
  <c r="F1607" i="2" s="1"/>
  <c r="H1478" i="2"/>
  <c r="D1477" i="2"/>
  <c r="E1478" i="2" s="1"/>
  <c r="F1479" i="2" s="1"/>
  <c r="H1350" i="2"/>
  <c r="D1349" i="2"/>
  <c r="E1350" i="2" s="1"/>
  <c r="F1351" i="2" s="1"/>
  <c r="H1302" i="2"/>
  <c r="D1301" i="2"/>
  <c r="E1302" i="2" s="1"/>
  <c r="F1303" i="2" s="1"/>
  <c r="H1062" i="2"/>
  <c r="D1061" i="2"/>
  <c r="E1062" i="2" s="1"/>
  <c r="F1063" i="2" s="1"/>
  <c r="H998" i="2"/>
  <c r="D997" i="2"/>
  <c r="E998" i="2" s="1"/>
  <c r="F999" i="2" s="1"/>
  <c r="H646" i="2"/>
  <c r="D645" i="2"/>
  <c r="E646" i="2" s="1"/>
  <c r="F647" i="2" s="1"/>
  <c r="H518" i="2"/>
  <c r="D517" i="2"/>
  <c r="E518" i="2" s="1"/>
  <c r="F519" i="2" s="1"/>
  <c r="H454" i="2"/>
  <c r="D453" i="2"/>
  <c r="E454" i="2" s="1"/>
  <c r="F455" i="2" s="1"/>
  <c r="H342" i="2"/>
  <c r="D341" i="2"/>
  <c r="E342" i="2" s="1"/>
  <c r="F343" i="2" s="1"/>
  <c r="H278" i="2"/>
  <c r="D277" i="2"/>
  <c r="E278" i="2" s="1"/>
  <c r="F279" i="2" s="1"/>
  <c r="H230" i="2"/>
  <c r="D229" i="2"/>
  <c r="E230" i="2" s="1"/>
  <c r="F231" i="2" s="1"/>
  <c r="H166" i="2"/>
  <c r="D165" i="2"/>
  <c r="E166" i="2" s="1"/>
  <c r="F167" i="2" s="1"/>
  <c r="H86" i="2"/>
  <c r="D85" i="2"/>
  <c r="E86" i="2" s="1"/>
  <c r="F87" i="2" s="1"/>
  <c r="H38" i="2"/>
  <c r="D37" i="2"/>
  <c r="E38" i="2" s="1"/>
  <c r="F39" i="2" s="1"/>
  <c r="D2406" i="2"/>
  <c r="E2407" i="2" s="1"/>
  <c r="F2408" i="2" s="1"/>
  <c r="D2268" i="2"/>
  <c r="E2269" i="2" s="1"/>
  <c r="F2270" i="2" s="1"/>
  <c r="D1898" i="2"/>
  <c r="E1899" i="2" s="1"/>
  <c r="F1900" i="2" s="1"/>
  <c r="D1642" i="2"/>
  <c r="E1643" i="2" s="1"/>
  <c r="F1644" i="2" s="1"/>
  <c r="D1285" i="2"/>
  <c r="E1286" i="2" s="1"/>
  <c r="F1287" i="2" s="1"/>
  <c r="D331" i="2"/>
  <c r="E332" i="2" s="1"/>
  <c r="F333" i="2" s="1"/>
  <c r="H2421" i="2"/>
  <c r="D2420" i="2"/>
  <c r="E2421" i="2" s="1"/>
  <c r="F2422" i="2" s="1"/>
  <c r="H2357" i="2"/>
  <c r="D2356" i="2"/>
  <c r="E2357" i="2" s="1"/>
  <c r="F2358" i="2" s="1"/>
  <c r="H2309" i="2"/>
  <c r="D2308" i="2"/>
  <c r="E2309" i="2" s="1"/>
  <c r="F2310" i="2" s="1"/>
  <c r="H2245" i="2"/>
  <c r="D2244" i="2"/>
  <c r="E2245" i="2" s="1"/>
  <c r="F2246" i="2" s="1"/>
  <c r="H2181" i="2"/>
  <c r="D2180" i="2"/>
  <c r="E2181" i="2" s="1"/>
  <c r="F2182" i="2" s="1"/>
  <c r="H2117" i="2"/>
  <c r="D2116" i="2"/>
  <c r="E2117" i="2" s="1"/>
  <c r="F2118" i="2" s="1"/>
  <c r="H2053" i="2"/>
  <c r="D2052" i="2"/>
  <c r="E2053" i="2" s="1"/>
  <c r="F2054" i="2" s="1"/>
  <c r="H1989" i="2"/>
  <c r="D1988" i="2"/>
  <c r="E1989" i="2" s="1"/>
  <c r="F1990" i="2" s="1"/>
  <c r="H1925" i="2"/>
  <c r="D1924" i="2"/>
  <c r="E1925" i="2" s="1"/>
  <c r="F1926" i="2" s="1"/>
  <c r="H1877" i="2"/>
  <c r="D1876" i="2"/>
  <c r="E1877" i="2" s="1"/>
  <c r="F1878" i="2" s="1"/>
  <c r="H1813" i="2"/>
  <c r="D1812" i="2"/>
  <c r="E1813" i="2" s="1"/>
  <c r="F1814" i="2" s="1"/>
  <c r="H1749" i="2"/>
  <c r="D1748" i="2"/>
  <c r="E1749" i="2" s="1"/>
  <c r="F1750" i="2" s="1"/>
  <c r="H1685" i="2"/>
  <c r="D1684" i="2"/>
  <c r="E1685" i="2" s="1"/>
  <c r="F1686" i="2" s="1"/>
  <c r="H1637" i="2"/>
  <c r="D1636" i="2"/>
  <c r="E1637" i="2" s="1"/>
  <c r="F1638" i="2" s="1"/>
  <c r="H1589" i="2"/>
  <c r="D1588" i="2"/>
  <c r="E1589" i="2" s="1"/>
  <c r="F1590" i="2" s="1"/>
  <c r="H1541" i="2"/>
  <c r="D1540" i="2"/>
  <c r="E1541" i="2" s="1"/>
  <c r="F1542" i="2" s="1"/>
  <c r="H1493" i="2"/>
  <c r="D1492" i="2"/>
  <c r="E1493" i="2" s="1"/>
  <c r="F1494" i="2" s="1"/>
  <c r="H1429" i="2"/>
  <c r="D1428" i="2"/>
  <c r="E1429" i="2" s="1"/>
  <c r="F1430" i="2" s="1"/>
  <c r="H1381" i="2"/>
  <c r="D1380" i="2"/>
  <c r="E1381" i="2" s="1"/>
  <c r="F1382" i="2" s="1"/>
  <c r="H1173" i="2"/>
  <c r="D1172" i="2"/>
  <c r="E1173" i="2" s="1"/>
  <c r="F1174" i="2" s="1"/>
  <c r="H1125" i="2"/>
  <c r="D1124" i="2"/>
  <c r="E1125" i="2" s="1"/>
  <c r="F1126" i="2" s="1"/>
  <c r="H901" i="2"/>
  <c r="D900" i="2"/>
  <c r="E901" i="2" s="1"/>
  <c r="F902" i="2" s="1"/>
  <c r="H773" i="2"/>
  <c r="D772" i="2"/>
  <c r="E773" i="2" s="1"/>
  <c r="F774" i="2" s="1"/>
  <c r="H725" i="2"/>
  <c r="D724" i="2"/>
  <c r="E725" i="2" s="1"/>
  <c r="F726" i="2" s="1"/>
  <c r="H645" i="2"/>
  <c r="D644" i="2"/>
  <c r="E645" i="2" s="1"/>
  <c r="F646" i="2" s="1"/>
  <c r="H613" i="2"/>
  <c r="D612" i="2"/>
  <c r="E613" i="2" s="1"/>
  <c r="F614" i="2" s="1"/>
  <c r="H565" i="2"/>
  <c r="D564" i="2"/>
  <c r="E565" i="2" s="1"/>
  <c r="F566" i="2" s="1"/>
  <c r="H517" i="2"/>
  <c r="D516" i="2"/>
  <c r="E517" i="2" s="1"/>
  <c r="F518" i="2" s="1"/>
  <c r="H469" i="2"/>
  <c r="D468" i="2"/>
  <c r="E469" i="2" s="1"/>
  <c r="F470" i="2" s="1"/>
  <c r="H373" i="2"/>
  <c r="D372" i="2"/>
  <c r="E373" i="2" s="1"/>
  <c r="F374" i="2" s="1"/>
  <c r="H277" i="2"/>
  <c r="D276" i="2"/>
  <c r="E277" i="2" s="1"/>
  <c r="F278" i="2" s="1"/>
  <c r="D2266" i="2"/>
  <c r="E2267" i="2" s="1"/>
  <c r="F2268" i="2" s="1"/>
  <c r="D2010" i="2"/>
  <c r="E2011" i="2" s="1"/>
  <c r="F2012" i="2" s="1"/>
  <c r="D526" i="2"/>
  <c r="E527" i="2" s="1"/>
  <c r="F528" i="2" s="1"/>
  <c r="D378" i="2"/>
  <c r="E379" i="2" s="1"/>
  <c r="F380" i="2" s="1"/>
  <c r="H1460" i="2"/>
  <c r="D1459" i="2"/>
  <c r="E1460" i="2" s="1"/>
  <c r="F1461" i="2" s="1"/>
  <c r="H1220" i="2"/>
  <c r="D1219" i="2"/>
  <c r="E1220" i="2" s="1"/>
  <c r="F1221" i="2" s="1"/>
  <c r="H1156" i="2"/>
  <c r="D1155" i="2"/>
  <c r="E1156" i="2" s="1"/>
  <c r="F1157" i="2" s="1"/>
  <c r="H996" i="2"/>
  <c r="D995" i="2"/>
  <c r="E996" i="2" s="1"/>
  <c r="F997" i="2" s="1"/>
  <c r="H852" i="2"/>
  <c r="D851" i="2"/>
  <c r="E852" i="2" s="1"/>
  <c r="F853" i="2" s="1"/>
  <c r="H804" i="2"/>
  <c r="D803" i="2"/>
  <c r="E804" i="2" s="1"/>
  <c r="F805" i="2" s="1"/>
  <c r="H548" i="2"/>
  <c r="D547" i="2"/>
  <c r="E548" i="2" s="1"/>
  <c r="F549" i="2" s="1"/>
  <c r="H500" i="2"/>
  <c r="D499" i="2"/>
  <c r="E500" i="2" s="1"/>
  <c r="F501" i="2" s="1"/>
  <c r="H452" i="2"/>
  <c r="D451" i="2"/>
  <c r="E452" i="2" s="1"/>
  <c r="F453" i="2" s="1"/>
  <c r="H388" i="2"/>
  <c r="D387" i="2"/>
  <c r="E388" i="2" s="1"/>
  <c r="F389" i="2" s="1"/>
  <c r="H340" i="2"/>
  <c r="D339" i="2"/>
  <c r="E340" i="2" s="1"/>
  <c r="F341" i="2" s="1"/>
  <c r="D2430" i="2"/>
  <c r="E2431" i="2" s="1"/>
  <c r="F2432" i="2" s="1"/>
  <c r="D2378" i="2"/>
  <c r="E2379" i="2" s="1"/>
  <c r="F2380" i="2" s="1"/>
  <c r="D2291" i="2"/>
  <c r="E2292" i="2" s="1"/>
  <c r="F2293" i="2" s="1"/>
  <c r="D2122" i="2"/>
  <c r="E2123" i="2" s="1"/>
  <c r="F2124" i="2" s="1"/>
  <c r="D2035" i="2"/>
  <c r="E2036" i="2" s="1"/>
  <c r="F2037" i="2" s="1"/>
  <c r="D1980" i="2"/>
  <c r="E1981" i="2" s="1"/>
  <c r="F1982" i="2" s="1"/>
  <c r="D1894" i="2"/>
  <c r="E1895" i="2" s="1"/>
  <c r="F1896" i="2" s="1"/>
  <c r="D1724" i="2"/>
  <c r="E1725" i="2" s="1"/>
  <c r="F1726" i="2" s="1"/>
  <c r="D1638" i="2"/>
  <c r="E1639" i="2" s="1"/>
  <c r="F1640" i="2" s="1"/>
  <c r="D1610" i="2"/>
  <c r="E1611" i="2" s="1"/>
  <c r="F1612" i="2" s="1"/>
  <c r="D1316" i="2"/>
  <c r="E1317" i="2" s="1"/>
  <c r="F1318" i="2" s="1"/>
  <c r="D1141" i="2"/>
  <c r="E1142" i="2" s="1"/>
  <c r="F1143" i="2" s="1"/>
  <c r="D886" i="2"/>
  <c r="E887" i="2" s="1"/>
  <c r="F888" i="2" s="1"/>
  <c r="D775" i="2"/>
  <c r="E776" i="2" s="1"/>
  <c r="F777" i="2" s="1"/>
  <c r="D613" i="2"/>
  <c r="E614" i="2" s="1"/>
  <c r="F615" i="2" s="1"/>
  <c r="D475" i="2"/>
  <c r="E476" i="2" s="1"/>
  <c r="F477" i="2" s="1"/>
  <c r="H1507" i="2"/>
  <c r="D1506" i="2"/>
  <c r="E1507" i="2" s="1"/>
  <c r="F1508" i="2" s="1"/>
  <c r="H1459" i="2"/>
  <c r="D1458" i="2"/>
  <c r="E1459" i="2" s="1"/>
  <c r="F1460" i="2" s="1"/>
  <c r="H1331" i="2"/>
  <c r="D1330" i="2"/>
  <c r="E1331" i="2" s="1"/>
  <c r="F1332" i="2" s="1"/>
  <c r="H1235" i="2"/>
  <c r="D1234" i="2"/>
  <c r="E1235" i="2" s="1"/>
  <c r="F1236" i="2" s="1"/>
  <c r="H1203" i="2"/>
  <c r="D1202" i="2"/>
  <c r="E1203" i="2" s="1"/>
  <c r="F1204" i="2" s="1"/>
  <c r="H1059" i="2"/>
  <c r="D1058" i="2"/>
  <c r="E1059" i="2" s="1"/>
  <c r="F1060" i="2" s="1"/>
  <c r="H963" i="2"/>
  <c r="D962" i="2"/>
  <c r="E963" i="2" s="1"/>
  <c r="F964" i="2" s="1"/>
  <c r="H915" i="2"/>
  <c r="D914" i="2"/>
  <c r="E915" i="2" s="1"/>
  <c r="F916" i="2" s="1"/>
  <c r="H867" i="2"/>
  <c r="D866" i="2"/>
  <c r="E867" i="2" s="1"/>
  <c r="F868" i="2" s="1"/>
  <c r="H819" i="2"/>
  <c r="D818" i="2"/>
  <c r="E819" i="2" s="1"/>
  <c r="F820" i="2" s="1"/>
  <c r="H771" i="2"/>
  <c r="D770" i="2"/>
  <c r="E771" i="2" s="1"/>
  <c r="F772" i="2" s="1"/>
  <c r="H723" i="2"/>
  <c r="D722" i="2"/>
  <c r="E723" i="2" s="1"/>
  <c r="F724" i="2" s="1"/>
  <c r="H675" i="2"/>
  <c r="D674" i="2"/>
  <c r="E675" i="2" s="1"/>
  <c r="F676" i="2" s="1"/>
  <c r="H627" i="2"/>
  <c r="D626" i="2"/>
  <c r="E627" i="2" s="1"/>
  <c r="F628" i="2" s="1"/>
  <c r="H579" i="2"/>
  <c r="D578" i="2"/>
  <c r="E579" i="2" s="1"/>
  <c r="F580" i="2" s="1"/>
  <c r="H483" i="2"/>
  <c r="D482" i="2"/>
  <c r="E483" i="2" s="1"/>
  <c r="F484" i="2" s="1"/>
  <c r="H387" i="2"/>
  <c r="D386" i="2"/>
  <c r="E387" i="2" s="1"/>
  <c r="F388" i="2" s="1"/>
  <c r="H355" i="2"/>
  <c r="D354" i="2"/>
  <c r="E355" i="2" s="1"/>
  <c r="F356" i="2" s="1"/>
  <c r="H307" i="2"/>
  <c r="D306" i="2"/>
  <c r="E307" i="2" s="1"/>
  <c r="F308" i="2" s="1"/>
  <c r="H211" i="2"/>
  <c r="D210" i="2"/>
  <c r="E211" i="2" s="1"/>
  <c r="F212" i="2" s="1"/>
  <c r="H179" i="2"/>
  <c r="D178" i="2"/>
  <c r="E179" i="2" s="1"/>
  <c r="F180" i="2" s="1"/>
  <c r="H131" i="2"/>
  <c r="D130" i="2"/>
  <c r="E131" i="2" s="1"/>
  <c r="F132" i="2" s="1"/>
  <c r="D2450" i="2"/>
  <c r="E2451" i="2" s="1"/>
  <c r="F2452" i="2" s="1"/>
  <c r="D2377" i="2"/>
  <c r="E2378" i="2" s="1"/>
  <c r="F2379" i="2" s="1"/>
  <c r="D2290" i="2"/>
  <c r="E2291" i="2" s="1"/>
  <c r="F2292" i="2" s="1"/>
  <c r="D2234" i="2"/>
  <c r="E2235" i="2" s="1"/>
  <c r="F2236" i="2" s="1"/>
  <c r="D2147" i="2"/>
  <c r="E2148" i="2" s="1"/>
  <c r="F2149" i="2" s="1"/>
  <c r="D1865" i="2"/>
  <c r="E1866" i="2" s="1"/>
  <c r="F1867" i="2" s="1"/>
  <c r="D1778" i="2"/>
  <c r="E1779" i="2" s="1"/>
  <c r="F1780" i="2" s="1"/>
  <c r="D1722" i="2"/>
  <c r="E1723" i="2" s="1"/>
  <c r="F1724" i="2" s="1"/>
  <c r="D1635" i="2"/>
  <c r="E1636" i="2" s="1"/>
  <c r="F1637" i="2" s="1"/>
  <c r="D1347" i="2"/>
  <c r="E1348" i="2" s="1"/>
  <c r="F1349" i="2" s="1"/>
  <c r="D1246" i="2"/>
  <c r="E1247" i="2" s="1"/>
  <c r="F1248" i="2" s="1"/>
  <c r="D1139" i="2"/>
  <c r="E1140" i="2" s="1"/>
  <c r="F1141" i="2" s="1"/>
  <c r="D999" i="2"/>
  <c r="E1000" i="2" s="1"/>
  <c r="F1001" i="2" s="1"/>
  <c r="D885" i="2"/>
  <c r="E886" i="2" s="1"/>
  <c r="F887" i="2" s="1"/>
  <c r="D774" i="2"/>
  <c r="E775" i="2" s="1"/>
  <c r="F776" i="2" s="1"/>
  <c r="D423" i="2"/>
  <c r="E424" i="2" s="1"/>
  <c r="F425" i="2" s="1"/>
  <c r="D27" i="2"/>
  <c r="E28" i="2" s="1"/>
  <c r="F29" i="2" s="1"/>
  <c r="H1504" i="2"/>
  <c r="D1503" i="2"/>
  <c r="E1504" i="2" s="1"/>
  <c r="F1505" i="2" s="1"/>
  <c r="H1472" i="2"/>
  <c r="D1471" i="2"/>
  <c r="E1472" i="2" s="1"/>
  <c r="F1473" i="2" s="1"/>
  <c r="H1440" i="2"/>
  <c r="D1439" i="2"/>
  <c r="E1440" i="2" s="1"/>
  <c r="F1441" i="2" s="1"/>
  <c r="H1312" i="2"/>
  <c r="D1311" i="2"/>
  <c r="E1312" i="2" s="1"/>
  <c r="F1313" i="2" s="1"/>
  <c r="H1296" i="2"/>
  <c r="D1295" i="2"/>
  <c r="E1296" i="2" s="1"/>
  <c r="F1297" i="2" s="1"/>
  <c r="H1280" i="2"/>
  <c r="D1279" i="2"/>
  <c r="E1280" i="2" s="1"/>
  <c r="F1281" i="2" s="1"/>
  <c r="H1264" i="2"/>
  <c r="D1263" i="2"/>
  <c r="E1264" i="2" s="1"/>
  <c r="F1265" i="2" s="1"/>
  <c r="H1232" i="2"/>
  <c r="D1231" i="2"/>
  <c r="E1232" i="2" s="1"/>
  <c r="F1233" i="2" s="1"/>
  <c r="H1216" i="2"/>
  <c r="D1215" i="2"/>
  <c r="E1216" i="2" s="1"/>
  <c r="F1217" i="2" s="1"/>
  <c r="H1184" i="2"/>
  <c r="D1183" i="2"/>
  <c r="E1184" i="2" s="1"/>
  <c r="F1185" i="2" s="1"/>
  <c r="H1056" i="2"/>
  <c r="D1055" i="2"/>
  <c r="E1056" i="2" s="1"/>
  <c r="F1057" i="2" s="1"/>
  <c r="H1040" i="2"/>
  <c r="D1039" i="2"/>
  <c r="E1040" i="2" s="1"/>
  <c r="F1041" i="2" s="1"/>
  <c r="H1024" i="2"/>
  <c r="D1023" i="2"/>
  <c r="E1024" i="2" s="1"/>
  <c r="F1025" i="2" s="1"/>
  <c r="H1008" i="2"/>
  <c r="D1007" i="2"/>
  <c r="E1008" i="2" s="1"/>
  <c r="F1009" i="2" s="1"/>
  <c r="H976" i="2"/>
  <c r="D975" i="2"/>
  <c r="E976" i="2" s="1"/>
  <c r="F977" i="2" s="1"/>
  <c r="H944" i="2"/>
  <c r="D943" i="2"/>
  <c r="E944" i="2" s="1"/>
  <c r="F945" i="2" s="1"/>
  <c r="H912" i="2"/>
  <c r="D911" i="2"/>
  <c r="E912" i="2" s="1"/>
  <c r="F913" i="2" s="1"/>
  <c r="H880" i="2"/>
  <c r="D879" i="2"/>
  <c r="E880" i="2" s="1"/>
  <c r="F881" i="2" s="1"/>
  <c r="H848" i="2"/>
  <c r="D847" i="2"/>
  <c r="E848" i="2" s="1"/>
  <c r="F849" i="2" s="1"/>
  <c r="H816" i="2"/>
  <c r="D815" i="2"/>
  <c r="E816" i="2" s="1"/>
  <c r="F817" i="2" s="1"/>
  <c r="H784" i="2"/>
  <c r="D783" i="2"/>
  <c r="E784" i="2" s="1"/>
  <c r="F785" i="2" s="1"/>
  <c r="H752" i="2"/>
  <c r="D751" i="2"/>
  <c r="E752" i="2" s="1"/>
  <c r="F753" i="2" s="1"/>
  <c r="H720" i="2"/>
  <c r="D719" i="2"/>
  <c r="E720" i="2" s="1"/>
  <c r="F721" i="2" s="1"/>
  <c r="H656" i="2"/>
  <c r="D655" i="2"/>
  <c r="E656" i="2" s="1"/>
  <c r="F657" i="2" s="1"/>
  <c r="H624" i="2"/>
  <c r="D623" i="2"/>
  <c r="E624" i="2" s="1"/>
  <c r="F625" i="2" s="1"/>
  <c r="H576" i="2"/>
  <c r="D575" i="2"/>
  <c r="E576" i="2" s="1"/>
  <c r="F577" i="2" s="1"/>
  <c r="H544" i="2"/>
  <c r="D543" i="2"/>
  <c r="E544" i="2" s="1"/>
  <c r="F545" i="2" s="1"/>
  <c r="H528" i="2"/>
  <c r="D527" i="2"/>
  <c r="E528" i="2" s="1"/>
  <c r="F529" i="2" s="1"/>
  <c r="H512" i="2"/>
  <c r="D511" i="2"/>
  <c r="E512" i="2" s="1"/>
  <c r="F513" i="2" s="1"/>
  <c r="H496" i="2"/>
  <c r="D495" i="2"/>
  <c r="E496" i="2" s="1"/>
  <c r="F497" i="2" s="1"/>
  <c r="H480" i="2"/>
  <c r="D479" i="2"/>
  <c r="E480" i="2" s="1"/>
  <c r="F481" i="2" s="1"/>
  <c r="H464" i="2"/>
  <c r="D463" i="2"/>
  <c r="E464" i="2" s="1"/>
  <c r="F465" i="2" s="1"/>
  <c r="H432" i="2"/>
  <c r="D431" i="2"/>
  <c r="E432" i="2" s="1"/>
  <c r="F433" i="2" s="1"/>
  <c r="H416" i="2"/>
  <c r="D415" i="2"/>
  <c r="E416" i="2" s="1"/>
  <c r="F417" i="2" s="1"/>
  <c r="H400" i="2"/>
  <c r="D399" i="2"/>
  <c r="E400" i="2" s="1"/>
  <c r="F401" i="2" s="1"/>
  <c r="H384" i="2"/>
  <c r="D383" i="2"/>
  <c r="E384" i="2" s="1"/>
  <c r="F385" i="2" s="1"/>
  <c r="H368" i="2"/>
  <c r="D367" i="2"/>
  <c r="E368" i="2" s="1"/>
  <c r="F369" i="2" s="1"/>
  <c r="H352" i="2"/>
  <c r="D351" i="2"/>
  <c r="E352" i="2" s="1"/>
  <c r="F353" i="2" s="1"/>
  <c r="H336" i="2"/>
  <c r="D335" i="2"/>
  <c r="E336" i="2" s="1"/>
  <c r="F337" i="2" s="1"/>
  <c r="H320" i="2"/>
  <c r="D319" i="2"/>
  <c r="E320" i="2" s="1"/>
  <c r="F321" i="2" s="1"/>
  <c r="H304" i="2"/>
  <c r="D303" i="2"/>
  <c r="E304" i="2" s="1"/>
  <c r="F305" i="2" s="1"/>
  <c r="H288" i="2"/>
  <c r="D287" i="2"/>
  <c r="E288" i="2" s="1"/>
  <c r="F289" i="2" s="1"/>
  <c r="H272" i="2"/>
  <c r="D271" i="2"/>
  <c r="E272" i="2" s="1"/>
  <c r="F273" i="2" s="1"/>
  <c r="H256" i="2"/>
  <c r="D255" i="2"/>
  <c r="E256" i="2" s="1"/>
  <c r="F257" i="2" s="1"/>
  <c r="H240" i="2"/>
  <c r="D239" i="2"/>
  <c r="E240" i="2" s="1"/>
  <c r="F241" i="2" s="1"/>
  <c r="H224" i="2"/>
  <c r="D223" i="2"/>
  <c r="E224" i="2" s="1"/>
  <c r="F225" i="2" s="1"/>
  <c r="H208" i="2"/>
  <c r="D207" i="2"/>
  <c r="E208" i="2" s="1"/>
  <c r="F209" i="2" s="1"/>
  <c r="H192" i="2"/>
  <c r="D191" i="2"/>
  <c r="E192" i="2" s="1"/>
  <c r="F193" i="2" s="1"/>
  <c r="H176" i="2"/>
  <c r="D175" i="2"/>
  <c r="E176" i="2" s="1"/>
  <c r="F177" i="2" s="1"/>
  <c r="H160" i="2"/>
  <c r="D159" i="2"/>
  <c r="E160" i="2" s="1"/>
  <c r="F161" i="2" s="1"/>
  <c r="H144" i="2"/>
  <c r="D143" i="2"/>
  <c r="E144" i="2" s="1"/>
  <c r="F145" i="2" s="1"/>
  <c r="H128" i="2"/>
  <c r="D127" i="2"/>
  <c r="E128" i="2" s="1"/>
  <c r="F129" i="2" s="1"/>
  <c r="H112" i="2"/>
  <c r="D111" i="2"/>
  <c r="E112" i="2" s="1"/>
  <c r="F113" i="2" s="1"/>
  <c r="H96" i="2"/>
  <c r="D95" i="2"/>
  <c r="E96" i="2" s="1"/>
  <c r="F97" i="2" s="1"/>
  <c r="H80" i="2"/>
  <c r="D79" i="2"/>
  <c r="E80" i="2" s="1"/>
  <c r="F81" i="2" s="1"/>
  <c r="H64" i="2"/>
  <c r="D63" i="2"/>
  <c r="E64" i="2" s="1"/>
  <c r="F65" i="2" s="1"/>
  <c r="H48" i="2"/>
  <c r="D47" i="2"/>
  <c r="E48" i="2" s="1"/>
  <c r="F49" i="2" s="1"/>
  <c r="H32" i="2"/>
  <c r="D31" i="2"/>
  <c r="E32" i="2" s="1"/>
  <c r="F33" i="2" s="1"/>
  <c r="H16" i="2"/>
  <c r="D15" i="2"/>
  <c r="E16" i="2" s="1"/>
  <c r="F17" i="2" s="1"/>
  <c r="D2447" i="2"/>
  <c r="E2448" i="2" s="1"/>
  <c r="F2449" i="2" s="1"/>
  <c r="D2422" i="2"/>
  <c r="E2423" i="2" s="1"/>
  <c r="F2424" i="2" s="1"/>
  <c r="D2398" i="2"/>
  <c r="E2399" i="2" s="1"/>
  <c r="F2400" i="2" s="1"/>
  <c r="D2370" i="2"/>
  <c r="E2371" i="2" s="1"/>
  <c r="F2372" i="2" s="1"/>
  <c r="D2342" i="2"/>
  <c r="E2343" i="2" s="1"/>
  <c r="F2344" i="2" s="1"/>
  <c r="D2314" i="2"/>
  <c r="E2315" i="2" s="1"/>
  <c r="F2316" i="2" s="1"/>
  <c r="D2287" i="2"/>
  <c r="E2288" i="2" s="1"/>
  <c r="F2289" i="2" s="1"/>
  <c r="D2257" i="2"/>
  <c r="E2258" i="2" s="1"/>
  <c r="F2259" i="2" s="1"/>
  <c r="D2227" i="2"/>
  <c r="E2228" i="2" s="1"/>
  <c r="F2229" i="2" s="1"/>
  <c r="D2201" i="2"/>
  <c r="E2202" i="2" s="1"/>
  <c r="F2203" i="2" s="1"/>
  <c r="D2172" i="2"/>
  <c r="E2173" i="2" s="1"/>
  <c r="F2174" i="2" s="1"/>
  <c r="D2144" i="2"/>
  <c r="E2145" i="2" s="1"/>
  <c r="F2146" i="2" s="1"/>
  <c r="D2114" i="2"/>
  <c r="E2115" i="2" s="1"/>
  <c r="F2116" i="2" s="1"/>
  <c r="D2086" i="2"/>
  <c r="E2087" i="2" s="1"/>
  <c r="F2088" i="2" s="1"/>
  <c r="D2058" i="2"/>
  <c r="E2059" i="2" s="1"/>
  <c r="F2060" i="2" s="1"/>
  <c r="D2031" i="2"/>
  <c r="E2032" i="2" s="1"/>
  <c r="F2033" i="2" s="1"/>
  <c r="D2001" i="2"/>
  <c r="E2002" i="2" s="1"/>
  <c r="F2003" i="2" s="1"/>
  <c r="D1971" i="2"/>
  <c r="E1972" i="2" s="1"/>
  <c r="F1973" i="2" s="1"/>
  <c r="D1945" i="2"/>
  <c r="E1946" i="2" s="1"/>
  <c r="F1947" i="2" s="1"/>
  <c r="D1916" i="2"/>
  <c r="E1917" i="2" s="1"/>
  <c r="F1918" i="2" s="1"/>
  <c r="D1888" i="2"/>
  <c r="E1889" i="2" s="1"/>
  <c r="F1890" i="2" s="1"/>
  <c r="D1858" i="2"/>
  <c r="E1859" i="2" s="1"/>
  <c r="F1860" i="2" s="1"/>
  <c r="D1830" i="2"/>
  <c r="E1831" i="2" s="1"/>
  <c r="F1832" i="2" s="1"/>
  <c r="D1802" i="2"/>
  <c r="E1803" i="2" s="1"/>
  <c r="F1804" i="2" s="1"/>
  <c r="D1775" i="2"/>
  <c r="E1776" i="2" s="1"/>
  <c r="F1777" i="2" s="1"/>
  <c r="D1745" i="2"/>
  <c r="E1746" i="2" s="1"/>
  <c r="F1747" i="2" s="1"/>
  <c r="D1715" i="2"/>
  <c r="E1716" i="2" s="1"/>
  <c r="F1717" i="2" s="1"/>
  <c r="D1689" i="2"/>
  <c r="E1690" i="2" s="1"/>
  <c r="F1691" i="2" s="1"/>
  <c r="D1660" i="2"/>
  <c r="E1661" i="2" s="1"/>
  <c r="F1662" i="2" s="1"/>
  <c r="D1632" i="2"/>
  <c r="E1633" i="2" s="1"/>
  <c r="F1634" i="2" s="1"/>
  <c r="D1602" i="2"/>
  <c r="E1603" i="2" s="1"/>
  <c r="F1604" i="2" s="1"/>
  <c r="D1574" i="2"/>
  <c r="E1575" i="2" s="1"/>
  <c r="F1576" i="2" s="1"/>
  <c r="D1545" i="2"/>
  <c r="E1546" i="2" s="1"/>
  <c r="F1547" i="2" s="1"/>
  <c r="D1514" i="2"/>
  <c r="E1515" i="2" s="1"/>
  <c r="F1516" i="2" s="1"/>
  <c r="D1480" i="2"/>
  <c r="E1481" i="2" s="1"/>
  <c r="F1482" i="2" s="1"/>
  <c r="D1445" i="2"/>
  <c r="E1446" i="2" s="1"/>
  <c r="F1447" i="2" s="1"/>
  <c r="D1413" i="2"/>
  <c r="E1414" i="2" s="1"/>
  <c r="F1415" i="2" s="1"/>
  <c r="D1378" i="2"/>
  <c r="E1379" i="2" s="1"/>
  <c r="F1380" i="2" s="1"/>
  <c r="D1344" i="2"/>
  <c r="E1345" i="2" s="1"/>
  <c r="F1346" i="2" s="1"/>
  <c r="D1305" i="2"/>
  <c r="E1306" i="2" s="1"/>
  <c r="F1307" i="2" s="1"/>
  <c r="D1271" i="2"/>
  <c r="E1272" i="2" s="1"/>
  <c r="F1273" i="2" s="1"/>
  <c r="D1237" i="2"/>
  <c r="E1238" i="2" s="1"/>
  <c r="F1239" i="2" s="1"/>
  <c r="D1204" i="2"/>
  <c r="E1205" i="2" s="1"/>
  <c r="F1206" i="2" s="1"/>
  <c r="D1168" i="2"/>
  <c r="E1169" i="2" s="1"/>
  <c r="F1170" i="2" s="1"/>
  <c r="D1129" i="2"/>
  <c r="E1130" i="2" s="1"/>
  <c r="F1131" i="2" s="1"/>
  <c r="D1097" i="2"/>
  <c r="E1098" i="2" s="1"/>
  <c r="F1099" i="2" s="1"/>
  <c r="D1062" i="2"/>
  <c r="E1063" i="2" s="1"/>
  <c r="F1064" i="2" s="1"/>
  <c r="D1028" i="2"/>
  <c r="E1029" i="2" s="1"/>
  <c r="F1030" i="2" s="1"/>
  <c r="D992" i="2"/>
  <c r="E993" i="2" s="1"/>
  <c r="F994" i="2" s="1"/>
  <c r="D953" i="2"/>
  <c r="E954" i="2" s="1"/>
  <c r="F955" i="2" s="1"/>
  <c r="D917" i="2"/>
  <c r="E918" i="2" s="1"/>
  <c r="F919" i="2" s="1"/>
  <c r="D881" i="2"/>
  <c r="E882" i="2" s="1"/>
  <c r="F883" i="2" s="1"/>
  <c r="D840" i="2"/>
  <c r="E841" i="2" s="1"/>
  <c r="F842" i="2" s="1"/>
  <c r="D801" i="2"/>
  <c r="E802" i="2" s="1"/>
  <c r="F803" i="2" s="1"/>
  <c r="D767" i="2"/>
  <c r="E768" i="2" s="1"/>
  <c r="F769" i="2" s="1"/>
  <c r="D725" i="2"/>
  <c r="E726" i="2" s="1"/>
  <c r="F727" i="2" s="1"/>
  <c r="D686" i="2"/>
  <c r="E687" i="2" s="1"/>
  <c r="F688" i="2" s="1"/>
  <c r="D641" i="2"/>
  <c r="E642" i="2" s="1"/>
  <c r="F643" i="2" s="1"/>
  <c r="D599" i="2"/>
  <c r="E600" i="2" s="1"/>
  <c r="F601" i="2" s="1"/>
  <c r="D559" i="2"/>
  <c r="E560" i="2" s="1"/>
  <c r="F561" i="2" s="1"/>
  <c r="D512" i="2"/>
  <c r="E513" i="2" s="1"/>
  <c r="F514" i="2" s="1"/>
  <c r="D411" i="2"/>
  <c r="E412" i="2" s="1"/>
  <c r="F413" i="2" s="1"/>
  <c r="D363" i="2"/>
  <c r="E364" i="2" s="1"/>
  <c r="F365" i="2" s="1"/>
  <c r="D313" i="2"/>
  <c r="E314" i="2" s="1"/>
  <c r="F315" i="2" s="1"/>
  <c r="D259" i="2"/>
  <c r="E260" i="2" s="1"/>
  <c r="F261" i="2" s="1"/>
  <c r="D201" i="2"/>
  <c r="E202" i="2" s="1"/>
  <c r="F203" i="2" s="1"/>
  <c r="D139" i="2"/>
  <c r="E140" i="2" s="1"/>
  <c r="F141" i="2" s="1"/>
  <c r="D80" i="2"/>
  <c r="E81" i="2" s="1"/>
  <c r="F82" i="2" s="1"/>
  <c r="D24" i="2"/>
  <c r="E25" i="2" s="1"/>
  <c r="F26" i="2" s="1"/>
  <c r="H2366" i="2"/>
  <c r="D2365" i="2"/>
  <c r="E2366" i="2" s="1"/>
  <c r="F2367" i="2" s="1"/>
  <c r="H2270" i="2"/>
  <c r="D2269" i="2"/>
  <c r="E2270" i="2" s="1"/>
  <c r="F2271" i="2" s="1"/>
  <c r="H2174" i="2"/>
  <c r="D2173" i="2"/>
  <c r="E2174" i="2" s="1"/>
  <c r="F2175" i="2" s="1"/>
  <c r="H2078" i="2"/>
  <c r="D2077" i="2"/>
  <c r="E2078" i="2" s="1"/>
  <c r="F2079" i="2" s="1"/>
  <c r="H1966" i="2"/>
  <c r="D1965" i="2"/>
  <c r="E1966" i="2" s="1"/>
  <c r="F1967" i="2" s="1"/>
  <c r="H1870" i="2"/>
  <c r="D1869" i="2"/>
  <c r="E1870" i="2" s="1"/>
  <c r="F1871" i="2" s="1"/>
  <c r="H1790" i="2"/>
  <c r="D1789" i="2"/>
  <c r="E1790" i="2" s="1"/>
  <c r="F1791" i="2" s="1"/>
  <c r="H1678" i="2"/>
  <c r="D1677" i="2"/>
  <c r="E1678" i="2" s="1"/>
  <c r="F1679" i="2" s="1"/>
  <c r="H1598" i="2"/>
  <c r="D1597" i="2"/>
  <c r="E1598" i="2" s="1"/>
  <c r="F1599" i="2" s="1"/>
  <c r="H1502" i="2"/>
  <c r="D1501" i="2"/>
  <c r="E1502" i="2" s="1"/>
  <c r="F1503" i="2" s="1"/>
  <c r="H1406" i="2"/>
  <c r="D1405" i="2"/>
  <c r="E1406" i="2" s="1"/>
  <c r="F1407" i="2" s="1"/>
  <c r="H1294" i="2"/>
  <c r="D1293" i="2"/>
  <c r="E1294" i="2" s="1"/>
  <c r="F1295" i="2" s="1"/>
  <c r="H1182" i="2"/>
  <c r="D1181" i="2"/>
  <c r="E1182" i="2" s="1"/>
  <c r="F1183" i="2" s="1"/>
  <c r="H1086" i="2"/>
  <c r="D1085" i="2"/>
  <c r="E1086" i="2" s="1"/>
  <c r="F1087" i="2" s="1"/>
  <c r="H974" i="2"/>
  <c r="D973" i="2"/>
  <c r="E974" i="2" s="1"/>
  <c r="F975" i="2" s="1"/>
  <c r="H878" i="2"/>
  <c r="D877" i="2"/>
  <c r="E878" i="2" s="1"/>
  <c r="F879" i="2" s="1"/>
  <c r="H782" i="2"/>
  <c r="D781" i="2"/>
  <c r="E782" i="2" s="1"/>
  <c r="F783" i="2" s="1"/>
  <c r="H702" i="2"/>
  <c r="D701" i="2"/>
  <c r="E702" i="2" s="1"/>
  <c r="F703" i="2" s="1"/>
  <c r="H606" i="2"/>
  <c r="D605" i="2"/>
  <c r="E606" i="2" s="1"/>
  <c r="F607" i="2" s="1"/>
  <c r="H510" i="2"/>
  <c r="D509" i="2"/>
  <c r="E510" i="2" s="1"/>
  <c r="F511" i="2" s="1"/>
  <c r="H398" i="2"/>
  <c r="D397" i="2"/>
  <c r="E398" i="2" s="1"/>
  <c r="F399" i="2" s="1"/>
  <c r="H270" i="2"/>
  <c r="D269" i="2"/>
  <c r="E270" i="2" s="1"/>
  <c r="F271" i="2" s="1"/>
  <c r="H174" i="2"/>
  <c r="D173" i="2"/>
  <c r="E174" i="2" s="1"/>
  <c r="F175" i="2" s="1"/>
  <c r="H62" i="2"/>
  <c r="D61" i="2"/>
  <c r="E62" i="2" s="1"/>
  <c r="F63" i="2" s="1"/>
  <c r="H1389" i="2"/>
  <c r="D1388" i="2"/>
  <c r="E1389" i="2" s="1"/>
  <c r="F1390" i="2" s="1"/>
  <c r="H1277" i="2"/>
  <c r="D1276" i="2"/>
  <c r="E1277" i="2" s="1"/>
  <c r="F1278" i="2" s="1"/>
  <c r="H1165" i="2"/>
  <c r="D1164" i="2"/>
  <c r="E1165" i="2" s="1"/>
  <c r="F1166" i="2" s="1"/>
  <c r="H1069" i="2"/>
  <c r="D1068" i="2"/>
  <c r="E1069" i="2" s="1"/>
  <c r="F1070" i="2" s="1"/>
  <c r="H989" i="2"/>
  <c r="D988" i="2"/>
  <c r="E989" i="2" s="1"/>
  <c r="F990" i="2" s="1"/>
  <c r="H925" i="2"/>
  <c r="D924" i="2"/>
  <c r="E925" i="2" s="1"/>
  <c r="F926" i="2" s="1"/>
  <c r="H845" i="2"/>
  <c r="D844" i="2"/>
  <c r="E845" i="2" s="1"/>
  <c r="F846" i="2" s="1"/>
  <c r="H765" i="2"/>
  <c r="D764" i="2"/>
  <c r="E765" i="2" s="1"/>
  <c r="F766" i="2" s="1"/>
  <c r="H701" i="2"/>
  <c r="D700" i="2"/>
  <c r="E701" i="2" s="1"/>
  <c r="F702" i="2" s="1"/>
  <c r="H637" i="2"/>
  <c r="D636" i="2"/>
  <c r="E637" i="2" s="1"/>
  <c r="F638" i="2" s="1"/>
  <c r="H573" i="2"/>
  <c r="D572" i="2"/>
  <c r="E573" i="2" s="1"/>
  <c r="F574" i="2" s="1"/>
  <c r="H525" i="2"/>
  <c r="D524" i="2"/>
  <c r="E525" i="2" s="1"/>
  <c r="F526" i="2" s="1"/>
  <c r="H445" i="2"/>
  <c r="D444" i="2"/>
  <c r="E445" i="2" s="1"/>
  <c r="F446" i="2" s="1"/>
  <c r="H365" i="2"/>
  <c r="D364" i="2"/>
  <c r="E365" i="2" s="1"/>
  <c r="F366" i="2" s="1"/>
  <c r="H285" i="2"/>
  <c r="D284" i="2"/>
  <c r="E285" i="2" s="1"/>
  <c r="F286" i="2" s="1"/>
  <c r="H189" i="2"/>
  <c r="D188" i="2"/>
  <c r="E189" i="2" s="1"/>
  <c r="F190" i="2" s="1"/>
  <c r="H125" i="2"/>
  <c r="D124" i="2"/>
  <c r="E125" i="2" s="1"/>
  <c r="F126" i="2" s="1"/>
  <c r="H61" i="2"/>
  <c r="D60" i="2"/>
  <c r="E61" i="2" s="1"/>
  <c r="F62" i="2" s="1"/>
  <c r="D2444" i="2"/>
  <c r="E2445" i="2" s="1"/>
  <c r="F2446" i="2" s="1"/>
  <c r="D1996" i="2"/>
  <c r="E1997" i="2" s="1"/>
  <c r="F1998" i="2" s="1"/>
  <c r="D1740" i="2"/>
  <c r="E1741" i="2" s="1"/>
  <c r="F1742" i="2" s="1"/>
  <c r="D638" i="2"/>
  <c r="E639" i="2" s="1"/>
  <c r="F640" i="2" s="1"/>
  <c r="H2364" i="2"/>
  <c r="D2363" i="2"/>
  <c r="E2364" i="2" s="1"/>
  <c r="F2365" i="2" s="1"/>
  <c r="H2236" i="2"/>
  <c r="D2235" i="2"/>
  <c r="E2236" i="2" s="1"/>
  <c r="F2237" i="2" s="1"/>
  <c r="H2124" i="2"/>
  <c r="D2123" i="2"/>
  <c r="E2124" i="2" s="1"/>
  <c r="F2125" i="2" s="1"/>
  <c r="H2012" i="2"/>
  <c r="D2011" i="2"/>
  <c r="E2012" i="2" s="1"/>
  <c r="F2013" i="2" s="1"/>
  <c r="H1916" i="2"/>
  <c r="D1915" i="2"/>
  <c r="E1916" i="2" s="1"/>
  <c r="F1917" i="2" s="1"/>
  <c r="H1804" i="2"/>
  <c r="D1803" i="2"/>
  <c r="E1804" i="2" s="1"/>
  <c r="F1805" i="2" s="1"/>
  <c r="H1692" i="2"/>
  <c r="D1691" i="2"/>
  <c r="E1692" i="2" s="1"/>
  <c r="F1693" i="2" s="1"/>
  <c r="H1468" i="2"/>
  <c r="D1467" i="2"/>
  <c r="E1468" i="2" s="1"/>
  <c r="F1469" i="2" s="1"/>
  <c r="H1495" i="2"/>
  <c r="D1494" i="2"/>
  <c r="E1495" i="2" s="1"/>
  <c r="F1496" i="2" s="1"/>
  <c r="H1239" i="2"/>
  <c r="D1238" i="2"/>
  <c r="E1239" i="2" s="1"/>
  <c r="F1240" i="2" s="1"/>
  <c r="H855" i="2"/>
  <c r="D854" i="2"/>
  <c r="E855" i="2" s="1"/>
  <c r="F856" i="2" s="1"/>
  <c r="H599" i="2"/>
  <c r="D598" i="2"/>
  <c r="E599" i="2" s="1"/>
  <c r="F600" i="2" s="1"/>
  <c r="H535" i="2"/>
  <c r="D534" i="2"/>
  <c r="E535" i="2" s="1"/>
  <c r="F536" i="2" s="1"/>
  <c r="H471" i="2"/>
  <c r="D470" i="2"/>
  <c r="E471" i="2" s="1"/>
  <c r="F472" i="2" s="1"/>
  <c r="H407" i="2"/>
  <c r="D406" i="2"/>
  <c r="E407" i="2" s="1"/>
  <c r="F408" i="2" s="1"/>
  <c r="H359" i="2"/>
  <c r="D358" i="2"/>
  <c r="E359" i="2" s="1"/>
  <c r="F360" i="2" s="1"/>
  <c r="H311" i="2"/>
  <c r="D310" i="2"/>
  <c r="E311" i="2" s="1"/>
  <c r="F312" i="2" s="1"/>
  <c r="H263" i="2"/>
  <c r="D262" i="2"/>
  <c r="E263" i="2" s="1"/>
  <c r="F264" i="2" s="1"/>
  <c r="H199" i="2"/>
  <c r="D198" i="2"/>
  <c r="E199" i="2" s="1"/>
  <c r="F200" i="2" s="1"/>
  <c r="H119" i="2"/>
  <c r="D118" i="2"/>
  <c r="E119" i="2" s="1"/>
  <c r="F120" i="2" s="1"/>
  <c r="D1527" i="2"/>
  <c r="E1528" i="2" s="1"/>
  <c r="F1529" i="2" s="1"/>
  <c r="D1286" i="2"/>
  <c r="E1287" i="2" s="1"/>
  <c r="F1288" i="2" s="1"/>
  <c r="H2406" i="2"/>
  <c r="D2405" i="2"/>
  <c r="E2406" i="2" s="1"/>
  <c r="F2407" i="2" s="1"/>
  <c r="H2358" i="2"/>
  <c r="D2357" i="2"/>
  <c r="E2358" i="2" s="1"/>
  <c r="F2359" i="2" s="1"/>
  <c r="H2310" i="2"/>
  <c r="D2309" i="2"/>
  <c r="E2310" i="2" s="1"/>
  <c r="F2311" i="2" s="1"/>
  <c r="H2262" i="2"/>
  <c r="D2261" i="2"/>
  <c r="E2262" i="2" s="1"/>
  <c r="F2263" i="2" s="1"/>
  <c r="H2198" i="2"/>
  <c r="D2197" i="2"/>
  <c r="E2198" i="2" s="1"/>
  <c r="F2199" i="2" s="1"/>
  <c r="H2150" i="2"/>
  <c r="D2149" i="2"/>
  <c r="E2150" i="2" s="1"/>
  <c r="F2151" i="2" s="1"/>
  <c r="H2086" i="2"/>
  <c r="D2085" i="2"/>
  <c r="E2086" i="2" s="1"/>
  <c r="F2087" i="2" s="1"/>
  <c r="H2022" i="2"/>
  <c r="D2021" i="2"/>
  <c r="E2022" i="2" s="1"/>
  <c r="F2023" i="2" s="1"/>
  <c r="H1990" i="2"/>
  <c r="D1989" i="2"/>
  <c r="E1990" i="2" s="1"/>
  <c r="F1991" i="2" s="1"/>
  <c r="H1926" i="2"/>
  <c r="D1925" i="2"/>
  <c r="E1926" i="2" s="1"/>
  <c r="F1927" i="2" s="1"/>
  <c r="H1862" i="2"/>
  <c r="D1861" i="2"/>
  <c r="E1862" i="2" s="1"/>
  <c r="F1863" i="2" s="1"/>
  <c r="H1814" i="2"/>
  <c r="D1813" i="2"/>
  <c r="E1814" i="2" s="1"/>
  <c r="F1815" i="2" s="1"/>
  <c r="H1750" i="2"/>
  <c r="D1749" i="2"/>
  <c r="E1750" i="2" s="1"/>
  <c r="F1751" i="2" s="1"/>
  <c r="H1686" i="2"/>
  <c r="D1685" i="2"/>
  <c r="E1686" i="2" s="1"/>
  <c r="F1687" i="2" s="1"/>
  <c r="H1622" i="2"/>
  <c r="D1621" i="2"/>
  <c r="E1622" i="2" s="1"/>
  <c r="F1623" i="2" s="1"/>
  <c r="H1558" i="2"/>
  <c r="D1557" i="2"/>
  <c r="E1558" i="2" s="1"/>
  <c r="F1559" i="2" s="1"/>
  <c r="H1318" i="2"/>
  <c r="D1317" i="2"/>
  <c r="E1318" i="2" s="1"/>
  <c r="F1319" i="2" s="1"/>
  <c r="H1270" i="2"/>
  <c r="D1269" i="2"/>
  <c r="E1270" i="2" s="1"/>
  <c r="F1271" i="2" s="1"/>
  <c r="H1094" i="2"/>
  <c r="D1093" i="2"/>
  <c r="E1094" i="2" s="1"/>
  <c r="F1095" i="2" s="1"/>
  <c r="H1046" i="2"/>
  <c r="D1045" i="2"/>
  <c r="E1046" i="2" s="1"/>
  <c r="F1047" i="2" s="1"/>
  <c r="H742" i="2"/>
  <c r="D741" i="2"/>
  <c r="E742" i="2" s="1"/>
  <c r="F743" i="2" s="1"/>
  <c r="H678" i="2"/>
  <c r="D677" i="2"/>
  <c r="E678" i="2" s="1"/>
  <c r="F679" i="2" s="1"/>
  <c r="H502" i="2"/>
  <c r="D501" i="2"/>
  <c r="E502" i="2" s="1"/>
  <c r="F503" i="2" s="1"/>
  <c r="H374" i="2"/>
  <c r="D373" i="2"/>
  <c r="E374" i="2" s="1"/>
  <c r="F375" i="2" s="1"/>
  <c r="H326" i="2"/>
  <c r="D325" i="2"/>
  <c r="E326" i="2" s="1"/>
  <c r="F327" i="2" s="1"/>
  <c r="H262" i="2"/>
  <c r="D261" i="2"/>
  <c r="E262" i="2" s="1"/>
  <c r="F263" i="2" s="1"/>
  <c r="H214" i="2"/>
  <c r="D213" i="2"/>
  <c r="E214" i="2" s="1"/>
  <c r="F215" i="2" s="1"/>
  <c r="H150" i="2"/>
  <c r="D149" i="2"/>
  <c r="E150" i="2" s="1"/>
  <c r="F151" i="2" s="1"/>
  <c r="H102" i="2"/>
  <c r="D101" i="2"/>
  <c r="E102" i="2" s="1"/>
  <c r="F103" i="2" s="1"/>
  <c r="H54" i="2"/>
  <c r="D53" i="2"/>
  <c r="E54" i="2" s="1"/>
  <c r="F55" i="2" s="1"/>
  <c r="D2382" i="2"/>
  <c r="E2383" i="2" s="1"/>
  <c r="F2384" i="2" s="1"/>
  <c r="D2182" i="2"/>
  <c r="E2183" i="2" s="1"/>
  <c r="F2184" i="2" s="1"/>
  <c r="D1670" i="2"/>
  <c r="E1671" i="2" s="1"/>
  <c r="F1672" i="2" s="1"/>
  <c r="D1461" i="2"/>
  <c r="E1462" i="2" s="1"/>
  <c r="F1463" i="2" s="1"/>
  <c r="D1354" i="2"/>
  <c r="E1355" i="2" s="1"/>
  <c r="F1356" i="2" s="1"/>
  <c r="D1109" i="2"/>
  <c r="E1110" i="2" s="1"/>
  <c r="F1111" i="2" s="1"/>
  <c r="D615" i="2"/>
  <c r="E616" i="2" s="1"/>
  <c r="F617" i="2" s="1"/>
  <c r="H2453" i="2"/>
  <c r="D2452" i="2"/>
  <c r="E2453" i="2" s="1"/>
  <c r="F2454" i="2" s="1"/>
  <c r="H2389" i="2"/>
  <c r="D2388" i="2"/>
  <c r="E2389" i="2" s="1"/>
  <c r="F2390" i="2" s="1"/>
  <c r="H2325" i="2"/>
  <c r="D2324" i="2"/>
  <c r="E2325" i="2" s="1"/>
  <c r="F2326" i="2" s="1"/>
  <c r="H2261" i="2"/>
  <c r="D2260" i="2"/>
  <c r="E2261" i="2" s="1"/>
  <c r="F2262" i="2" s="1"/>
  <c r="H2213" i="2"/>
  <c r="D2212" i="2"/>
  <c r="E2213" i="2" s="1"/>
  <c r="F2214" i="2" s="1"/>
  <c r="H2149" i="2"/>
  <c r="D2148" i="2"/>
  <c r="E2149" i="2" s="1"/>
  <c r="F2150" i="2" s="1"/>
  <c r="H2085" i="2"/>
  <c r="D2084" i="2"/>
  <c r="E2085" i="2" s="1"/>
  <c r="F2086" i="2" s="1"/>
  <c r="H2021" i="2"/>
  <c r="D2020" i="2"/>
  <c r="E2021" i="2" s="1"/>
  <c r="F2022" i="2" s="1"/>
  <c r="H1973" i="2"/>
  <c r="D1972" i="2"/>
  <c r="E1973" i="2" s="1"/>
  <c r="F1974" i="2" s="1"/>
  <c r="H1909" i="2"/>
  <c r="D1908" i="2"/>
  <c r="E1909" i="2" s="1"/>
  <c r="F1910" i="2" s="1"/>
  <c r="H1861" i="2"/>
  <c r="D1860" i="2"/>
  <c r="E1861" i="2" s="1"/>
  <c r="F1862" i="2" s="1"/>
  <c r="H1797" i="2"/>
  <c r="D1796" i="2"/>
  <c r="E1797" i="2" s="1"/>
  <c r="F1798" i="2" s="1"/>
  <c r="H1765" i="2"/>
  <c r="D1764" i="2"/>
  <c r="E1765" i="2" s="1"/>
  <c r="F1766" i="2" s="1"/>
  <c r="H1717" i="2"/>
  <c r="D1716" i="2"/>
  <c r="E1717" i="2" s="1"/>
  <c r="F1718" i="2" s="1"/>
  <c r="H1653" i="2"/>
  <c r="D1652" i="2"/>
  <c r="E1653" i="2" s="1"/>
  <c r="F1654" i="2" s="1"/>
  <c r="H1605" i="2"/>
  <c r="D1604" i="2"/>
  <c r="E1605" i="2" s="1"/>
  <c r="F1606" i="2" s="1"/>
  <c r="H1557" i="2"/>
  <c r="D1556" i="2"/>
  <c r="E1557" i="2" s="1"/>
  <c r="F1558" i="2" s="1"/>
  <c r="H1413" i="2"/>
  <c r="D1412" i="2"/>
  <c r="E1413" i="2" s="1"/>
  <c r="F1414" i="2" s="1"/>
  <c r="H1301" i="2"/>
  <c r="D1300" i="2"/>
  <c r="E1301" i="2" s="1"/>
  <c r="F1302" i="2" s="1"/>
  <c r="H1157" i="2"/>
  <c r="D1156" i="2"/>
  <c r="E1157" i="2" s="1"/>
  <c r="F1158" i="2" s="1"/>
  <c r="H1077" i="2"/>
  <c r="D1076" i="2"/>
  <c r="E1077" i="2" s="1"/>
  <c r="F1078" i="2" s="1"/>
  <c r="H933" i="2"/>
  <c r="D932" i="2"/>
  <c r="E933" i="2" s="1"/>
  <c r="F934" i="2" s="1"/>
  <c r="H837" i="2"/>
  <c r="D836" i="2"/>
  <c r="E837" i="2" s="1"/>
  <c r="F838" i="2" s="1"/>
  <c r="H693" i="2"/>
  <c r="D692" i="2"/>
  <c r="E693" i="2" s="1"/>
  <c r="F694" i="2" s="1"/>
  <c r="H581" i="2"/>
  <c r="D580" i="2"/>
  <c r="E581" i="2" s="1"/>
  <c r="F582" i="2" s="1"/>
  <c r="H533" i="2"/>
  <c r="D532" i="2"/>
  <c r="E533" i="2" s="1"/>
  <c r="F534" i="2" s="1"/>
  <c r="H485" i="2"/>
  <c r="D484" i="2"/>
  <c r="E485" i="2" s="1"/>
  <c r="F486" i="2" s="1"/>
  <c r="H389" i="2"/>
  <c r="D388" i="2"/>
  <c r="E389" i="2" s="1"/>
  <c r="F390" i="2" s="1"/>
  <c r="H309" i="2"/>
  <c r="D308" i="2"/>
  <c r="E309" i="2" s="1"/>
  <c r="F310" i="2" s="1"/>
  <c r="D2454" i="2"/>
  <c r="E2455" i="2" s="1"/>
  <c r="F2456" i="2" s="1"/>
  <c r="D2380" i="2"/>
  <c r="E2381" i="2" s="1"/>
  <c r="F2382" i="2" s="1"/>
  <c r="D1868" i="2"/>
  <c r="E1869" i="2" s="1"/>
  <c r="F1870" i="2" s="1"/>
  <c r="D1782" i="2"/>
  <c r="E1783" i="2" s="1"/>
  <c r="F1784" i="2" s="1"/>
  <c r="D1612" i="2"/>
  <c r="E1613" i="2" s="1"/>
  <c r="F1614" i="2" s="1"/>
  <c r="D1460" i="2"/>
  <c r="E1461" i="2" s="1"/>
  <c r="F1462" i="2" s="1"/>
  <c r="D1284" i="2"/>
  <c r="E1285" i="2" s="1"/>
  <c r="F1286" i="2" s="1"/>
  <c r="D1002" i="2"/>
  <c r="E1003" i="2" s="1"/>
  <c r="F1004" i="2" s="1"/>
  <c r="D853" i="2"/>
  <c r="E854" i="2" s="1"/>
  <c r="F855" i="2" s="1"/>
  <c r="D614" i="2"/>
  <c r="E615" i="2" s="1"/>
  <c r="F616" i="2" s="1"/>
  <c r="D324" i="2"/>
  <c r="E325" i="2" s="1"/>
  <c r="F326" i="2" s="1"/>
  <c r="D218" i="2"/>
  <c r="E219" i="2" s="1"/>
  <c r="F220" i="2" s="1"/>
  <c r="H1380" i="2"/>
  <c r="D1379" i="2"/>
  <c r="E1380" i="2" s="1"/>
  <c r="F1381" i="2" s="1"/>
  <c r="H1204" i="2"/>
  <c r="D1203" i="2"/>
  <c r="E1204" i="2" s="1"/>
  <c r="F1205" i="2" s="1"/>
  <c r="H740" i="2"/>
  <c r="D739" i="2"/>
  <c r="E740" i="2" s="1"/>
  <c r="F741" i="2" s="1"/>
  <c r="H692" i="2"/>
  <c r="D691" i="2"/>
  <c r="E692" i="2" s="1"/>
  <c r="F693" i="2" s="1"/>
  <c r="H660" i="2"/>
  <c r="D659" i="2"/>
  <c r="E660" i="2" s="1"/>
  <c r="F661" i="2" s="1"/>
  <c r="H612" i="2"/>
  <c r="D611" i="2"/>
  <c r="E612" i="2" s="1"/>
  <c r="F613" i="2" s="1"/>
  <c r="H564" i="2"/>
  <c r="D563" i="2"/>
  <c r="E564" i="2" s="1"/>
  <c r="F565" i="2" s="1"/>
  <c r="D2009" i="2"/>
  <c r="E2010" i="2" s="1"/>
  <c r="F2011" i="2" s="1"/>
  <c r="D1866" i="2"/>
  <c r="E1867" i="2" s="1"/>
  <c r="F1868" i="2" s="1"/>
  <c r="D1779" i="2"/>
  <c r="E1780" i="2" s="1"/>
  <c r="F1781" i="2" s="1"/>
  <c r="D1283" i="2"/>
  <c r="E1284" i="2" s="1"/>
  <c r="F1285" i="2" s="1"/>
  <c r="D1107" i="2"/>
  <c r="E1108" i="2" s="1"/>
  <c r="F1109" i="2" s="1"/>
  <c r="D1034" i="2"/>
  <c r="E1035" i="2" s="1"/>
  <c r="F1036" i="2" s="1"/>
  <c r="D966" i="2"/>
  <c r="E967" i="2" s="1"/>
  <c r="F968" i="2" s="1"/>
  <c r="D852" i="2"/>
  <c r="E853" i="2" s="1"/>
  <c r="F854" i="2" s="1"/>
  <c r="D654" i="2"/>
  <c r="E655" i="2" s="1"/>
  <c r="F656" i="2" s="1"/>
  <c r="D521" i="2"/>
  <c r="E522" i="2" s="1"/>
  <c r="F523" i="2" s="1"/>
  <c r="D30" i="2"/>
  <c r="E31" i="2" s="1"/>
  <c r="F32" i="2" s="1"/>
  <c r="H1299" i="2"/>
  <c r="D1298" i="2"/>
  <c r="E1299" i="2" s="1"/>
  <c r="F1300" i="2" s="1"/>
  <c r="H1251" i="2"/>
  <c r="D1250" i="2"/>
  <c r="E1251" i="2" s="1"/>
  <c r="F1252" i="2" s="1"/>
  <c r="H1043" i="2"/>
  <c r="D1042" i="2"/>
  <c r="E1043" i="2" s="1"/>
  <c r="F1044" i="2" s="1"/>
  <c r="H995" i="2"/>
  <c r="D994" i="2"/>
  <c r="E995" i="2" s="1"/>
  <c r="F996" i="2" s="1"/>
  <c r="H947" i="2"/>
  <c r="D946" i="2"/>
  <c r="E947" i="2" s="1"/>
  <c r="F948" i="2" s="1"/>
  <c r="H899" i="2"/>
  <c r="D898" i="2"/>
  <c r="E899" i="2" s="1"/>
  <c r="F900" i="2" s="1"/>
  <c r="H851" i="2"/>
  <c r="D850" i="2"/>
  <c r="E851" i="2" s="1"/>
  <c r="F852" i="2" s="1"/>
  <c r="H803" i="2"/>
  <c r="D802" i="2"/>
  <c r="E803" i="2" s="1"/>
  <c r="F804" i="2" s="1"/>
  <c r="H755" i="2"/>
  <c r="D754" i="2"/>
  <c r="E755" i="2" s="1"/>
  <c r="F756" i="2" s="1"/>
  <c r="H707" i="2"/>
  <c r="D706" i="2"/>
  <c r="E707" i="2" s="1"/>
  <c r="F708" i="2" s="1"/>
  <c r="H659" i="2"/>
  <c r="D658" i="2"/>
  <c r="E659" i="2" s="1"/>
  <c r="F660" i="2" s="1"/>
  <c r="H611" i="2"/>
  <c r="D610" i="2"/>
  <c r="E611" i="2" s="1"/>
  <c r="F612" i="2" s="1"/>
  <c r="H499" i="2"/>
  <c r="D498" i="2"/>
  <c r="E499" i="2" s="1"/>
  <c r="F500" i="2" s="1"/>
  <c r="H403" i="2"/>
  <c r="D402" i="2"/>
  <c r="E403" i="2" s="1"/>
  <c r="F404" i="2" s="1"/>
  <c r="H291" i="2"/>
  <c r="D290" i="2"/>
  <c r="E291" i="2" s="1"/>
  <c r="F292" i="2" s="1"/>
  <c r="H243" i="2"/>
  <c r="D242" i="2"/>
  <c r="E243" i="2" s="1"/>
  <c r="F244" i="2" s="1"/>
  <c r="H195" i="2"/>
  <c r="D194" i="2"/>
  <c r="E195" i="2" s="1"/>
  <c r="F196" i="2" s="1"/>
  <c r="H35" i="2"/>
  <c r="D34" i="2"/>
  <c r="E35" i="2" s="1"/>
  <c r="F36" i="2" s="1"/>
  <c r="D2348" i="2"/>
  <c r="E2349" i="2" s="1"/>
  <c r="F2350" i="2" s="1"/>
  <c r="D2262" i="2"/>
  <c r="E2263" i="2" s="1"/>
  <c r="F2264" i="2" s="1"/>
  <c r="D2092" i="2"/>
  <c r="E2093" i="2" s="1"/>
  <c r="F2094" i="2" s="1"/>
  <c r="D2006" i="2"/>
  <c r="E2007" i="2" s="1"/>
  <c r="F2008" i="2" s="1"/>
  <c r="D1978" i="2"/>
  <c r="E1979" i="2" s="1"/>
  <c r="F1980" i="2" s="1"/>
  <c r="D1891" i="2"/>
  <c r="E1892" i="2" s="1"/>
  <c r="F1893" i="2" s="1"/>
  <c r="D1836" i="2"/>
  <c r="E1837" i="2" s="1"/>
  <c r="F1838" i="2" s="1"/>
  <c r="D1750" i="2"/>
  <c r="E1751" i="2" s="1"/>
  <c r="F1752" i="2" s="1"/>
  <c r="D1580" i="2"/>
  <c r="E1581" i="2" s="1"/>
  <c r="F1582" i="2" s="1"/>
  <c r="D1383" i="2"/>
  <c r="E1384" i="2" s="1"/>
  <c r="F1385" i="2" s="1"/>
  <c r="D1315" i="2"/>
  <c r="E1316" i="2" s="1"/>
  <c r="F1317" i="2" s="1"/>
  <c r="D1207" i="2"/>
  <c r="E1208" i="2" s="1"/>
  <c r="F1209" i="2" s="1"/>
  <c r="D1070" i="2"/>
  <c r="E1071" i="2" s="1"/>
  <c r="F1072" i="2" s="1"/>
  <c r="D963" i="2"/>
  <c r="E964" i="2" s="1"/>
  <c r="F965" i="2" s="1"/>
  <c r="D567" i="2"/>
  <c r="E568" i="2" s="1"/>
  <c r="F569" i="2" s="1"/>
  <c r="D472" i="2"/>
  <c r="E473" i="2" s="1"/>
  <c r="F474" i="2" s="1"/>
  <c r="D376" i="2"/>
  <c r="E377" i="2" s="1"/>
  <c r="F378" i="2" s="1"/>
  <c r="D268" i="2"/>
  <c r="E269" i="2" s="1"/>
  <c r="F270" i="2" s="1"/>
  <c r="D94" i="2"/>
  <c r="E95" i="2" s="1"/>
  <c r="F96" i="2" s="1"/>
  <c r="H2367" i="2"/>
  <c r="D2366" i="2"/>
  <c r="E2367" i="2" s="1"/>
  <c r="F2368" i="2" s="1"/>
  <c r="H2351" i="2"/>
  <c r="D2350" i="2"/>
  <c r="E2351" i="2" s="1"/>
  <c r="F2352" i="2" s="1"/>
  <c r="H2335" i="2"/>
  <c r="D2334" i="2"/>
  <c r="E2335" i="2" s="1"/>
  <c r="F2336" i="2" s="1"/>
  <c r="H2319" i="2"/>
  <c r="D2318" i="2"/>
  <c r="E2319" i="2" s="1"/>
  <c r="F2320" i="2" s="1"/>
  <c r="H2303" i="2"/>
  <c r="D2302" i="2"/>
  <c r="E2303" i="2" s="1"/>
  <c r="F2304" i="2" s="1"/>
  <c r="H2287" i="2"/>
  <c r="D2286" i="2"/>
  <c r="E2287" i="2" s="1"/>
  <c r="F2288" i="2" s="1"/>
  <c r="H2271" i="2"/>
  <c r="D2270" i="2"/>
  <c r="E2271" i="2" s="1"/>
  <c r="F2272" i="2" s="1"/>
  <c r="H2255" i="2"/>
  <c r="D2254" i="2"/>
  <c r="E2255" i="2" s="1"/>
  <c r="F2256" i="2" s="1"/>
  <c r="H2239" i="2"/>
  <c r="D2238" i="2"/>
  <c r="E2239" i="2" s="1"/>
  <c r="F2240" i="2" s="1"/>
  <c r="H2223" i="2"/>
  <c r="D2222" i="2"/>
  <c r="E2223" i="2" s="1"/>
  <c r="F2224" i="2" s="1"/>
  <c r="H2207" i="2"/>
  <c r="D2206" i="2"/>
  <c r="E2207" i="2" s="1"/>
  <c r="F2208" i="2" s="1"/>
  <c r="H2191" i="2"/>
  <c r="D2190" i="2"/>
  <c r="E2191" i="2" s="1"/>
  <c r="F2192" i="2" s="1"/>
  <c r="H2175" i="2"/>
  <c r="D2174" i="2"/>
  <c r="E2175" i="2" s="1"/>
  <c r="F2176" i="2" s="1"/>
  <c r="H2159" i="2"/>
  <c r="D2158" i="2"/>
  <c r="E2159" i="2" s="1"/>
  <c r="F2160" i="2" s="1"/>
  <c r="H2143" i="2"/>
  <c r="D2142" i="2"/>
  <c r="E2143" i="2" s="1"/>
  <c r="F2144" i="2" s="1"/>
  <c r="H2127" i="2"/>
  <c r="D2126" i="2"/>
  <c r="E2127" i="2" s="1"/>
  <c r="F2128" i="2" s="1"/>
  <c r="H2111" i="2"/>
  <c r="D2110" i="2"/>
  <c r="E2111" i="2" s="1"/>
  <c r="F2112" i="2" s="1"/>
  <c r="H2095" i="2"/>
  <c r="D2094" i="2"/>
  <c r="E2095" i="2" s="1"/>
  <c r="F2096" i="2" s="1"/>
  <c r="H2079" i="2"/>
  <c r="D2078" i="2"/>
  <c r="E2079" i="2" s="1"/>
  <c r="F2080" i="2" s="1"/>
  <c r="H2063" i="2"/>
  <c r="D2062" i="2"/>
  <c r="E2063" i="2" s="1"/>
  <c r="F2064" i="2" s="1"/>
  <c r="H2047" i="2"/>
  <c r="D2046" i="2"/>
  <c r="E2047" i="2" s="1"/>
  <c r="F2048" i="2" s="1"/>
  <c r="H2031" i="2"/>
  <c r="D2030" i="2"/>
  <c r="E2031" i="2" s="1"/>
  <c r="F2032" i="2" s="1"/>
  <c r="H2015" i="2"/>
  <c r="D2014" i="2"/>
  <c r="E2015" i="2" s="1"/>
  <c r="F2016" i="2" s="1"/>
  <c r="H1999" i="2"/>
  <c r="D1998" i="2"/>
  <c r="E1999" i="2" s="1"/>
  <c r="F2000" i="2" s="1"/>
  <c r="H1983" i="2"/>
  <c r="D1982" i="2"/>
  <c r="E1983" i="2" s="1"/>
  <c r="F1984" i="2" s="1"/>
  <c r="D1966" i="2"/>
  <c r="E1967" i="2" s="1"/>
  <c r="F1968" i="2" s="1"/>
  <c r="H1951" i="2"/>
  <c r="D1950" i="2"/>
  <c r="E1951" i="2" s="1"/>
  <c r="F1952" i="2" s="1"/>
  <c r="H1935" i="2"/>
  <c r="D1934" i="2"/>
  <c r="E1935" i="2" s="1"/>
  <c r="F1936" i="2" s="1"/>
  <c r="H1919" i="2"/>
  <c r="D1918" i="2"/>
  <c r="E1919" i="2" s="1"/>
  <c r="F1920" i="2" s="1"/>
  <c r="H1903" i="2"/>
  <c r="D1902" i="2"/>
  <c r="E1903" i="2" s="1"/>
  <c r="F1904" i="2" s="1"/>
  <c r="H1887" i="2"/>
  <c r="D1886" i="2"/>
  <c r="E1887" i="2" s="1"/>
  <c r="F1888" i="2" s="1"/>
  <c r="H1871" i="2"/>
  <c r="D1870" i="2"/>
  <c r="E1871" i="2" s="1"/>
  <c r="F1872" i="2" s="1"/>
  <c r="H1855" i="2"/>
  <c r="D1854" i="2"/>
  <c r="E1855" i="2" s="1"/>
  <c r="F1856" i="2" s="1"/>
  <c r="H1839" i="2"/>
  <c r="D1838" i="2"/>
  <c r="E1839" i="2" s="1"/>
  <c r="F1840" i="2" s="1"/>
  <c r="H1823" i="2"/>
  <c r="D1822" i="2"/>
  <c r="E1823" i="2" s="1"/>
  <c r="F1824" i="2" s="1"/>
  <c r="H1807" i="2"/>
  <c r="D1806" i="2"/>
  <c r="E1807" i="2" s="1"/>
  <c r="F1808" i="2" s="1"/>
  <c r="H1791" i="2"/>
  <c r="D1790" i="2"/>
  <c r="E1791" i="2" s="1"/>
  <c r="F1792" i="2" s="1"/>
  <c r="H1775" i="2"/>
  <c r="D1774" i="2"/>
  <c r="E1775" i="2" s="1"/>
  <c r="F1776" i="2" s="1"/>
  <c r="H1759" i="2"/>
  <c r="D1758" i="2"/>
  <c r="E1759" i="2" s="1"/>
  <c r="F1760" i="2" s="1"/>
  <c r="H1743" i="2"/>
  <c r="D1742" i="2"/>
  <c r="E1743" i="2" s="1"/>
  <c r="F1744" i="2" s="1"/>
  <c r="H1727" i="2"/>
  <c r="D1726" i="2"/>
  <c r="E1727" i="2" s="1"/>
  <c r="F1728" i="2" s="1"/>
  <c r="H1711" i="2"/>
  <c r="D1710" i="2"/>
  <c r="E1711" i="2" s="1"/>
  <c r="F1712" i="2" s="1"/>
  <c r="H1695" i="2"/>
  <c r="D1694" i="2"/>
  <c r="E1695" i="2" s="1"/>
  <c r="F1696" i="2" s="1"/>
  <c r="H1679" i="2"/>
  <c r="D1678" i="2"/>
  <c r="E1679" i="2" s="1"/>
  <c r="F1680" i="2" s="1"/>
  <c r="H1663" i="2"/>
  <c r="D1662" i="2"/>
  <c r="E1663" i="2" s="1"/>
  <c r="F1664" i="2" s="1"/>
  <c r="H1647" i="2"/>
  <c r="D1646" i="2"/>
  <c r="E1647" i="2" s="1"/>
  <c r="F1648" i="2" s="1"/>
  <c r="H1631" i="2"/>
  <c r="D1630" i="2"/>
  <c r="E1631" i="2" s="1"/>
  <c r="F1632" i="2" s="1"/>
  <c r="H1615" i="2"/>
  <c r="D1614" i="2"/>
  <c r="E1615" i="2" s="1"/>
  <c r="F1616" i="2" s="1"/>
  <c r="H1599" i="2"/>
  <c r="D1598" i="2"/>
  <c r="E1599" i="2" s="1"/>
  <c r="F1600" i="2" s="1"/>
  <c r="H1583" i="2"/>
  <c r="D1582" i="2"/>
  <c r="E1583" i="2" s="1"/>
  <c r="F1584" i="2" s="1"/>
  <c r="H1567" i="2"/>
  <c r="D1566" i="2"/>
  <c r="E1567" i="2" s="1"/>
  <c r="F1568" i="2" s="1"/>
  <c r="H1551" i="2"/>
  <c r="D1550" i="2"/>
  <c r="E1551" i="2" s="1"/>
  <c r="F1552" i="2" s="1"/>
  <c r="H1487" i="2"/>
  <c r="D1486" i="2"/>
  <c r="E1487" i="2" s="1"/>
  <c r="F1488" i="2" s="1"/>
  <c r="H1471" i="2"/>
  <c r="D1470" i="2"/>
  <c r="E1471" i="2" s="1"/>
  <c r="F1472" i="2" s="1"/>
  <c r="H1391" i="2"/>
  <c r="D1390" i="2"/>
  <c r="E1391" i="2" s="1"/>
  <c r="F1392" i="2" s="1"/>
  <c r="H1375" i="2"/>
  <c r="D1374" i="2"/>
  <c r="E1375" i="2" s="1"/>
  <c r="F1376" i="2" s="1"/>
  <c r="H1359" i="2"/>
  <c r="D1358" i="2"/>
  <c r="E1359" i="2" s="1"/>
  <c r="F1360" i="2" s="1"/>
  <c r="H1343" i="2"/>
  <c r="D1342" i="2"/>
  <c r="E1343" i="2" s="1"/>
  <c r="F1344" i="2" s="1"/>
  <c r="H1311" i="2"/>
  <c r="D1310" i="2"/>
  <c r="E1311" i="2" s="1"/>
  <c r="F1312" i="2" s="1"/>
  <c r="H1295" i="2"/>
  <c r="D1294" i="2"/>
  <c r="E1295" i="2" s="1"/>
  <c r="F1296" i="2" s="1"/>
  <c r="H1263" i="2"/>
  <c r="D1262" i="2"/>
  <c r="E1263" i="2" s="1"/>
  <c r="F1264" i="2" s="1"/>
  <c r="H1135" i="2"/>
  <c r="D1134" i="2"/>
  <c r="E1135" i="2" s="1"/>
  <c r="F1136" i="2" s="1"/>
  <c r="H1119" i="2"/>
  <c r="D1118" i="2"/>
  <c r="E1119" i="2" s="1"/>
  <c r="F1120" i="2" s="1"/>
  <c r="H1103" i="2"/>
  <c r="D1102" i="2"/>
  <c r="E1103" i="2" s="1"/>
  <c r="F1104" i="2" s="1"/>
  <c r="H1087" i="2"/>
  <c r="D1086" i="2"/>
  <c r="E1087" i="2" s="1"/>
  <c r="F1088" i="2" s="1"/>
  <c r="H1055" i="2"/>
  <c r="D1054" i="2"/>
  <c r="E1055" i="2" s="1"/>
  <c r="F1056" i="2" s="1"/>
  <c r="H1039" i="2"/>
  <c r="D1038" i="2"/>
  <c r="E1039" i="2" s="1"/>
  <c r="F1040" i="2" s="1"/>
  <c r="H1007" i="2"/>
  <c r="D1006" i="2"/>
  <c r="E1007" i="2" s="1"/>
  <c r="F1008" i="2" s="1"/>
  <c r="H975" i="2"/>
  <c r="D974" i="2"/>
  <c r="E975" i="2" s="1"/>
  <c r="F976" i="2" s="1"/>
  <c r="H959" i="2"/>
  <c r="D958" i="2"/>
  <c r="E959" i="2" s="1"/>
  <c r="F960" i="2" s="1"/>
  <c r="H911" i="2"/>
  <c r="D910" i="2"/>
  <c r="E911" i="2" s="1"/>
  <c r="F912" i="2" s="1"/>
  <c r="H895" i="2"/>
  <c r="D894" i="2"/>
  <c r="E895" i="2" s="1"/>
  <c r="F896" i="2" s="1"/>
  <c r="H847" i="2"/>
  <c r="D846" i="2"/>
  <c r="E847" i="2" s="1"/>
  <c r="F848" i="2" s="1"/>
  <c r="H831" i="2"/>
  <c r="D830" i="2"/>
  <c r="E831" i="2" s="1"/>
  <c r="F832" i="2" s="1"/>
  <c r="H783" i="2"/>
  <c r="D782" i="2"/>
  <c r="E783" i="2" s="1"/>
  <c r="F784" i="2" s="1"/>
  <c r="H767" i="2"/>
  <c r="D766" i="2"/>
  <c r="E767" i="2" s="1"/>
  <c r="F768" i="2" s="1"/>
  <c r="H703" i="2"/>
  <c r="D702" i="2"/>
  <c r="E703" i="2" s="1"/>
  <c r="F704" i="2" s="1"/>
  <c r="H671" i="2"/>
  <c r="D670" i="2"/>
  <c r="E671" i="2" s="1"/>
  <c r="F672" i="2" s="1"/>
  <c r="H623" i="2"/>
  <c r="D622" i="2"/>
  <c r="E623" i="2" s="1"/>
  <c r="F624" i="2" s="1"/>
  <c r="H591" i="2"/>
  <c r="D590" i="2"/>
  <c r="E591" i="2" s="1"/>
  <c r="F592" i="2" s="1"/>
  <c r="H511" i="2"/>
  <c r="D510" i="2"/>
  <c r="E511" i="2" s="1"/>
  <c r="F512" i="2" s="1"/>
  <c r="H495" i="2"/>
  <c r="D494" i="2"/>
  <c r="E495" i="2" s="1"/>
  <c r="F496" i="2" s="1"/>
  <c r="H479" i="2"/>
  <c r="D478" i="2"/>
  <c r="E479" i="2" s="1"/>
  <c r="F480" i="2" s="1"/>
  <c r="H463" i="2"/>
  <c r="D462" i="2"/>
  <c r="E463" i="2" s="1"/>
  <c r="F464" i="2" s="1"/>
  <c r="H447" i="2"/>
  <c r="D446" i="2"/>
  <c r="E447" i="2" s="1"/>
  <c r="F448" i="2" s="1"/>
  <c r="H431" i="2"/>
  <c r="D430" i="2"/>
  <c r="E431" i="2" s="1"/>
  <c r="F432" i="2" s="1"/>
  <c r="H415" i="2"/>
  <c r="D414" i="2"/>
  <c r="E415" i="2" s="1"/>
  <c r="F416" i="2" s="1"/>
  <c r="H383" i="2"/>
  <c r="D382" i="2"/>
  <c r="E383" i="2" s="1"/>
  <c r="F384" i="2" s="1"/>
  <c r="H367" i="2"/>
  <c r="D366" i="2"/>
  <c r="E367" i="2" s="1"/>
  <c r="F368" i="2" s="1"/>
  <c r="H335" i="2"/>
  <c r="D334" i="2"/>
  <c r="E335" i="2" s="1"/>
  <c r="F336" i="2" s="1"/>
  <c r="H303" i="2"/>
  <c r="D302" i="2"/>
  <c r="E303" i="2" s="1"/>
  <c r="F304" i="2" s="1"/>
  <c r="H287" i="2"/>
  <c r="D286" i="2"/>
  <c r="E287" i="2" s="1"/>
  <c r="F288" i="2" s="1"/>
  <c r="H271" i="2"/>
  <c r="D270" i="2"/>
  <c r="E271" i="2" s="1"/>
  <c r="F272" i="2" s="1"/>
  <c r="H239" i="2"/>
  <c r="D238" i="2"/>
  <c r="E239" i="2" s="1"/>
  <c r="F240" i="2" s="1"/>
  <c r="H223" i="2"/>
  <c r="D222" i="2"/>
  <c r="E223" i="2" s="1"/>
  <c r="F224" i="2" s="1"/>
  <c r="H207" i="2"/>
  <c r="D206" i="2"/>
  <c r="E207" i="2" s="1"/>
  <c r="F208" i="2" s="1"/>
  <c r="H191" i="2"/>
  <c r="D190" i="2"/>
  <c r="E191" i="2" s="1"/>
  <c r="F192" i="2" s="1"/>
  <c r="H175" i="2"/>
  <c r="D174" i="2"/>
  <c r="E175" i="2" s="1"/>
  <c r="F176" i="2" s="1"/>
  <c r="H159" i="2"/>
  <c r="D158" i="2"/>
  <c r="E159" i="2" s="1"/>
  <c r="F160" i="2" s="1"/>
  <c r="H143" i="2"/>
  <c r="D142" i="2"/>
  <c r="E143" i="2" s="1"/>
  <c r="F144" i="2" s="1"/>
  <c r="H111" i="2"/>
  <c r="D110" i="2"/>
  <c r="E111" i="2" s="1"/>
  <c r="F112" i="2" s="1"/>
  <c r="H79" i="2"/>
  <c r="D78" i="2"/>
  <c r="E79" i="2" s="1"/>
  <c r="F80" i="2" s="1"/>
  <c r="H15" i="2"/>
  <c r="D14" i="2"/>
  <c r="E15" i="2" s="1"/>
  <c r="F16" i="2" s="1"/>
  <c r="D2446" i="2"/>
  <c r="E2447" i="2" s="1"/>
  <c r="F2448" i="2" s="1"/>
  <c r="D2419" i="2"/>
  <c r="E2420" i="2" s="1"/>
  <c r="F2421" i="2" s="1"/>
  <c r="D2396" i="2"/>
  <c r="E2397" i="2" s="1"/>
  <c r="F2398" i="2" s="1"/>
  <c r="D2369" i="2"/>
  <c r="E2370" i="2" s="1"/>
  <c r="F2371" i="2" s="1"/>
  <c r="D2339" i="2"/>
  <c r="E2340" i="2" s="1"/>
  <c r="F2341" i="2" s="1"/>
  <c r="D2313" i="2"/>
  <c r="E2314" i="2" s="1"/>
  <c r="F2315" i="2" s="1"/>
  <c r="D2284" i="2"/>
  <c r="E2285" i="2" s="1"/>
  <c r="F2286" i="2" s="1"/>
  <c r="D2256" i="2"/>
  <c r="E2257" i="2" s="1"/>
  <c r="F2258" i="2" s="1"/>
  <c r="D2226" i="2"/>
  <c r="E2227" i="2" s="1"/>
  <c r="F2228" i="2" s="1"/>
  <c r="D2198" i="2"/>
  <c r="E2199" i="2" s="1"/>
  <c r="F2200" i="2" s="1"/>
  <c r="D2170" i="2"/>
  <c r="E2171" i="2" s="1"/>
  <c r="F2172" i="2" s="1"/>
  <c r="D2143" i="2"/>
  <c r="E2144" i="2" s="1"/>
  <c r="F2145" i="2" s="1"/>
  <c r="D2113" i="2"/>
  <c r="E2114" i="2" s="1"/>
  <c r="F2115" i="2" s="1"/>
  <c r="D2083" i="2"/>
  <c r="E2084" i="2" s="1"/>
  <c r="F2085" i="2" s="1"/>
  <c r="D2057" i="2"/>
  <c r="E2058" i="2" s="1"/>
  <c r="F2059" i="2" s="1"/>
  <c r="D2028" i="2"/>
  <c r="E2029" i="2" s="1"/>
  <c r="F2030" i="2" s="1"/>
  <c r="D2000" i="2"/>
  <c r="E2001" i="2" s="1"/>
  <c r="F2002" i="2" s="1"/>
  <c r="D1970" i="2"/>
  <c r="E1971" i="2" s="1"/>
  <c r="F1972" i="2" s="1"/>
  <c r="D1942" i="2"/>
  <c r="E1943" i="2" s="1"/>
  <c r="F1944" i="2" s="1"/>
  <c r="D1914" i="2"/>
  <c r="E1915" i="2" s="1"/>
  <c r="F1916" i="2" s="1"/>
  <c r="D1887" i="2"/>
  <c r="E1888" i="2" s="1"/>
  <c r="F1889" i="2" s="1"/>
  <c r="D1857" i="2"/>
  <c r="E1858" i="2" s="1"/>
  <c r="F1859" i="2" s="1"/>
  <c r="D1827" i="2"/>
  <c r="E1828" i="2" s="1"/>
  <c r="F1829" i="2" s="1"/>
  <c r="D1801" i="2"/>
  <c r="E1802" i="2" s="1"/>
  <c r="F1803" i="2" s="1"/>
  <c r="D1772" i="2"/>
  <c r="E1773" i="2" s="1"/>
  <c r="F1774" i="2" s="1"/>
  <c r="D1744" i="2"/>
  <c r="E1745" i="2" s="1"/>
  <c r="F1746" i="2" s="1"/>
  <c r="D1714" i="2"/>
  <c r="E1715" i="2" s="1"/>
  <c r="F1716" i="2" s="1"/>
  <c r="D1686" i="2"/>
  <c r="E1687" i="2" s="1"/>
  <c r="F1688" i="2" s="1"/>
  <c r="D1658" i="2"/>
  <c r="E1659" i="2" s="1"/>
  <c r="F1660" i="2" s="1"/>
  <c r="D1631" i="2"/>
  <c r="E1632" i="2" s="1"/>
  <c r="F1633" i="2" s="1"/>
  <c r="D1601" i="2"/>
  <c r="E1602" i="2" s="1"/>
  <c r="F1603" i="2" s="1"/>
  <c r="D1571" i="2"/>
  <c r="E1572" i="2" s="1"/>
  <c r="F1573" i="2" s="1"/>
  <c r="D1544" i="2"/>
  <c r="E1545" i="2" s="1"/>
  <c r="F1546" i="2" s="1"/>
  <c r="D1511" i="2"/>
  <c r="E1512" i="2" s="1"/>
  <c r="F1513" i="2" s="1"/>
  <c r="D1479" i="2"/>
  <c r="E1480" i="2" s="1"/>
  <c r="F1481" i="2" s="1"/>
  <c r="D1444" i="2"/>
  <c r="E1445" i="2" s="1"/>
  <c r="F1446" i="2" s="1"/>
  <c r="D1410" i="2"/>
  <c r="E1411" i="2" s="1"/>
  <c r="F1412" i="2" s="1"/>
  <c r="D1376" i="2"/>
  <c r="E1377" i="2" s="1"/>
  <c r="F1378" i="2" s="1"/>
  <c r="D1343" i="2"/>
  <c r="E1344" i="2" s="1"/>
  <c r="F1345" i="2" s="1"/>
  <c r="D1304" i="2"/>
  <c r="E1305" i="2" s="1"/>
  <c r="F1306" i="2" s="1"/>
  <c r="D1268" i="2"/>
  <c r="E1269" i="2" s="1"/>
  <c r="F1270" i="2" s="1"/>
  <c r="D1236" i="2"/>
  <c r="E1237" i="2" s="1"/>
  <c r="F1238" i="2" s="1"/>
  <c r="D1201" i="2"/>
  <c r="E1202" i="2" s="1"/>
  <c r="F1203" i="2" s="1"/>
  <c r="D1167" i="2"/>
  <c r="E1168" i="2" s="1"/>
  <c r="F1169" i="2" s="1"/>
  <c r="D1128" i="2"/>
  <c r="E1129" i="2" s="1"/>
  <c r="F1130" i="2" s="1"/>
  <c r="D1094" i="2"/>
  <c r="E1095" i="2" s="1"/>
  <c r="F1096" i="2" s="1"/>
  <c r="D1060" i="2"/>
  <c r="E1061" i="2" s="1"/>
  <c r="F1062" i="2" s="1"/>
  <c r="D1027" i="2"/>
  <c r="E1028" i="2" s="1"/>
  <c r="F1029" i="2" s="1"/>
  <c r="D991" i="2"/>
  <c r="E992" i="2" s="1"/>
  <c r="F993" i="2" s="1"/>
  <c r="D950" i="2"/>
  <c r="E951" i="2" s="1"/>
  <c r="F952" i="2" s="1"/>
  <c r="D916" i="2"/>
  <c r="E917" i="2" s="1"/>
  <c r="F918" i="2" s="1"/>
  <c r="D878" i="2"/>
  <c r="E879" i="2" s="1"/>
  <c r="F880" i="2" s="1"/>
  <c r="D839" i="2"/>
  <c r="E840" i="2" s="1"/>
  <c r="F841" i="2" s="1"/>
  <c r="D800" i="2"/>
  <c r="E801" i="2" s="1"/>
  <c r="F802" i="2" s="1"/>
  <c r="D761" i="2"/>
  <c r="E762" i="2" s="1"/>
  <c r="F763" i="2" s="1"/>
  <c r="D723" i="2"/>
  <c r="E724" i="2" s="1"/>
  <c r="F725" i="2" s="1"/>
  <c r="D682" i="2"/>
  <c r="E683" i="2" s="1"/>
  <c r="F684" i="2" s="1"/>
  <c r="D640" i="2"/>
  <c r="E641" i="2" s="1"/>
  <c r="F642" i="2" s="1"/>
  <c r="D596" i="2"/>
  <c r="E597" i="2" s="1"/>
  <c r="F598" i="2" s="1"/>
  <c r="D558" i="2"/>
  <c r="E559" i="2" s="1"/>
  <c r="F560" i="2" s="1"/>
  <c r="D508" i="2"/>
  <c r="E509" i="2" s="1"/>
  <c r="F510" i="2" s="1"/>
  <c r="D460" i="2"/>
  <c r="E461" i="2" s="1"/>
  <c r="F462" i="2" s="1"/>
  <c r="D410" i="2"/>
  <c r="E411" i="2" s="1"/>
  <c r="F412" i="2" s="1"/>
  <c r="D359" i="2"/>
  <c r="E360" i="2" s="1"/>
  <c r="F361" i="2" s="1"/>
  <c r="D311" i="2"/>
  <c r="E312" i="2" s="1"/>
  <c r="F313" i="2" s="1"/>
  <c r="D258" i="2"/>
  <c r="E259" i="2" s="1"/>
  <c r="F260" i="2" s="1"/>
  <c r="D195" i="2"/>
  <c r="E196" i="2" s="1"/>
  <c r="F197" i="2" s="1"/>
  <c r="D135" i="2"/>
  <c r="E136" i="2" s="1"/>
  <c r="F137" i="2" s="1"/>
  <c r="D75" i="2"/>
  <c r="E76" i="2" s="1"/>
  <c r="F77" i="2" s="1"/>
  <c r="D18" i="2"/>
  <c r="E19" i="2" s="1"/>
  <c r="F20" i="2" s="1"/>
  <c r="D432" i="2"/>
  <c r="E433" i="2" s="1"/>
  <c r="F434" i="2" s="1"/>
  <c r="D401" i="2"/>
  <c r="E402" i="2" s="1"/>
  <c r="F403" i="2" s="1"/>
  <c r="D257" i="2"/>
  <c r="E258" i="2" s="1"/>
  <c r="F259" i="2" s="1"/>
  <c r="D52" i="2"/>
  <c r="E53" i="2" s="1"/>
  <c r="F54" i="2" s="1"/>
  <c r="D23" i="2"/>
  <c r="E24" i="2" s="1"/>
  <c r="F25" i="2" s="1"/>
  <c r="D400" i="2"/>
  <c r="E401" i="2" s="1"/>
  <c r="F402" i="2" s="1"/>
  <c r="D256" i="2"/>
  <c r="E257" i="2" s="1"/>
  <c r="F258" i="2" s="1"/>
  <c r="D225" i="2"/>
  <c r="E226" i="2" s="1"/>
  <c r="F227" i="2" s="1"/>
  <c r="D51" i="2"/>
  <c r="E52" i="2" s="1"/>
  <c r="F53" i="2" s="1"/>
  <c r="D19" i="2"/>
  <c r="E20" i="2" s="1"/>
  <c r="F21" i="2" s="1"/>
  <c r="H296" i="2"/>
  <c r="D295" i="2"/>
  <c r="E296" i="2" s="1"/>
  <c r="F297" i="2" s="1"/>
  <c r="H264" i="2"/>
  <c r="D263" i="2"/>
  <c r="E264" i="2" s="1"/>
  <c r="F265" i="2" s="1"/>
  <c r="H248" i="2"/>
  <c r="D247" i="2"/>
  <c r="E248" i="2" s="1"/>
  <c r="F249" i="2" s="1"/>
  <c r="H232" i="2"/>
  <c r="D231" i="2"/>
  <c r="E232" i="2" s="1"/>
  <c r="F233" i="2" s="1"/>
  <c r="H200" i="2"/>
  <c r="D199" i="2"/>
  <c r="E200" i="2" s="1"/>
  <c r="F201" i="2" s="1"/>
  <c r="H152" i="2"/>
  <c r="D151" i="2"/>
  <c r="E152" i="2" s="1"/>
  <c r="F153" i="2" s="1"/>
  <c r="H56" i="2"/>
  <c r="D55" i="2"/>
  <c r="E56" i="2" s="1"/>
  <c r="F57" i="2" s="1"/>
  <c r="D148" i="2"/>
  <c r="E149" i="2" s="1"/>
  <c r="F150" i="2" s="1"/>
  <c r="D116" i="2"/>
  <c r="E117" i="2" s="1"/>
  <c r="F118" i="2" s="1"/>
  <c r="D84" i="2"/>
  <c r="E85" i="2" s="1"/>
  <c r="F86" i="2" s="1"/>
  <c r="D49" i="2"/>
  <c r="E50" i="2" s="1"/>
  <c r="F51" i="2" s="1"/>
  <c r="D17" i="2"/>
  <c r="E18" i="2" s="1"/>
  <c r="F19" i="2" s="1"/>
  <c r="H197" i="2"/>
  <c r="D196" i="2"/>
  <c r="E197" i="2" s="1"/>
  <c r="F198" i="2" s="1"/>
  <c r="H101" i="2"/>
  <c r="D100" i="2"/>
  <c r="E101" i="2" s="1"/>
  <c r="F102" i="2" s="1"/>
  <c r="H37" i="2"/>
  <c r="D36" i="2"/>
  <c r="E37" i="2" s="1"/>
  <c r="F38" i="2" s="1"/>
  <c r="H21" i="2"/>
  <c r="D20" i="2"/>
  <c r="E21" i="2" s="1"/>
  <c r="F22" i="2" s="1"/>
  <c r="D449" i="2"/>
  <c r="E450" i="2" s="1"/>
  <c r="F451" i="2" s="1"/>
  <c r="D336" i="2"/>
  <c r="E337" i="2" s="1"/>
  <c r="F338" i="2" s="1"/>
  <c r="D305" i="2"/>
  <c r="E306" i="2" s="1"/>
  <c r="F307" i="2" s="1"/>
  <c r="D211" i="2"/>
  <c r="E212" i="2" s="1"/>
  <c r="F213" i="2" s="1"/>
  <c r="D179" i="2"/>
  <c r="E180" i="2" s="1"/>
  <c r="F181" i="2" s="1"/>
  <c r="D144" i="2"/>
  <c r="E145" i="2" s="1"/>
  <c r="F146" i="2" s="1"/>
  <c r="D112" i="2"/>
  <c r="E113" i="2" s="1"/>
  <c r="F114" i="2" s="1"/>
  <c r="H324" i="2"/>
  <c r="D323" i="2"/>
  <c r="E324" i="2" s="1"/>
  <c r="F325" i="2" s="1"/>
  <c r="H308" i="2"/>
  <c r="D307" i="2"/>
  <c r="E308" i="2" s="1"/>
  <c r="F309" i="2" s="1"/>
  <c r="H244" i="2"/>
  <c r="D243" i="2"/>
  <c r="E244" i="2" s="1"/>
  <c r="F245" i="2" s="1"/>
  <c r="H148" i="2"/>
  <c r="D147" i="2"/>
  <c r="E148" i="2" s="1"/>
  <c r="F149" i="2" s="1"/>
  <c r="H84" i="2"/>
  <c r="D83" i="2"/>
  <c r="E84" i="2" s="1"/>
  <c r="F85" i="2" s="1"/>
  <c r="H68" i="2"/>
  <c r="D67" i="2"/>
  <c r="E68" i="2" s="1"/>
  <c r="F69" i="2" s="1"/>
  <c r="H36" i="2"/>
  <c r="D35" i="2"/>
  <c r="E36" i="2" s="1"/>
  <c r="F37" i="2" s="1"/>
  <c r="D448" i="2"/>
  <c r="E449" i="2" s="1"/>
  <c r="F450" i="2" s="1"/>
  <c r="D275" i="2"/>
  <c r="E276" i="2" s="1"/>
  <c r="F277" i="2" s="1"/>
  <c r="H482" i="2"/>
  <c r="D481" i="2"/>
  <c r="E482" i="2" s="1"/>
  <c r="F483" i="2" s="1"/>
  <c r="H434" i="2"/>
  <c r="D433" i="2"/>
  <c r="E434" i="2" s="1"/>
  <c r="F435" i="2" s="1"/>
  <c r="H386" i="2"/>
  <c r="D385" i="2"/>
  <c r="E386" i="2" s="1"/>
  <c r="F387" i="2" s="1"/>
  <c r="H290" i="2"/>
  <c r="D289" i="2"/>
  <c r="E290" i="2" s="1"/>
  <c r="F291" i="2" s="1"/>
  <c r="H242" i="2"/>
  <c r="D241" i="2"/>
  <c r="E242" i="2" s="1"/>
  <c r="F243" i="2" s="1"/>
  <c r="H178" i="2"/>
  <c r="D177" i="2"/>
  <c r="E178" i="2" s="1"/>
  <c r="F179" i="2" s="1"/>
  <c r="H162" i="2"/>
  <c r="D161" i="2"/>
  <c r="E162" i="2" s="1"/>
  <c r="F163" i="2" s="1"/>
  <c r="H130" i="2"/>
  <c r="D129" i="2"/>
  <c r="E130" i="2" s="1"/>
  <c r="F131" i="2" s="1"/>
  <c r="H82" i="2"/>
  <c r="D81" i="2"/>
  <c r="E82" i="2" s="1"/>
  <c r="F83" i="2" s="1"/>
  <c r="D416" i="2"/>
  <c r="E417" i="2" s="1"/>
  <c r="F418" i="2" s="1"/>
  <c r="D272" i="2"/>
  <c r="E273" i="2" s="1"/>
  <c r="F274" i="2" s="1"/>
  <c r="D103" i="2"/>
  <c r="E104" i="2" s="1"/>
  <c r="F105" i="2" s="1"/>
  <c r="D71" i="2"/>
  <c r="E72" i="2" s="1"/>
  <c r="F73" i="2" s="1"/>
  <c r="D39" i="2"/>
  <c r="E40" i="2" s="1"/>
  <c r="F41" i="2" s="1"/>
  <c r="H465" i="2"/>
  <c r="D464" i="2"/>
  <c r="E465" i="2" s="1"/>
  <c r="F466" i="2" s="1"/>
  <c r="H369" i="2"/>
  <c r="D368" i="2"/>
  <c r="E369" i="2" s="1"/>
  <c r="F370" i="2" s="1"/>
  <c r="H305" i="2"/>
  <c r="D304" i="2"/>
  <c r="E305" i="2" s="1"/>
  <c r="F306" i="2" s="1"/>
  <c r="H289" i="2"/>
  <c r="D288" i="2"/>
  <c r="E289" i="2" s="1"/>
  <c r="F290" i="2" s="1"/>
  <c r="H225" i="2"/>
  <c r="D224" i="2"/>
  <c r="E225" i="2" s="1"/>
  <c r="F226" i="2" s="1"/>
  <c r="H209" i="2"/>
  <c r="D208" i="2"/>
  <c r="E209" i="2" s="1"/>
  <c r="F210" i="2" s="1"/>
  <c r="H177" i="2"/>
  <c r="D176" i="2"/>
  <c r="E177" i="2" s="1"/>
  <c r="F178" i="2" s="1"/>
  <c r="H129" i="2"/>
  <c r="D128" i="2"/>
  <c r="E129" i="2" s="1"/>
  <c r="F130" i="2" s="1"/>
  <c r="H33" i="2"/>
  <c r="D32" i="2"/>
  <c r="E33" i="2" s="1"/>
  <c r="F34" i="2" s="1"/>
  <c r="D384" i="2"/>
  <c r="E385" i="2" s="1"/>
  <c r="F386" i="2" s="1"/>
  <c r="D99" i="2"/>
  <c r="E100" i="2" s="1"/>
  <c r="F101" i="2" s="1"/>
  <c r="D68" i="2"/>
  <c r="E69" i="2" s="1"/>
  <c r="F70" i="2" s="1"/>
  <c r="D33" i="2"/>
  <c r="E34" i="2" s="1"/>
  <c r="F35" i="2" s="1"/>
  <c r="G2487" i="4" l="1"/>
  <c r="H2485" i="4"/>
  <c r="J2485" i="4"/>
  <c r="H2486" i="4"/>
  <c r="J2486" i="4"/>
  <c r="H2474" i="4"/>
  <c r="J2474" i="4"/>
  <c r="H2473" i="4"/>
  <c r="J2473" i="4"/>
  <c r="G2475" i="4"/>
  <c r="D1250" i="4"/>
  <c r="E1250" i="4" s="1"/>
  <c r="F1251" i="4" s="1"/>
  <c r="D1522" i="4"/>
  <c r="E1522" i="4" s="1"/>
  <c r="F1523" i="4" s="1"/>
  <c r="D310" i="4"/>
  <c r="E310" i="4" s="1"/>
  <c r="F311" i="4" s="1"/>
  <c r="D544" i="4"/>
  <c r="E544" i="4" s="1"/>
  <c r="F545" i="4" s="1"/>
  <c r="D424" i="4"/>
  <c r="E424" i="4" s="1"/>
  <c r="F425" i="4" s="1"/>
  <c r="D459" i="4"/>
  <c r="E459" i="4" s="1"/>
  <c r="F460" i="4" s="1"/>
  <c r="D138" i="4"/>
  <c r="E138" i="4" s="1"/>
  <c r="F139" i="4" s="1"/>
  <c r="D1178" i="4"/>
  <c r="E1178" i="4" s="1"/>
  <c r="F1179" i="4" s="1"/>
  <c r="D1180" i="4"/>
  <c r="E1180" i="4" s="1"/>
  <c r="F1181" i="4" s="1"/>
  <c r="D61" i="4"/>
  <c r="E61" i="4" s="1"/>
  <c r="F62" i="4" s="1"/>
  <c r="D2365" i="4"/>
  <c r="E2365" i="4" s="1"/>
  <c r="F2366" i="4" s="1"/>
  <c r="D1600" i="4"/>
  <c r="E1600" i="4" s="1"/>
  <c r="F1601" i="4" s="1"/>
  <c r="D1985" i="4"/>
  <c r="E1985" i="4" s="1"/>
  <c r="F1986" i="4" s="1"/>
  <c r="D980" i="4"/>
  <c r="E980" i="4" s="1"/>
  <c r="F981" i="4" s="1"/>
  <c r="D645" i="4"/>
  <c r="E645" i="4" s="1"/>
  <c r="F646" i="4" s="1"/>
  <c r="D2181" i="4"/>
  <c r="E2181" i="4" s="1"/>
  <c r="F2182" i="4" s="1"/>
  <c r="D1698" i="4"/>
  <c r="E1698" i="4" s="1"/>
  <c r="F1699" i="4" s="1"/>
  <c r="D1234" i="4"/>
  <c r="E1234" i="4" s="1"/>
  <c r="F1235" i="4" s="1"/>
  <c r="D188" i="4"/>
  <c r="E188" i="4" s="1"/>
  <c r="F189" i="4" s="1"/>
  <c r="D2402" i="4"/>
  <c r="E2402" i="4" s="1"/>
  <c r="F2403" i="4" s="1"/>
  <c r="D2306" i="4"/>
  <c r="E2306" i="4" s="1"/>
  <c r="F2307" i="4" s="1"/>
  <c r="D358" i="4"/>
  <c r="E358" i="4" s="1"/>
  <c r="F359" i="4" s="1"/>
  <c r="D918" i="4"/>
  <c r="E918" i="4" s="1"/>
  <c r="F919" i="4" s="1"/>
  <c r="D2419" i="4"/>
  <c r="E2419" i="4" s="1"/>
  <c r="F2420" i="4" s="1"/>
  <c r="D1525" i="4"/>
  <c r="E1525" i="4" s="1"/>
  <c r="F1526" i="4" s="1"/>
  <c r="D2281" i="4"/>
  <c r="E2281" i="4" s="1"/>
  <c r="F2282" i="4" s="1"/>
  <c r="D70" i="4"/>
  <c r="E70" i="4" s="1"/>
  <c r="F71" i="4" s="1"/>
  <c r="D851" i="4"/>
  <c r="E851" i="4" s="1"/>
  <c r="F852" i="4" s="1"/>
  <c r="D1561" i="4"/>
  <c r="E1561" i="4" s="1"/>
  <c r="F1562" i="4" s="1"/>
  <c r="D252" i="4"/>
  <c r="E252" i="4" s="1"/>
  <c r="F253" i="4" s="1"/>
  <c r="D1053" i="4"/>
  <c r="E1053" i="4" s="1"/>
  <c r="F1054" i="4" s="1"/>
  <c r="D961" i="4"/>
  <c r="E961" i="4" s="1"/>
  <c r="F962" i="4" s="1"/>
  <c r="D1541" i="4"/>
  <c r="E1541" i="4" s="1"/>
  <c r="F1542" i="4" s="1"/>
  <c r="D162" i="4"/>
  <c r="E162" i="4" s="1"/>
  <c r="F163" i="4" s="1"/>
  <c r="D1090" i="4"/>
  <c r="E1090" i="4" s="1"/>
  <c r="F1091" i="4" s="1"/>
  <c r="D1061" i="4"/>
  <c r="E1061" i="4" s="1"/>
  <c r="F1062" i="4" s="1"/>
  <c r="D319" i="4"/>
  <c r="E319" i="4" s="1"/>
  <c r="F320" i="4" s="1"/>
  <c r="D1657" i="4"/>
  <c r="E1657" i="4" s="1"/>
  <c r="F1658" i="4" s="1"/>
  <c r="D460" i="4"/>
  <c r="E460" i="4" s="1"/>
  <c r="F461" i="4" s="1"/>
  <c r="D1089" i="4"/>
  <c r="E1089" i="4" s="1"/>
  <c r="F1090" i="4" s="1"/>
  <c r="D341" i="4"/>
  <c r="E341" i="4" s="1"/>
  <c r="F342" i="4" s="1"/>
  <c r="D1493" i="4"/>
  <c r="E1493" i="4" s="1"/>
  <c r="F1494" i="4" s="1"/>
  <c r="D527" i="4"/>
  <c r="E527" i="4" s="1"/>
  <c r="F528" i="4" s="1"/>
  <c r="D2168" i="4"/>
  <c r="E2168" i="4" s="1"/>
  <c r="F2169" i="4" s="1"/>
  <c r="D842" i="4"/>
  <c r="E842" i="4" s="1"/>
  <c r="F843" i="4" s="1"/>
  <c r="D974" i="4"/>
  <c r="E974" i="4" s="1"/>
  <c r="F975" i="4" s="1"/>
  <c r="D1725" i="4"/>
  <c r="E1725" i="4" s="1"/>
  <c r="F1726" i="4" s="1"/>
  <c r="D1217" i="4"/>
  <c r="E1217" i="4" s="1"/>
  <c r="F1218" i="4" s="1"/>
  <c r="D405" i="4"/>
  <c r="E405" i="4" s="1"/>
  <c r="F406" i="4" s="1"/>
  <c r="D482" i="4"/>
  <c r="E482" i="4" s="1"/>
  <c r="F483" i="4" s="1"/>
  <c r="D630" i="4"/>
  <c r="E630" i="4" s="1"/>
  <c r="F631" i="4" s="1"/>
  <c r="D591" i="4"/>
  <c r="E591" i="4" s="1"/>
  <c r="F592" i="4" s="1"/>
  <c r="D2184" i="4"/>
  <c r="E2184" i="4" s="1"/>
  <c r="F2185" i="4" s="1"/>
  <c r="D938" i="4"/>
  <c r="E938" i="4" s="1"/>
  <c r="F939" i="4" s="1"/>
  <c r="D780" i="4"/>
  <c r="E780" i="4" s="1"/>
  <c r="F781" i="4" s="1"/>
  <c r="D1853" i="4"/>
  <c r="E1853" i="4" s="1"/>
  <c r="F1854" i="4" s="1"/>
  <c r="D1249" i="4"/>
  <c r="E1249" i="4" s="1"/>
  <c r="F1250" i="4" s="1"/>
  <c r="D436" i="4"/>
  <c r="E436" i="4" s="1"/>
  <c r="F437" i="4" s="1"/>
  <c r="D1893" i="4"/>
  <c r="E1893" i="4" s="1"/>
  <c r="F1894" i="4" s="1"/>
  <c r="D1378" i="4"/>
  <c r="E1378" i="4" s="1"/>
  <c r="F1379" i="4" s="1"/>
  <c r="D2378" i="4"/>
  <c r="E2378" i="4" s="1"/>
  <c r="F2379" i="4" s="1"/>
  <c r="D662" i="4"/>
  <c r="E662" i="4" s="1"/>
  <c r="F663" i="4" s="1"/>
  <c r="D184" i="4"/>
  <c r="E184" i="4" s="1"/>
  <c r="F185" i="4" s="1"/>
  <c r="D2329" i="4"/>
  <c r="E2329" i="4" s="1"/>
  <c r="F2330" i="4" s="1"/>
  <c r="D796" i="4"/>
  <c r="E796" i="4" s="1"/>
  <c r="F797" i="4" s="1"/>
  <c r="D2333" i="4"/>
  <c r="E2333" i="4" s="1"/>
  <c r="F2334" i="4" s="1"/>
  <c r="D1889" i="4"/>
  <c r="E1889" i="4" s="1"/>
  <c r="F1890" i="4" s="1"/>
  <c r="D613" i="4"/>
  <c r="E613" i="4" s="1"/>
  <c r="F614" i="4" s="1"/>
  <c r="D1458" i="4"/>
  <c r="E1458" i="4" s="1"/>
  <c r="F1459" i="4" s="1"/>
  <c r="D1154" i="4"/>
  <c r="E1154" i="4" s="1"/>
  <c r="F1155" i="4" s="1"/>
  <c r="D1762" i="4"/>
  <c r="E1762" i="4" s="1"/>
  <c r="F1763" i="4" s="1"/>
  <c r="D352" i="4"/>
  <c r="E352" i="4" s="1"/>
  <c r="F353" i="4" s="1"/>
  <c r="D488" i="4"/>
  <c r="E488" i="4" s="1"/>
  <c r="F489" i="4" s="1"/>
  <c r="D41" i="4"/>
  <c r="E41" i="4" s="1"/>
  <c r="F42" i="4" s="1"/>
  <c r="D154" i="4"/>
  <c r="E154" i="4" s="1"/>
  <c r="F155" i="4" s="1"/>
  <c r="D1194" i="4"/>
  <c r="E1194" i="4" s="1"/>
  <c r="F1195" i="4" s="1"/>
  <c r="D1196" i="4"/>
  <c r="E1196" i="4" s="1"/>
  <c r="F1197" i="4" s="1"/>
  <c r="D157" i="4"/>
  <c r="E157" i="4" s="1"/>
  <c r="F158" i="4" s="1"/>
  <c r="D302" i="4"/>
  <c r="E302" i="4" s="1"/>
  <c r="F303" i="4" s="1"/>
  <c r="D1872" i="4"/>
  <c r="E1872" i="4" s="1"/>
  <c r="F1873" i="4" s="1"/>
  <c r="D2113" i="4"/>
  <c r="E2113" i="4" s="1"/>
  <c r="F2114" i="4" s="1"/>
  <c r="D1236" i="4"/>
  <c r="E1236" i="4" s="1"/>
  <c r="F1237" i="4" s="1"/>
  <c r="D677" i="4"/>
  <c r="E677" i="4" s="1"/>
  <c r="F678" i="4" s="1"/>
  <c r="D2197" i="4"/>
  <c r="E2197" i="4" s="1"/>
  <c r="F2198" i="4" s="1"/>
  <c r="D2386" i="4"/>
  <c r="E2386" i="4" s="1"/>
  <c r="F2387" i="4" s="1"/>
  <c r="D1554" i="4"/>
  <c r="E1554" i="4" s="1"/>
  <c r="F1555" i="4" s="1"/>
  <c r="D1100" i="4"/>
  <c r="E1100" i="4" s="1"/>
  <c r="F1101" i="4" s="1"/>
  <c r="D429" i="4"/>
  <c r="E429" i="4" s="1"/>
  <c r="F430" i="4" s="1"/>
  <c r="D2370" i="4"/>
  <c r="E2370" i="4" s="1"/>
  <c r="F2371" i="4" s="1"/>
  <c r="D518" i="4"/>
  <c r="E518" i="4" s="1"/>
  <c r="F519" i="4" s="1"/>
  <c r="D711" i="4"/>
  <c r="E711" i="4" s="1"/>
  <c r="F712" i="4" s="1"/>
  <c r="D763" i="4"/>
  <c r="E763" i="4" s="1"/>
  <c r="F764" i="4" s="1"/>
  <c r="D139" i="4"/>
  <c r="E139" i="4" s="1"/>
  <c r="F140" i="4" s="1"/>
  <c r="D267" i="4"/>
  <c r="E267" i="4" s="1"/>
  <c r="F268" i="4" s="1"/>
  <c r="D455" i="4"/>
  <c r="E455" i="4" s="1"/>
  <c r="F456" i="4" s="1"/>
  <c r="D507" i="4"/>
  <c r="E507" i="4" s="1"/>
  <c r="F508" i="4" s="1"/>
  <c r="D87" i="4"/>
  <c r="E87" i="4" s="1"/>
  <c r="F88" i="4" s="1"/>
  <c r="D215" i="4"/>
  <c r="E215" i="4" s="1"/>
  <c r="F216" i="4" s="1"/>
  <c r="D407" i="4"/>
  <c r="E407" i="4" s="1"/>
  <c r="F408" i="4" s="1"/>
  <c r="D663" i="4"/>
  <c r="E663" i="4" s="1"/>
  <c r="F664" i="4" s="1"/>
  <c r="D155" i="4"/>
  <c r="E155" i="4" s="1"/>
  <c r="F156" i="4" s="1"/>
  <c r="D291" i="4"/>
  <c r="E291" i="4" s="1"/>
  <c r="F292" i="4" s="1"/>
  <c r="D311" i="4"/>
  <c r="E311" i="4" s="1"/>
  <c r="F312" i="4" s="1"/>
  <c r="D375" i="4"/>
  <c r="E375" i="4" s="1"/>
  <c r="F376" i="4" s="1"/>
  <c r="D1999" i="4"/>
  <c r="E1999" i="4" s="1"/>
  <c r="F2000" i="4" s="1"/>
  <c r="D2127" i="4"/>
  <c r="E2127" i="4" s="1"/>
  <c r="F2128" i="4" s="1"/>
  <c r="D2183" i="4"/>
  <c r="E2183" i="4" s="1"/>
  <c r="F2184" i="4" s="1"/>
  <c r="D2219" i="4"/>
  <c r="E2219" i="4" s="1"/>
  <c r="F2220" i="4" s="1"/>
  <c r="D2311" i="4"/>
  <c r="E2311" i="4" s="1"/>
  <c r="F2312" i="4" s="1"/>
  <c r="D2347" i="4"/>
  <c r="E2347" i="4" s="1"/>
  <c r="F2348" i="4" s="1"/>
  <c r="D2383" i="4"/>
  <c r="E2383" i="4" s="1"/>
  <c r="F2384" i="4" s="1"/>
  <c r="D43" i="4"/>
  <c r="E43" i="4" s="1"/>
  <c r="F44" i="4" s="1"/>
  <c r="D91" i="4"/>
  <c r="E91" i="4" s="1"/>
  <c r="F92" i="4" s="1"/>
  <c r="D159" i="4"/>
  <c r="E159" i="4" s="1"/>
  <c r="F160" i="4" s="1"/>
  <c r="D203" i="4"/>
  <c r="E203" i="4" s="1"/>
  <c r="F204" i="4" s="1"/>
  <c r="D355" i="4"/>
  <c r="E355" i="4" s="1"/>
  <c r="F356" i="4" s="1"/>
  <c r="D439" i="4"/>
  <c r="E439" i="4" s="1"/>
  <c r="F440" i="4" s="1"/>
  <c r="D795" i="4"/>
  <c r="E795" i="4" s="1"/>
  <c r="F796" i="4" s="1"/>
  <c r="D859" i="4"/>
  <c r="E859" i="4" s="1"/>
  <c r="F860" i="4" s="1"/>
  <c r="D879" i="4"/>
  <c r="E879" i="4" s="1"/>
  <c r="F880" i="4" s="1"/>
  <c r="D939" i="4"/>
  <c r="E939" i="4" s="1"/>
  <c r="F940" i="4" s="1"/>
  <c r="D975" i="4"/>
  <c r="E975" i="4" s="1"/>
  <c r="F976" i="4" s="1"/>
  <c r="D1031" i="4"/>
  <c r="E1031" i="4" s="1"/>
  <c r="F1032" i="4" s="1"/>
  <c r="D1067" i="4"/>
  <c r="E1067" i="4" s="1"/>
  <c r="F1068" i="4" s="1"/>
  <c r="D1103" i="4"/>
  <c r="E1103" i="4" s="1"/>
  <c r="F1104" i="4" s="1"/>
  <c r="D1159" i="4"/>
  <c r="E1159" i="4" s="1"/>
  <c r="F1160" i="4" s="1"/>
  <c r="D1195" i="4"/>
  <c r="E1195" i="4" s="1"/>
  <c r="F1196" i="4" s="1"/>
  <c r="D1231" i="4"/>
  <c r="E1231" i="4" s="1"/>
  <c r="F1232" i="4" s="1"/>
  <c r="D1287" i="4"/>
  <c r="E1287" i="4" s="1"/>
  <c r="F1288" i="4" s="1"/>
  <c r="D1323" i="4"/>
  <c r="E1323" i="4" s="1"/>
  <c r="F1324" i="4" s="1"/>
  <c r="D1359" i="4"/>
  <c r="E1359" i="4" s="1"/>
  <c r="F1360" i="4" s="1"/>
  <c r="D1415" i="4"/>
  <c r="E1415" i="4" s="1"/>
  <c r="F1416" i="4" s="1"/>
  <c r="D1451" i="4"/>
  <c r="E1451" i="4" s="1"/>
  <c r="F1452" i="4" s="1"/>
  <c r="D1487" i="4"/>
  <c r="E1487" i="4" s="1"/>
  <c r="F1488" i="4" s="1"/>
  <c r="D1543" i="4"/>
  <c r="E1543" i="4" s="1"/>
  <c r="F1544" i="4" s="1"/>
  <c r="D1579" i="4"/>
  <c r="E1579" i="4" s="1"/>
  <c r="F1580" i="4" s="1"/>
  <c r="D1615" i="4"/>
  <c r="E1615" i="4" s="1"/>
  <c r="F1616" i="4" s="1"/>
  <c r="D1671" i="4"/>
  <c r="E1671" i="4" s="1"/>
  <c r="F1672" i="4" s="1"/>
  <c r="D1707" i="4"/>
  <c r="E1707" i="4" s="1"/>
  <c r="F1708" i="4" s="1"/>
  <c r="D1743" i="4"/>
  <c r="E1743" i="4" s="1"/>
  <c r="F1744" i="4" s="1"/>
  <c r="D1799" i="4"/>
  <c r="E1799" i="4" s="1"/>
  <c r="F1800" i="4" s="1"/>
  <c r="D1835" i="4"/>
  <c r="E1835" i="4" s="1"/>
  <c r="F1836" i="4" s="1"/>
  <c r="D1871" i="4"/>
  <c r="E1871" i="4" s="1"/>
  <c r="F1872" i="4" s="1"/>
  <c r="D1927" i="4"/>
  <c r="E1927" i="4" s="1"/>
  <c r="F1928" i="4" s="1"/>
  <c r="D1963" i="4"/>
  <c r="E1963" i="4" s="1"/>
  <c r="F1964" i="4" s="1"/>
  <c r="D2055" i="4"/>
  <c r="E2055" i="4" s="1"/>
  <c r="F2056" i="4" s="1"/>
  <c r="D2091" i="4"/>
  <c r="E2091" i="4" s="1"/>
  <c r="F2092" i="4" s="1"/>
  <c r="D2255" i="4"/>
  <c r="E2255" i="4" s="1"/>
  <c r="F2256" i="4" s="1"/>
  <c r="D2439" i="4"/>
  <c r="E2439" i="4" s="1"/>
  <c r="F2440" i="4" s="1"/>
  <c r="D135" i="4"/>
  <c r="E135" i="4" s="1"/>
  <c r="F136" i="4" s="1"/>
  <c r="D587" i="4"/>
  <c r="E587" i="4" s="1"/>
  <c r="F588" i="4" s="1"/>
  <c r="D607" i="4"/>
  <c r="E607" i="4" s="1"/>
  <c r="F608" i="4" s="1"/>
  <c r="D651" i="4"/>
  <c r="E651" i="4" s="1"/>
  <c r="F652" i="4" s="1"/>
  <c r="D671" i="4"/>
  <c r="E671" i="4" s="1"/>
  <c r="F672" i="4" s="1"/>
  <c r="D691" i="4"/>
  <c r="E691" i="4" s="1"/>
  <c r="F692" i="4" s="1"/>
  <c r="D735" i="4"/>
  <c r="E735" i="4" s="1"/>
  <c r="F736" i="4" s="1"/>
  <c r="D755" i="4"/>
  <c r="E755" i="4" s="1"/>
  <c r="F756" i="4" s="1"/>
  <c r="D775" i="4"/>
  <c r="E775" i="4" s="1"/>
  <c r="F776" i="4" s="1"/>
  <c r="D819" i="4"/>
  <c r="E819" i="4" s="1"/>
  <c r="F820" i="4" s="1"/>
  <c r="D839" i="4"/>
  <c r="E839" i="4" s="1"/>
  <c r="F840" i="4" s="1"/>
  <c r="D903" i="4"/>
  <c r="E903" i="4" s="1"/>
  <c r="F904" i="4" s="1"/>
  <c r="D995" i="4"/>
  <c r="E995" i="4" s="1"/>
  <c r="F996" i="4" s="1"/>
  <c r="D1123" i="4"/>
  <c r="E1123" i="4" s="1"/>
  <c r="F1124" i="4" s="1"/>
  <c r="D1251" i="4"/>
  <c r="E1251" i="4" s="1"/>
  <c r="F1252" i="4" s="1"/>
  <c r="D1379" i="4"/>
  <c r="E1379" i="4" s="1"/>
  <c r="F1380" i="4" s="1"/>
  <c r="D1507" i="4"/>
  <c r="E1507" i="4" s="1"/>
  <c r="F1508" i="4" s="1"/>
  <c r="D1635" i="4"/>
  <c r="E1635" i="4" s="1"/>
  <c r="F1636" i="4" s="1"/>
  <c r="D1763" i="4"/>
  <c r="E1763" i="4" s="1"/>
  <c r="F1764" i="4" s="1"/>
  <c r="D1891" i="4"/>
  <c r="E1891" i="4" s="1"/>
  <c r="F1892" i="4" s="1"/>
  <c r="D2019" i="4"/>
  <c r="E2019" i="4" s="1"/>
  <c r="F2020" i="4" s="1"/>
  <c r="D2147" i="4"/>
  <c r="E2147" i="4" s="1"/>
  <c r="F2148" i="4" s="1"/>
  <c r="D2275" i="4"/>
  <c r="E2275" i="4" s="1"/>
  <c r="F2276" i="4" s="1"/>
  <c r="D2403" i="4"/>
  <c r="E2403" i="4" s="1"/>
  <c r="F2404" i="4" s="1"/>
  <c r="D295" i="4"/>
  <c r="E295" i="4" s="1"/>
  <c r="F296" i="4" s="1"/>
  <c r="D359" i="4"/>
  <c r="E359" i="4" s="1"/>
  <c r="F360" i="4" s="1"/>
  <c r="D695" i="4"/>
  <c r="E695" i="4" s="1"/>
  <c r="F696" i="4" s="1"/>
  <c r="D97" i="4"/>
  <c r="E97" i="4" s="1"/>
  <c r="F98" i="4" s="1"/>
  <c r="D231" i="4"/>
  <c r="E231" i="4" s="1"/>
  <c r="F232" i="4" s="1"/>
  <c r="D255" i="4"/>
  <c r="E255" i="4" s="1"/>
  <c r="F256" i="4" s="1"/>
  <c r="D423" i="4"/>
  <c r="E423" i="4" s="1"/>
  <c r="F424" i="4" s="1"/>
  <c r="D843" i="4"/>
  <c r="E843" i="4" s="1"/>
  <c r="F844" i="4" s="1"/>
  <c r="D863" i="4"/>
  <c r="E863" i="4" s="1"/>
  <c r="F864" i="4" s="1"/>
  <c r="D943" i="4"/>
  <c r="E943" i="4" s="1"/>
  <c r="F944" i="4" s="1"/>
  <c r="D999" i="4"/>
  <c r="E999" i="4" s="1"/>
  <c r="F1000" i="4" s="1"/>
  <c r="D1035" i="4"/>
  <c r="E1035" i="4" s="1"/>
  <c r="F1036" i="4" s="1"/>
  <c r="D1071" i="4"/>
  <c r="E1071" i="4" s="1"/>
  <c r="F1072" i="4" s="1"/>
  <c r="D1127" i="4"/>
  <c r="E1127" i="4" s="1"/>
  <c r="F1128" i="4" s="1"/>
  <c r="D1163" i="4"/>
  <c r="E1163" i="4" s="1"/>
  <c r="F1164" i="4" s="1"/>
  <c r="D1199" i="4"/>
  <c r="E1199" i="4" s="1"/>
  <c r="F1200" i="4" s="1"/>
  <c r="D1255" i="4"/>
  <c r="E1255" i="4" s="1"/>
  <c r="F1256" i="4" s="1"/>
  <c r="D1291" i="4"/>
  <c r="E1291" i="4" s="1"/>
  <c r="F1292" i="4" s="1"/>
  <c r="D1327" i="4"/>
  <c r="E1327" i="4" s="1"/>
  <c r="F1328" i="4" s="1"/>
  <c r="D1383" i="4"/>
  <c r="E1383" i="4" s="1"/>
  <c r="F1384" i="4" s="1"/>
  <c r="D1419" i="4"/>
  <c r="E1419" i="4" s="1"/>
  <c r="F1420" i="4" s="1"/>
  <c r="D1455" i="4"/>
  <c r="E1455" i="4" s="1"/>
  <c r="F1456" i="4" s="1"/>
  <c r="D1511" i="4"/>
  <c r="E1511" i="4" s="1"/>
  <c r="F1512" i="4" s="1"/>
  <c r="D1547" i="4"/>
  <c r="E1547" i="4" s="1"/>
  <c r="F1548" i="4" s="1"/>
  <c r="D1583" i="4"/>
  <c r="E1583" i="4" s="1"/>
  <c r="F1584" i="4" s="1"/>
  <c r="D1639" i="4"/>
  <c r="E1639" i="4" s="1"/>
  <c r="F1640" i="4" s="1"/>
  <c r="D1675" i="4"/>
  <c r="E1675" i="4" s="1"/>
  <c r="F1676" i="4" s="1"/>
  <c r="D1711" i="4"/>
  <c r="E1711" i="4" s="1"/>
  <c r="F1712" i="4" s="1"/>
  <c r="D1767" i="4"/>
  <c r="E1767" i="4" s="1"/>
  <c r="F1768" i="4" s="1"/>
  <c r="D1803" i="4"/>
  <c r="E1803" i="4" s="1"/>
  <c r="F1804" i="4" s="1"/>
  <c r="D1839" i="4"/>
  <c r="E1839" i="4" s="1"/>
  <c r="F1840" i="4" s="1"/>
  <c r="D1895" i="4"/>
  <c r="E1895" i="4" s="1"/>
  <c r="F1896" i="4" s="1"/>
  <c r="D1931" i="4"/>
  <c r="E1931" i="4" s="1"/>
  <c r="F1932" i="4" s="1"/>
  <c r="D1967" i="4"/>
  <c r="E1967" i="4" s="1"/>
  <c r="F1968" i="4" s="1"/>
  <c r="D2023" i="4"/>
  <c r="E2023" i="4" s="1"/>
  <c r="F2024" i="4" s="1"/>
  <c r="D2059" i="4"/>
  <c r="E2059" i="4" s="1"/>
  <c r="F2060" i="4" s="1"/>
  <c r="D2095" i="4"/>
  <c r="E2095" i="4" s="1"/>
  <c r="F2096" i="4" s="1"/>
  <c r="D2151" i="4"/>
  <c r="E2151" i="4" s="1"/>
  <c r="F2152" i="4" s="1"/>
  <c r="D2187" i="4"/>
  <c r="E2187" i="4" s="1"/>
  <c r="F2188" i="4" s="1"/>
  <c r="D2223" i="4"/>
  <c r="E2223" i="4" s="1"/>
  <c r="F2224" i="4" s="1"/>
  <c r="D2279" i="4"/>
  <c r="E2279" i="4" s="1"/>
  <c r="F2280" i="4" s="1"/>
  <c r="D2315" i="4"/>
  <c r="E2315" i="4" s="1"/>
  <c r="F2316" i="4" s="1"/>
  <c r="D2351" i="4"/>
  <c r="E2351" i="4" s="1"/>
  <c r="F2352" i="4" s="1"/>
  <c r="D2407" i="4"/>
  <c r="E2407" i="4" s="1"/>
  <c r="F2408" i="4" s="1"/>
  <c r="D2443" i="4"/>
  <c r="E2443" i="4" s="1"/>
  <c r="F2444" i="4" s="1"/>
  <c r="D75" i="4"/>
  <c r="E75" i="4" s="1"/>
  <c r="F76" i="4" s="1"/>
  <c r="D241" i="4"/>
  <c r="E241" i="4" s="1"/>
  <c r="F242" i="4" s="1"/>
  <c r="D337" i="4"/>
  <c r="E337" i="4" s="1"/>
  <c r="F338" i="4" s="1"/>
  <c r="D395" i="4"/>
  <c r="E395" i="4" s="1"/>
  <c r="F396" i="4" s="1"/>
  <c r="D491" i="4"/>
  <c r="E491" i="4" s="1"/>
  <c r="F492" i="4" s="1"/>
  <c r="D551" i="4"/>
  <c r="E551" i="4" s="1"/>
  <c r="F552" i="4" s="1"/>
  <c r="D580" i="4"/>
  <c r="E580" i="4" s="1"/>
  <c r="F581" i="4" s="1"/>
  <c r="D640" i="4"/>
  <c r="E640" i="4" s="1"/>
  <c r="F641" i="4" s="1"/>
  <c r="D672" i="4"/>
  <c r="E672" i="4" s="1"/>
  <c r="F673" i="4" s="1"/>
  <c r="D703" i="4"/>
  <c r="E703" i="4" s="1"/>
  <c r="F704" i="4" s="1"/>
  <c r="D731" i="4"/>
  <c r="E731" i="4" s="1"/>
  <c r="F732" i="4" s="1"/>
  <c r="D791" i="4"/>
  <c r="E791" i="4" s="1"/>
  <c r="F792" i="4" s="1"/>
  <c r="D913" i="4"/>
  <c r="E913" i="4" s="1"/>
  <c r="F914" i="4" s="1"/>
  <c r="D944" i="4"/>
  <c r="E944" i="4" s="1"/>
  <c r="F945" i="4" s="1"/>
  <c r="D996" i="4"/>
  <c r="E996" i="4" s="1"/>
  <c r="F997" i="4" s="1"/>
  <c r="D1047" i="4"/>
  <c r="E1047" i="4" s="1"/>
  <c r="F1048" i="4" s="1"/>
  <c r="D1076" i="4"/>
  <c r="E1076" i="4" s="1"/>
  <c r="F1077" i="4" s="1"/>
  <c r="D1153" i="4"/>
  <c r="E1153" i="4" s="1"/>
  <c r="F1154" i="4" s="1"/>
  <c r="D1183" i="4"/>
  <c r="E1183" i="4" s="1"/>
  <c r="F1184" i="4" s="1"/>
  <c r="D1315" i="4"/>
  <c r="E1315" i="4" s="1"/>
  <c r="F1316" i="4" s="1"/>
  <c r="D1339" i="4"/>
  <c r="E1339" i="4" s="1"/>
  <c r="F1340" i="4" s="1"/>
  <c r="D1392" i="4"/>
  <c r="E1392" i="4" s="1"/>
  <c r="F1393" i="4" s="1"/>
  <c r="D1447" i="4"/>
  <c r="E1447" i="4" s="1"/>
  <c r="F1448" i="4" s="1"/>
  <c r="D1476" i="4"/>
  <c r="E1476" i="4" s="1"/>
  <c r="F1477" i="4" s="1"/>
  <c r="D1553" i="4"/>
  <c r="E1553" i="4" s="1"/>
  <c r="F1554" i="4" s="1"/>
  <c r="D1631" i="4"/>
  <c r="E1631" i="4" s="1"/>
  <c r="F1632" i="4" s="1"/>
  <c r="D1715" i="4"/>
  <c r="E1715" i="4" s="1"/>
  <c r="F1716" i="4" s="1"/>
  <c r="D1739" i="4"/>
  <c r="E1739" i="4" s="1"/>
  <c r="F1740" i="4" s="1"/>
  <c r="D1792" i="4"/>
  <c r="E1792" i="4" s="1"/>
  <c r="F1793" i="4" s="1"/>
  <c r="D1847" i="4"/>
  <c r="E1847" i="4" s="1"/>
  <c r="F1848" i="4" s="1"/>
  <c r="D1873" i="4"/>
  <c r="E1873" i="4" s="1"/>
  <c r="F1874" i="4" s="1"/>
  <c r="D1924" i="4"/>
  <c r="E1924" i="4" s="1"/>
  <c r="F1925" i="4" s="1"/>
  <c r="D1953" i="4"/>
  <c r="E1953" i="4" s="1"/>
  <c r="F1954" i="4" s="1"/>
  <c r="D2031" i="4"/>
  <c r="E2031" i="4" s="1"/>
  <c r="F2032" i="4" s="1"/>
  <c r="D2115" i="4"/>
  <c r="E2115" i="4" s="1"/>
  <c r="F2116" i="4" s="1"/>
  <c r="D2139" i="4"/>
  <c r="E2139" i="4" s="1"/>
  <c r="F2140" i="4" s="1"/>
  <c r="D2167" i="4"/>
  <c r="E2167" i="4" s="1"/>
  <c r="F2168" i="4" s="1"/>
  <c r="D2192" i="4"/>
  <c r="E2192" i="4" s="1"/>
  <c r="F2193" i="4" s="1"/>
  <c r="D2247" i="4"/>
  <c r="E2247" i="4" s="1"/>
  <c r="F2248" i="4" s="1"/>
  <c r="D2324" i="4"/>
  <c r="E2324" i="4" s="1"/>
  <c r="F2325" i="4" s="1"/>
  <c r="D2353" i="4"/>
  <c r="E2353" i="4" s="1"/>
  <c r="F2354" i="4" s="1"/>
  <c r="D2431" i="4"/>
  <c r="E2431" i="4" s="1"/>
  <c r="F2432" i="4" s="1"/>
  <c r="D2459" i="4"/>
  <c r="E2459" i="4" s="1"/>
  <c r="F2460" i="4" s="1"/>
  <c r="D40" i="4"/>
  <c r="E40" i="4" s="1"/>
  <c r="F41" i="4" s="1"/>
  <c r="D244" i="4"/>
  <c r="E244" i="4" s="1"/>
  <c r="F245" i="4" s="1"/>
  <c r="D371" i="4"/>
  <c r="E371" i="4" s="1"/>
  <c r="F372" i="4" s="1"/>
  <c r="D555" i="4"/>
  <c r="E555" i="4" s="1"/>
  <c r="F556" i="4" s="1"/>
  <c r="D740" i="4"/>
  <c r="E740" i="4" s="1"/>
  <c r="F741" i="4" s="1"/>
  <c r="D861" i="4"/>
  <c r="E861" i="4" s="1"/>
  <c r="F862" i="4" s="1"/>
  <c r="D972" i="4"/>
  <c r="E972" i="4" s="1"/>
  <c r="F973" i="4" s="1"/>
  <c r="D1055" i="4"/>
  <c r="E1055" i="4" s="1"/>
  <c r="F1056" i="4" s="1"/>
  <c r="D1133" i="4"/>
  <c r="E1133" i="4" s="1"/>
  <c r="F1134" i="4" s="1"/>
  <c r="D1211" i="4"/>
  <c r="E1211" i="4" s="1"/>
  <c r="F1212" i="4" s="1"/>
  <c r="D1402" i="4"/>
  <c r="E1402" i="4" s="1"/>
  <c r="F1403" i="4" s="1"/>
  <c r="D1480" i="4"/>
  <c r="E1480" i="4" s="1"/>
  <c r="F1481" i="4" s="1"/>
  <c r="D1533" i="4"/>
  <c r="E1533" i="4" s="1"/>
  <c r="F1534" i="4" s="1"/>
  <c r="D1611" i="4"/>
  <c r="E1611" i="4" s="1"/>
  <c r="F1612" i="4" s="1"/>
  <c r="D1772" i="4"/>
  <c r="E1772" i="4" s="1"/>
  <c r="F1773" i="4" s="1"/>
  <c r="D1850" i="4"/>
  <c r="E1850" i="4" s="1"/>
  <c r="F1851" i="4" s="1"/>
  <c r="D1933" i="4"/>
  <c r="E1933" i="4" s="1"/>
  <c r="F1934" i="4" s="1"/>
  <c r="D2011" i="4"/>
  <c r="E2011" i="4" s="1"/>
  <c r="F2012" i="4" s="1"/>
  <c r="D2089" i="4"/>
  <c r="E2089" i="4" s="1"/>
  <c r="F2090" i="4" s="1"/>
  <c r="D2172" i="4"/>
  <c r="E2172" i="4" s="1"/>
  <c r="F2173" i="4" s="1"/>
  <c r="D2250" i="4"/>
  <c r="E2250" i="4" s="1"/>
  <c r="F2251" i="4" s="1"/>
  <c r="D2303" i="4"/>
  <c r="E2303" i="4" s="1"/>
  <c r="F2304" i="4" s="1"/>
  <c r="D2381" i="4"/>
  <c r="E2381" i="4" s="1"/>
  <c r="F2382" i="4" s="1"/>
  <c r="D2464" i="4"/>
  <c r="E2464" i="4" s="1"/>
  <c r="F2465" i="4" s="1"/>
  <c r="D79" i="4"/>
  <c r="E79" i="4" s="1"/>
  <c r="F80" i="4" s="1"/>
  <c r="D111" i="4"/>
  <c r="E111" i="4" s="1"/>
  <c r="F112" i="4" s="1"/>
  <c r="D147" i="4"/>
  <c r="E147" i="4" s="1"/>
  <c r="F148" i="4" s="1"/>
  <c r="D177" i="4"/>
  <c r="E177" i="4" s="1"/>
  <c r="F178" i="4" s="1"/>
  <c r="D307" i="4"/>
  <c r="E307" i="4" s="1"/>
  <c r="F308" i="4" s="1"/>
  <c r="D367" i="4"/>
  <c r="E367" i="4" s="1"/>
  <c r="F368" i="4" s="1"/>
  <c r="D399" i="4"/>
  <c r="E399" i="4" s="1"/>
  <c r="F400" i="4" s="1"/>
  <c r="D492" i="4"/>
  <c r="E492" i="4" s="1"/>
  <c r="F493" i="4" s="1"/>
  <c r="D552" i="4"/>
  <c r="E552" i="4" s="1"/>
  <c r="F553" i="4" s="1"/>
  <c r="D615" i="4"/>
  <c r="E615" i="4" s="1"/>
  <c r="F616" i="4" s="1"/>
  <c r="D641" i="4"/>
  <c r="E641" i="4" s="1"/>
  <c r="F642" i="4" s="1"/>
  <c r="D675" i="4"/>
  <c r="E675" i="4" s="1"/>
  <c r="F676" i="4" s="1"/>
  <c r="D704" i="4"/>
  <c r="E704" i="4" s="1"/>
  <c r="F705" i="4" s="1"/>
  <c r="D736" i="4"/>
  <c r="E736" i="4" s="1"/>
  <c r="F737" i="4" s="1"/>
  <c r="D767" i="4"/>
  <c r="E767" i="4" s="1"/>
  <c r="F768" i="4" s="1"/>
  <c r="D792" i="4"/>
  <c r="E792" i="4" s="1"/>
  <c r="F793" i="4" s="1"/>
  <c r="D827" i="4"/>
  <c r="E827" i="4" s="1"/>
  <c r="F828" i="4" s="1"/>
  <c r="D855" i="4"/>
  <c r="E855" i="4" s="1"/>
  <c r="F856" i="4" s="1"/>
  <c r="D916" i="4"/>
  <c r="E916" i="4" s="1"/>
  <c r="F917" i="4" s="1"/>
  <c r="D945" i="4"/>
  <c r="E945" i="4" s="1"/>
  <c r="F946" i="4" s="1"/>
  <c r="D1000" i="4"/>
  <c r="E1000" i="4" s="1"/>
  <c r="F1001" i="4" s="1"/>
  <c r="D1023" i="4"/>
  <c r="E1023" i="4" s="1"/>
  <c r="F1024" i="4" s="1"/>
  <c r="D1051" i="4"/>
  <c r="E1051" i="4" s="1"/>
  <c r="F1052" i="4" s="1"/>
  <c r="D1101" i="4"/>
  <c r="E1101" i="4" s="1"/>
  <c r="F1102" i="4" s="1"/>
  <c r="D1131" i="4"/>
  <c r="E1131" i="4" s="1"/>
  <c r="F1132" i="4" s="1"/>
  <c r="D1155" i="4"/>
  <c r="E1155" i="4" s="1"/>
  <c r="F1156" i="4" s="1"/>
  <c r="D1184" i="4"/>
  <c r="E1184" i="4" s="1"/>
  <c r="F1185" i="4" s="1"/>
  <c r="D1239" i="4"/>
  <c r="E1239" i="4" s="1"/>
  <c r="F1240" i="4" s="1"/>
  <c r="D1292" i="4"/>
  <c r="E1292" i="4" s="1"/>
  <c r="F1293" i="4" s="1"/>
  <c r="D1316" i="4"/>
  <c r="E1316" i="4" s="1"/>
  <c r="F1317" i="4" s="1"/>
  <c r="D1343" i="4"/>
  <c r="E1343" i="4" s="1"/>
  <c r="F1344" i="4" s="1"/>
  <c r="D1393" i="4"/>
  <c r="E1393" i="4" s="1"/>
  <c r="F1394" i="4" s="1"/>
  <c r="D1423" i="4"/>
  <c r="E1423" i="4" s="1"/>
  <c r="F1424" i="4" s="1"/>
  <c r="D1448" i="4"/>
  <c r="E1448" i="4" s="1"/>
  <c r="F1449" i="4" s="1"/>
  <c r="D1501" i="4"/>
  <c r="E1501" i="4" s="1"/>
  <c r="F1502" i="4" s="1"/>
  <c r="D1531" i="4"/>
  <c r="E1531" i="4" s="1"/>
  <c r="F1532" i="4" s="1"/>
  <c r="D1555" i="4"/>
  <c r="E1555" i="4" s="1"/>
  <c r="F1556" i="4" s="1"/>
  <c r="D1584" i="4"/>
  <c r="E1584" i="4" s="1"/>
  <c r="F1585" i="4" s="1"/>
  <c r="D1636" i="4"/>
  <c r="E1636" i="4" s="1"/>
  <c r="F1637" i="4" s="1"/>
  <c r="D1687" i="4"/>
  <c r="E1687" i="4" s="1"/>
  <c r="F1688" i="4" s="1"/>
  <c r="D1716" i="4"/>
  <c r="E1716" i="4" s="1"/>
  <c r="F1717" i="4" s="1"/>
  <c r="D1740" i="4"/>
  <c r="E1740" i="4" s="1"/>
  <c r="F1741" i="4" s="1"/>
  <c r="D1793" i="4"/>
  <c r="E1793" i="4" s="1"/>
  <c r="F1794" i="4" s="1"/>
  <c r="D1823" i="4"/>
  <c r="E1823" i="4" s="1"/>
  <c r="F1824" i="4" s="1"/>
  <c r="D1848" i="4"/>
  <c r="E1848" i="4" s="1"/>
  <c r="F1849" i="4" s="1"/>
  <c r="D1901" i="4"/>
  <c r="E1901" i="4" s="1"/>
  <c r="F1902" i="4" s="1"/>
  <c r="D1955" i="4"/>
  <c r="E1955" i="4" s="1"/>
  <c r="F1956" i="4" s="1"/>
  <c r="D1979" i="4"/>
  <c r="E1979" i="4" s="1"/>
  <c r="F1980" i="4" s="1"/>
  <c r="D2032" i="4"/>
  <c r="E2032" i="4" s="1"/>
  <c r="F2033" i="4" s="1"/>
  <c r="D2087" i="4"/>
  <c r="E2087" i="4" s="1"/>
  <c r="F2088" i="4" s="1"/>
  <c r="D2116" i="4"/>
  <c r="E2116" i="4" s="1"/>
  <c r="F2117" i="4" s="1"/>
  <c r="D2140" i="4"/>
  <c r="E2140" i="4" s="1"/>
  <c r="F2141" i="4" s="1"/>
  <c r="D2193" i="4"/>
  <c r="E2193" i="4" s="1"/>
  <c r="F2194" i="4" s="1"/>
  <c r="D2248" i="4"/>
  <c r="E2248" i="4" s="1"/>
  <c r="F2249" i="4" s="1"/>
  <c r="D2271" i="4"/>
  <c r="E2271" i="4" s="1"/>
  <c r="F2272" i="4" s="1"/>
  <c r="D2355" i="4"/>
  <c r="E2355" i="4" s="1"/>
  <c r="F2356" i="4" s="1"/>
  <c r="D2379" i="4"/>
  <c r="E2379" i="4" s="1"/>
  <c r="F2380" i="4" s="1"/>
  <c r="D2432" i="4"/>
  <c r="E2432" i="4" s="1"/>
  <c r="F2433" i="4" s="1"/>
  <c r="D81" i="4"/>
  <c r="E81" i="4" s="1"/>
  <c r="F82" i="4" s="1"/>
  <c r="D216" i="4"/>
  <c r="E216" i="4" s="1"/>
  <c r="F217" i="4" s="1"/>
  <c r="D495" i="4"/>
  <c r="E495" i="4" s="1"/>
  <c r="F496" i="4" s="1"/>
  <c r="D583" i="4"/>
  <c r="E583" i="4" s="1"/>
  <c r="F584" i="4" s="1"/>
  <c r="D679" i="4"/>
  <c r="E679" i="4" s="1"/>
  <c r="F680" i="4" s="1"/>
  <c r="D769" i="4"/>
  <c r="E769" i="4" s="1"/>
  <c r="F770" i="4" s="1"/>
  <c r="D829" i="4"/>
  <c r="E829" i="4" s="1"/>
  <c r="F830" i="4" s="1"/>
  <c r="D919" i="4"/>
  <c r="E919" i="4" s="1"/>
  <c r="F920" i="4" s="1"/>
  <c r="D1002" i="4"/>
  <c r="E1002" i="4" s="1"/>
  <c r="F1003" i="4" s="1"/>
  <c r="D1080" i="4"/>
  <c r="E1080" i="4" s="1"/>
  <c r="F1081" i="4" s="1"/>
  <c r="D1161" i="4"/>
  <c r="E1161" i="4" s="1"/>
  <c r="F1162" i="4" s="1"/>
  <c r="D1241" i="4"/>
  <c r="E1241" i="4" s="1"/>
  <c r="F1242" i="4" s="1"/>
  <c r="D1319" i="4"/>
  <c r="E1319" i="4" s="1"/>
  <c r="F1320" i="4" s="1"/>
  <c r="D1372" i="4"/>
  <c r="E1372" i="4" s="1"/>
  <c r="F1373" i="4" s="1"/>
  <c r="D1453" i="4"/>
  <c r="E1453" i="4" s="1"/>
  <c r="F1454" i="4" s="1"/>
  <c r="D1503" i="4"/>
  <c r="E1503" i="4" s="1"/>
  <c r="F1504" i="4" s="1"/>
  <c r="D1587" i="4"/>
  <c r="E1587" i="4" s="1"/>
  <c r="F1588" i="4" s="1"/>
  <c r="D1664" i="4"/>
  <c r="E1664" i="4" s="1"/>
  <c r="F1665" i="4" s="1"/>
  <c r="D1745" i="4"/>
  <c r="E1745" i="4" s="1"/>
  <c r="F1746" i="4" s="1"/>
  <c r="D1796" i="4"/>
  <c r="E1796" i="4" s="1"/>
  <c r="F1797" i="4" s="1"/>
  <c r="D1880" i="4"/>
  <c r="E1880" i="4" s="1"/>
  <c r="F1881" i="4" s="1"/>
  <c r="D2039" i="4"/>
  <c r="E2039" i="4" s="1"/>
  <c r="F2040" i="4" s="1"/>
  <c r="D2119" i="4"/>
  <c r="E2119" i="4" s="1"/>
  <c r="F2120" i="4" s="1"/>
  <c r="D2196" i="4"/>
  <c r="E2196" i="4" s="1"/>
  <c r="F2197" i="4" s="1"/>
  <c r="D2280" i="4"/>
  <c r="E2280" i="4" s="1"/>
  <c r="F2281" i="4" s="1"/>
  <c r="D2435" i="4"/>
  <c r="E2435" i="4" s="1"/>
  <c r="F2436" i="4" s="1"/>
  <c r="D39" i="4"/>
  <c r="E39" i="4" s="1"/>
  <c r="F40" i="4" s="1"/>
  <c r="D80" i="4"/>
  <c r="E80" i="4" s="1"/>
  <c r="F81" i="4" s="1"/>
  <c r="D115" i="4"/>
  <c r="E115" i="4" s="1"/>
  <c r="F116" i="4" s="1"/>
  <c r="D148" i="4"/>
  <c r="E148" i="4" s="1"/>
  <c r="F149" i="4" s="1"/>
  <c r="D243" i="4"/>
  <c r="E243" i="4" s="1"/>
  <c r="F244" i="4" s="1"/>
  <c r="D279" i="4"/>
  <c r="E279" i="4" s="1"/>
  <c r="F280" i="4" s="1"/>
  <c r="D308" i="4"/>
  <c r="E308" i="4" s="1"/>
  <c r="F309" i="4" s="1"/>
  <c r="D368" i="4"/>
  <c r="E368" i="4" s="1"/>
  <c r="F369" i="4" s="1"/>
  <c r="D431" i="4"/>
  <c r="E431" i="4" s="1"/>
  <c r="F432" i="4" s="1"/>
  <c r="D463" i="4"/>
  <c r="E463" i="4" s="1"/>
  <c r="F464" i="4" s="1"/>
  <c r="D519" i="4"/>
  <c r="E519" i="4" s="1"/>
  <c r="F520" i="4" s="1"/>
  <c r="D616" i="4"/>
  <c r="E616" i="4" s="1"/>
  <c r="F617" i="4" s="1"/>
  <c r="D644" i="4"/>
  <c r="E644" i="4" s="1"/>
  <c r="F645" i="4" s="1"/>
  <c r="D705" i="4"/>
  <c r="E705" i="4" s="1"/>
  <c r="F706" i="4" s="1"/>
  <c r="D739" i="4"/>
  <c r="E739" i="4" s="1"/>
  <c r="F740" i="4" s="1"/>
  <c r="D768" i="4"/>
  <c r="E768" i="4" s="1"/>
  <c r="F769" i="4" s="1"/>
  <c r="D799" i="4"/>
  <c r="E799" i="4" s="1"/>
  <c r="F800" i="4" s="1"/>
  <c r="D891" i="4"/>
  <c r="E891" i="4" s="1"/>
  <c r="F892" i="4" s="1"/>
  <c r="D947" i="4"/>
  <c r="E947" i="4" s="1"/>
  <c r="F948" i="4" s="1"/>
  <c r="D971" i="4"/>
  <c r="E971" i="4" s="1"/>
  <c r="F972" i="4" s="1"/>
  <c r="D1024" i="4"/>
  <c r="E1024" i="4" s="1"/>
  <c r="F1025" i="4" s="1"/>
  <c r="D1079" i="4"/>
  <c r="E1079" i="4" s="1"/>
  <c r="F1080" i="4" s="1"/>
  <c r="D1105" i="4"/>
  <c r="E1105" i="4" s="1"/>
  <c r="F1106" i="4" s="1"/>
  <c r="D1156" i="4"/>
  <c r="E1156" i="4" s="1"/>
  <c r="F1157" i="4" s="1"/>
  <c r="D1185" i="4"/>
  <c r="E1185" i="4" s="1"/>
  <c r="F1186" i="4" s="1"/>
  <c r="D1263" i="4"/>
  <c r="E1263" i="4" s="1"/>
  <c r="F1264" i="4" s="1"/>
  <c r="D1347" i="4"/>
  <c r="E1347" i="4" s="1"/>
  <c r="F1348" i="4" s="1"/>
  <c r="D1371" i="4"/>
  <c r="E1371" i="4" s="1"/>
  <c r="F1372" i="4" s="1"/>
  <c r="D1399" i="4"/>
  <c r="E1399" i="4" s="1"/>
  <c r="F1400" i="4" s="1"/>
  <c r="D1424" i="4"/>
  <c r="E1424" i="4" s="1"/>
  <c r="F1425" i="4" s="1"/>
  <c r="D1479" i="4"/>
  <c r="E1479" i="4" s="1"/>
  <c r="F1480" i="4" s="1"/>
  <c r="D1556" i="4"/>
  <c r="E1556" i="4" s="1"/>
  <c r="F1557" i="4" s="1"/>
  <c r="D1585" i="4"/>
  <c r="E1585" i="4" s="1"/>
  <c r="F1586" i="4" s="1"/>
  <c r="D1663" i="4"/>
  <c r="E1663" i="4" s="1"/>
  <c r="F1664" i="4" s="1"/>
  <c r="D1691" i="4"/>
  <c r="E1691" i="4" s="1"/>
  <c r="F1692" i="4" s="1"/>
  <c r="D1771" i="4"/>
  <c r="E1771" i="4" s="1"/>
  <c r="F1772" i="4" s="1"/>
  <c r="D1795" i="4"/>
  <c r="E1795" i="4" s="1"/>
  <c r="F1796" i="4" s="1"/>
  <c r="D1824" i="4"/>
  <c r="E1824" i="4" s="1"/>
  <c r="F1825" i="4" s="1"/>
  <c r="D1879" i="4"/>
  <c r="E1879" i="4" s="1"/>
  <c r="F1880" i="4" s="1"/>
  <c r="D1956" i="4"/>
  <c r="E1956" i="4" s="1"/>
  <c r="F1957" i="4" s="1"/>
  <c r="D1983" i="4"/>
  <c r="E1983" i="4" s="1"/>
  <c r="F1984" i="4" s="1"/>
  <c r="D2033" i="4"/>
  <c r="E2033" i="4" s="1"/>
  <c r="F2034" i="4" s="1"/>
  <c r="D2063" i="4"/>
  <c r="E2063" i="4" s="1"/>
  <c r="F2064" i="4" s="1"/>
  <c r="D2171" i="4"/>
  <c r="E2171" i="4" s="1"/>
  <c r="F2172" i="4" s="1"/>
  <c r="D2195" i="4"/>
  <c r="E2195" i="4" s="1"/>
  <c r="F2196" i="4" s="1"/>
  <c r="D2224" i="4"/>
  <c r="E2224" i="4" s="1"/>
  <c r="F2225" i="4" s="1"/>
  <c r="D2276" i="4"/>
  <c r="E2276" i="4" s="1"/>
  <c r="F2277" i="4" s="1"/>
  <c r="D2327" i="4"/>
  <c r="E2327" i="4" s="1"/>
  <c r="F2328" i="4" s="1"/>
  <c r="D2356" i="4"/>
  <c r="E2356" i="4" s="1"/>
  <c r="F2357" i="4" s="1"/>
  <c r="D2433" i="4"/>
  <c r="E2433" i="4" s="1"/>
  <c r="F2434" i="4" s="1"/>
  <c r="D2463" i="4"/>
  <c r="E2463" i="4" s="1"/>
  <c r="F2464" i="4" s="1"/>
  <c r="D183" i="4"/>
  <c r="E183" i="4" s="1"/>
  <c r="F184" i="4" s="1"/>
  <c r="D280" i="4"/>
  <c r="E280" i="4" s="1"/>
  <c r="F281" i="4" s="1"/>
  <c r="D343" i="4"/>
  <c r="E343" i="4" s="1"/>
  <c r="F344" i="4" s="1"/>
  <c r="D432" i="4"/>
  <c r="E432" i="4" s="1"/>
  <c r="F433" i="4" s="1"/>
  <c r="D617" i="4"/>
  <c r="E617" i="4" s="1"/>
  <c r="F618" i="4" s="1"/>
  <c r="D803" i="4"/>
  <c r="E803" i="4" s="1"/>
  <c r="F804" i="4" s="1"/>
  <c r="D892" i="4"/>
  <c r="E892" i="4" s="1"/>
  <c r="F893" i="4" s="1"/>
  <c r="D948" i="4"/>
  <c r="E948" i="4" s="1"/>
  <c r="F949" i="4" s="1"/>
  <c r="D1025" i="4"/>
  <c r="E1025" i="4" s="1"/>
  <c r="F1026" i="4" s="1"/>
  <c r="D1187" i="4"/>
  <c r="E1187" i="4" s="1"/>
  <c r="F1188" i="4" s="1"/>
  <c r="D1264" i="4"/>
  <c r="E1264" i="4" s="1"/>
  <c r="F1265" i="4" s="1"/>
  <c r="D1348" i="4"/>
  <c r="E1348" i="4" s="1"/>
  <c r="F1349" i="4" s="1"/>
  <c r="D1425" i="4"/>
  <c r="E1425" i="4" s="1"/>
  <c r="F1426" i="4" s="1"/>
  <c r="D1641" i="4"/>
  <c r="E1641" i="4" s="1"/>
  <c r="F1642" i="4" s="1"/>
  <c r="D1719" i="4"/>
  <c r="E1719" i="4" s="1"/>
  <c r="F1720" i="4" s="1"/>
  <c r="D1825" i="4"/>
  <c r="E1825" i="4" s="1"/>
  <c r="F1826" i="4" s="1"/>
  <c r="D1903" i="4"/>
  <c r="E1903" i="4" s="1"/>
  <c r="F1904" i="4" s="1"/>
  <c r="D1987" i="4"/>
  <c r="E1987" i="4" s="1"/>
  <c r="F1988" i="4" s="1"/>
  <c r="D2064" i="4"/>
  <c r="E2064" i="4" s="1"/>
  <c r="F2065" i="4" s="1"/>
  <c r="D2225" i="4"/>
  <c r="E2225" i="4" s="1"/>
  <c r="F2226" i="4" s="1"/>
  <c r="D2331" i="4"/>
  <c r="E2331" i="4" s="1"/>
  <c r="F2332" i="4" s="1"/>
  <c r="D2411" i="4"/>
  <c r="E2411" i="4" s="1"/>
  <c r="F2412" i="4" s="1"/>
  <c r="D48" i="4"/>
  <c r="E48" i="4" s="1"/>
  <c r="F49" i="4" s="1"/>
  <c r="D187" i="4"/>
  <c r="E187" i="4" s="1"/>
  <c r="F188" i="4" s="1"/>
  <c r="D251" i="4"/>
  <c r="E251" i="4" s="1"/>
  <c r="F252" i="4" s="1"/>
  <c r="D372" i="4"/>
  <c r="E372" i="4" s="1"/>
  <c r="F373" i="4" s="1"/>
  <c r="D433" i="4"/>
  <c r="E433" i="4" s="1"/>
  <c r="F434" i="4" s="1"/>
  <c r="D467" i="4"/>
  <c r="E467" i="4" s="1"/>
  <c r="F468" i="4" s="1"/>
  <c r="D496" i="4"/>
  <c r="E496" i="4" s="1"/>
  <c r="F497" i="4" s="1"/>
  <c r="D619" i="4"/>
  <c r="E619" i="4" s="1"/>
  <c r="F620" i="4" s="1"/>
  <c r="D647" i="4"/>
  <c r="E647" i="4" s="1"/>
  <c r="F648" i="4" s="1"/>
  <c r="D707" i="4"/>
  <c r="E707" i="4" s="1"/>
  <c r="F708" i="4" s="1"/>
  <c r="D804" i="4"/>
  <c r="E804" i="4" s="1"/>
  <c r="F805" i="4" s="1"/>
  <c r="D832" i="4"/>
  <c r="E832" i="4" s="1"/>
  <c r="F833" i="4" s="1"/>
  <c r="D923" i="4"/>
  <c r="E923" i="4" s="1"/>
  <c r="F924" i="4" s="1"/>
  <c r="D1003" i="4"/>
  <c r="E1003" i="4" s="1"/>
  <c r="F1004" i="4" s="1"/>
  <c r="D1027" i="4"/>
  <c r="E1027" i="4" s="1"/>
  <c r="F1028" i="4" s="1"/>
  <c r="D1056" i="4"/>
  <c r="E1056" i="4" s="1"/>
  <c r="F1057" i="4" s="1"/>
  <c r="D1111" i="4"/>
  <c r="E1111" i="4" s="1"/>
  <c r="F1112" i="4" s="1"/>
  <c r="D1188" i="4"/>
  <c r="E1188" i="4" s="1"/>
  <c r="F1189" i="4" s="1"/>
  <c r="D1215" i="4"/>
  <c r="E1215" i="4" s="1"/>
  <c r="F1216" i="4" s="1"/>
  <c r="D1265" i="4"/>
  <c r="E1265" i="4" s="1"/>
  <c r="F1266" i="4" s="1"/>
  <c r="D1295" i="4"/>
  <c r="E1295" i="4" s="1"/>
  <c r="F1296" i="4" s="1"/>
  <c r="D1403" i="4"/>
  <c r="E1403" i="4" s="1"/>
  <c r="F1404" i="4" s="1"/>
  <c r="D1427" i="4"/>
  <c r="E1427" i="4" s="1"/>
  <c r="F1428" i="4" s="1"/>
  <c r="D1456" i="4"/>
  <c r="E1456" i="4" s="1"/>
  <c r="F1457" i="4" s="1"/>
  <c r="D1508" i="4"/>
  <c r="E1508" i="4" s="1"/>
  <c r="F1509" i="4" s="1"/>
  <c r="D1559" i="4"/>
  <c r="E1559" i="4" s="1"/>
  <c r="F1560" i="4" s="1"/>
  <c r="D1588" i="4"/>
  <c r="E1588" i="4" s="1"/>
  <c r="F1589" i="4" s="1"/>
  <c r="D1665" i="4"/>
  <c r="E1665" i="4" s="1"/>
  <c r="F1666" i="4" s="1"/>
  <c r="D1695" i="4"/>
  <c r="E1695" i="4" s="1"/>
  <c r="F1696" i="4" s="1"/>
  <c r="D1827" i="4"/>
  <c r="E1827" i="4" s="1"/>
  <c r="F1828" i="4" s="1"/>
  <c r="D1851" i="4"/>
  <c r="E1851" i="4" s="1"/>
  <c r="F1852" i="4" s="1"/>
  <c r="D1904" i="4"/>
  <c r="E1904" i="4" s="1"/>
  <c r="F1905" i="4" s="1"/>
  <c r="D1959" i="4"/>
  <c r="E1959" i="4" s="1"/>
  <c r="F1960" i="4" s="1"/>
  <c r="D1988" i="4"/>
  <c r="E1988" i="4" s="1"/>
  <c r="F1989" i="4" s="1"/>
  <c r="D2065" i="4"/>
  <c r="E2065" i="4" s="1"/>
  <c r="F2066" i="4" s="1"/>
  <c r="D2143" i="4"/>
  <c r="E2143" i="4" s="1"/>
  <c r="F2144" i="4" s="1"/>
  <c r="D2227" i="4"/>
  <c r="E2227" i="4" s="1"/>
  <c r="F2228" i="4" s="1"/>
  <c r="D2251" i="4"/>
  <c r="E2251" i="4" s="1"/>
  <c r="F2252" i="4" s="1"/>
  <c r="D2304" i="4"/>
  <c r="E2304" i="4" s="1"/>
  <c r="F2305" i="4" s="1"/>
  <c r="D2359" i="4"/>
  <c r="E2359" i="4" s="1"/>
  <c r="F2360" i="4" s="1"/>
  <c r="D2385" i="4"/>
  <c r="E2385" i="4" s="1"/>
  <c r="F2386" i="4" s="1"/>
  <c r="D2436" i="4"/>
  <c r="E2436" i="4" s="1"/>
  <c r="F2437" i="4" s="1"/>
  <c r="D2465" i="4"/>
  <c r="E2465" i="4" s="1"/>
  <c r="F2466" i="4" s="1"/>
  <c r="D257" i="4"/>
  <c r="E257" i="4" s="1"/>
  <c r="F258" i="4" s="1"/>
  <c r="D320" i="4"/>
  <c r="E320" i="4" s="1"/>
  <c r="F321" i="4" s="1"/>
  <c r="D379" i="4"/>
  <c r="E379" i="4" s="1"/>
  <c r="F380" i="4" s="1"/>
  <c r="D435" i="4"/>
  <c r="E435" i="4" s="1"/>
  <c r="F436" i="4" s="1"/>
  <c r="D560" i="4"/>
  <c r="E560" i="4" s="1"/>
  <c r="F561" i="4" s="1"/>
  <c r="D621" i="4"/>
  <c r="E621" i="4" s="1"/>
  <c r="F622" i="4" s="1"/>
  <c r="D684" i="4"/>
  <c r="E684" i="4" s="1"/>
  <c r="F685" i="4" s="1"/>
  <c r="D743" i="4"/>
  <c r="E743" i="4" s="1"/>
  <c r="F744" i="4" s="1"/>
  <c r="D927" i="4"/>
  <c r="E927" i="4" s="1"/>
  <c r="F928" i="4" s="1"/>
  <c r="D1005" i="4"/>
  <c r="E1005" i="4" s="1"/>
  <c r="F1006" i="4" s="1"/>
  <c r="D1059" i="4"/>
  <c r="E1059" i="4" s="1"/>
  <c r="F1060" i="4" s="1"/>
  <c r="D1113" i="4"/>
  <c r="E1113" i="4" s="1"/>
  <c r="F1114" i="4" s="1"/>
  <c r="D1220" i="4"/>
  <c r="E1220" i="4" s="1"/>
  <c r="F1221" i="4" s="1"/>
  <c r="D1274" i="4"/>
  <c r="E1274" i="4" s="1"/>
  <c r="F1275" i="4" s="1"/>
  <c r="D1325" i="4"/>
  <c r="E1325" i="4" s="1"/>
  <c r="F1326" i="4" s="1"/>
  <c r="D1375" i="4"/>
  <c r="E1375" i="4" s="1"/>
  <c r="F1376" i="4" s="1"/>
  <c r="D1483" i="4"/>
  <c r="E1483" i="4" s="1"/>
  <c r="F1484" i="4" s="1"/>
  <c r="D1513" i="4"/>
  <c r="E1513" i="4" s="1"/>
  <c r="F1514" i="4" s="1"/>
  <c r="D1617" i="4"/>
  <c r="E1617" i="4" s="1"/>
  <c r="F1618" i="4" s="1"/>
  <c r="D1668" i="4"/>
  <c r="E1668" i="4" s="1"/>
  <c r="F1669" i="4" s="1"/>
  <c r="D1722" i="4"/>
  <c r="E1722" i="4" s="1"/>
  <c r="F1723" i="4" s="1"/>
  <c r="D1775" i="4"/>
  <c r="E1775" i="4" s="1"/>
  <c r="F1776" i="4" s="1"/>
  <c r="D1883" i="4"/>
  <c r="E1883" i="4" s="1"/>
  <c r="F1884" i="4" s="1"/>
  <c r="D1936" i="4"/>
  <c r="E1936" i="4" s="1"/>
  <c r="F1937" i="4" s="1"/>
  <c r="D1961" i="4"/>
  <c r="E1961" i="4" s="1"/>
  <c r="F1962" i="4" s="1"/>
  <c r="D2068" i="4"/>
  <c r="E2068" i="4" s="1"/>
  <c r="F2069" i="4" s="1"/>
  <c r="D2122" i="4"/>
  <c r="E2122" i="4" s="1"/>
  <c r="F2123" i="4" s="1"/>
  <c r="D2175" i="4"/>
  <c r="E2175" i="4" s="1"/>
  <c r="F2176" i="4" s="1"/>
  <c r="D2283" i="4"/>
  <c r="E2283" i="4" s="1"/>
  <c r="F2284" i="4" s="1"/>
  <c r="D2336" i="4"/>
  <c r="E2336" i="4" s="1"/>
  <c r="F2337" i="4" s="1"/>
  <c r="D2391" i="4"/>
  <c r="E2391" i="4" s="1"/>
  <c r="F2392" i="4" s="1"/>
  <c r="D2444" i="4"/>
  <c r="E2444" i="4" s="1"/>
  <c r="F2445" i="4" s="1"/>
  <c r="D123" i="4"/>
  <c r="E123" i="4" s="1"/>
  <c r="F124" i="4" s="1"/>
  <c r="D151" i="4"/>
  <c r="E151" i="4" s="1"/>
  <c r="F152" i="4" s="1"/>
  <c r="D219" i="4"/>
  <c r="E219" i="4" s="1"/>
  <c r="F220" i="4" s="1"/>
  <c r="D256" i="4"/>
  <c r="E256" i="4" s="1"/>
  <c r="F257" i="4" s="1"/>
  <c r="D283" i="4"/>
  <c r="E283" i="4" s="1"/>
  <c r="F284" i="4" s="1"/>
  <c r="D315" i="4"/>
  <c r="E315" i="4" s="1"/>
  <c r="F316" i="4" s="1"/>
  <c r="D468" i="4"/>
  <c r="E468" i="4" s="1"/>
  <c r="F469" i="4" s="1"/>
  <c r="D497" i="4"/>
  <c r="E497" i="4" s="1"/>
  <c r="F498" i="4" s="1"/>
  <c r="D531" i="4"/>
  <c r="E531" i="4" s="1"/>
  <c r="F532" i="4" s="1"/>
  <c r="D559" i="4"/>
  <c r="E559" i="4" s="1"/>
  <c r="F560" i="4" s="1"/>
  <c r="D593" i="4"/>
  <c r="E593" i="4" s="1"/>
  <c r="F594" i="4" s="1"/>
  <c r="D683" i="4"/>
  <c r="E683" i="4" s="1"/>
  <c r="F684" i="4" s="1"/>
  <c r="D708" i="4"/>
  <c r="E708" i="4" s="1"/>
  <c r="F709" i="4" s="1"/>
  <c r="D771" i="4"/>
  <c r="E771" i="4" s="1"/>
  <c r="F772" i="4" s="1"/>
  <c r="D833" i="4"/>
  <c r="E833" i="4" s="1"/>
  <c r="F834" i="4" s="1"/>
  <c r="D867" i="4"/>
  <c r="E867" i="4" s="1"/>
  <c r="F868" i="4" s="1"/>
  <c r="D951" i="4"/>
  <c r="E951" i="4" s="1"/>
  <c r="F952" i="4" s="1"/>
  <c r="D977" i="4"/>
  <c r="E977" i="4" s="1"/>
  <c r="F978" i="4" s="1"/>
  <c r="D1028" i="4"/>
  <c r="E1028" i="4" s="1"/>
  <c r="F1029" i="4" s="1"/>
  <c r="D1057" i="4"/>
  <c r="E1057" i="4" s="1"/>
  <c r="F1058" i="4" s="1"/>
  <c r="D1135" i="4"/>
  <c r="E1135" i="4" s="1"/>
  <c r="F1136" i="4" s="1"/>
  <c r="D1219" i="4"/>
  <c r="E1219" i="4" s="1"/>
  <c r="F1220" i="4" s="1"/>
  <c r="D1243" i="4"/>
  <c r="E1243" i="4" s="1"/>
  <c r="F1244" i="4" s="1"/>
  <c r="D1271" i="4"/>
  <c r="E1271" i="4" s="1"/>
  <c r="F1272" i="4" s="1"/>
  <c r="D1296" i="4"/>
  <c r="E1296" i="4" s="1"/>
  <c r="F1297" i="4" s="1"/>
  <c r="D1351" i="4"/>
  <c r="E1351" i="4" s="1"/>
  <c r="F1352" i="4" s="1"/>
  <c r="D1428" i="4"/>
  <c r="E1428" i="4" s="1"/>
  <c r="F1429" i="4" s="1"/>
  <c r="D1457" i="4"/>
  <c r="E1457" i="4" s="1"/>
  <c r="F1458" i="4" s="1"/>
  <c r="D1535" i="4"/>
  <c r="E1535" i="4" s="1"/>
  <c r="F1536" i="4" s="1"/>
  <c r="D1563" i="4"/>
  <c r="E1563" i="4" s="1"/>
  <c r="F1564" i="4" s="1"/>
  <c r="D1643" i="4"/>
  <c r="E1643" i="4" s="1"/>
  <c r="F1644" i="4" s="1"/>
  <c r="D1667" i="4"/>
  <c r="E1667" i="4" s="1"/>
  <c r="F1668" i="4" s="1"/>
  <c r="D1696" i="4"/>
  <c r="E1696" i="4" s="1"/>
  <c r="F1697" i="4" s="1"/>
  <c r="D1751" i="4"/>
  <c r="E1751" i="4" s="1"/>
  <c r="F1752" i="4" s="1"/>
  <c r="D1828" i="4"/>
  <c r="E1828" i="4" s="1"/>
  <c r="F1829" i="4" s="1"/>
  <c r="D1855" i="4"/>
  <c r="E1855" i="4" s="1"/>
  <c r="F1856" i="4" s="1"/>
  <c r="D1905" i="4"/>
  <c r="E1905" i="4" s="1"/>
  <c r="F1906" i="4" s="1"/>
  <c r="D1935" i="4"/>
  <c r="E1935" i="4" s="1"/>
  <c r="F1936" i="4" s="1"/>
  <c r="D2043" i="4"/>
  <c r="E2043" i="4" s="1"/>
  <c r="F2044" i="4" s="1"/>
  <c r="D2067" i="4"/>
  <c r="E2067" i="4" s="1"/>
  <c r="F2068" i="4" s="1"/>
  <c r="D2096" i="4"/>
  <c r="E2096" i="4" s="1"/>
  <c r="F2097" i="4" s="1"/>
  <c r="D2148" i="4"/>
  <c r="E2148" i="4" s="1"/>
  <c r="F2149" i="4" s="1"/>
  <c r="D2199" i="4"/>
  <c r="E2199" i="4" s="1"/>
  <c r="F2200" i="4" s="1"/>
  <c r="D2228" i="4"/>
  <c r="E2228" i="4" s="1"/>
  <c r="F2229" i="4" s="1"/>
  <c r="D2305" i="4"/>
  <c r="E2305" i="4" s="1"/>
  <c r="F2306" i="4" s="1"/>
  <c r="D2335" i="4"/>
  <c r="E2335" i="4" s="1"/>
  <c r="F2336" i="4" s="1"/>
  <c r="D2467" i="4"/>
  <c r="E2467" i="4" s="1"/>
  <c r="F2468" i="4" s="1"/>
  <c r="D55" i="4"/>
  <c r="E55" i="4" s="1"/>
  <c r="F56" i="4" s="1"/>
  <c r="D152" i="4"/>
  <c r="E152" i="4" s="1"/>
  <c r="F153" i="4" s="1"/>
  <c r="D220" i="4"/>
  <c r="E220" i="4" s="1"/>
  <c r="F221" i="4" s="1"/>
  <c r="D347" i="4"/>
  <c r="E347" i="4" s="1"/>
  <c r="F348" i="4" s="1"/>
  <c r="D409" i="4"/>
  <c r="E409" i="4" s="1"/>
  <c r="F410" i="4" s="1"/>
  <c r="D532" i="4"/>
  <c r="E532" i="4" s="1"/>
  <c r="F533" i="4" s="1"/>
  <c r="D655" i="4"/>
  <c r="E655" i="4" s="1"/>
  <c r="F656" i="4" s="1"/>
  <c r="D716" i="4"/>
  <c r="E716" i="4" s="1"/>
  <c r="F717" i="4" s="1"/>
  <c r="D772" i="4"/>
  <c r="E772" i="4" s="1"/>
  <c r="F773" i="4" s="1"/>
  <c r="D835" i="4"/>
  <c r="E835" i="4" s="1"/>
  <c r="F836" i="4" s="1"/>
  <c r="D895" i="4"/>
  <c r="E895" i="4" s="1"/>
  <c r="F896" i="4" s="1"/>
  <c r="D952" i="4"/>
  <c r="E952" i="4" s="1"/>
  <c r="F953" i="4" s="1"/>
  <c r="D1033" i="4"/>
  <c r="E1033" i="4" s="1"/>
  <c r="F1034" i="4" s="1"/>
  <c r="D1083" i="4"/>
  <c r="E1083" i="4" s="1"/>
  <c r="F1084" i="4" s="1"/>
  <c r="D1136" i="4"/>
  <c r="E1136" i="4" s="1"/>
  <c r="F1137" i="4" s="1"/>
  <c r="D1191" i="4"/>
  <c r="E1191" i="4" s="1"/>
  <c r="F1192" i="4" s="1"/>
  <c r="D1244" i="4"/>
  <c r="E1244" i="4" s="1"/>
  <c r="F1245" i="4" s="1"/>
  <c r="D1297" i="4"/>
  <c r="E1297" i="4" s="1"/>
  <c r="F1298" i="4" s="1"/>
  <c r="D1352" i="4"/>
  <c r="E1352" i="4" s="1"/>
  <c r="F1353" i="4" s="1"/>
  <c r="D1405" i="4"/>
  <c r="E1405" i="4" s="1"/>
  <c r="F1406" i="4" s="1"/>
  <c r="D1459" i="4"/>
  <c r="E1459" i="4" s="1"/>
  <c r="F1460" i="4" s="1"/>
  <c r="D1536" i="4"/>
  <c r="E1536" i="4" s="1"/>
  <c r="F1537" i="4" s="1"/>
  <c r="D1591" i="4"/>
  <c r="E1591" i="4" s="1"/>
  <c r="F1592" i="4" s="1"/>
  <c r="D1644" i="4"/>
  <c r="E1644" i="4" s="1"/>
  <c r="F1645" i="4" s="1"/>
  <c r="D1697" i="4"/>
  <c r="E1697" i="4" s="1"/>
  <c r="F1698" i="4" s="1"/>
  <c r="D1752" i="4"/>
  <c r="E1752" i="4" s="1"/>
  <c r="F1753" i="4" s="1"/>
  <c r="D1805" i="4"/>
  <c r="E1805" i="4" s="1"/>
  <c r="F1806" i="4" s="1"/>
  <c r="D1859" i="4"/>
  <c r="E1859" i="4" s="1"/>
  <c r="F1860" i="4" s="1"/>
  <c r="D1911" i="4"/>
  <c r="E1911" i="4" s="1"/>
  <c r="F1912" i="4" s="1"/>
  <c r="D1991" i="4"/>
  <c r="E1991" i="4" s="1"/>
  <c r="F1992" i="4" s="1"/>
  <c r="D2044" i="4"/>
  <c r="E2044" i="4" s="1"/>
  <c r="F2045" i="4" s="1"/>
  <c r="D2097" i="4"/>
  <c r="E2097" i="4" s="1"/>
  <c r="F2098" i="4" s="1"/>
  <c r="D2152" i="4"/>
  <c r="E2152" i="4" s="1"/>
  <c r="F2153" i="4" s="1"/>
  <c r="D2203" i="4"/>
  <c r="E2203" i="4" s="1"/>
  <c r="F2204" i="4" s="1"/>
  <c r="D2253" i="4"/>
  <c r="E2253" i="4" s="1"/>
  <c r="F2254" i="4" s="1"/>
  <c r="D2307" i="4"/>
  <c r="E2307" i="4" s="1"/>
  <c r="F2308" i="4" s="1"/>
  <c r="D2361" i="4"/>
  <c r="E2361" i="4" s="1"/>
  <c r="F2362" i="4" s="1"/>
  <c r="D2468" i="4"/>
  <c r="E2468" i="4" s="1"/>
  <c r="F2469" i="4" s="1"/>
  <c r="D71" i="4"/>
  <c r="E71" i="4" s="1"/>
  <c r="F72" i="4" s="1"/>
  <c r="D132" i="4"/>
  <c r="E132" i="4" s="1"/>
  <c r="F133" i="4" s="1"/>
  <c r="D196" i="4"/>
  <c r="E196" i="4" s="1"/>
  <c r="F197" i="4" s="1"/>
  <c r="D259" i="4"/>
  <c r="E259" i="4" s="1"/>
  <c r="F260" i="4" s="1"/>
  <c r="D304" i="4"/>
  <c r="E304" i="4" s="1"/>
  <c r="F305" i="4" s="1"/>
  <c r="D363" i="4"/>
  <c r="E363" i="4" s="1"/>
  <c r="F364" i="4" s="1"/>
  <c r="D415" i="4"/>
  <c r="E415" i="4" s="1"/>
  <c r="F416" i="4" s="1"/>
  <c r="D475" i="4"/>
  <c r="E475" i="4" s="1"/>
  <c r="F476" i="4" s="1"/>
  <c r="D577" i="4"/>
  <c r="E577" i="4" s="1"/>
  <c r="F578" i="4" s="1"/>
  <c r="D636" i="4"/>
  <c r="E636" i="4" s="1"/>
  <c r="F637" i="4" s="1"/>
  <c r="D688" i="4"/>
  <c r="E688" i="4" s="1"/>
  <c r="F689" i="4" s="1"/>
  <c r="D748" i="4"/>
  <c r="E748" i="4" s="1"/>
  <c r="F749" i="4" s="1"/>
  <c r="D908" i="4"/>
  <c r="E908" i="4" s="1"/>
  <c r="F909" i="4" s="1"/>
  <c r="D955" i="4"/>
  <c r="E955" i="4" s="1"/>
  <c r="F956" i="4" s="1"/>
  <c r="D1006" i="4"/>
  <c r="E1006" i="4" s="1"/>
  <c r="F1007" i="4" s="1"/>
  <c r="D1044" i="4"/>
  <c r="E1044" i="4" s="1"/>
  <c r="F1045" i="4" s="1"/>
  <c r="D1096" i="4"/>
  <c r="E1096" i="4" s="1"/>
  <c r="F1097" i="4" s="1"/>
  <c r="D1147" i="4"/>
  <c r="E1147" i="4" s="1"/>
  <c r="F1148" i="4" s="1"/>
  <c r="D1193" i="4"/>
  <c r="E1193" i="4" s="1"/>
  <c r="F1194" i="4" s="1"/>
  <c r="D1233" i="4"/>
  <c r="E1233" i="4" s="1"/>
  <c r="F1234" i="4" s="1"/>
  <c r="D1281" i="4"/>
  <c r="E1281" i="4" s="1"/>
  <c r="F1282" i="4" s="1"/>
  <c r="D1385" i="4"/>
  <c r="E1385" i="4" s="1"/>
  <c r="F1386" i="4" s="1"/>
  <c r="D1431" i="4"/>
  <c r="E1431" i="4" s="1"/>
  <c r="F1432" i="4" s="1"/>
  <c r="D1471" i="4"/>
  <c r="E1471" i="4" s="1"/>
  <c r="F1472" i="4" s="1"/>
  <c r="D1519" i="4"/>
  <c r="E1519" i="4" s="1"/>
  <c r="F1520" i="4" s="1"/>
  <c r="D1571" i="4"/>
  <c r="E1571" i="4" s="1"/>
  <c r="F1572" i="4" s="1"/>
  <c r="D1623" i="4"/>
  <c r="E1623" i="4" s="1"/>
  <c r="F1624" i="4" s="1"/>
  <c r="D1660" i="4"/>
  <c r="E1660" i="4" s="1"/>
  <c r="F1661" i="4" s="1"/>
  <c r="D1709" i="4"/>
  <c r="E1709" i="4" s="1"/>
  <c r="F1710" i="4" s="1"/>
  <c r="D1757" i="4"/>
  <c r="E1757" i="4" s="1"/>
  <c r="F1758" i="4" s="1"/>
  <c r="D1808" i="4"/>
  <c r="E1808" i="4" s="1"/>
  <c r="F1809" i="4" s="1"/>
  <c r="D1860" i="4"/>
  <c r="E1860" i="4" s="1"/>
  <c r="F1861" i="4" s="1"/>
  <c r="D1898" i="4"/>
  <c r="E1898" i="4" s="1"/>
  <c r="F1899" i="4" s="1"/>
  <c r="D1947" i="4"/>
  <c r="E1947" i="4" s="1"/>
  <c r="F1948" i="4" s="1"/>
  <c r="D1995" i="4"/>
  <c r="E1995" i="4" s="1"/>
  <c r="F1996" i="4" s="1"/>
  <c r="D2084" i="4"/>
  <c r="E2084" i="4" s="1"/>
  <c r="F2085" i="4" s="1"/>
  <c r="D2136" i="4"/>
  <c r="E2136" i="4" s="1"/>
  <c r="F2137" i="4" s="1"/>
  <c r="D2185" i="4"/>
  <c r="E2185" i="4" s="1"/>
  <c r="F2186" i="4" s="1"/>
  <c r="D2233" i="4"/>
  <c r="E2233" i="4" s="1"/>
  <c r="F2234" i="4" s="1"/>
  <c r="D2284" i="4"/>
  <c r="E2284" i="4" s="1"/>
  <c r="F2285" i="4" s="1"/>
  <c r="D2321" i="4"/>
  <c r="E2321" i="4" s="1"/>
  <c r="F2322" i="4" s="1"/>
  <c r="D2423" i="4"/>
  <c r="E2423" i="4" s="1"/>
  <c r="F2424" i="4" s="1"/>
  <c r="D19" i="4"/>
  <c r="E19" i="4" s="1"/>
  <c r="F20" i="4" s="1"/>
  <c r="D88" i="4"/>
  <c r="E88" i="4" s="1"/>
  <c r="F89" i="4" s="1"/>
  <c r="D199" i="4"/>
  <c r="E199" i="4" s="1"/>
  <c r="F200" i="4" s="1"/>
  <c r="D323" i="4"/>
  <c r="E323" i="4" s="1"/>
  <c r="F324" i="4" s="1"/>
  <c r="D425" i="4"/>
  <c r="E425" i="4" s="1"/>
  <c r="F426" i="4" s="1"/>
  <c r="D478" i="4"/>
  <c r="E478" i="4" s="1"/>
  <c r="F479" i="4" s="1"/>
  <c r="D596" i="4"/>
  <c r="E596" i="4" s="1"/>
  <c r="F597" i="4" s="1"/>
  <c r="D699" i="4"/>
  <c r="E699" i="4" s="1"/>
  <c r="F700" i="4" s="1"/>
  <c r="D808" i="4"/>
  <c r="E808" i="4" s="1"/>
  <c r="F809" i="4" s="1"/>
  <c r="D910" i="4"/>
  <c r="E910" i="4" s="1"/>
  <c r="F911" i="4" s="1"/>
  <c r="D1008" i="4"/>
  <c r="E1008" i="4" s="1"/>
  <c r="F1009" i="4" s="1"/>
  <c r="D1060" i="4"/>
  <c r="E1060" i="4" s="1"/>
  <c r="F1061" i="4" s="1"/>
  <c r="D1149" i="4"/>
  <c r="E1149" i="4" s="1"/>
  <c r="F1150" i="4" s="1"/>
  <c r="D1200" i="4"/>
  <c r="E1200" i="4" s="1"/>
  <c r="F1201" i="4" s="1"/>
  <c r="D1246" i="4"/>
  <c r="E1246" i="4" s="1"/>
  <c r="F1247" i="4" s="1"/>
  <c r="D1284" i="4"/>
  <c r="E1284" i="4" s="1"/>
  <c r="F1285" i="4" s="1"/>
  <c r="D1336" i="4"/>
  <c r="E1336" i="4" s="1"/>
  <c r="F1337" i="4" s="1"/>
  <c r="D1387" i="4"/>
  <c r="E1387" i="4" s="1"/>
  <c r="F1388" i="4" s="1"/>
  <c r="D1438" i="4"/>
  <c r="E1438" i="4" s="1"/>
  <c r="F1439" i="4" s="1"/>
  <c r="D1484" i="4"/>
  <c r="E1484" i="4" s="1"/>
  <c r="F1485" i="4" s="1"/>
  <c r="D1521" i="4"/>
  <c r="E1521" i="4" s="1"/>
  <c r="F1522" i="4" s="1"/>
  <c r="D1573" i="4"/>
  <c r="E1573" i="4" s="1"/>
  <c r="F1574" i="4" s="1"/>
  <c r="D1625" i="4"/>
  <c r="E1625" i="4" s="1"/>
  <c r="F1626" i="4" s="1"/>
  <c r="D1676" i="4"/>
  <c r="E1676" i="4" s="1"/>
  <c r="F1677" i="4" s="1"/>
  <c r="D1713" i="4"/>
  <c r="E1713" i="4" s="1"/>
  <c r="F1714" i="4" s="1"/>
  <c r="D1759" i="4"/>
  <c r="E1759" i="4" s="1"/>
  <c r="F1760" i="4" s="1"/>
  <c r="D1811" i="4"/>
  <c r="E1811" i="4" s="1"/>
  <c r="F1812" i="4" s="1"/>
  <c r="D1863" i="4"/>
  <c r="E1863" i="4" s="1"/>
  <c r="F1864" i="4" s="1"/>
  <c r="D1914" i="4"/>
  <c r="E1914" i="4" s="1"/>
  <c r="F1915" i="4" s="1"/>
  <c r="D1951" i="4"/>
  <c r="E1951" i="4" s="1"/>
  <c r="F1952" i="4" s="1"/>
  <c r="D1997" i="4"/>
  <c r="E1997" i="4" s="1"/>
  <c r="F1998" i="4" s="1"/>
  <c r="D2048" i="4"/>
  <c r="E2048" i="4" s="1"/>
  <c r="F2049" i="4" s="1"/>
  <c r="D2100" i="4"/>
  <c r="E2100" i="4" s="1"/>
  <c r="F2101" i="4" s="1"/>
  <c r="D2138" i="4"/>
  <c r="E2138" i="4" s="1"/>
  <c r="F2139" i="4" s="1"/>
  <c r="D2189" i="4"/>
  <c r="E2189" i="4" s="1"/>
  <c r="F2190" i="4" s="1"/>
  <c r="D2235" i="4"/>
  <c r="E2235" i="4" s="1"/>
  <c r="F2236" i="4" s="1"/>
  <c r="D2337" i="4"/>
  <c r="E2337" i="4" s="1"/>
  <c r="F2338" i="4" s="1"/>
  <c r="D2376" i="4"/>
  <c r="E2376" i="4" s="1"/>
  <c r="F2377" i="4" s="1"/>
  <c r="D2427" i="4"/>
  <c r="E2427" i="4" s="1"/>
  <c r="F2428" i="4" s="1"/>
  <c r="D76" i="4"/>
  <c r="E76" i="4" s="1"/>
  <c r="F77" i="4" s="1"/>
  <c r="D136" i="4"/>
  <c r="E136" i="4" s="1"/>
  <c r="F137" i="4" s="1"/>
  <c r="D260" i="4"/>
  <c r="E260" i="4" s="1"/>
  <c r="F261" i="4" s="1"/>
  <c r="D321" i="4"/>
  <c r="E321" i="4" s="1"/>
  <c r="F322" i="4" s="1"/>
  <c r="D364" i="4"/>
  <c r="E364" i="4" s="1"/>
  <c r="F365" i="4" s="1"/>
  <c r="D419" i="4"/>
  <c r="E419" i="4" s="1"/>
  <c r="F420" i="4" s="1"/>
  <c r="D477" i="4"/>
  <c r="E477" i="4" s="1"/>
  <c r="F478" i="4" s="1"/>
  <c r="D579" i="4"/>
  <c r="E579" i="4" s="1"/>
  <c r="F580" i="4" s="1"/>
  <c r="D637" i="4"/>
  <c r="E637" i="4" s="1"/>
  <c r="F638" i="4" s="1"/>
  <c r="D692" i="4"/>
  <c r="E692" i="4" s="1"/>
  <c r="F693" i="4" s="1"/>
  <c r="D750" i="4"/>
  <c r="E750" i="4" s="1"/>
  <c r="F751" i="4" s="1"/>
  <c r="D807" i="4"/>
  <c r="E807" i="4" s="1"/>
  <c r="F808" i="4" s="1"/>
  <c r="D852" i="4"/>
  <c r="E852" i="4" s="1"/>
  <c r="F853" i="4" s="1"/>
  <c r="D909" i="4"/>
  <c r="E909" i="4" s="1"/>
  <c r="F910" i="4" s="1"/>
  <c r="D959" i="4"/>
  <c r="E959" i="4" s="1"/>
  <c r="F960" i="4" s="1"/>
  <c r="D1007" i="4"/>
  <c r="E1007" i="4" s="1"/>
  <c r="F1008" i="4" s="1"/>
  <c r="D1097" i="4"/>
  <c r="E1097" i="4" s="1"/>
  <c r="F1098" i="4" s="1"/>
  <c r="D1148" i="4"/>
  <c r="E1148" i="4" s="1"/>
  <c r="F1149" i="4" s="1"/>
  <c r="D1197" i="4"/>
  <c r="E1197" i="4" s="1"/>
  <c r="F1198" i="4" s="1"/>
  <c r="D1245" i="4"/>
  <c r="E1245" i="4" s="1"/>
  <c r="F1246" i="4" s="1"/>
  <c r="D1283" i="4"/>
  <c r="E1283" i="4" s="1"/>
  <c r="F1284" i="4" s="1"/>
  <c r="D1335" i="4"/>
  <c r="E1335" i="4" s="1"/>
  <c r="F1336" i="4" s="1"/>
  <c r="D1386" i="4"/>
  <c r="E1386" i="4" s="1"/>
  <c r="F1387" i="4" s="1"/>
  <c r="D1435" i="4"/>
  <c r="E1435" i="4" s="1"/>
  <c r="F1436" i="4" s="1"/>
  <c r="D1475" i="4"/>
  <c r="E1475" i="4" s="1"/>
  <c r="F1476" i="4" s="1"/>
  <c r="D1520" i="4"/>
  <c r="E1520" i="4" s="1"/>
  <c r="F1521" i="4" s="1"/>
  <c r="D1572" i="4"/>
  <c r="E1572" i="4" s="1"/>
  <c r="F1573" i="4" s="1"/>
  <c r="D1624" i="4"/>
  <c r="E1624" i="4" s="1"/>
  <c r="F1625" i="4" s="1"/>
  <c r="D1673" i="4"/>
  <c r="E1673" i="4" s="1"/>
  <c r="F1674" i="4" s="1"/>
  <c r="D1712" i="4"/>
  <c r="E1712" i="4" s="1"/>
  <c r="F1713" i="4" s="1"/>
  <c r="D1758" i="4"/>
  <c r="E1758" i="4" s="1"/>
  <c r="F1759" i="4" s="1"/>
  <c r="D1809" i="4"/>
  <c r="E1809" i="4" s="1"/>
  <c r="F1810" i="4" s="1"/>
  <c r="D1899" i="4"/>
  <c r="E1899" i="4" s="1"/>
  <c r="F1900" i="4" s="1"/>
  <c r="D1996" i="4"/>
  <c r="E1996" i="4" s="1"/>
  <c r="F1997" i="4" s="1"/>
  <c r="D2047" i="4"/>
  <c r="E2047" i="4" s="1"/>
  <c r="F2048" i="4" s="1"/>
  <c r="D2099" i="4"/>
  <c r="E2099" i="4" s="1"/>
  <c r="F2100" i="4" s="1"/>
  <c r="D2137" i="4"/>
  <c r="E2137" i="4" s="1"/>
  <c r="F2138" i="4" s="1"/>
  <c r="D2188" i="4"/>
  <c r="E2188" i="4" s="1"/>
  <c r="F2189" i="4" s="1"/>
  <c r="D2234" i="4"/>
  <c r="E2234" i="4" s="1"/>
  <c r="F2235" i="4" s="1"/>
  <c r="D2285" i="4"/>
  <c r="E2285" i="4" s="1"/>
  <c r="F2286" i="4" s="1"/>
  <c r="D2323" i="4"/>
  <c r="E2323" i="4" s="1"/>
  <c r="F2324" i="4" s="1"/>
  <c r="D2375" i="4"/>
  <c r="E2375" i="4" s="1"/>
  <c r="F2376" i="4" s="1"/>
  <c r="D2426" i="4"/>
  <c r="E2426" i="4" s="1"/>
  <c r="F2427" i="4" s="1"/>
  <c r="D144" i="4"/>
  <c r="E144" i="4" s="1"/>
  <c r="F145" i="4" s="1"/>
  <c r="D261" i="4"/>
  <c r="E261" i="4" s="1"/>
  <c r="F262" i="4" s="1"/>
  <c r="D365" i="4"/>
  <c r="E365" i="4" s="1"/>
  <c r="F366" i="4" s="1"/>
  <c r="D535" i="4"/>
  <c r="E535" i="4" s="1"/>
  <c r="F536" i="4" s="1"/>
  <c r="D638" i="4"/>
  <c r="E638" i="4" s="1"/>
  <c r="F639" i="4" s="1"/>
  <c r="D751" i="4"/>
  <c r="E751" i="4" s="1"/>
  <c r="F752" i="4" s="1"/>
  <c r="D853" i="4"/>
  <c r="E853" i="4" s="1"/>
  <c r="F854" i="4" s="1"/>
  <c r="D963" i="4"/>
  <c r="E963" i="4" s="1"/>
  <c r="F964" i="4" s="1"/>
  <c r="D1098" i="4"/>
  <c r="E1098" i="4" s="1"/>
  <c r="F1099" i="4" s="1"/>
  <c r="D20" i="4"/>
  <c r="E20" i="4" s="1"/>
  <c r="F21" i="4" s="1"/>
  <c r="D94" i="4"/>
  <c r="E94" i="4" s="1"/>
  <c r="F95" i="4" s="1"/>
  <c r="D145" i="4"/>
  <c r="E145" i="4" s="1"/>
  <c r="F146" i="4" s="1"/>
  <c r="D200" i="4"/>
  <c r="E200" i="4" s="1"/>
  <c r="F201" i="4" s="1"/>
  <c r="D324" i="4"/>
  <c r="E324" i="4" s="1"/>
  <c r="F325" i="4" s="1"/>
  <c r="D382" i="4"/>
  <c r="E382" i="4" s="1"/>
  <c r="F383" i="4" s="1"/>
  <c r="D427" i="4"/>
  <c r="E427" i="4" s="1"/>
  <c r="F428" i="4" s="1"/>
  <c r="D479" i="4"/>
  <c r="E479" i="4" s="1"/>
  <c r="F480" i="4" s="1"/>
  <c r="D536" i="4"/>
  <c r="E536" i="4" s="1"/>
  <c r="F537" i="4" s="1"/>
  <c r="D639" i="4"/>
  <c r="E639" i="4" s="1"/>
  <c r="F640" i="4" s="1"/>
  <c r="D700" i="4"/>
  <c r="E700" i="4" s="1"/>
  <c r="F701" i="4" s="1"/>
  <c r="D752" i="4"/>
  <c r="E752" i="4" s="1"/>
  <c r="F753" i="4" s="1"/>
  <c r="D809" i="4"/>
  <c r="E809" i="4" s="1"/>
  <c r="F810" i="4" s="1"/>
  <c r="D911" i="4"/>
  <c r="E911" i="4" s="1"/>
  <c r="F912" i="4" s="1"/>
  <c r="D964" i="4"/>
  <c r="E964" i="4" s="1"/>
  <c r="F965" i="4" s="1"/>
  <c r="D1009" i="4"/>
  <c r="E1009" i="4" s="1"/>
  <c r="F1010" i="4" s="1"/>
  <c r="D1099" i="4"/>
  <c r="E1099" i="4" s="1"/>
  <c r="F1100" i="4" s="1"/>
  <c r="D1150" i="4"/>
  <c r="E1150" i="4" s="1"/>
  <c r="F1151" i="4" s="1"/>
  <c r="D1201" i="4"/>
  <c r="E1201" i="4" s="1"/>
  <c r="F1202" i="4" s="1"/>
  <c r="D1247" i="4"/>
  <c r="E1247" i="4" s="1"/>
  <c r="F1248" i="4" s="1"/>
  <c r="D1299" i="4"/>
  <c r="E1299" i="4" s="1"/>
  <c r="F1300" i="4" s="1"/>
  <c r="D1337" i="4"/>
  <c r="E1337" i="4" s="1"/>
  <c r="F1338" i="4" s="1"/>
  <c r="D1388" i="4"/>
  <c r="E1388" i="4" s="1"/>
  <c r="F1389" i="4" s="1"/>
  <c r="D1439" i="4"/>
  <c r="E1439" i="4" s="1"/>
  <c r="F1440" i="4" s="1"/>
  <c r="D1485" i="4"/>
  <c r="E1485" i="4" s="1"/>
  <c r="F1486" i="4" s="1"/>
  <c r="D1527" i="4"/>
  <c r="E1527" i="4" s="1"/>
  <c r="F1528" i="4" s="1"/>
  <c r="D1575" i="4"/>
  <c r="E1575" i="4" s="1"/>
  <c r="F1576" i="4" s="1"/>
  <c r="D1626" i="4"/>
  <c r="E1626" i="4" s="1"/>
  <c r="F1627" i="4" s="1"/>
  <c r="D1677" i="4"/>
  <c r="E1677" i="4" s="1"/>
  <c r="F1678" i="4" s="1"/>
  <c r="D1723" i="4"/>
  <c r="E1723" i="4" s="1"/>
  <c r="F1724" i="4" s="1"/>
  <c r="D1764" i="4"/>
  <c r="E1764" i="4" s="1"/>
  <c r="F1765" i="4" s="1"/>
  <c r="D1812" i="4"/>
  <c r="E1812" i="4" s="1"/>
  <c r="F1813" i="4" s="1"/>
  <c r="D1864" i="4"/>
  <c r="E1864" i="4" s="1"/>
  <c r="F1865" i="4" s="1"/>
  <c r="D1915" i="4"/>
  <c r="E1915" i="4" s="1"/>
  <c r="F1916" i="4" s="1"/>
  <c r="D1952" i="4"/>
  <c r="E1952" i="4" s="1"/>
  <c r="F1953" i="4" s="1"/>
  <c r="D2001" i="4"/>
  <c r="E2001" i="4" s="1"/>
  <c r="F2002" i="4" s="1"/>
  <c r="D2049" i="4"/>
  <c r="E2049" i="4" s="1"/>
  <c r="F2050" i="4" s="1"/>
  <c r="D2153" i="4"/>
  <c r="E2153" i="4" s="1"/>
  <c r="F2154" i="4" s="1"/>
  <c r="D2239" i="4"/>
  <c r="E2239" i="4" s="1"/>
  <c r="F2240" i="4" s="1"/>
  <c r="D2287" i="4"/>
  <c r="E2287" i="4" s="1"/>
  <c r="F2288" i="4" s="1"/>
  <c r="D2339" i="4"/>
  <c r="E2339" i="4" s="1"/>
  <c r="F2340" i="4" s="1"/>
  <c r="D2377" i="4"/>
  <c r="E2377" i="4" s="1"/>
  <c r="F2378" i="4" s="1"/>
  <c r="D2428" i="4"/>
  <c r="E2428" i="4" s="1"/>
  <c r="F2429" i="4" s="1"/>
  <c r="D100" i="4"/>
  <c r="E100" i="4" s="1"/>
  <c r="F101" i="4" s="1"/>
  <c r="D268" i="4"/>
  <c r="E268" i="4" s="1"/>
  <c r="F269" i="4" s="1"/>
  <c r="D446" i="4"/>
  <c r="E446" i="4" s="1"/>
  <c r="F447" i="4" s="1"/>
  <c r="D542" i="4"/>
  <c r="E542" i="4" s="1"/>
  <c r="F543" i="4" s="1"/>
  <c r="D760" i="4"/>
  <c r="E760" i="4" s="1"/>
  <c r="F761" i="4" s="1"/>
  <c r="D929" i="4"/>
  <c r="E929" i="4" s="1"/>
  <c r="F930" i="4" s="1"/>
  <c r="D1065" i="4"/>
  <c r="E1065" i="4" s="1"/>
  <c r="F1066" i="4" s="1"/>
  <c r="D1167" i="4"/>
  <c r="E1167" i="4" s="1"/>
  <c r="F1168" i="4" s="1"/>
  <c r="D1303" i="4"/>
  <c r="E1303" i="4" s="1"/>
  <c r="F1304" i="4" s="1"/>
  <c r="D1443" i="4"/>
  <c r="E1443" i="4" s="1"/>
  <c r="F1444" i="4" s="1"/>
  <c r="D1540" i="4"/>
  <c r="E1540" i="4" s="1"/>
  <c r="F1541" i="4" s="1"/>
  <c r="D1629" i="4"/>
  <c r="E1629" i="4" s="1"/>
  <c r="F1630" i="4" s="1"/>
  <c r="D1732" i="4"/>
  <c r="E1732" i="4" s="1"/>
  <c r="F1733" i="4" s="1"/>
  <c r="D30" i="4"/>
  <c r="E30" i="4" s="1"/>
  <c r="F31" i="4" s="1"/>
  <c r="D153" i="4"/>
  <c r="E153" i="4" s="1"/>
  <c r="F154" i="4" s="1"/>
  <c r="D206" i="4"/>
  <c r="E206" i="4" s="1"/>
  <c r="F207" i="4" s="1"/>
  <c r="D263" i="4"/>
  <c r="E263" i="4" s="1"/>
  <c r="F264" i="4" s="1"/>
  <c r="D383" i="4"/>
  <c r="E383" i="4" s="1"/>
  <c r="F384" i="4" s="1"/>
  <c r="D428" i="4"/>
  <c r="E428" i="4" s="1"/>
  <c r="F429" i="4" s="1"/>
  <c r="D483" i="4"/>
  <c r="E483" i="4" s="1"/>
  <c r="F484" i="4" s="1"/>
  <c r="D537" i="4"/>
  <c r="E537" i="4" s="1"/>
  <c r="F538" i="4" s="1"/>
  <c r="D656" i="4"/>
  <c r="E656" i="4" s="1"/>
  <c r="F657" i="4" s="1"/>
  <c r="D701" i="4"/>
  <c r="E701" i="4" s="1"/>
  <c r="F702" i="4" s="1"/>
  <c r="D756" i="4"/>
  <c r="E756" i="4" s="1"/>
  <c r="F757" i="4" s="1"/>
  <c r="D811" i="4"/>
  <c r="E811" i="4" s="1"/>
  <c r="F812" i="4" s="1"/>
  <c r="D871" i="4"/>
  <c r="E871" i="4" s="1"/>
  <c r="F872" i="4" s="1"/>
  <c r="D912" i="4"/>
  <c r="E912" i="4" s="1"/>
  <c r="F913" i="4" s="1"/>
  <c r="D1015" i="4"/>
  <c r="E1015" i="4" s="1"/>
  <c r="F1016" i="4" s="1"/>
  <c r="D1063" i="4"/>
  <c r="E1063" i="4" s="1"/>
  <c r="F1064" i="4" s="1"/>
  <c r="D1114" i="4"/>
  <c r="E1114" i="4" s="1"/>
  <c r="F1115" i="4" s="1"/>
  <c r="D1151" i="4"/>
  <c r="E1151" i="4" s="1"/>
  <c r="F1152" i="4" s="1"/>
  <c r="D1203" i="4"/>
  <c r="E1203" i="4" s="1"/>
  <c r="F1204" i="4" s="1"/>
  <c r="D1252" i="4"/>
  <c r="E1252" i="4" s="1"/>
  <c r="F1253" i="4" s="1"/>
  <c r="D1300" i="4"/>
  <c r="E1300" i="4" s="1"/>
  <c r="F1301" i="4" s="1"/>
  <c r="D1338" i="4"/>
  <c r="E1338" i="4" s="1"/>
  <c r="F1339" i="4" s="1"/>
  <c r="D1389" i="4"/>
  <c r="E1389" i="4" s="1"/>
  <c r="F1390" i="4" s="1"/>
  <c r="D1440" i="4"/>
  <c r="E1440" i="4" s="1"/>
  <c r="F1441" i="4" s="1"/>
  <c r="D1489" i="4"/>
  <c r="E1489" i="4" s="1"/>
  <c r="F1490" i="4" s="1"/>
  <c r="D1537" i="4"/>
  <c r="E1537" i="4" s="1"/>
  <c r="F1538" i="4" s="1"/>
  <c r="D1576" i="4"/>
  <c r="E1576" i="4" s="1"/>
  <c r="F1577" i="4" s="1"/>
  <c r="D1627" i="4"/>
  <c r="E1627" i="4" s="1"/>
  <c r="F1628" i="4" s="1"/>
  <c r="D1678" i="4"/>
  <c r="E1678" i="4" s="1"/>
  <c r="F1679" i="4" s="1"/>
  <c r="D1727" i="4"/>
  <c r="E1727" i="4" s="1"/>
  <c r="F1728" i="4" s="1"/>
  <c r="D1768" i="4"/>
  <c r="E1768" i="4" s="1"/>
  <c r="F1769" i="4" s="1"/>
  <c r="D1865" i="4"/>
  <c r="E1865" i="4" s="1"/>
  <c r="F1866" i="4" s="1"/>
  <c r="D1916" i="4"/>
  <c r="E1916" i="4" s="1"/>
  <c r="F1917" i="4" s="1"/>
  <c r="D1965" i="4"/>
  <c r="E1965" i="4" s="1"/>
  <c r="F1966" i="4" s="1"/>
  <c r="D2051" i="4"/>
  <c r="E2051" i="4" s="1"/>
  <c r="F2052" i="4" s="1"/>
  <c r="D2103" i="4"/>
  <c r="E2103" i="4" s="1"/>
  <c r="F2104" i="4" s="1"/>
  <c r="D2154" i="4"/>
  <c r="E2154" i="4" s="1"/>
  <c r="F2155" i="4" s="1"/>
  <c r="D2191" i="4"/>
  <c r="E2191" i="4" s="1"/>
  <c r="F2192" i="4" s="1"/>
  <c r="D2243" i="4"/>
  <c r="E2243" i="4" s="1"/>
  <c r="F2244" i="4" s="1"/>
  <c r="D2288" i="4"/>
  <c r="E2288" i="4" s="1"/>
  <c r="F2289" i="4" s="1"/>
  <c r="D2340" i="4"/>
  <c r="E2340" i="4" s="1"/>
  <c r="F2341" i="4" s="1"/>
  <c r="D2392" i="4"/>
  <c r="E2392" i="4" s="1"/>
  <c r="F2393" i="4" s="1"/>
  <c r="D2429" i="4"/>
  <c r="E2429" i="4" s="1"/>
  <c r="F2430" i="4" s="1"/>
  <c r="D165" i="4"/>
  <c r="E165" i="4" s="1"/>
  <c r="F166" i="4" s="1"/>
  <c r="D385" i="4"/>
  <c r="E385" i="4" s="1"/>
  <c r="F386" i="4" s="1"/>
  <c r="D600" i="4"/>
  <c r="E600" i="4" s="1"/>
  <c r="F601" i="4" s="1"/>
  <c r="D815" i="4"/>
  <c r="E815" i="4" s="1"/>
  <c r="F816" i="4" s="1"/>
  <c r="D1019" i="4"/>
  <c r="E1019" i="4" s="1"/>
  <c r="F1020" i="4" s="1"/>
  <c r="D1205" i="4"/>
  <c r="E1205" i="4" s="1"/>
  <c r="F1206" i="4" s="1"/>
  <c r="D1354" i="4"/>
  <c r="E1354" i="4" s="1"/>
  <c r="F1355" i="4" s="1"/>
  <c r="D1592" i="4"/>
  <c r="E1592" i="4" s="1"/>
  <c r="F1593" i="4" s="1"/>
  <c r="D1777" i="4"/>
  <c r="E1777" i="4" s="1"/>
  <c r="F1778" i="4" s="1"/>
  <c r="D33" i="4"/>
  <c r="E33" i="4" s="1"/>
  <c r="F34" i="4" s="1"/>
  <c r="D99" i="4"/>
  <c r="E99" i="4" s="1"/>
  <c r="F100" i="4" s="1"/>
  <c r="D209" i="4"/>
  <c r="E209" i="4" s="1"/>
  <c r="F210" i="4" s="1"/>
  <c r="D264" i="4"/>
  <c r="E264" i="4" s="1"/>
  <c r="F265" i="4" s="1"/>
  <c r="D384" i="4"/>
  <c r="E384" i="4" s="1"/>
  <c r="F385" i="4" s="1"/>
  <c r="D443" i="4"/>
  <c r="E443" i="4" s="1"/>
  <c r="F444" i="4" s="1"/>
  <c r="D539" i="4"/>
  <c r="E539" i="4" s="1"/>
  <c r="F540" i="4" s="1"/>
  <c r="D599" i="4"/>
  <c r="E599" i="4" s="1"/>
  <c r="F600" i="4" s="1"/>
  <c r="D657" i="4"/>
  <c r="E657" i="4" s="1"/>
  <c r="F658" i="4" s="1"/>
  <c r="D702" i="4"/>
  <c r="E702" i="4" s="1"/>
  <c r="F703" i="4" s="1"/>
  <c r="D759" i="4"/>
  <c r="E759" i="4" s="1"/>
  <c r="F760" i="4" s="1"/>
  <c r="D812" i="4"/>
  <c r="E812" i="4" s="1"/>
  <c r="F813" i="4" s="1"/>
  <c r="D872" i="4"/>
  <c r="E872" i="4" s="1"/>
  <c r="F873" i="4" s="1"/>
  <c r="D928" i="4"/>
  <c r="E928" i="4" s="1"/>
  <c r="F929" i="4" s="1"/>
  <c r="D967" i="4"/>
  <c r="E967" i="4" s="1"/>
  <c r="F968" i="4" s="1"/>
  <c r="D1018" i="4"/>
  <c r="E1018" i="4" s="1"/>
  <c r="F1019" i="4" s="1"/>
  <c r="D1064" i="4"/>
  <c r="E1064" i="4" s="1"/>
  <c r="F1065" i="4" s="1"/>
  <c r="D1115" i="4"/>
  <c r="E1115" i="4" s="1"/>
  <c r="F1116" i="4" s="1"/>
  <c r="D1152" i="4"/>
  <c r="E1152" i="4" s="1"/>
  <c r="F1153" i="4" s="1"/>
  <c r="D1204" i="4"/>
  <c r="E1204" i="4" s="1"/>
  <c r="F1205" i="4" s="1"/>
  <c r="D1256" i="4"/>
  <c r="E1256" i="4" s="1"/>
  <c r="F1257" i="4" s="1"/>
  <c r="D1353" i="4"/>
  <c r="E1353" i="4" s="1"/>
  <c r="F1354" i="4" s="1"/>
  <c r="D1390" i="4"/>
  <c r="E1390" i="4" s="1"/>
  <c r="F1391" i="4" s="1"/>
  <c r="D1441" i="4"/>
  <c r="E1441" i="4" s="1"/>
  <c r="F1442" i="4" s="1"/>
  <c r="D1539" i="4"/>
  <c r="E1539" i="4" s="1"/>
  <c r="F1540" i="4" s="1"/>
  <c r="D1577" i="4"/>
  <c r="E1577" i="4" s="1"/>
  <c r="F1578" i="4" s="1"/>
  <c r="D1628" i="4"/>
  <c r="E1628" i="4" s="1"/>
  <c r="F1629" i="4" s="1"/>
  <c r="D1679" i="4"/>
  <c r="E1679" i="4" s="1"/>
  <c r="F1680" i="4" s="1"/>
  <c r="D1731" i="4"/>
  <c r="E1731" i="4" s="1"/>
  <c r="F1732" i="4" s="1"/>
  <c r="D1776" i="4"/>
  <c r="E1776" i="4" s="1"/>
  <c r="F1777" i="4" s="1"/>
  <c r="D1815" i="4"/>
  <c r="E1815" i="4" s="1"/>
  <c r="F1816" i="4" s="1"/>
  <c r="D1866" i="4"/>
  <c r="E1866" i="4" s="1"/>
  <c r="F1867" i="4" s="1"/>
  <c r="D1917" i="4"/>
  <c r="E1917" i="4" s="1"/>
  <c r="F1918" i="4" s="1"/>
  <c r="D1968" i="4"/>
  <c r="E1968" i="4" s="1"/>
  <c r="F1969" i="4" s="1"/>
  <c r="D2007" i="4"/>
  <c r="E2007" i="4" s="1"/>
  <c r="F2008" i="4" s="1"/>
  <c r="D2052" i="4"/>
  <c r="E2052" i="4" s="1"/>
  <c r="F2053" i="4" s="1"/>
  <c r="D2104" i="4"/>
  <c r="E2104" i="4" s="1"/>
  <c r="F2105" i="4" s="1"/>
  <c r="D2155" i="4"/>
  <c r="E2155" i="4" s="1"/>
  <c r="F2156" i="4" s="1"/>
  <c r="D2244" i="4"/>
  <c r="E2244" i="4" s="1"/>
  <c r="F2245" i="4" s="1"/>
  <c r="D2289" i="4"/>
  <c r="E2289" i="4" s="1"/>
  <c r="F2290" i="4" s="1"/>
  <c r="D2393" i="4"/>
  <c r="E2393" i="4" s="1"/>
  <c r="F2394" i="4" s="1"/>
  <c r="D34" i="4"/>
  <c r="E34" i="4" s="1"/>
  <c r="F35" i="4" s="1"/>
  <c r="D222" i="4"/>
  <c r="E222" i="4" s="1"/>
  <c r="F223" i="4" s="1"/>
  <c r="D327" i="4"/>
  <c r="E327" i="4" s="1"/>
  <c r="F328" i="4" s="1"/>
  <c r="D487" i="4"/>
  <c r="E487" i="4" s="1"/>
  <c r="F488" i="4" s="1"/>
  <c r="D719" i="4"/>
  <c r="E719" i="4" s="1"/>
  <c r="F720" i="4" s="1"/>
  <c r="D873" i="4"/>
  <c r="E873" i="4" s="1"/>
  <c r="F874" i="4" s="1"/>
  <c r="D968" i="4"/>
  <c r="E968" i="4" s="1"/>
  <c r="F969" i="4" s="1"/>
  <c r="D1116" i="4"/>
  <c r="E1116" i="4" s="1"/>
  <c r="F1117" i="4" s="1"/>
  <c r="D1257" i="4"/>
  <c r="E1257" i="4" s="1"/>
  <c r="F1258" i="4" s="1"/>
  <c r="D1391" i="4"/>
  <c r="E1391" i="4" s="1"/>
  <c r="F1392" i="4" s="1"/>
  <c r="D1495" i="4"/>
  <c r="E1495" i="4" s="1"/>
  <c r="F1496" i="4" s="1"/>
  <c r="D1680" i="4"/>
  <c r="E1680" i="4" s="1"/>
  <c r="F1681" i="4" s="1"/>
  <c r="D1819" i="4"/>
  <c r="E1819" i="4" s="1"/>
  <c r="F1820" i="4" s="1"/>
  <c r="D107" i="4"/>
  <c r="E107" i="4" s="1"/>
  <c r="F108" i="4" s="1"/>
  <c r="D223" i="4"/>
  <c r="E223" i="4" s="1"/>
  <c r="F224" i="4" s="1"/>
  <c r="D300" i="4"/>
  <c r="E300" i="4" s="1"/>
  <c r="F301" i="4" s="1"/>
  <c r="D411" i="4"/>
  <c r="E411" i="4" s="1"/>
  <c r="F412" i="4" s="1"/>
  <c r="D511" i="4"/>
  <c r="E511" i="4" s="1"/>
  <c r="F512" i="4" s="1"/>
  <c r="D603" i="4"/>
  <c r="E603" i="4" s="1"/>
  <c r="F604" i="4" s="1"/>
  <c r="D687" i="4"/>
  <c r="E687" i="4" s="1"/>
  <c r="F688" i="4" s="1"/>
  <c r="D787" i="4"/>
  <c r="E787" i="4" s="1"/>
  <c r="F788" i="4" s="1"/>
  <c r="D887" i="4"/>
  <c r="E887" i="4" s="1"/>
  <c r="F888" i="4" s="1"/>
  <c r="D985" i="4"/>
  <c r="E985" i="4" s="1"/>
  <c r="F986" i="4" s="1"/>
  <c r="D1069" i="4"/>
  <c r="E1069" i="4" s="1"/>
  <c r="F1070" i="4" s="1"/>
  <c r="D1143" i="4"/>
  <c r="E1143" i="4" s="1"/>
  <c r="F1144" i="4" s="1"/>
  <c r="D1226" i="4"/>
  <c r="E1226" i="4" s="1"/>
  <c r="F1227" i="4" s="1"/>
  <c r="D1312" i="4"/>
  <c r="E1312" i="4" s="1"/>
  <c r="F1313" i="4" s="1"/>
  <c r="D1407" i="4"/>
  <c r="E1407" i="4" s="1"/>
  <c r="F1408" i="4" s="1"/>
  <c r="D1467" i="4"/>
  <c r="E1467" i="4" s="1"/>
  <c r="F1468" i="4" s="1"/>
  <c r="D1567" i="4"/>
  <c r="E1567" i="4" s="1"/>
  <c r="F1568" i="4" s="1"/>
  <c r="D1648" i="4"/>
  <c r="E1648" i="4" s="1"/>
  <c r="F1649" i="4" s="1"/>
  <c r="D1736" i="4"/>
  <c r="E1736" i="4" s="1"/>
  <c r="F1737" i="4" s="1"/>
  <c r="D1831" i="4"/>
  <c r="E1831" i="4" s="1"/>
  <c r="F1832" i="4" s="1"/>
  <c r="D1892" i="4"/>
  <c r="E1892" i="4" s="1"/>
  <c r="F1893" i="4" s="1"/>
  <c r="D1973" i="4"/>
  <c r="E1973" i="4" s="1"/>
  <c r="F1974" i="4" s="1"/>
  <c r="D2045" i="4"/>
  <c r="E2045" i="4" s="1"/>
  <c r="F2046" i="4" s="1"/>
  <c r="D2124" i="4"/>
  <c r="E2124" i="4" s="1"/>
  <c r="F2125" i="4" s="1"/>
  <c r="D2208" i="4"/>
  <c r="E2208" i="4" s="1"/>
  <c r="F2209" i="4" s="1"/>
  <c r="D2267" i="4"/>
  <c r="E2267" i="4" s="1"/>
  <c r="F2268" i="4" s="1"/>
  <c r="D2349" i="4"/>
  <c r="E2349" i="4" s="1"/>
  <c r="F2350" i="4" s="1"/>
  <c r="D2417" i="4"/>
  <c r="E2417" i="4" s="1"/>
  <c r="F2418" i="4" s="1"/>
  <c r="D127" i="4"/>
  <c r="E127" i="4" s="1"/>
  <c r="F128" i="4" s="1"/>
  <c r="D328" i="4"/>
  <c r="E328" i="4" s="1"/>
  <c r="F329" i="4" s="1"/>
  <c r="D513" i="4"/>
  <c r="E513" i="4" s="1"/>
  <c r="F514" i="4" s="1"/>
  <c r="D721" i="4"/>
  <c r="E721" i="4" s="1"/>
  <c r="F722" i="4" s="1"/>
  <c r="D897" i="4"/>
  <c r="E897" i="4" s="1"/>
  <c r="F898" i="4" s="1"/>
  <c r="D1073" i="4"/>
  <c r="E1073" i="4" s="1"/>
  <c r="F1074" i="4" s="1"/>
  <c r="D1228" i="4"/>
  <c r="E1228" i="4" s="1"/>
  <c r="F1229" i="4" s="1"/>
  <c r="D1409" i="4"/>
  <c r="E1409" i="4" s="1"/>
  <c r="F1410" i="4" s="1"/>
  <c r="D1569" i="4"/>
  <c r="E1569" i="4" s="1"/>
  <c r="F1570" i="4" s="1"/>
  <c r="D1738" i="4"/>
  <c r="E1738" i="4" s="1"/>
  <c r="F1739" i="4" s="1"/>
  <c r="D1897" i="4"/>
  <c r="E1897" i="4" s="1"/>
  <c r="F1898" i="4" s="1"/>
  <c r="D2060" i="4"/>
  <c r="E2060" i="4" s="1"/>
  <c r="F2061" i="4" s="1"/>
  <c r="D2269" i="4"/>
  <c r="E2269" i="4" s="1"/>
  <c r="F2270" i="4" s="1"/>
  <c r="D1175" i="4"/>
  <c r="E1175" i="4" s="1"/>
  <c r="F1176" i="4" s="1"/>
  <c r="D2231" i="4"/>
  <c r="E2231" i="4" s="1"/>
  <c r="F2232" i="4" s="1"/>
  <c r="D167" i="4"/>
  <c r="E167" i="4" s="1"/>
  <c r="F168" i="4" s="1"/>
  <c r="D258" i="4"/>
  <c r="E258" i="4" s="1"/>
  <c r="F259" i="4" s="1"/>
  <c r="D451" i="4"/>
  <c r="E451" i="4" s="1"/>
  <c r="F452" i="4" s="1"/>
  <c r="D844" i="4"/>
  <c r="E844" i="4" s="1"/>
  <c r="F845" i="4" s="1"/>
  <c r="D1021" i="4"/>
  <c r="E1021" i="4" s="1"/>
  <c r="F1022" i="4" s="1"/>
  <c r="D1357" i="4"/>
  <c r="E1357" i="4" s="1"/>
  <c r="F1358" i="4" s="1"/>
  <c r="D1517" i="4"/>
  <c r="E1517" i="4" s="1"/>
  <c r="F1518" i="4" s="1"/>
  <c r="D1845" i="4"/>
  <c r="E1845" i="4" s="1"/>
  <c r="F1846" i="4" s="1"/>
  <c r="D2080" i="4"/>
  <c r="E2080" i="4" s="1"/>
  <c r="F2081" i="4" s="1"/>
  <c r="D2395" i="4"/>
  <c r="E2395" i="4" s="1"/>
  <c r="F2396" i="4" s="1"/>
  <c r="D59" i="4"/>
  <c r="E59" i="4" s="1"/>
  <c r="F60" i="4" s="1"/>
  <c r="D845" i="4"/>
  <c r="E845" i="4" s="1"/>
  <c r="F846" i="4" s="1"/>
  <c r="D1182" i="4"/>
  <c r="E1182" i="4" s="1"/>
  <c r="F1183" i="4" s="1"/>
  <c r="D1361" i="4"/>
  <c r="E1361" i="4" s="1"/>
  <c r="F1362" i="4" s="1"/>
  <c r="D1700" i="4"/>
  <c r="E1700" i="4" s="1"/>
  <c r="F1701" i="4" s="1"/>
  <c r="D1939" i="4"/>
  <c r="E1939" i="4" s="1"/>
  <c r="F1940" i="4" s="1"/>
  <c r="D2160" i="4"/>
  <c r="E2160" i="4" s="1"/>
  <c r="F2161" i="4" s="1"/>
  <c r="D2317" i="4"/>
  <c r="E2317" i="4" s="1"/>
  <c r="F2318" i="4" s="1"/>
  <c r="D287" i="4"/>
  <c r="E287" i="4" s="1"/>
  <c r="F288" i="4" s="1"/>
  <c r="D453" i="4"/>
  <c r="E453" i="4" s="1"/>
  <c r="F454" i="4" s="1"/>
  <c r="D764" i="4"/>
  <c r="E764" i="4" s="1"/>
  <c r="F765" i="4" s="1"/>
  <c r="D1118" i="4"/>
  <c r="E1118" i="4" s="1"/>
  <c r="F1119" i="4" s="1"/>
  <c r="D1278" i="4"/>
  <c r="E1278" i="4" s="1"/>
  <c r="F1279" i="4" s="1"/>
  <c r="D1701" i="4"/>
  <c r="E1701" i="4" s="1"/>
  <c r="F1702" i="4" s="1"/>
  <c r="D2025" i="4"/>
  <c r="E2025" i="4" s="1"/>
  <c r="F2026" i="4" s="1"/>
  <c r="D2318" i="4"/>
  <c r="E2318" i="4" s="1"/>
  <c r="F2319" i="4" s="1"/>
  <c r="D108" i="4"/>
  <c r="E108" i="4" s="1"/>
  <c r="F109" i="4" s="1"/>
  <c r="D227" i="4"/>
  <c r="E227" i="4" s="1"/>
  <c r="F228" i="4" s="1"/>
  <c r="D303" i="4"/>
  <c r="E303" i="4" s="1"/>
  <c r="F304" i="4" s="1"/>
  <c r="D412" i="4"/>
  <c r="E412" i="4" s="1"/>
  <c r="F413" i="4" s="1"/>
  <c r="D512" i="4"/>
  <c r="E512" i="4" s="1"/>
  <c r="F513" i="4" s="1"/>
  <c r="D604" i="4"/>
  <c r="E604" i="4" s="1"/>
  <c r="F605" i="4" s="1"/>
  <c r="D720" i="4"/>
  <c r="E720" i="4" s="1"/>
  <c r="F721" i="4" s="1"/>
  <c r="D788" i="4"/>
  <c r="E788" i="4" s="1"/>
  <c r="F789" i="4" s="1"/>
  <c r="D896" i="4"/>
  <c r="E896" i="4" s="1"/>
  <c r="F897" i="4" s="1"/>
  <c r="D986" i="4"/>
  <c r="E986" i="4" s="1"/>
  <c r="F987" i="4" s="1"/>
  <c r="D1072" i="4"/>
  <c r="E1072" i="4" s="1"/>
  <c r="F1073" i="4" s="1"/>
  <c r="D1146" i="4"/>
  <c r="E1146" i="4" s="1"/>
  <c r="F1147" i="4" s="1"/>
  <c r="D1227" i="4"/>
  <c r="E1227" i="4" s="1"/>
  <c r="F1228" i="4" s="1"/>
  <c r="D1313" i="4"/>
  <c r="E1313" i="4" s="1"/>
  <c r="F1314" i="4" s="1"/>
  <c r="D1408" i="4"/>
  <c r="E1408" i="4" s="1"/>
  <c r="F1409" i="4" s="1"/>
  <c r="D1496" i="4"/>
  <c r="E1496" i="4" s="1"/>
  <c r="F1497" i="4" s="1"/>
  <c r="D1568" i="4"/>
  <c r="E1568" i="4" s="1"/>
  <c r="F1569" i="4" s="1"/>
  <c r="D1649" i="4"/>
  <c r="E1649" i="4" s="1"/>
  <c r="F1650" i="4" s="1"/>
  <c r="D1737" i="4"/>
  <c r="E1737" i="4" s="1"/>
  <c r="F1738" i="4" s="1"/>
  <c r="D1832" i="4"/>
  <c r="E1832" i="4" s="1"/>
  <c r="F1833" i="4" s="1"/>
  <c r="D1896" i="4"/>
  <c r="E1896" i="4" s="1"/>
  <c r="F1897" i="4" s="1"/>
  <c r="D1975" i="4"/>
  <c r="E1975" i="4" s="1"/>
  <c r="F1976" i="4" s="1"/>
  <c r="D2057" i="4"/>
  <c r="E2057" i="4" s="1"/>
  <c r="F2058" i="4" s="1"/>
  <c r="D2125" i="4"/>
  <c r="E2125" i="4" s="1"/>
  <c r="F2126" i="4" s="1"/>
  <c r="D2209" i="4"/>
  <c r="E2209" i="4" s="1"/>
  <c r="F2210" i="4" s="1"/>
  <c r="D2268" i="4"/>
  <c r="E2268" i="4" s="1"/>
  <c r="F2269" i="4" s="1"/>
  <c r="D2352" i="4"/>
  <c r="E2352" i="4" s="1"/>
  <c r="F2353" i="4" s="1"/>
  <c r="D2445" i="4"/>
  <c r="E2445" i="4" s="1"/>
  <c r="F2446" i="4" s="1"/>
  <c r="D232" i="4"/>
  <c r="E232" i="4" s="1"/>
  <c r="F233" i="4" s="1"/>
  <c r="D413" i="4"/>
  <c r="E413" i="4" s="1"/>
  <c r="F414" i="4" s="1"/>
  <c r="D789" i="4"/>
  <c r="E789" i="4" s="1"/>
  <c r="F790" i="4" s="1"/>
  <c r="D987" i="4"/>
  <c r="E987" i="4" s="1"/>
  <c r="F988" i="4" s="1"/>
  <c r="D1168" i="4"/>
  <c r="E1168" i="4" s="1"/>
  <c r="F1169" i="4" s="1"/>
  <c r="D1328" i="4"/>
  <c r="E1328" i="4" s="1"/>
  <c r="F1329" i="4" s="1"/>
  <c r="D1497" i="4"/>
  <c r="E1497" i="4" s="1"/>
  <c r="F1498" i="4" s="1"/>
  <c r="D1655" i="4"/>
  <c r="E1655" i="4" s="1"/>
  <c r="F1656" i="4" s="1"/>
  <c r="D1833" i="4"/>
  <c r="E1833" i="4" s="1"/>
  <c r="F1834" i="4" s="1"/>
  <c r="D1976" i="4"/>
  <c r="E1976" i="4" s="1"/>
  <c r="F1977" i="4" s="1"/>
  <c r="D2129" i="4"/>
  <c r="E2129" i="4" s="1"/>
  <c r="F2130" i="4" s="1"/>
  <c r="D2211" i="4"/>
  <c r="E2211" i="4" s="1"/>
  <c r="F2212" i="4" s="1"/>
  <c r="D2362" i="4"/>
  <c r="E2362" i="4" s="1"/>
  <c r="F2363" i="4" s="1"/>
  <c r="D1275" i="4"/>
  <c r="E1275" i="4" s="1"/>
  <c r="F1276" i="4" s="1"/>
  <c r="D2313" i="4"/>
  <c r="E2313" i="4" s="1"/>
  <c r="F2314" i="4" s="1"/>
  <c r="D57" i="4"/>
  <c r="E57" i="4" s="1"/>
  <c r="F58" i="4" s="1"/>
  <c r="D351" i="4"/>
  <c r="E351" i="4" s="1"/>
  <c r="F352" i="4" s="1"/>
  <c r="D935" i="4"/>
  <c r="E935" i="4" s="1"/>
  <c r="F936" i="4" s="1"/>
  <c r="D1179" i="4"/>
  <c r="E1179" i="4" s="1"/>
  <c r="F1180" i="4" s="1"/>
  <c r="D1444" i="4"/>
  <c r="E1444" i="4" s="1"/>
  <c r="F1445" i="4" s="1"/>
  <c r="D1604" i="4"/>
  <c r="E1604" i="4" s="1"/>
  <c r="F1605" i="4" s="1"/>
  <c r="D1937" i="4"/>
  <c r="E1937" i="4" s="1"/>
  <c r="F1938" i="4" s="1"/>
  <c r="D2232" i="4"/>
  <c r="E2232" i="4" s="1"/>
  <c r="F2233" i="4" s="1"/>
  <c r="D168" i="4"/>
  <c r="E168" i="4" s="1"/>
  <c r="F169" i="4" s="1"/>
  <c r="D452" i="4"/>
  <c r="E452" i="4" s="1"/>
  <c r="F453" i="4" s="1"/>
  <c r="D563" i="4"/>
  <c r="E563" i="4" s="1"/>
  <c r="F564" i="4" s="1"/>
  <c r="D747" i="4"/>
  <c r="E747" i="4" s="1"/>
  <c r="F748" i="4" s="1"/>
  <c r="D1036" i="4"/>
  <c r="E1036" i="4" s="1"/>
  <c r="F1037" i="4" s="1"/>
  <c r="D1277" i="4"/>
  <c r="E1277" i="4" s="1"/>
  <c r="F1278" i="4" s="1"/>
  <c r="D1518" i="4"/>
  <c r="E1518" i="4" s="1"/>
  <c r="F1519" i="4" s="1"/>
  <c r="D1787" i="4"/>
  <c r="E1787" i="4" s="1"/>
  <c r="F1788" i="4" s="1"/>
  <c r="D2081" i="4"/>
  <c r="E2081" i="4" s="1"/>
  <c r="F2082" i="4" s="1"/>
  <c r="D2396" i="4"/>
  <c r="E2396" i="4" s="1"/>
  <c r="F2397" i="4" s="1"/>
  <c r="D361" i="4"/>
  <c r="E361" i="4" s="1"/>
  <c r="F362" i="4" s="1"/>
  <c r="D664" i="4"/>
  <c r="E664" i="4" s="1"/>
  <c r="F665" i="4" s="1"/>
  <c r="D937" i="4"/>
  <c r="E937" i="4" s="1"/>
  <c r="F938" i="4" s="1"/>
  <c r="D1192" i="4"/>
  <c r="E1192" i="4" s="1"/>
  <c r="F1193" i="4" s="1"/>
  <c r="D1460" i="4"/>
  <c r="E1460" i="4" s="1"/>
  <c r="F1461" i="4" s="1"/>
  <c r="D1788" i="4"/>
  <c r="E1788" i="4" s="1"/>
  <c r="F1789" i="4" s="1"/>
  <c r="D1940" i="4"/>
  <c r="E1940" i="4" s="1"/>
  <c r="F1941" i="4" s="1"/>
  <c r="D2257" i="4"/>
  <c r="E2257" i="4" s="1"/>
  <c r="F2258" i="4" s="1"/>
  <c r="D2469" i="4"/>
  <c r="E2469" i="4" s="1"/>
  <c r="F2470" i="4" s="1"/>
  <c r="D128" i="4"/>
  <c r="E128" i="4" s="1"/>
  <c r="F129" i="4" s="1"/>
  <c r="D235" i="4"/>
  <c r="E235" i="4" s="1"/>
  <c r="F236" i="4" s="1"/>
  <c r="D329" i="4"/>
  <c r="E329" i="4" s="1"/>
  <c r="F330" i="4" s="1"/>
  <c r="D414" i="4"/>
  <c r="E414" i="4" s="1"/>
  <c r="F415" i="4" s="1"/>
  <c r="D622" i="4"/>
  <c r="E622" i="4" s="1"/>
  <c r="F623" i="4" s="1"/>
  <c r="D820" i="4"/>
  <c r="E820" i="4" s="1"/>
  <c r="F821" i="4" s="1"/>
  <c r="D904" i="4"/>
  <c r="E904" i="4" s="1"/>
  <c r="F905" i="4" s="1"/>
  <c r="D988" i="4"/>
  <c r="E988" i="4" s="1"/>
  <c r="F989" i="4" s="1"/>
  <c r="D1075" i="4"/>
  <c r="E1075" i="4" s="1"/>
  <c r="F1076" i="4" s="1"/>
  <c r="D1169" i="4"/>
  <c r="E1169" i="4" s="1"/>
  <c r="F1170" i="4" s="1"/>
  <c r="D1229" i="4"/>
  <c r="E1229" i="4" s="1"/>
  <c r="F1230" i="4" s="1"/>
  <c r="D1329" i="4"/>
  <c r="E1329" i="4" s="1"/>
  <c r="F1330" i="4" s="1"/>
  <c r="D1411" i="4"/>
  <c r="E1411" i="4" s="1"/>
  <c r="F1412" i="4" s="1"/>
  <c r="D1498" i="4"/>
  <c r="E1498" i="4" s="1"/>
  <c r="F1499" i="4" s="1"/>
  <c r="D1593" i="4"/>
  <c r="E1593" i="4" s="1"/>
  <c r="F1594" i="4" s="1"/>
  <c r="D1658" i="4"/>
  <c r="E1658" i="4" s="1"/>
  <c r="F1659" i="4" s="1"/>
  <c r="D1753" i="4"/>
  <c r="E1753" i="4" s="1"/>
  <c r="F1754" i="4" s="1"/>
  <c r="D1837" i="4"/>
  <c r="E1837" i="4" s="1"/>
  <c r="F1838" i="4" s="1"/>
  <c r="D1977" i="4"/>
  <c r="E1977" i="4" s="1"/>
  <c r="F1978" i="4" s="1"/>
  <c r="D2069" i="4"/>
  <c r="E2069" i="4" s="1"/>
  <c r="F2070" i="4" s="1"/>
  <c r="D2133" i="4"/>
  <c r="E2133" i="4" s="1"/>
  <c r="F2134" i="4" s="1"/>
  <c r="D2212" i="4"/>
  <c r="E2212" i="4" s="1"/>
  <c r="F2213" i="4" s="1"/>
  <c r="D2295" i="4"/>
  <c r="E2295" i="4" s="1"/>
  <c r="F2296" i="4" s="1"/>
  <c r="D2363" i="4"/>
  <c r="E2363" i="4" s="1"/>
  <c r="F2364" i="4" s="1"/>
  <c r="D2447" i="4"/>
  <c r="E2447" i="4" s="1"/>
  <c r="F2448" i="4" s="1"/>
  <c r="D239" i="4"/>
  <c r="E239" i="4" s="1"/>
  <c r="F240" i="4" s="1"/>
  <c r="D547" i="4"/>
  <c r="E547" i="4" s="1"/>
  <c r="F548" i="4" s="1"/>
  <c r="D725" i="4"/>
  <c r="E725" i="4" s="1"/>
  <c r="F726" i="4" s="1"/>
  <c r="D991" i="4"/>
  <c r="E991" i="4" s="1"/>
  <c r="F992" i="4" s="1"/>
  <c r="D1260" i="4"/>
  <c r="E1260" i="4" s="1"/>
  <c r="F1261" i="4" s="1"/>
  <c r="D1515" i="4"/>
  <c r="E1515" i="4" s="1"/>
  <c r="F1516" i="4" s="1"/>
  <c r="D1756" i="4"/>
  <c r="E1756" i="4" s="1"/>
  <c r="F1757" i="4" s="1"/>
  <c r="D1994" i="4"/>
  <c r="E1994" i="4" s="1"/>
  <c r="F1995" i="4" s="1"/>
  <c r="D2216" i="4"/>
  <c r="E2216" i="4" s="1"/>
  <c r="F2217" i="4" s="1"/>
  <c r="D2451" i="4"/>
  <c r="E2451" i="4" s="1"/>
  <c r="F2452" i="4" s="1"/>
  <c r="D56" i="4"/>
  <c r="E56" i="4" s="1"/>
  <c r="F57" i="4" s="1"/>
  <c r="D350" i="4"/>
  <c r="E350" i="4" s="1"/>
  <c r="F351" i="4" s="1"/>
  <c r="D635" i="4"/>
  <c r="E635" i="4" s="1"/>
  <c r="F636" i="4" s="1"/>
  <c r="D933" i="4"/>
  <c r="E933" i="4" s="1"/>
  <c r="F934" i="4" s="1"/>
  <c r="D1356" i="4"/>
  <c r="E1356" i="4" s="1"/>
  <c r="F1357" i="4" s="1"/>
  <c r="D1603" i="4"/>
  <c r="E1603" i="4" s="1"/>
  <c r="F1604" i="4" s="1"/>
  <c r="D1923" i="4"/>
  <c r="E1923" i="4" s="1"/>
  <c r="F1924" i="4" s="1"/>
  <c r="D2158" i="4"/>
  <c r="E2158" i="4" s="1"/>
  <c r="F2159" i="4" s="1"/>
  <c r="D1095" i="4"/>
  <c r="E1095" i="4" s="1"/>
  <c r="F1096" i="4" s="1"/>
  <c r="D1786" i="4"/>
  <c r="E1786" i="4" s="1"/>
  <c r="F1787" i="4" s="1"/>
  <c r="D2316" i="4"/>
  <c r="E2316" i="4" s="1"/>
  <c r="F2317" i="4" s="1"/>
  <c r="D1117" i="4"/>
  <c r="E1117" i="4" s="1"/>
  <c r="F1118" i="4" s="1"/>
  <c r="D1867" i="4"/>
  <c r="E1867" i="4" s="1"/>
  <c r="F1868" i="4" s="1"/>
  <c r="D2455" i="4"/>
  <c r="E2455" i="4" s="1"/>
  <c r="F2456" i="4" s="1"/>
  <c r="D846" i="4"/>
  <c r="E846" i="4" s="1"/>
  <c r="F847" i="4" s="1"/>
  <c r="D1545" i="4"/>
  <c r="E1545" i="4" s="1"/>
  <c r="F1546" i="4" s="1"/>
  <c r="D2161" i="4"/>
  <c r="E2161" i="4" s="1"/>
  <c r="F2162" i="4" s="1"/>
  <c r="D129" i="4"/>
  <c r="E129" i="4" s="1"/>
  <c r="F130" i="4" s="1"/>
  <c r="D236" i="4"/>
  <c r="E236" i="4" s="1"/>
  <c r="F237" i="4" s="1"/>
  <c r="D331" i="4"/>
  <c r="E331" i="4" s="1"/>
  <c r="F332" i="4" s="1"/>
  <c r="D447" i="4"/>
  <c r="E447" i="4" s="1"/>
  <c r="F448" i="4" s="1"/>
  <c r="D515" i="4"/>
  <c r="E515" i="4" s="1"/>
  <c r="F516" i="4" s="1"/>
  <c r="D623" i="4"/>
  <c r="E623" i="4" s="1"/>
  <c r="F624" i="4" s="1"/>
  <c r="D723" i="4"/>
  <c r="E723" i="4" s="1"/>
  <c r="F724" i="4" s="1"/>
  <c r="D823" i="4"/>
  <c r="E823" i="4" s="1"/>
  <c r="F824" i="4" s="1"/>
  <c r="D907" i="4"/>
  <c r="E907" i="4" s="1"/>
  <c r="F908" i="4" s="1"/>
  <c r="D989" i="4"/>
  <c r="E989" i="4" s="1"/>
  <c r="F990" i="4" s="1"/>
  <c r="D1087" i="4"/>
  <c r="E1087" i="4" s="1"/>
  <c r="F1088" i="4" s="1"/>
  <c r="D1171" i="4"/>
  <c r="E1171" i="4" s="1"/>
  <c r="F1172" i="4" s="1"/>
  <c r="D1258" i="4"/>
  <c r="E1258" i="4" s="1"/>
  <c r="F1259" i="4" s="1"/>
  <c r="D1331" i="4"/>
  <c r="E1331" i="4" s="1"/>
  <c r="F1332" i="4" s="1"/>
  <c r="D1412" i="4"/>
  <c r="E1412" i="4" s="1"/>
  <c r="F1413" i="4" s="1"/>
  <c r="D1499" i="4"/>
  <c r="E1499" i="4" s="1"/>
  <c r="F1500" i="4" s="1"/>
  <c r="D1594" i="4"/>
  <c r="E1594" i="4" s="1"/>
  <c r="F1595" i="4" s="1"/>
  <c r="D1659" i="4"/>
  <c r="E1659" i="4" s="1"/>
  <c r="F1660" i="4" s="1"/>
  <c r="D1754" i="4"/>
  <c r="E1754" i="4" s="1"/>
  <c r="F1755" i="4" s="1"/>
  <c r="D1840" i="4"/>
  <c r="E1840" i="4" s="1"/>
  <c r="F1841" i="4" s="1"/>
  <c r="D1919" i="4"/>
  <c r="E1919" i="4" s="1"/>
  <c r="F1920" i="4" s="1"/>
  <c r="D1992" i="4"/>
  <c r="E1992" i="4" s="1"/>
  <c r="F1993" i="4" s="1"/>
  <c r="D2071" i="4"/>
  <c r="E2071" i="4" s="1"/>
  <c r="F2072" i="4" s="1"/>
  <c r="D2135" i="4"/>
  <c r="E2135" i="4" s="1"/>
  <c r="F2136" i="4" s="1"/>
  <c r="D2213" i="4"/>
  <c r="E2213" i="4" s="1"/>
  <c r="F2214" i="4" s="1"/>
  <c r="D2298" i="4"/>
  <c r="E2298" i="4" s="1"/>
  <c r="F2299" i="4" s="1"/>
  <c r="D2367" i="4"/>
  <c r="E2367" i="4" s="1"/>
  <c r="F2368" i="4" s="1"/>
  <c r="D2448" i="4"/>
  <c r="E2448" i="4" s="1"/>
  <c r="F2449" i="4" s="1"/>
  <c r="D131" i="4"/>
  <c r="E131" i="4" s="1"/>
  <c r="F132" i="4" s="1"/>
  <c r="D349" i="4"/>
  <c r="E349" i="4" s="1"/>
  <c r="F350" i="4" s="1"/>
  <c r="D631" i="4"/>
  <c r="E631" i="4" s="1"/>
  <c r="F632" i="4" s="1"/>
  <c r="D932" i="4"/>
  <c r="E932" i="4" s="1"/>
  <c r="F933" i="4" s="1"/>
  <c r="D1173" i="4"/>
  <c r="E1173" i="4" s="1"/>
  <c r="F1174" i="4" s="1"/>
  <c r="D1420" i="4"/>
  <c r="E1420" i="4" s="1"/>
  <c r="F1421" i="4" s="1"/>
  <c r="D1683" i="4"/>
  <c r="E1683" i="4" s="1"/>
  <c r="F1684" i="4" s="1"/>
  <c r="D1921" i="4"/>
  <c r="E1921" i="4" s="1"/>
  <c r="F1922" i="4" s="1"/>
  <c r="D2157" i="4"/>
  <c r="E2157" i="4" s="1"/>
  <c r="F2158" i="4" s="1"/>
  <c r="D2372" i="4"/>
  <c r="E2372" i="4" s="1"/>
  <c r="F2373" i="4" s="1"/>
  <c r="D1020" i="4"/>
  <c r="E1020" i="4" s="1"/>
  <c r="F1021" i="4" s="1"/>
  <c r="D1516" i="4"/>
  <c r="E1516" i="4" s="1"/>
  <c r="F1517" i="4" s="1"/>
  <c r="D1783" i="4"/>
  <c r="E1783" i="4" s="1"/>
  <c r="F1784" i="4" s="1"/>
  <c r="D2015" i="4"/>
  <c r="E2015" i="4" s="1"/>
  <c r="F2016" i="4" s="1"/>
  <c r="D2394" i="4"/>
  <c r="E2394" i="4" s="1"/>
  <c r="F2395" i="4" s="1"/>
  <c r="D729" i="4"/>
  <c r="E729" i="4" s="1"/>
  <c r="F730" i="4" s="1"/>
  <c r="D1276" i="4"/>
  <c r="E1276" i="4" s="1"/>
  <c r="F1277" i="4" s="1"/>
  <c r="D1699" i="4"/>
  <c r="E1699" i="4" s="1"/>
  <c r="F1700" i="4" s="1"/>
  <c r="D2159" i="4"/>
  <c r="E2159" i="4" s="1"/>
  <c r="F2160" i="4" s="1"/>
  <c r="D2453" i="4"/>
  <c r="E2453" i="4" s="1"/>
  <c r="F2454" i="4" s="1"/>
  <c r="D936" i="4"/>
  <c r="E936" i="4" s="1"/>
  <c r="F937" i="4" s="1"/>
  <c r="D1445" i="4"/>
  <c r="E1445" i="4" s="1"/>
  <c r="F1446" i="4" s="1"/>
  <c r="D2024" i="4"/>
  <c r="E2024" i="4" s="1"/>
  <c r="F2025" i="4" s="1"/>
  <c r="D169" i="4"/>
  <c r="E169" i="4" s="1"/>
  <c r="F170" i="4" s="1"/>
  <c r="D1607" i="4"/>
  <c r="E1607" i="4" s="1"/>
  <c r="F1608" i="4" s="1"/>
  <c r="D35" i="4"/>
  <c r="E35" i="4" s="1"/>
  <c r="F36" i="4" s="1"/>
  <c r="D130" i="4"/>
  <c r="E130" i="4" s="1"/>
  <c r="F131" i="4" s="1"/>
  <c r="D238" i="4"/>
  <c r="E238" i="4" s="1"/>
  <c r="F239" i="4" s="1"/>
  <c r="D348" i="4"/>
  <c r="E348" i="4" s="1"/>
  <c r="F349" i="4" s="1"/>
  <c r="D448" i="4"/>
  <c r="E448" i="4" s="1"/>
  <c r="F449" i="4" s="1"/>
  <c r="D516" i="4"/>
  <c r="E516" i="4" s="1"/>
  <c r="F517" i="4" s="1"/>
  <c r="D624" i="4"/>
  <c r="E624" i="4" s="1"/>
  <c r="F625" i="4" s="1"/>
  <c r="D724" i="4"/>
  <c r="E724" i="4" s="1"/>
  <c r="F725" i="4" s="1"/>
  <c r="D824" i="4"/>
  <c r="E824" i="4" s="1"/>
  <c r="F825" i="4" s="1"/>
  <c r="D931" i="4"/>
  <c r="E931" i="4" s="1"/>
  <c r="F932" i="4" s="1"/>
  <c r="D990" i="4"/>
  <c r="E990" i="4" s="1"/>
  <c r="F991" i="4" s="1"/>
  <c r="D1091" i="4"/>
  <c r="E1091" i="4" s="1"/>
  <c r="F1092" i="4" s="1"/>
  <c r="D1172" i="4"/>
  <c r="E1172" i="4" s="1"/>
  <c r="F1173" i="4" s="1"/>
  <c r="D1259" i="4"/>
  <c r="E1259" i="4" s="1"/>
  <c r="F1260" i="4" s="1"/>
  <c r="D1332" i="4"/>
  <c r="E1332" i="4" s="1"/>
  <c r="F1333" i="4" s="1"/>
  <c r="D1417" i="4"/>
  <c r="E1417" i="4" s="1"/>
  <c r="F1418" i="4" s="1"/>
  <c r="D1514" i="4"/>
  <c r="E1514" i="4" s="1"/>
  <c r="F1515" i="4" s="1"/>
  <c r="D1595" i="4"/>
  <c r="E1595" i="4" s="1"/>
  <c r="F1596" i="4" s="1"/>
  <c r="D1681" i="4"/>
  <c r="E1681" i="4" s="1"/>
  <c r="F1682" i="4" s="1"/>
  <c r="D1755" i="4"/>
  <c r="E1755" i="4" s="1"/>
  <c r="F1756" i="4" s="1"/>
  <c r="D1841" i="4"/>
  <c r="E1841" i="4" s="1"/>
  <c r="F1842" i="4" s="1"/>
  <c r="D1920" i="4"/>
  <c r="E1920" i="4" s="1"/>
  <c r="F1921" i="4" s="1"/>
  <c r="D1993" i="4"/>
  <c r="E1993" i="4" s="1"/>
  <c r="F1994" i="4" s="1"/>
  <c r="D2075" i="4"/>
  <c r="E2075" i="4" s="1"/>
  <c r="F2076" i="4" s="1"/>
  <c r="D2156" i="4"/>
  <c r="E2156" i="4" s="1"/>
  <c r="F2157" i="4" s="1"/>
  <c r="D2215" i="4"/>
  <c r="E2215" i="4" s="1"/>
  <c r="F2216" i="4" s="1"/>
  <c r="D2299" i="4"/>
  <c r="E2299" i="4" s="1"/>
  <c r="F2300" i="4" s="1"/>
  <c r="D2371" i="4"/>
  <c r="E2371" i="4" s="1"/>
  <c r="F2372" i="4" s="1"/>
  <c r="D2449" i="4"/>
  <c r="E2449" i="4" s="1"/>
  <c r="F2450" i="4" s="1"/>
  <c r="D36" i="4"/>
  <c r="E36" i="4" s="1"/>
  <c r="F37" i="4" s="1"/>
  <c r="D449" i="4"/>
  <c r="E449" i="4" s="1"/>
  <c r="F450" i="4" s="1"/>
  <c r="D836" i="4"/>
  <c r="E836" i="4" s="1"/>
  <c r="F837" i="4" s="1"/>
  <c r="D1092" i="4"/>
  <c r="E1092" i="4" s="1"/>
  <c r="F1093" i="4" s="1"/>
  <c r="D1355" i="4"/>
  <c r="E1355" i="4" s="1"/>
  <c r="F1356" i="4" s="1"/>
  <c r="D1599" i="4"/>
  <c r="E1599" i="4" s="1"/>
  <c r="F1600" i="4" s="1"/>
  <c r="D1843" i="4"/>
  <c r="E1843" i="4" s="1"/>
  <c r="F1844" i="4" s="1"/>
  <c r="D2308" i="4"/>
  <c r="E2308" i="4" s="1"/>
  <c r="F2309" i="4" s="1"/>
  <c r="D240" i="4"/>
  <c r="E240" i="4" s="1"/>
  <c r="F241" i="4" s="1"/>
  <c r="D840" i="4"/>
  <c r="E840" i="4" s="1"/>
  <c r="F841" i="4" s="1"/>
  <c r="D1093" i="4"/>
  <c r="E1093" i="4" s="1"/>
  <c r="F1094" i="4" s="1"/>
  <c r="D1421" i="4"/>
  <c r="E1421" i="4" s="1"/>
  <c r="F1422" i="4" s="1"/>
  <c r="D1684" i="4"/>
  <c r="E1684" i="4" s="1"/>
  <c r="F1685" i="4" s="1"/>
  <c r="D1844" i="4"/>
  <c r="E1844" i="4" s="1"/>
  <c r="F1845" i="4" s="1"/>
  <c r="D2079" i="4"/>
  <c r="E2079" i="4" s="1"/>
  <c r="F2080" i="4" s="1"/>
  <c r="D2452" i="4"/>
  <c r="E2452" i="4" s="1"/>
  <c r="F2453" i="4" s="1"/>
  <c r="D661" i="4"/>
  <c r="E661" i="4" s="1"/>
  <c r="F662" i="4" s="1"/>
  <c r="D2020" i="4"/>
  <c r="E2020" i="4" s="1"/>
  <c r="F2021" i="4" s="1"/>
  <c r="D274" i="4"/>
  <c r="E274" i="4" s="1"/>
  <c r="F275" i="4" s="1"/>
  <c r="D1605" i="4"/>
  <c r="E1605" i="4" s="1"/>
  <c r="F1606" i="4" s="1"/>
  <c r="D2245" i="4"/>
  <c r="E2245" i="4" s="1"/>
  <c r="F2246" i="4" s="1"/>
  <c r="D60" i="4"/>
  <c r="E60" i="4" s="1"/>
  <c r="F61" i="4" s="1"/>
  <c r="D567" i="4"/>
  <c r="E567" i="4" s="1"/>
  <c r="F568" i="4" s="1"/>
  <c r="D1037" i="4"/>
  <c r="E1037" i="4" s="1"/>
  <c r="F1038" i="4" s="1"/>
  <c r="D1365" i="4"/>
  <c r="E1365" i="4" s="1"/>
  <c r="F1366" i="4" s="1"/>
  <c r="D1868" i="4"/>
  <c r="E1868" i="4" s="1"/>
  <c r="F1869" i="4" s="1"/>
  <c r="D2083" i="4"/>
  <c r="E2083" i="4" s="1"/>
  <c r="F2084" i="4" s="1"/>
  <c r="D2397" i="4"/>
  <c r="E2397" i="4" s="1"/>
  <c r="F2398" i="4" s="1"/>
  <c r="D63" i="4"/>
  <c r="E63" i="4" s="1"/>
  <c r="F64" i="4" s="1"/>
  <c r="D172" i="4"/>
  <c r="E172" i="4" s="1"/>
  <c r="F173" i="4" s="1"/>
  <c r="D290" i="4"/>
  <c r="E290" i="4" s="1"/>
  <c r="F291" i="4" s="1"/>
  <c r="D389" i="4"/>
  <c r="E389" i="4" s="1"/>
  <c r="F390" i="4" s="1"/>
  <c r="D473" i="4"/>
  <c r="E473" i="4" s="1"/>
  <c r="F474" i="4" s="1"/>
  <c r="D572" i="4"/>
  <c r="E572" i="4" s="1"/>
  <c r="F573" i="4" s="1"/>
  <c r="D667" i="4"/>
  <c r="E667" i="4" s="1"/>
  <c r="F668" i="4" s="1"/>
  <c r="D782" i="4"/>
  <c r="E782" i="4" s="1"/>
  <c r="F783" i="4" s="1"/>
  <c r="D875" i="4"/>
  <c r="E875" i="4" s="1"/>
  <c r="F876" i="4" s="1"/>
  <c r="D953" i="4"/>
  <c r="E953" i="4" s="1"/>
  <c r="F954" i="4" s="1"/>
  <c r="D1039" i="4"/>
  <c r="E1039" i="4" s="1"/>
  <c r="F1040" i="4" s="1"/>
  <c r="D1124" i="4"/>
  <c r="E1124" i="4" s="1"/>
  <c r="F1125" i="4" s="1"/>
  <c r="D1221" i="4"/>
  <c r="E1221" i="4" s="1"/>
  <c r="F1222" i="4" s="1"/>
  <c r="D1280" i="4"/>
  <c r="E1280" i="4" s="1"/>
  <c r="F1281" i="4" s="1"/>
  <c r="D1368" i="4"/>
  <c r="E1368" i="4" s="1"/>
  <c r="F1369" i="4" s="1"/>
  <c r="D1463" i="4"/>
  <c r="E1463" i="4" s="1"/>
  <c r="F1464" i="4" s="1"/>
  <c r="D1549" i="4"/>
  <c r="E1549" i="4" s="1"/>
  <c r="F1550" i="4" s="1"/>
  <c r="D1630" i="4"/>
  <c r="E1630" i="4" s="1"/>
  <c r="F1631" i="4" s="1"/>
  <c r="D1704" i="4"/>
  <c r="E1704" i="4" s="1"/>
  <c r="F1705" i="4" s="1"/>
  <c r="D1790" i="4"/>
  <c r="E1790" i="4" s="1"/>
  <c r="F1791" i="4" s="1"/>
  <c r="D1884" i="4"/>
  <c r="E1884" i="4" s="1"/>
  <c r="F1885" i="4" s="1"/>
  <c r="D1943" i="4"/>
  <c r="E1943" i="4" s="1"/>
  <c r="F1944" i="4" s="1"/>
  <c r="D2027" i="4"/>
  <c r="E2027" i="4" s="1"/>
  <c r="F2028" i="4" s="1"/>
  <c r="D2106" i="4"/>
  <c r="E2106" i="4" s="1"/>
  <c r="F2107" i="4" s="1"/>
  <c r="D2177" i="4"/>
  <c r="E2177" i="4" s="1"/>
  <c r="F2178" i="4" s="1"/>
  <c r="D2263" i="4"/>
  <c r="E2263" i="4" s="1"/>
  <c r="F2264" i="4" s="1"/>
  <c r="D2320" i="4"/>
  <c r="E2320" i="4" s="1"/>
  <c r="F2321" i="4" s="1"/>
  <c r="D2399" i="4"/>
  <c r="E2399" i="4" s="1"/>
  <c r="F2400" i="4" s="1"/>
  <c r="D64" i="4"/>
  <c r="E64" i="4" s="1"/>
  <c r="F65" i="4" s="1"/>
  <c r="D191" i="4"/>
  <c r="E191" i="4" s="1"/>
  <c r="F192" i="4" s="1"/>
  <c r="D391" i="4"/>
  <c r="E391" i="4" s="1"/>
  <c r="F392" i="4" s="1"/>
  <c r="D499" i="4"/>
  <c r="E499" i="4" s="1"/>
  <c r="F500" i="4" s="1"/>
  <c r="D573" i="4"/>
  <c r="E573" i="4" s="1"/>
  <c r="F574" i="4" s="1"/>
  <c r="D668" i="4"/>
  <c r="E668" i="4" s="1"/>
  <c r="F669" i="4" s="1"/>
  <c r="D195" i="4"/>
  <c r="E195" i="4" s="1"/>
  <c r="F196" i="4" s="1"/>
  <c r="D776" i="4"/>
  <c r="E776" i="4" s="1"/>
  <c r="F777" i="4" s="1"/>
  <c r="D1119" i="4"/>
  <c r="E1119" i="4" s="1"/>
  <c r="F1120" i="4" s="1"/>
  <c r="D1461" i="4"/>
  <c r="E1461" i="4" s="1"/>
  <c r="F1462" i="4" s="1"/>
  <c r="D1789" i="4"/>
  <c r="E1789" i="4" s="1"/>
  <c r="F1790" i="4" s="1"/>
  <c r="D2105" i="4"/>
  <c r="E2105" i="4" s="1"/>
  <c r="F2106" i="4" s="1"/>
  <c r="D2398" i="4"/>
  <c r="E2398" i="4" s="1"/>
  <c r="F2399" i="4" s="1"/>
  <c r="D785" i="4"/>
  <c r="E785" i="4" s="1"/>
  <c r="F786" i="4" s="1"/>
  <c r="D1129" i="4"/>
  <c r="E1129" i="4" s="1"/>
  <c r="F1130" i="4" s="1"/>
  <c r="D1806" i="4"/>
  <c r="E1806" i="4" s="1"/>
  <c r="F1807" i="4" s="1"/>
  <c r="D2415" i="4"/>
  <c r="E2415" i="4" s="1"/>
  <c r="F2416" i="4" s="1"/>
  <c r="D786" i="4"/>
  <c r="E786" i="4" s="1"/>
  <c r="F787" i="4" s="1"/>
  <c r="D1466" i="4"/>
  <c r="E1466" i="4" s="1"/>
  <c r="F1467" i="4" s="1"/>
  <c r="D2123" i="4"/>
  <c r="E2123" i="4" s="1"/>
  <c r="F2124" i="4" s="1"/>
  <c r="D289" i="4"/>
  <c r="E289" i="4" s="1"/>
  <c r="F290" i="4" s="1"/>
  <c r="D784" i="4"/>
  <c r="E784" i="4" s="1"/>
  <c r="F785" i="4" s="1"/>
  <c r="D1128" i="4"/>
  <c r="E1128" i="4" s="1"/>
  <c r="F1129" i="4" s="1"/>
  <c r="D1464" i="4"/>
  <c r="E1464" i="4" s="1"/>
  <c r="F1465" i="4" s="1"/>
  <c r="D1791" i="4"/>
  <c r="E1791" i="4" s="1"/>
  <c r="F1792" i="4" s="1"/>
  <c r="D2107" i="4"/>
  <c r="E2107" i="4" s="1"/>
  <c r="F2108" i="4" s="1"/>
  <c r="D2404" i="4"/>
  <c r="E2404" i="4" s="1"/>
  <c r="F2405" i="4" s="1"/>
  <c r="D297" i="4"/>
  <c r="E297" i="4" s="1"/>
  <c r="F298" i="4" s="1"/>
  <c r="D1465" i="4"/>
  <c r="E1465" i="4" s="1"/>
  <c r="F1466" i="4" s="1"/>
  <c r="D2111" i="4"/>
  <c r="E2111" i="4" s="1"/>
  <c r="F2112" i="4" s="1"/>
  <c r="D299" i="4"/>
  <c r="E299" i="4" s="1"/>
  <c r="F300" i="4" s="1"/>
  <c r="D1137" i="4"/>
  <c r="E1137" i="4" s="1"/>
  <c r="F1138" i="4" s="1"/>
  <c r="D1807" i="4"/>
  <c r="E1807" i="4" s="1"/>
  <c r="F1808" i="4" s="1"/>
  <c r="D2416" i="4"/>
  <c r="E2416" i="4" s="1"/>
  <c r="F2417" i="4" s="1"/>
  <c r="D2264" i="4"/>
  <c r="E2264" i="4" s="1"/>
  <c r="F2265" i="4" s="1"/>
  <c r="D983" i="4"/>
  <c r="E983" i="4" s="1"/>
  <c r="F984" i="4" s="1"/>
  <c r="D1646" i="4"/>
  <c r="E1646" i="4" s="1"/>
  <c r="F1647" i="4" s="1"/>
  <c r="D2265" i="4"/>
  <c r="E2265" i="4" s="1"/>
  <c r="F2266" i="4" s="1"/>
  <c r="D1311" i="4"/>
  <c r="E1311" i="4" s="1"/>
  <c r="F1312" i="4" s="1"/>
  <c r="D2266" i="4"/>
  <c r="E2266" i="4" s="1"/>
  <c r="F2267" i="4" s="1"/>
  <c r="D388" i="4"/>
  <c r="E388" i="4" s="1"/>
  <c r="F389" i="4" s="1"/>
  <c r="D849" i="4"/>
  <c r="E849" i="4" s="1"/>
  <c r="F850" i="4" s="1"/>
  <c r="D1207" i="4"/>
  <c r="E1207" i="4" s="1"/>
  <c r="F1208" i="4" s="1"/>
  <c r="D1548" i="4"/>
  <c r="E1548" i="4" s="1"/>
  <c r="F1549" i="4" s="1"/>
  <c r="D1869" i="4"/>
  <c r="E1869" i="4" s="1"/>
  <c r="F1870" i="4" s="1"/>
  <c r="D2176" i="4"/>
  <c r="E2176" i="4" s="1"/>
  <c r="F2177" i="4" s="1"/>
  <c r="D877" i="4"/>
  <c r="E877" i="4" s="1"/>
  <c r="F878" i="4" s="1"/>
  <c r="D1551" i="4"/>
  <c r="E1551" i="4" s="1"/>
  <c r="F1552" i="4" s="1"/>
  <c r="D2180" i="4"/>
  <c r="E2180" i="4" s="1"/>
  <c r="F2181" i="4" s="1"/>
  <c r="D1225" i="4"/>
  <c r="E1225" i="4" s="1"/>
  <c r="F1226" i="4" s="1"/>
  <c r="D1887" i="4"/>
  <c r="E1887" i="4" s="1"/>
  <c r="F1888" i="4" s="1"/>
  <c r="D941" i="4"/>
  <c r="E941" i="4" s="1"/>
  <c r="F942" i="4" s="1"/>
  <c r="D1621" i="4"/>
  <c r="E1621" i="4" s="1"/>
  <c r="F1622" i="4" s="1"/>
  <c r="D2261" i="4"/>
  <c r="E2261" i="4" s="1"/>
  <c r="F2262" i="4" s="1"/>
  <c r="D509" i="4"/>
  <c r="E509" i="4" s="1"/>
  <c r="F510" i="4" s="1"/>
  <c r="D1307" i="4"/>
  <c r="E1307" i="4" s="1"/>
  <c r="F1308" i="4" s="1"/>
  <c r="D1645" i="4"/>
  <c r="E1645" i="4" s="1"/>
  <c r="F1646" i="4" s="1"/>
  <c r="D392" i="4"/>
  <c r="E392" i="4" s="1"/>
  <c r="F393" i="4" s="1"/>
  <c r="D876" i="4"/>
  <c r="E876" i="4" s="1"/>
  <c r="F877" i="4" s="1"/>
  <c r="D1223" i="4"/>
  <c r="E1223" i="4" s="1"/>
  <c r="F1224" i="4" s="1"/>
  <c r="D1550" i="4"/>
  <c r="E1550" i="4" s="1"/>
  <c r="F1551" i="4" s="1"/>
  <c r="D1885" i="4"/>
  <c r="E1885" i="4" s="1"/>
  <c r="F1886" i="4" s="1"/>
  <c r="D2179" i="4"/>
  <c r="E2179" i="4" s="1"/>
  <c r="F2180" i="4" s="1"/>
  <c r="D393" i="4"/>
  <c r="E393" i="4" s="1"/>
  <c r="F394" i="4" s="1"/>
  <c r="D1224" i="4"/>
  <c r="E1224" i="4" s="1"/>
  <c r="F1225" i="4" s="1"/>
  <c r="D1886" i="4"/>
  <c r="E1886" i="4" s="1"/>
  <c r="F1887" i="4" s="1"/>
  <c r="D883" i="4"/>
  <c r="E883" i="4" s="1"/>
  <c r="F884" i="4" s="1"/>
  <c r="D1552" i="4"/>
  <c r="E1552" i="4" s="1"/>
  <c r="F1553" i="4" s="1"/>
  <c r="D2207" i="4"/>
  <c r="E2207" i="4" s="1"/>
  <c r="F2208" i="4" s="1"/>
  <c r="D503" i="4"/>
  <c r="E503" i="4" s="1"/>
  <c r="F504" i="4" s="1"/>
  <c r="D1279" i="4"/>
  <c r="E1279" i="4" s="1"/>
  <c r="F1280" i="4" s="1"/>
  <c r="D1941" i="4"/>
  <c r="E1941" i="4" s="1"/>
  <c r="F1942" i="4" s="1"/>
  <c r="D103" i="4"/>
  <c r="E103" i="4" s="1"/>
  <c r="F104" i="4" s="1"/>
  <c r="D601" i="4"/>
  <c r="E601" i="4" s="1"/>
  <c r="F602" i="4" s="1"/>
  <c r="D1038" i="4"/>
  <c r="E1038" i="4" s="1"/>
  <c r="F1039" i="4" s="1"/>
  <c r="D1367" i="4"/>
  <c r="E1367" i="4" s="1"/>
  <c r="F1368" i="4" s="1"/>
  <c r="D1703" i="4"/>
  <c r="E1703" i="4" s="1"/>
  <c r="F1704" i="4" s="1"/>
  <c r="D2026" i="4"/>
  <c r="E2026" i="4" s="1"/>
  <c r="F2027" i="4" s="1"/>
  <c r="D2319" i="4"/>
  <c r="E2319" i="4" s="1"/>
  <c r="F2320" i="4" s="1"/>
  <c r="D104" i="4"/>
  <c r="E104" i="4" s="1"/>
  <c r="F105" i="4" s="1"/>
  <c r="D665" i="4"/>
  <c r="E665" i="4" s="1"/>
  <c r="F666" i="4" s="1"/>
  <c r="D1040" i="4"/>
  <c r="E1040" i="4" s="1"/>
  <c r="F1041" i="4" s="1"/>
  <c r="D1380" i="4"/>
  <c r="E1380" i="4" s="1"/>
  <c r="F1381" i="4" s="1"/>
  <c r="D1705" i="4"/>
  <c r="E1705" i="4" s="1"/>
  <c r="F1706" i="4" s="1"/>
  <c r="D2028" i="4"/>
  <c r="E2028" i="4" s="1"/>
  <c r="F2029" i="4" s="1"/>
  <c r="D2343" i="4"/>
  <c r="E2343" i="4" s="1"/>
  <c r="F2344" i="4" s="1"/>
  <c r="D171" i="4"/>
  <c r="E171" i="4" s="1"/>
  <c r="F172" i="4" s="1"/>
  <c r="D685" i="4"/>
  <c r="E685" i="4" s="1"/>
  <c r="F686" i="4" s="1"/>
  <c r="D1041" i="4"/>
  <c r="E1041" i="4" s="1"/>
  <c r="F1042" i="4" s="1"/>
  <c r="D1384" i="4"/>
  <c r="E1384" i="4" s="1"/>
  <c r="F1385" i="4" s="1"/>
  <c r="D1733" i="4"/>
  <c r="E1733" i="4" s="1"/>
  <c r="F1734" i="4" s="1"/>
  <c r="D2029" i="4"/>
  <c r="E2029" i="4" s="1"/>
  <c r="F2030" i="4" s="1"/>
  <c r="D2344" i="4"/>
  <c r="E2344" i="4" s="1"/>
  <c r="F2345" i="4" s="1"/>
  <c r="D192" i="4"/>
  <c r="E192" i="4" s="1"/>
  <c r="F193" i="4" s="1"/>
  <c r="D686" i="4"/>
  <c r="E686" i="4" s="1"/>
  <c r="F687" i="4" s="1"/>
  <c r="D1043" i="4"/>
  <c r="E1043" i="4" s="1"/>
  <c r="F1044" i="4" s="1"/>
  <c r="D1406" i="4"/>
  <c r="E1406" i="4" s="1"/>
  <c r="F1407" i="4" s="1"/>
  <c r="D1735" i="4"/>
  <c r="E1735" i="4" s="1"/>
  <c r="F1736" i="4" s="1"/>
  <c r="D2030" i="4"/>
  <c r="E2030" i="4" s="1"/>
  <c r="F2031" i="4" s="1"/>
  <c r="D2345" i="4"/>
  <c r="E2345" i="4" s="1"/>
  <c r="F2346" i="4" s="1"/>
  <c r="D954" i="4"/>
  <c r="E954" i="4" s="1"/>
  <c r="F955" i="4" s="1"/>
  <c r="D1969" i="4"/>
  <c r="E1969" i="4" s="1"/>
  <c r="F1970" i="4" s="1"/>
  <c r="D571" i="4"/>
  <c r="E571" i="4" s="1"/>
  <c r="F572" i="4" s="1"/>
  <c r="D1310" i="4"/>
  <c r="E1310" i="4" s="1"/>
  <c r="F1311" i="4" s="1"/>
  <c r="D1971" i="4"/>
  <c r="E1971" i="4" s="1"/>
  <c r="F1972" i="4" s="1"/>
  <c r="D62" i="4"/>
  <c r="E62" i="4" s="1"/>
  <c r="F63" i="4" s="1"/>
  <c r="D576" i="4"/>
  <c r="E576" i="4" s="1"/>
  <c r="F577" i="4" s="1"/>
  <c r="D984" i="4"/>
  <c r="E984" i="4" s="1"/>
  <c r="F985" i="4" s="1"/>
  <c r="D1647" i="4"/>
  <c r="E1647" i="4" s="1"/>
  <c r="F1648" i="4" s="1"/>
  <c r="D1972" i="4"/>
  <c r="E1972" i="4" s="1"/>
  <c r="F1973" i="4" s="1"/>
  <c r="D470" i="4"/>
  <c r="E470" i="4" s="1"/>
  <c r="F471" i="4" s="1"/>
  <c r="D1734" i="4"/>
  <c r="E1734" i="4" s="1"/>
  <c r="F1735" i="4" s="1"/>
  <c r="D886" i="4"/>
  <c r="E886" i="4" s="1"/>
  <c r="F887" i="4" s="1"/>
  <c r="D326" i="4"/>
  <c r="E326" i="4" s="1"/>
  <c r="F327" i="4" s="1"/>
  <c r="D325" i="4"/>
  <c r="E325" i="4" s="1"/>
  <c r="F326" i="4" s="1"/>
  <c r="D1606" i="4"/>
  <c r="E1606" i="4" s="1"/>
  <c r="F1607" i="4" s="1"/>
  <c r="D838" i="4"/>
  <c r="E838" i="4" s="1"/>
  <c r="F839" i="4" s="1"/>
  <c r="D278" i="4"/>
  <c r="E278" i="4" s="1"/>
  <c r="F279" i="4" s="1"/>
  <c r="D965" i="4"/>
  <c r="E965" i="4" s="1"/>
  <c r="F966" i="4" s="1"/>
  <c r="D1574" i="4"/>
  <c r="E1574" i="4" s="1"/>
  <c r="F1575" i="4" s="1"/>
  <c r="D2262" i="4"/>
  <c r="E2262" i="4" s="1"/>
  <c r="F2263" i="4" s="1"/>
  <c r="D1254" i="4"/>
  <c r="E1254" i="4" s="1"/>
  <c r="F1255" i="4" s="1"/>
  <c r="D1842" i="4"/>
  <c r="E1842" i="4" s="1"/>
  <c r="F1843" i="4" s="1"/>
  <c r="D594" i="4"/>
  <c r="E594" i="4" s="1"/>
  <c r="F595" i="4" s="1"/>
  <c r="D1566" i="4"/>
  <c r="E1566" i="4" s="1"/>
  <c r="F1567" i="4" s="1"/>
  <c r="D1773" i="4"/>
  <c r="E1773" i="4" s="1"/>
  <c r="F1774" i="4" s="1"/>
  <c r="D2162" i="4"/>
  <c r="E2162" i="4" s="1"/>
  <c r="F2163" i="4" s="1"/>
  <c r="D882" i="4"/>
  <c r="E882" i="4" s="1"/>
  <c r="F883" i="4" s="1"/>
  <c r="D1822" i="4"/>
  <c r="E1822" i="4" s="1"/>
  <c r="F1823" i="4" s="1"/>
  <c r="D1900" i="4"/>
  <c r="E1900" i="4" s="1"/>
  <c r="F1901" i="4" s="1"/>
  <c r="D2434" i="4"/>
  <c r="E2434" i="4" s="1"/>
  <c r="F2435" i="4" s="1"/>
  <c r="D1170" i="4"/>
  <c r="E1170" i="4" s="1"/>
  <c r="F1171" i="4" s="1"/>
  <c r="D2222" i="4"/>
  <c r="E2222" i="4" s="1"/>
  <c r="F2223" i="4" s="1"/>
  <c r="D2338" i="4"/>
  <c r="E2338" i="4" s="1"/>
  <c r="F2339" i="4" s="1"/>
  <c r="D994" i="4"/>
  <c r="E994" i="4" s="1"/>
  <c r="F995" i="4" s="1"/>
  <c r="D2441" i="4"/>
  <c r="E2441" i="4" s="1"/>
  <c r="F2442" i="4" s="1"/>
  <c r="D1369" i="4"/>
  <c r="E1369" i="4" s="1"/>
  <c r="F1370" i="4" s="1"/>
  <c r="D2466" i="4"/>
  <c r="E2466" i="4" s="1"/>
  <c r="F2467" i="4" s="1"/>
  <c r="D1122" i="4"/>
  <c r="E1122" i="4" s="1"/>
  <c r="F1123" i="4" s="1"/>
  <c r="D1610" i="4"/>
  <c r="E1610" i="4" s="1"/>
  <c r="F1611" i="4" s="1"/>
  <c r="D1208" i="4"/>
  <c r="E1208" i="4" s="1"/>
  <c r="F1209" i="4" s="1"/>
  <c r="D2165" i="4"/>
  <c r="E2165" i="4" s="1"/>
  <c r="F2166" i="4" s="1"/>
  <c r="D1717" i="4"/>
  <c r="E1717" i="4" s="1"/>
  <c r="F1718" i="4" s="1"/>
  <c r="D1317" i="4"/>
  <c r="E1317" i="4" s="1"/>
  <c r="F1318" i="4" s="1"/>
  <c r="D917" i="4"/>
  <c r="E917" i="4" s="1"/>
  <c r="F918" i="4" s="1"/>
  <c r="D581" i="4"/>
  <c r="E581" i="4" s="1"/>
  <c r="F582" i="4" s="1"/>
  <c r="D245" i="4"/>
  <c r="E245" i="4" s="1"/>
  <c r="F246" i="4" s="1"/>
  <c r="D2388" i="4"/>
  <c r="E2388" i="4" s="1"/>
  <c r="F2389" i="4" s="1"/>
  <c r="D1364" i="4"/>
  <c r="E1364" i="4" s="1"/>
  <c r="F1365" i="4" s="1"/>
  <c r="D292" i="4"/>
  <c r="E292" i="4" s="1"/>
  <c r="F293" i="4" s="1"/>
  <c r="D2259" i="4"/>
  <c r="E2259" i="4" s="1"/>
  <c r="F2260" i="4" s="1"/>
  <c r="D1235" i="4"/>
  <c r="E1235" i="4" s="1"/>
  <c r="F1236" i="4" s="1"/>
  <c r="D2017" i="4"/>
  <c r="E2017" i="4" s="1"/>
  <c r="F2018" i="4" s="1"/>
  <c r="D993" i="4"/>
  <c r="E993" i="4" s="1"/>
  <c r="F994" i="4" s="1"/>
  <c r="D306" i="4"/>
  <c r="E306" i="4" s="1"/>
  <c r="F307" i="4" s="1"/>
  <c r="D2144" i="4"/>
  <c r="E2144" i="4" s="1"/>
  <c r="F2145" i="4" s="1"/>
  <c r="D1488" i="4"/>
  <c r="E1488" i="4" s="1"/>
  <c r="F1489" i="4" s="1"/>
  <c r="D528" i="4"/>
  <c r="E528" i="4" s="1"/>
  <c r="F529" i="4" s="1"/>
  <c r="D1582" i="4"/>
  <c r="E1582" i="4" s="1"/>
  <c r="F1583" i="4" s="1"/>
  <c r="D462" i="4"/>
  <c r="E462" i="4" s="1"/>
  <c r="F463" i="4" s="1"/>
  <c r="D1821" i="4"/>
  <c r="E1821" i="4" s="1"/>
  <c r="F1822" i="4" s="1"/>
  <c r="D797" i="4"/>
  <c r="E797" i="4" s="1"/>
  <c r="F798" i="4" s="1"/>
  <c r="D381" i="4"/>
  <c r="E381" i="4" s="1"/>
  <c r="F382" i="4" s="1"/>
  <c r="D93" i="4"/>
  <c r="E93" i="4" s="1"/>
  <c r="F94" i="4" s="1"/>
  <c r="D878" i="4"/>
  <c r="E878" i="4" s="1"/>
  <c r="F879" i="4" s="1"/>
  <c r="D2220" i="4"/>
  <c r="E2220" i="4" s="1"/>
  <c r="F2221" i="4" s="1"/>
  <c r="D1564" i="4"/>
  <c r="E1564" i="4" s="1"/>
  <c r="F1565" i="4" s="1"/>
  <c r="D860" i="4"/>
  <c r="E860" i="4" s="1"/>
  <c r="F861" i="4" s="1"/>
  <c r="D204" i="4"/>
  <c r="E204" i="4" s="1"/>
  <c r="F205" i="4" s="1"/>
  <c r="D2186" i="4"/>
  <c r="E2186" i="4" s="1"/>
  <c r="F2187" i="4" s="1"/>
  <c r="D1450" i="4"/>
  <c r="E1450" i="4" s="1"/>
  <c r="F1451" i="4" s="1"/>
  <c r="D874" i="4"/>
  <c r="E874" i="4" s="1"/>
  <c r="F875" i="4" s="1"/>
  <c r="D618" i="4"/>
  <c r="E618" i="4" s="1"/>
  <c r="F619" i="4" s="1"/>
  <c r="D362" i="4"/>
  <c r="E362" i="4" s="1"/>
  <c r="F363" i="4" s="1"/>
  <c r="D106" i="4"/>
  <c r="E106" i="4" s="1"/>
  <c r="F107" i="4" s="1"/>
  <c r="D1689" i="4"/>
  <c r="E1689" i="4" s="1"/>
  <c r="F1690" i="4" s="1"/>
  <c r="D793" i="4"/>
  <c r="E793" i="4" s="1"/>
  <c r="F794" i="4" s="1"/>
  <c r="D265" i="4"/>
  <c r="E265" i="4" s="1"/>
  <c r="F266" i="4" s="1"/>
  <c r="D2440" i="4"/>
  <c r="E2440" i="4" s="1"/>
  <c r="F2441" i="4" s="1"/>
  <c r="D1784" i="4"/>
  <c r="E1784" i="4" s="1"/>
  <c r="F1785" i="4" s="1"/>
  <c r="D1048" i="4"/>
  <c r="E1048" i="4" s="1"/>
  <c r="F1049" i="4" s="1"/>
  <c r="D472" i="4"/>
  <c r="E472" i="4" s="1"/>
  <c r="F473" i="4" s="1"/>
  <c r="D420" i="4"/>
  <c r="E420" i="4" s="1"/>
  <c r="F421" i="4" s="1"/>
  <c r="D83" i="4"/>
  <c r="E83" i="4" s="1"/>
  <c r="F84" i="4" s="1"/>
  <c r="D800" i="4"/>
  <c r="E800" i="4" s="1"/>
  <c r="F801" i="4" s="1"/>
  <c r="D335" i="4"/>
  <c r="E335" i="4" s="1"/>
  <c r="F336" i="4" s="1"/>
  <c r="D2446" i="4"/>
  <c r="E2446" i="4" s="1"/>
  <c r="F2447" i="4" s="1"/>
  <c r="D1670" i="4"/>
  <c r="E1670" i="4" s="1"/>
  <c r="F1671" i="4" s="1"/>
  <c r="D854" i="4"/>
  <c r="E854" i="4" s="1"/>
  <c r="F855" i="4" s="1"/>
  <c r="D294" i="4"/>
  <c r="E294" i="4" s="1"/>
  <c r="F295" i="4" s="1"/>
  <c r="D727" i="4"/>
  <c r="E727" i="4" s="1"/>
  <c r="F728" i="4" s="1"/>
  <c r="D1510" i="4"/>
  <c r="E1510" i="4" s="1"/>
  <c r="F1511" i="4" s="1"/>
  <c r="D806" i="4"/>
  <c r="E806" i="4" s="1"/>
  <c r="F807" i="4" s="1"/>
  <c r="D246" i="4"/>
  <c r="E246" i="4" s="1"/>
  <c r="F247" i="4" s="1"/>
  <c r="D597" i="4"/>
  <c r="E597" i="4" s="1"/>
  <c r="F598" i="4" s="1"/>
  <c r="D1526" i="4"/>
  <c r="E1526" i="4" s="1"/>
  <c r="F1527" i="4" s="1"/>
  <c r="D2198" i="4"/>
  <c r="E2198" i="4" s="1"/>
  <c r="F2199" i="4" s="1"/>
  <c r="D1190" i="4"/>
  <c r="E1190" i="4" s="1"/>
  <c r="F1191" i="4" s="1"/>
  <c r="D1918" i="4"/>
  <c r="E1918" i="4" s="1"/>
  <c r="F1919" i="4" s="1"/>
  <c r="D1494" i="4"/>
  <c r="E1494" i="4" s="1"/>
  <c r="F1495" i="4" s="1"/>
  <c r="D790" i="4"/>
  <c r="E790" i="4" s="1"/>
  <c r="F791" i="4" s="1"/>
  <c r="D230" i="4"/>
  <c r="E230" i="4" s="1"/>
  <c r="F231" i="4" s="1"/>
  <c r="D2422" i="4"/>
  <c r="E2422" i="4" s="1"/>
  <c r="F2423" i="4" s="1"/>
  <c r="D1366" i="4"/>
  <c r="E1366" i="4" s="1"/>
  <c r="F1367" i="4" s="1"/>
  <c r="D742" i="4"/>
  <c r="E742" i="4" s="1"/>
  <c r="F743" i="4" s="1"/>
  <c r="D198" i="4"/>
  <c r="E198" i="4" s="1"/>
  <c r="F199" i="4" s="1"/>
  <c r="D2406" i="4"/>
  <c r="E2406" i="4" s="1"/>
  <c r="F2407" i="4" s="1"/>
  <c r="D1414" i="4"/>
  <c r="E1414" i="4" s="1"/>
  <c r="F1415" i="4" s="1"/>
  <c r="D2070" i="4"/>
  <c r="E2070" i="4" s="1"/>
  <c r="F2071" i="4" s="1"/>
  <c r="D550" i="4"/>
  <c r="E550" i="4" s="1"/>
  <c r="F551" i="4" s="1"/>
  <c r="D1602" i="4"/>
  <c r="E1602" i="4" s="1"/>
  <c r="F1603" i="4" s="1"/>
  <c r="D322" i="4"/>
  <c r="E322" i="4" s="1"/>
  <c r="F323" i="4" s="1"/>
  <c r="D926" i="4"/>
  <c r="E926" i="4" s="1"/>
  <c r="F927" i="4" s="1"/>
  <c r="D1613" i="4"/>
  <c r="E1613" i="4" s="1"/>
  <c r="F1614" i="4" s="1"/>
  <c r="D1922" i="4"/>
  <c r="E1922" i="4" s="1"/>
  <c r="F1923" i="4" s="1"/>
  <c r="D626" i="4"/>
  <c r="E626" i="4" s="1"/>
  <c r="F627" i="4" s="1"/>
  <c r="D1374" i="4"/>
  <c r="E1374" i="4" s="1"/>
  <c r="F1375" i="4" s="1"/>
  <c r="D1532" i="4"/>
  <c r="E1532" i="4" s="1"/>
  <c r="F1533" i="4" s="1"/>
  <c r="D2210" i="4"/>
  <c r="E2210" i="4" s="1"/>
  <c r="F2211" i="4" s="1"/>
  <c r="D946" i="4"/>
  <c r="E946" i="4" s="1"/>
  <c r="F947" i="4" s="1"/>
  <c r="D2062" i="4"/>
  <c r="E2062" i="4" s="1"/>
  <c r="F2063" i="4" s="1"/>
  <c r="D2066" i="4"/>
  <c r="E2066" i="4" s="1"/>
  <c r="F2067" i="4" s="1"/>
  <c r="D642" i="4"/>
  <c r="E642" i="4" s="1"/>
  <c r="F643" i="4" s="1"/>
  <c r="D2249" i="4"/>
  <c r="E2249" i="4" s="1"/>
  <c r="F2250" i="4" s="1"/>
  <c r="D1209" i="4"/>
  <c r="E1209" i="4" s="1"/>
  <c r="F1210" i="4" s="1"/>
  <c r="D2194" i="4"/>
  <c r="E2194" i="4" s="1"/>
  <c r="F2195" i="4" s="1"/>
  <c r="D834" i="4"/>
  <c r="E834" i="4" s="1"/>
  <c r="F835" i="4" s="1"/>
  <c r="D1130" i="4"/>
  <c r="E1130" i="4" s="1"/>
  <c r="F1131" i="4" s="1"/>
  <c r="D856" i="4"/>
  <c r="E856" i="4" s="1"/>
  <c r="F857" i="4" s="1"/>
  <c r="D2085" i="4"/>
  <c r="E2085" i="4" s="1"/>
  <c r="F2086" i="4" s="1"/>
  <c r="D1653" i="4"/>
  <c r="E1653" i="4" s="1"/>
  <c r="F1654" i="4" s="1"/>
  <c r="D1253" i="4"/>
  <c r="E1253" i="4" s="1"/>
  <c r="F1254" i="4" s="1"/>
  <c r="D869" i="4"/>
  <c r="E869" i="4" s="1"/>
  <c r="F870" i="4" s="1"/>
  <c r="D517" i="4"/>
  <c r="E517" i="4" s="1"/>
  <c r="F518" i="4" s="1"/>
  <c r="D197" i="4"/>
  <c r="E197" i="4" s="1"/>
  <c r="F198" i="4" s="1"/>
  <c r="D2164" i="4"/>
  <c r="E2164" i="4" s="1"/>
  <c r="F2165" i="4" s="1"/>
  <c r="D1140" i="4"/>
  <c r="E1140" i="4" s="1"/>
  <c r="F1141" i="4" s="1"/>
  <c r="D180" i="4"/>
  <c r="E180" i="4" s="1"/>
  <c r="F181" i="4" s="1"/>
  <c r="D2035" i="4"/>
  <c r="E2035" i="4" s="1"/>
  <c r="F2036" i="4" s="1"/>
  <c r="D1011" i="4"/>
  <c r="E1011" i="4" s="1"/>
  <c r="F1012" i="4" s="1"/>
  <c r="D1857" i="4"/>
  <c r="E1857" i="4" s="1"/>
  <c r="F1858" i="4" s="1"/>
  <c r="D753" i="4"/>
  <c r="E753" i="4" s="1"/>
  <c r="F754" i="4" s="1"/>
  <c r="D194" i="4"/>
  <c r="E194" i="4" s="1"/>
  <c r="F195" i="4" s="1"/>
  <c r="D2016" i="4"/>
  <c r="E2016" i="4" s="1"/>
  <c r="F2017" i="4" s="1"/>
  <c r="D1360" i="4"/>
  <c r="E1360" i="4" s="1"/>
  <c r="F1361" i="4" s="1"/>
  <c r="D416" i="4"/>
  <c r="E416" i="4" s="1"/>
  <c r="F417" i="4" s="1"/>
  <c r="D1326" i="4"/>
  <c r="E1326" i="4" s="1"/>
  <c r="F1327" i="4" s="1"/>
  <c r="D270" i="4"/>
  <c r="E270" i="4" s="1"/>
  <c r="F271" i="4" s="1"/>
  <c r="D1597" i="4"/>
  <c r="E1597" i="4" s="1"/>
  <c r="F1598" i="4" s="1"/>
  <c r="D733" i="4"/>
  <c r="E733" i="4" s="1"/>
  <c r="F734" i="4" s="1"/>
  <c r="D301" i="4"/>
  <c r="E301" i="4" s="1"/>
  <c r="F302" i="4" s="1"/>
  <c r="D45" i="4"/>
  <c r="E45" i="4" s="1"/>
  <c r="F46" i="4" s="1"/>
  <c r="D734" i="4"/>
  <c r="E734" i="4" s="1"/>
  <c r="F735" i="4" s="1"/>
  <c r="D2092" i="4"/>
  <c r="E2092" i="4" s="1"/>
  <c r="F2093" i="4" s="1"/>
  <c r="D1436" i="4"/>
  <c r="E1436" i="4" s="1"/>
  <c r="F1437" i="4" s="1"/>
  <c r="D732" i="4"/>
  <c r="E732" i="4" s="1"/>
  <c r="F733" i="4" s="1"/>
  <c r="D124" i="4"/>
  <c r="E124" i="4" s="1"/>
  <c r="F125" i="4" s="1"/>
  <c r="D2058" i="4"/>
  <c r="E2058" i="4" s="1"/>
  <c r="F2059" i="4" s="1"/>
  <c r="D1322" i="4"/>
  <c r="E1322" i="4" s="1"/>
  <c r="F1323" i="4" s="1"/>
  <c r="D826" i="4"/>
  <c r="E826" i="4" s="1"/>
  <c r="F827" i="4" s="1"/>
  <c r="D570" i="4"/>
  <c r="E570" i="4" s="1"/>
  <c r="F571" i="4" s="1"/>
  <c r="D314" i="4"/>
  <c r="E314" i="4" s="1"/>
  <c r="F315" i="4" s="1"/>
  <c r="D58" i="4"/>
  <c r="E58" i="4" s="1"/>
  <c r="F59" i="4" s="1"/>
  <c r="D1529" i="4"/>
  <c r="E1529" i="4" s="1"/>
  <c r="F1530" i="4" s="1"/>
  <c r="D745" i="4"/>
  <c r="E745" i="4" s="1"/>
  <c r="F746" i="4" s="1"/>
  <c r="D201" i="4"/>
  <c r="E201" i="4" s="1"/>
  <c r="F202" i="4" s="1"/>
  <c r="D2312" i="4"/>
  <c r="E2312" i="4" s="1"/>
  <c r="F2313" i="4" s="1"/>
  <c r="D1656" i="4"/>
  <c r="E1656" i="4" s="1"/>
  <c r="F1657" i="4" s="1"/>
  <c r="D920" i="4"/>
  <c r="E920" i="4" s="1"/>
  <c r="F921" i="4" s="1"/>
  <c r="D376" i="4"/>
  <c r="E376" i="4" s="1"/>
  <c r="F377" i="4" s="1"/>
  <c r="D212" i="4"/>
  <c r="E212" i="4" s="1"/>
  <c r="F213" i="4" s="1"/>
  <c r="D865" i="4"/>
  <c r="E865" i="4" s="1"/>
  <c r="F866" i="4" s="1"/>
  <c r="D288" i="4"/>
  <c r="E288" i="4" s="1"/>
  <c r="F289" i="4" s="1"/>
  <c r="D175" i="4"/>
  <c r="E175" i="4" s="1"/>
  <c r="F176" i="4" s="1"/>
  <c r="D1334" i="4"/>
  <c r="E1334" i="4" s="1"/>
  <c r="F1335" i="4" s="1"/>
  <c r="D118" i="4"/>
  <c r="E118" i="4" s="1"/>
  <c r="F119" i="4" s="1"/>
  <c r="D1174" i="4"/>
  <c r="E1174" i="4" s="1"/>
  <c r="F1175" i="4" s="1"/>
  <c r="D86" i="4"/>
  <c r="E86" i="4" s="1"/>
  <c r="F87" i="4" s="1"/>
  <c r="D1206" i="4"/>
  <c r="E1206" i="4" s="1"/>
  <c r="F1207" i="4" s="1"/>
  <c r="D450" i="4"/>
  <c r="E450" i="4" s="1"/>
  <c r="F451" i="4" s="1"/>
  <c r="D2350" i="4"/>
  <c r="E2350" i="4" s="1"/>
  <c r="F2351" i="4" s="1"/>
  <c r="D1293" i="4"/>
  <c r="E1293" i="4" s="1"/>
  <c r="F1294" i="4" s="1"/>
  <c r="D543" i="4"/>
  <c r="E543" i="4" s="1"/>
  <c r="F544" i="4" s="1"/>
  <c r="D1164" i="4"/>
  <c r="E1164" i="4" s="1"/>
  <c r="F1165" i="4" s="1"/>
  <c r="D690" i="4"/>
  <c r="E690" i="4" s="1"/>
  <c r="F691" i="4" s="1"/>
  <c r="D119" i="4"/>
  <c r="E119" i="4" s="1"/>
  <c r="F120" i="4" s="1"/>
  <c r="D1430" i="4"/>
  <c r="E1430" i="4" s="1"/>
  <c r="F1431" i="4" s="1"/>
  <c r="D758" i="4"/>
  <c r="E758" i="4" s="1"/>
  <c r="F759" i="4" s="1"/>
  <c r="D182" i="4"/>
  <c r="E182" i="4" s="1"/>
  <c r="F183" i="4" s="1"/>
  <c r="D2374" i="4"/>
  <c r="E2374" i="4" s="1"/>
  <c r="F2375" i="4" s="1"/>
  <c r="D1302" i="4"/>
  <c r="E1302" i="4" s="1"/>
  <c r="F1303" i="4" s="1"/>
  <c r="D710" i="4"/>
  <c r="E710" i="4" s="1"/>
  <c r="F711" i="4" s="1"/>
  <c r="D166" i="4"/>
  <c r="E166" i="4" s="1"/>
  <c r="F167" i="4" s="1"/>
  <c r="D2326" i="4"/>
  <c r="E2326" i="4" s="1"/>
  <c r="F2327" i="4" s="1"/>
  <c r="D1350" i="4"/>
  <c r="E1350" i="4" s="1"/>
  <c r="F1351" i="4" s="1"/>
  <c r="D2006" i="4"/>
  <c r="E2006" i="4" s="1"/>
  <c r="F2007" i="4" s="1"/>
  <c r="D722" i="4"/>
  <c r="E722" i="4" s="1"/>
  <c r="F723" i="4" s="1"/>
  <c r="D1506" i="4"/>
  <c r="E1506" i="4" s="1"/>
  <c r="F1507" i="4" s="1"/>
  <c r="D98" i="4"/>
  <c r="E98" i="4" s="1"/>
  <c r="F99" i="4" s="1"/>
  <c r="D494" i="4"/>
  <c r="E494" i="4" s="1"/>
  <c r="F495" i="4" s="1"/>
  <c r="D1581" i="4"/>
  <c r="E1581" i="4" s="1"/>
  <c r="F1582" i="4" s="1"/>
  <c r="D1826" i="4"/>
  <c r="E1826" i="4" s="1"/>
  <c r="F1827" i="4" s="1"/>
  <c r="D546" i="4"/>
  <c r="E546" i="4" s="1"/>
  <c r="F547" i="4" s="1"/>
  <c r="D1166" i="4"/>
  <c r="E1166" i="4" s="1"/>
  <c r="F1167" i="4" s="1"/>
  <c r="D1500" i="4"/>
  <c r="E1500" i="4" s="1"/>
  <c r="F1501" i="4" s="1"/>
  <c r="D2130" i="4"/>
  <c r="E2130" i="4" s="1"/>
  <c r="F2131" i="4" s="1"/>
  <c r="D866" i="4"/>
  <c r="E866" i="4" s="1"/>
  <c r="F867" i="4" s="1"/>
  <c r="D2014" i="4"/>
  <c r="E2014" i="4" s="1"/>
  <c r="F2015" i="4" s="1"/>
  <c r="D1986" i="4"/>
  <c r="E1986" i="4" s="1"/>
  <c r="F1987" i="4" s="1"/>
  <c r="D530" i="4"/>
  <c r="E530" i="4" s="1"/>
  <c r="F531" i="4" s="1"/>
  <c r="D2217" i="4"/>
  <c r="E2217" i="4" s="1"/>
  <c r="F2218" i="4" s="1"/>
  <c r="D1081" i="4"/>
  <c r="E1081" i="4" s="1"/>
  <c r="F1082" i="4" s="1"/>
  <c r="D2114" i="4"/>
  <c r="E2114" i="4" s="1"/>
  <c r="F2115" i="4" s="1"/>
  <c r="D754" i="4"/>
  <c r="E754" i="4" s="1"/>
  <c r="F755" i="4" s="1"/>
  <c r="D2408" i="4"/>
  <c r="E2408" i="4" s="1"/>
  <c r="F2409" i="4" s="1"/>
  <c r="D456" i="4"/>
  <c r="E456" i="4" s="1"/>
  <c r="F457" i="4" s="1"/>
  <c r="D2021" i="4"/>
  <c r="E2021" i="4" s="1"/>
  <c r="F2022" i="4" s="1"/>
  <c r="D1637" i="4"/>
  <c r="E1637" i="4" s="1"/>
  <c r="F1638" i="4" s="1"/>
  <c r="D1237" i="4"/>
  <c r="E1237" i="4" s="1"/>
  <c r="F1238" i="4" s="1"/>
  <c r="D837" i="4"/>
  <c r="E837" i="4" s="1"/>
  <c r="F838" i="4" s="1"/>
  <c r="D501" i="4"/>
  <c r="E501" i="4" s="1"/>
  <c r="F502" i="4" s="1"/>
  <c r="D181" i="4"/>
  <c r="E181" i="4" s="1"/>
  <c r="F182" i="4" s="1"/>
  <c r="D2132" i="4"/>
  <c r="E2132" i="4" s="1"/>
  <c r="F2133" i="4" s="1"/>
  <c r="D1108" i="4"/>
  <c r="E1108" i="4" s="1"/>
  <c r="F1109" i="4" s="1"/>
  <c r="D164" i="4"/>
  <c r="E164" i="4" s="1"/>
  <c r="F165" i="4" s="1"/>
  <c r="D2003" i="4"/>
  <c r="E2003" i="4" s="1"/>
  <c r="F2004" i="4" s="1"/>
  <c r="D979" i="4"/>
  <c r="E979" i="4" s="1"/>
  <c r="F980" i="4" s="1"/>
  <c r="D1761" i="4"/>
  <c r="E1761" i="4" s="1"/>
  <c r="F1762" i="4" s="1"/>
  <c r="D737" i="4"/>
  <c r="E737" i="4" s="1"/>
  <c r="F738" i="4" s="1"/>
  <c r="D178" i="4"/>
  <c r="E178" i="4" s="1"/>
  <c r="F179" i="4" s="1"/>
  <c r="D2000" i="4"/>
  <c r="E2000" i="4" s="1"/>
  <c r="F2001" i="4" s="1"/>
  <c r="D1344" i="4"/>
  <c r="E1344" i="4" s="1"/>
  <c r="F1345" i="4" s="1"/>
  <c r="D400" i="4"/>
  <c r="E400" i="4" s="1"/>
  <c r="F401" i="4" s="1"/>
  <c r="D1214" i="4"/>
  <c r="E1214" i="4" s="1"/>
  <c r="F1215" i="4" s="1"/>
  <c r="D142" i="4"/>
  <c r="E142" i="4" s="1"/>
  <c r="F143" i="4" s="1"/>
  <c r="D1565" i="4"/>
  <c r="E1565" i="4" s="1"/>
  <c r="F1566" i="4" s="1"/>
  <c r="D717" i="4"/>
  <c r="E717" i="4" s="1"/>
  <c r="F718" i="4" s="1"/>
  <c r="D285" i="4"/>
  <c r="E285" i="4" s="1"/>
  <c r="F286" i="4" s="1"/>
  <c r="D29" i="4"/>
  <c r="E29" i="4" s="1"/>
  <c r="F30" i="4" s="1"/>
  <c r="D670" i="4"/>
  <c r="E670" i="4" s="1"/>
  <c r="F671" i="4" s="1"/>
  <c r="D2076" i="4"/>
  <c r="E2076" i="4" s="1"/>
  <c r="F2077" i="4" s="1"/>
  <c r="D1340" i="4"/>
  <c r="E1340" i="4" s="1"/>
  <c r="F1341" i="4" s="1"/>
  <c r="D540" i="4"/>
  <c r="E540" i="4" s="1"/>
  <c r="F541" i="4" s="1"/>
  <c r="D92" i="4"/>
  <c r="E92" i="4" s="1"/>
  <c r="F93" i="4" s="1"/>
  <c r="D1962" i="4"/>
  <c r="E1962" i="4" s="1"/>
  <c r="F1963" i="4" s="1"/>
  <c r="D1306" i="4"/>
  <c r="E1306" i="4" s="1"/>
  <c r="F1307" i="4" s="1"/>
  <c r="D810" i="4"/>
  <c r="E810" i="4" s="1"/>
  <c r="F811" i="4" s="1"/>
  <c r="D554" i="4"/>
  <c r="E554" i="4" s="1"/>
  <c r="F555" i="4" s="1"/>
  <c r="D298" i="4"/>
  <c r="E298" i="4" s="1"/>
  <c r="F299" i="4" s="1"/>
  <c r="D42" i="4"/>
  <c r="E42" i="4" s="1"/>
  <c r="F43" i="4" s="1"/>
  <c r="D1433" i="4"/>
  <c r="E1433" i="4" s="1"/>
  <c r="F1434" i="4" s="1"/>
  <c r="D713" i="4"/>
  <c r="E713" i="4" s="1"/>
  <c r="F714" i="4" s="1"/>
  <c r="D185" i="4"/>
  <c r="E185" i="4" s="1"/>
  <c r="F186" i="4" s="1"/>
  <c r="D2296" i="4"/>
  <c r="E2296" i="4" s="1"/>
  <c r="F2297" i="4" s="1"/>
  <c r="D1560" i="4"/>
  <c r="E1560" i="4" s="1"/>
  <c r="F1561" i="4" s="1"/>
  <c r="D744" i="4"/>
  <c r="E744" i="4" s="1"/>
  <c r="F745" i="4" s="1"/>
  <c r="D360" i="4"/>
  <c r="E360" i="4" s="1"/>
  <c r="F361" i="4" s="1"/>
  <c r="D84" i="4"/>
  <c r="E84" i="4" s="1"/>
  <c r="F85" i="4" s="1"/>
  <c r="D817" i="4"/>
  <c r="E817" i="4" s="1"/>
  <c r="F818" i="4" s="1"/>
  <c r="D32" i="4"/>
  <c r="E32" i="4" s="1"/>
  <c r="F33" i="4" s="1"/>
  <c r="D143" i="4"/>
  <c r="E143" i="4" s="1"/>
  <c r="F144" i="4" s="1"/>
  <c r="D2438" i="4"/>
  <c r="E2438" i="4" s="1"/>
  <c r="F2439" i="4" s="1"/>
  <c r="D1382" i="4"/>
  <c r="E1382" i="4" s="1"/>
  <c r="F1383" i="4" s="1"/>
  <c r="D726" i="4"/>
  <c r="E726" i="4" s="1"/>
  <c r="F727" i="4" s="1"/>
  <c r="D150" i="4"/>
  <c r="E150" i="4" s="1"/>
  <c r="F151" i="4" s="1"/>
  <c r="D2294" i="4"/>
  <c r="E2294" i="4" s="1"/>
  <c r="F2295" i="4" s="1"/>
  <c r="D1238" i="4"/>
  <c r="E1238" i="4" s="1"/>
  <c r="F1239" i="4" s="1"/>
  <c r="D678" i="4"/>
  <c r="E678" i="4" s="1"/>
  <c r="F679" i="4" s="1"/>
  <c r="D134" i="4"/>
  <c r="E134" i="4" s="1"/>
  <c r="F135" i="4" s="1"/>
  <c r="D2278" i="4"/>
  <c r="E2278" i="4" s="1"/>
  <c r="F2279" i="4" s="1"/>
  <c r="D1286" i="4"/>
  <c r="E1286" i="4" s="1"/>
  <c r="F1287" i="4" s="1"/>
  <c r="D1942" i="4"/>
  <c r="E1942" i="4" s="1"/>
  <c r="F1943" i="4" s="1"/>
  <c r="D562" i="4"/>
  <c r="E562" i="4" s="1"/>
  <c r="F563" i="4" s="1"/>
  <c r="D1426" i="4"/>
  <c r="E1426" i="4" s="1"/>
  <c r="F1427" i="4" s="1"/>
  <c r="D2430" i="4"/>
  <c r="E2430" i="4" s="1"/>
  <c r="F2431" i="4" s="1"/>
  <c r="D366" i="4"/>
  <c r="E366" i="4" s="1"/>
  <c r="F367" i="4" s="1"/>
  <c r="D1373" i="4"/>
  <c r="E1373" i="4" s="1"/>
  <c r="F1374" i="4" s="1"/>
  <c r="D1746" i="4"/>
  <c r="E1746" i="4" s="1"/>
  <c r="F1747" i="4" s="1"/>
  <c r="D370" i="4"/>
  <c r="E370" i="4" s="1"/>
  <c r="F371" i="4" s="1"/>
  <c r="D1054" i="4"/>
  <c r="E1054" i="4" s="1"/>
  <c r="F1055" i="4" s="1"/>
  <c r="D1404" i="4"/>
  <c r="E1404" i="4" s="1"/>
  <c r="F1405" i="4" s="1"/>
  <c r="D2050" i="4"/>
  <c r="E2050" i="4" s="1"/>
  <c r="F2051" i="4" s="1"/>
  <c r="D770" i="4"/>
  <c r="E770" i="4" s="1"/>
  <c r="F771" i="4" s="1"/>
  <c r="D1966" i="4"/>
  <c r="E1966" i="4" s="1"/>
  <c r="F1967" i="4" s="1"/>
  <c r="D1906" i="4"/>
  <c r="E1906" i="4" s="1"/>
  <c r="F1907" i="4" s="1"/>
  <c r="D434" i="4"/>
  <c r="E434" i="4" s="1"/>
  <c r="F435" i="4" s="1"/>
  <c r="D2121" i="4"/>
  <c r="E2121" i="4" s="1"/>
  <c r="F2122" i="4" s="1"/>
  <c r="D1001" i="4"/>
  <c r="E1001" i="4" s="1"/>
  <c r="F1002" i="4" s="1"/>
  <c r="D2034" i="4"/>
  <c r="E2034" i="4" s="1"/>
  <c r="F2035" i="4" s="1"/>
  <c r="D674" i="4"/>
  <c r="E674" i="4" s="1"/>
  <c r="F675" i="4" s="1"/>
  <c r="D2360" i="4"/>
  <c r="E2360" i="4" s="1"/>
  <c r="F2361" i="4" s="1"/>
  <c r="D408" i="4"/>
  <c r="E408" i="4" s="1"/>
  <c r="F409" i="4" s="1"/>
  <c r="D1989" i="4"/>
  <c r="E1989" i="4" s="1"/>
  <c r="F1990" i="4" s="1"/>
  <c r="D1589" i="4"/>
  <c r="E1589" i="4" s="1"/>
  <c r="F1590" i="4" s="1"/>
  <c r="D1189" i="4"/>
  <c r="E1189" i="4" s="1"/>
  <c r="F1190" i="4" s="1"/>
  <c r="D821" i="4"/>
  <c r="E821" i="4" s="1"/>
  <c r="F822" i="4" s="1"/>
  <c r="D485" i="4"/>
  <c r="E485" i="4" s="1"/>
  <c r="F486" i="4" s="1"/>
  <c r="D149" i="4"/>
  <c r="E149" i="4" s="1"/>
  <c r="F150" i="4" s="1"/>
  <c r="D2036" i="4"/>
  <c r="E2036" i="4" s="1"/>
  <c r="F2037" i="4" s="1"/>
  <c r="D1012" i="4"/>
  <c r="E1012" i="4" s="1"/>
  <c r="F1013" i="4" s="1"/>
  <c r="D116" i="4"/>
  <c r="E116" i="4" s="1"/>
  <c r="F117" i="4" s="1"/>
  <c r="D1907" i="4"/>
  <c r="E1907" i="4" s="1"/>
  <c r="F1908" i="4" s="1"/>
  <c r="D627" i="4"/>
  <c r="E627" i="4" s="1"/>
  <c r="F628" i="4" s="1"/>
  <c r="D1729" i="4"/>
  <c r="E1729" i="4" s="1"/>
  <c r="F1730" i="4" s="1"/>
  <c r="D689" i="4"/>
  <c r="E689" i="4" s="1"/>
  <c r="F690" i="4" s="1"/>
  <c r="D146" i="4"/>
  <c r="E146" i="4" s="1"/>
  <c r="F147" i="4" s="1"/>
  <c r="D1984" i="4"/>
  <c r="E1984" i="4" s="1"/>
  <c r="F1985" i="4" s="1"/>
  <c r="D1248" i="4"/>
  <c r="E1248" i="4" s="1"/>
  <c r="F1249" i="4" s="1"/>
  <c r="D272" i="4"/>
  <c r="E272" i="4" s="1"/>
  <c r="F273" i="4" s="1"/>
  <c r="D1102" i="4"/>
  <c r="E1102" i="4" s="1"/>
  <c r="F1103" i="4" s="1"/>
  <c r="D46" i="4"/>
  <c r="E46" i="4" s="1"/>
  <c r="F47" i="4" s="1"/>
  <c r="D1469" i="4"/>
  <c r="E1469" i="4" s="1"/>
  <c r="F1470" i="4" s="1"/>
  <c r="D669" i="4"/>
  <c r="E669" i="4" s="1"/>
  <c r="F670" i="4" s="1"/>
  <c r="D269" i="4"/>
  <c r="E269" i="4" s="1"/>
  <c r="F270" i="4" s="1"/>
  <c r="D1838" i="4"/>
  <c r="E1838" i="4" s="1"/>
  <c r="F1839" i="4" s="1"/>
  <c r="D606" i="4"/>
  <c r="E606" i="4" s="1"/>
  <c r="F607" i="4" s="1"/>
  <c r="D1980" i="4"/>
  <c r="E1980" i="4" s="1"/>
  <c r="F1981" i="4" s="1"/>
  <c r="D1324" i="4"/>
  <c r="E1324" i="4" s="1"/>
  <c r="F1325" i="4" s="1"/>
  <c r="D524" i="4"/>
  <c r="E524" i="4" s="1"/>
  <c r="F525" i="4" s="1"/>
  <c r="D44" i="4"/>
  <c r="E44" i="4" s="1"/>
  <c r="F45" i="4" s="1"/>
  <c r="D1946" i="4"/>
  <c r="E1946" i="4" s="1"/>
  <c r="F1947" i="4" s="1"/>
  <c r="D1290" i="4"/>
  <c r="E1290" i="4" s="1"/>
  <c r="F1291" i="4" s="1"/>
  <c r="D794" i="4"/>
  <c r="E794" i="4" s="1"/>
  <c r="F795" i="4" s="1"/>
  <c r="D538" i="4"/>
  <c r="E538" i="4" s="1"/>
  <c r="F539" i="4" s="1"/>
  <c r="D282" i="4"/>
  <c r="E282" i="4" s="1"/>
  <c r="F283" i="4" s="1"/>
  <c r="D26" i="4"/>
  <c r="E26" i="4" s="1"/>
  <c r="F27" i="4" s="1"/>
  <c r="D1401" i="4"/>
  <c r="E1401" i="4" s="1"/>
  <c r="F1402" i="4" s="1"/>
  <c r="D697" i="4"/>
  <c r="E697" i="4" s="1"/>
  <c r="F698" i="4" s="1"/>
  <c r="D137" i="4"/>
  <c r="E137" i="4" s="1"/>
  <c r="F138" i="4" s="1"/>
  <c r="D2200" i="4"/>
  <c r="E2200" i="4" s="1"/>
  <c r="F2201" i="4" s="1"/>
  <c r="D1544" i="4"/>
  <c r="E1544" i="4" s="1"/>
  <c r="F1545" i="4" s="1"/>
  <c r="D728" i="4"/>
  <c r="E728" i="4" s="1"/>
  <c r="F729" i="4" s="1"/>
  <c r="D312" i="4"/>
  <c r="E312" i="4" s="1"/>
  <c r="F313" i="4" s="1"/>
  <c r="D915" i="4"/>
  <c r="E915" i="4" s="1"/>
  <c r="F916" i="4" s="1"/>
  <c r="D625" i="4"/>
  <c r="E625" i="4" s="1"/>
  <c r="F626" i="4" s="1"/>
  <c r="D848" i="4"/>
  <c r="E848" i="4" s="1"/>
  <c r="F849" i="4" s="1"/>
  <c r="D47" i="4"/>
  <c r="E47" i="4" s="1"/>
  <c r="F48" i="4" s="1"/>
  <c r="D2358" i="4"/>
  <c r="E2358" i="4" s="1"/>
  <c r="F2359" i="4" s="1"/>
  <c r="D2230" i="4"/>
  <c r="E2230" i="4" s="1"/>
  <c r="F2231" i="4" s="1"/>
  <c r="D646" i="4"/>
  <c r="E646" i="4" s="1"/>
  <c r="F647" i="4" s="1"/>
  <c r="D2214" i="4"/>
  <c r="E2214" i="4" s="1"/>
  <c r="F2215" i="4" s="1"/>
  <c r="D1878" i="4"/>
  <c r="E1878" i="4" s="1"/>
  <c r="F1879" i="4" s="1"/>
  <c r="D1346" i="4"/>
  <c r="E1346" i="4" s="1"/>
  <c r="F1347" i="4" s="1"/>
  <c r="D286" i="4"/>
  <c r="E286" i="4" s="1"/>
  <c r="F287" i="4" s="1"/>
  <c r="D1666" i="4"/>
  <c r="E1666" i="4" s="1"/>
  <c r="F1667" i="4" s="1"/>
  <c r="D894" i="4"/>
  <c r="E894" i="4" s="1"/>
  <c r="F895" i="4" s="1"/>
  <c r="D1970" i="4"/>
  <c r="E1970" i="4" s="1"/>
  <c r="F1971" i="4" s="1"/>
  <c r="D1902" i="4"/>
  <c r="E1902" i="4" s="1"/>
  <c r="F1903" i="4" s="1"/>
  <c r="D2118" i="4"/>
  <c r="E2118" i="4" s="1"/>
  <c r="F2119" i="4" s="1"/>
  <c r="D1110" i="4"/>
  <c r="E1110" i="4" s="1"/>
  <c r="F1111" i="4" s="1"/>
  <c r="D534" i="4"/>
  <c r="E534" i="4" s="1"/>
  <c r="F535" i="4" s="1"/>
  <c r="D2373" i="4"/>
  <c r="E2373" i="4" s="1"/>
  <c r="F2374" i="4" s="1"/>
  <c r="D1958" i="4"/>
  <c r="E1958" i="4" s="1"/>
  <c r="F1959" i="4" s="1"/>
  <c r="D1030" i="4"/>
  <c r="E1030" i="4" s="1"/>
  <c r="F1031" i="4" s="1"/>
  <c r="D486" i="4"/>
  <c r="E486" i="4" s="1"/>
  <c r="F487" i="4" s="1"/>
  <c r="D2341" i="4"/>
  <c r="E2341" i="4" s="1"/>
  <c r="F2342" i="4" s="1"/>
  <c r="D1974" i="4"/>
  <c r="E1974" i="4" s="1"/>
  <c r="F1975" i="4" s="1"/>
  <c r="D514" i="4"/>
  <c r="E514" i="4" s="1"/>
  <c r="F515" i="4" s="1"/>
  <c r="D1622" i="4"/>
  <c r="E1622" i="4" s="1"/>
  <c r="F1623" i="4" s="1"/>
  <c r="D2226" i="4"/>
  <c r="E2226" i="4" s="1"/>
  <c r="F2227" i="4" s="1"/>
  <c r="D1058" i="4"/>
  <c r="E1058" i="4" s="1"/>
  <c r="F1059" i="4" s="1"/>
  <c r="D2142" i="4"/>
  <c r="E2142" i="4" s="1"/>
  <c r="F2143" i="4" s="1"/>
  <c r="D2221" i="4"/>
  <c r="E2221" i="4" s="1"/>
  <c r="F2222" i="4" s="1"/>
  <c r="D893" i="4"/>
  <c r="E893" i="4" s="1"/>
  <c r="F894" i="4" s="1"/>
  <c r="D1362" i="4"/>
  <c r="E1362" i="4" s="1"/>
  <c r="F1363" i="4" s="1"/>
  <c r="D2286" i="4"/>
  <c r="E2286" i="4" s="1"/>
  <c r="F2287" i="4" s="1"/>
  <c r="D2412" i="4"/>
  <c r="E2412" i="4" s="1"/>
  <c r="F2413" i="4" s="1"/>
  <c r="D828" i="4"/>
  <c r="E828" i="4" s="1"/>
  <c r="F829" i="4" s="1"/>
  <c r="D1650" i="4"/>
  <c r="E1650" i="4" s="1"/>
  <c r="F1651" i="4" s="1"/>
  <c r="D242" i="4"/>
  <c r="E242" i="4" s="1"/>
  <c r="F243" i="4" s="1"/>
  <c r="D1134" i="4"/>
  <c r="E1134" i="4" s="1"/>
  <c r="F1135" i="4" s="1"/>
  <c r="D1474" i="4"/>
  <c r="E1474" i="4" s="1"/>
  <c r="F1475" i="4" s="1"/>
  <c r="D1642" i="4"/>
  <c r="E1642" i="4" s="1"/>
  <c r="F1643" i="4" s="1"/>
  <c r="D1801" i="4"/>
  <c r="E1801" i="4" s="1"/>
  <c r="F1802" i="4" s="1"/>
  <c r="D553" i="4"/>
  <c r="E553" i="4" s="1"/>
  <c r="F554" i="4" s="1"/>
  <c r="D1618" i="4"/>
  <c r="E1618" i="4" s="1"/>
  <c r="F1619" i="4" s="1"/>
  <c r="D2410" i="4"/>
  <c r="E2410" i="4" s="1"/>
  <c r="F2411" i="4" s="1"/>
  <c r="D1720" i="4"/>
  <c r="E1720" i="4" s="1"/>
  <c r="F1721" i="4" s="1"/>
  <c r="D2309" i="4"/>
  <c r="E2309" i="4" s="1"/>
  <c r="F2310" i="4" s="1"/>
  <c r="D1877" i="4"/>
  <c r="E1877" i="4" s="1"/>
  <c r="F1878" i="4" s="1"/>
  <c r="D1477" i="4"/>
  <c r="E1477" i="4" s="1"/>
  <c r="F1478" i="4" s="1"/>
  <c r="D1077" i="4"/>
  <c r="E1077" i="4" s="1"/>
  <c r="F1078" i="4" s="1"/>
  <c r="D709" i="4"/>
  <c r="E709" i="4" s="1"/>
  <c r="F710" i="4" s="1"/>
  <c r="D373" i="4"/>
  <c r="E373" i="4" s="1"/>
  <c r="F374" i="4" s="1"/>
  <c r="D69" i="4"/>
  <c r="E69" i="4" s="1"/>
  <c r="F70" i="4" s="1"/>
  <c r="D1748" i="4"/>
  <c r="E1748" i="4" s="1"/>
  <c r="F1749" i="4" s="1"/>
  <c r="D564" i="4"/>
  <c r="E564" i="4" s="1"/>
  <c r="F565" i="4" s="1"/>
  <c r="D2389" i="4"/>
  <c r="E2389" i="4" s="1"/>
  <c r="F2390" i="4" s="1"/>
  <c r="D1619" i="4"/>
  <c r="E1619" i="4" s="1"/>
  <c r="F1620" i="4" s="1"/>
  <c r="D2401" i="4"/>
  <c r="E2401" i="4" s="1"/>
  <c r="F2402" i="4" s="1"/>
  <c r="D1377" i="4"/>
  <c r="E1377" i="4" s="1"/>
  <c r="F1378" i="4" s="1"/>
  <c r="D465" i="4"/>
  <c r="E465" i="4" s="1"/>
  <c r="F466" i="4" s="1"/>
  <c r="D2400" i="4"/>
  <c r="E2400" i="4" s="1"/>
  <c r="F2401" i="4" s="1"/>
  <c r="D1744" i="4"/>
  <c r="E1744" i="4" s="1"/>
  <c r="F1745" i="4" s="1"/>
  <c r="D1088" i="4"/>
  <c r="E1088" i="4" s="1"/>
  <c r="F1089" i="4" s="1"/>
  <c r="D96" i="4"/>
  <c r="E96" i="4" s="1"/>
  <c r="F97" i="4" s="1"/>
  <c r="D798" i="4"/>
  <c r="E798" i="4" s="1"/>
  <c r="F799" i="4" s="1"/>
  <c r="D2205" i="4"/>
  <c r="E2205" i="4" s="1"/>
  <c r="F2206" i="4" s="1"/>
  <c r="D1181" i="4"/>
  <c r="E1181" i="4" s="1"/>
  <c r="F1182" i="4" s="1"/>
  <c r="D541" i="4"/>
  <c r="E541" i="4" s="1"/>
  <c r="F542" i="4" s="1"/>
  <c r="D189" i="4"/>
  <c r="E189" i="4" s="1"/>
  <c r="F190" i="4" s="1"/>
  <c r="D1342" i="4"/>
  <c r="E1342" i="4" s="1"/>
  <c r="F1343" i="4" s="1"/>
  <c r="D158" i="4"/>
  <c r="E158" i="4" s="1"/>
  <c r="F159" i="4" s="1"/>
  <c r="D1820" i="4"/>
  <c r="E1820" i="4" s="1"/>
  <c r="F1821" i="4" s="1"/>
  <c r="D1084" i="4"/>
  <c r="E1084" i="4" s="1"/>
  <c r="F1085" i="4" s="1"/>
  <c r="D396" i="4"/>
  <c r="E396" i="4" s="1"/>
  <c r="F397" i="4" s="1"/>
  <c r="D2442" i="4"/>
  <c r="E2442" i="4" s="1"/>
  <c r="F2443" i="4" s="1"/>
  <c r="D1706" i="4"/>
  <c r="E1706" i="4" s="1"/>
  <c r="F1707" i="4" s="1"/>
  <c r="D1050" i="4"/>
  <c r="E1050" i="4" s="1"/>
  <c r="F1051" i="4" s="1"/>
  <c r="D714" i="4"/>
  <c r="E714" i="4" s="1"/>
  <c r="F715" i="4" s="1"/>
  <c r="D458" i="4"/>
  <c r="E458" i="4" s="1"/>
  <c r="F459" i="4" s="1"/>
  <c r="D202" i="4"/>
  <c r="E202" i="4" s="1"/>
  <c r="F203" i="4" s="1"/>
  <c r="D2073" i="4"/>
  <c r="E2073" i="4" s="1"/>
  <c r="F2074" i="4" s="1"/>
  <c r="D1049" i="4"/>
  <c r="E1049" i="4" s="1"/>
  <c r="F1050" i="4" s="1"/>
  <c r="D521" i="4"/>
  <c r="E521" i="4" s="1"/>
  <c r="F522" i="4" s="1"/>
  <c r="D25" i="4"/>
  <c r="E25" i="4" s="1"/>
  <c r="F26" i="4" s="1"/>
  <c r="D2040" i="4"/>
  <c r="E2040" i="4" s="1"/>
  <c r="F2041" i="4" s="1"/>
  <c r="D1304" i="4"/>
  <c r="E1304" i="4" s="1"/>
  <c r="F1305" i="4" s="1"/>
  <c r="D632" i="4"/>
  <c r="E632" i="4" s="1"/>
  <c r="F633" i="4" s="1"/>
  <c r="D72" i="4"/>
  <c r="E72" i="4" s="1"/>
  <c r="F73" i="4" s="1"/>
  <c r="D595" i="4"/>
  <c r="E595" i="4" s="1"/>
  <c r="F596" i="4" s="1"/>
  <c r="D305" i="4"/>
  <c r="E305" i="4" s="1"/>
  <c r="F306" i="4" s="1"/>
  <c r="D847" i="4"/>
  <c r="E847" i="4" s="1"/>
  <c r="F848" i="4" s="1"/>
  <c r="D2054" i="4"/>
  <c r="E2054" i="4" s="1"/>
  <c r="F2055" i="4" s="1"/>
  <c r="D1046" i="4"/>
  <c r="E1046" i="4" s="1"/>
  <c r="F1047" i="4" s="1"/>
  <c r="D502" i="4"/>
  <c r="E502" i="4" s="1"/>
  <c r="F503" i="4" s="1"/>
  <c r="D1813" i="4"/>
  <c r="E1813" i="4" s="1"/>
  <c r="F1814" i="4" s="1"/>
  <c r="D1910" i="4"/>
  <c r="E1910" i="4" s="1"/>
  <c r="F1911" i="4" s="1"/>
  <c r="D998" i="4"/>
  <c r="E998" i="4" s="1"/>
  <c r="F999" i="4" s="1"/>
  <c r="D438" i="4"/>
  <c r="E438" i="4" s="1"/>
  <c r="F439" i="4" s="1"/>
  <c r="D2101" i="4"/>
  <c r="E2101" i="4" s="1"/>
  <c r="F2102" i="4" s="1"/>
  <c r="D1894" i="4"/>
  <c r="E1894" i="4" s="1"/>
  <c r="F1895" i="4" s="1"/>
  <c r="D247" i="4"/>
  <c r="E247" i="4" s="1"/>
  <c r="F248" i="4" s="1"/>
  <c r="D1558" i="4"/>
  <c r="E1558" i="4" s="1"/>
  <c r="F1559" i="4" s="1"/>
  <c r="D2178" i="4"/>
  <c r="E2178" i="4" s="1"/>
  <c r="F2179" i="4" s="1"/>
  <c r="D978" i="4"/>
  <c r="E978" i="4" s="1"/>
  <c r="F979" i="4" s="1"/>
  <c r="D2094" i="4"/>
  <c r="E2094" i="4" s="1"/>
  <c r="F2095" i="4" s="1"/>
  <c r="D2173" i="4"/>
  <c r="E2173" i="4" s="1"/>
  <c r="F2174" i="4" s="1"/>
  <c r="D765" i="4"/>
  <c r="E765" i="4" s="1"/>
  <c r="F766" i="4" s="1"/>
  <c r="D1282" i="4"/>
  <c r="E1282" i="4" s="1"/>
  <c r="F1283" i="4" s="1"/>
  <c r="D2238" i="4"/>
  <c r="E2238" i="4" s="1"/>
  <c r="F2239" i="4" s="1"/>
  <c r="D2380" i="4"/>
  <c r="E2380" i="4" s="1"/>
  <c r="F2381" i="4" s="1"/>
  <c r="D652" i="4"/>
  <c r="E652" i="4" s="1"/>
  <c r="F653" i="4" s="1"/>
  <c r="D1570" i="4"/>
  <c r="E1570" i="4" s="1"/>
  <c r="F1571" i="4" s="1"/>
  <c r="D95" i="4"/>
  <c r="E95" i="4" s="1"/>
  <c r="F96" i="4" s="1"/>
  <c r="D1022" i="4"/>
  <c r="E1022" i="4" s="1"/>
  <c r="F1023" i="4" s="1"/>
  <c r="D1394" i="4"/>
  <c r="E1394" i="4" s="1"/>
  <c r="F1395" i="4" s="1"/>
  <c r="D1530" i="4"/>
  <c r="E1530" i="4" s="1"/>
  <c r="F1531" i="4" s="1"/>
  <c r="D1769" i="4"/>
  <c r="E1769" i="4" s="1"/>
  <c r="F1770" i="4" s="1"/>
  <c r="D457" i="4"/>
  <c r="E457" i="4" s="1"/>
  <c r="F458" i="4" s="1"/>
  <c r="D1538" i="4"/>
  <c r="E1538" i="4" s="1"/>
  <c r="F1539" i="4" s="1"/>
  <c r="D2282" i="4"/>
  <c r="E2282" i="4" s="1"/>
  <c r="F2283" i="4" s="1"/>
  <c r="D1640" i="4"/>
  <c r="E1640" i="4" s="1"/>
  <c r="F1641" i="4" s="1"/>
  <c r="D2293" i="4"/>
  <c r="E2293" i="4" s="1"/>
  <c r="F2294" i="4" s="1"/>
  <c r="D1829" i="4"/>
  <c r="E1829" i="4" s="1"/>
  <c r="F1830" i="4" s="1"/>
  <c r="D1429" i="4"/>
  <c r="E1429" i="4" s="1"/>
  <c r="F1430" i="4" s="1"/>
  <c r="D1029" i="4"/>
  <c r="E1029" i="4" s="1"/>
  <c r="F1030" i="4" s="1"/>
  <c r="D693" i="4"/>
  <c r="E693" i="4" s="1"/>
  <c r="F694" i="4" s="1"/>
  <c r="D357" i="4"/>
  <c r="E357" i="4" s="1"/>
  <c r="F358" i="4" s="1"/>
  <c r="D53" i="4"/>
  <c r="E53" i="4" s="1"/>
  <c r="F54" i="4" s="1"/>
  <c r="D1652" i="4"/>
  <c r="E1652" i="4" s="1"/>
  <c r="F1653" i="4" s="1"/>
  <c r="D548" i="4"/>
  <c r="E548" i="4" s="1"/>
  <c r="F549" i="4" s="1"/>
  <c r="D2325" i="4"/>
  <c r="E2325" i="4" s="1"/>
  <c r="F2326" i="4" s="1"/>
  <c r="D1523" i="4"/>
  <c r="E1523" i="4" s="1"/>
  <c r="F1524" i="4" s="1"/>
  <c r="D2369" i="4"/>
  <c r="E2369" i="4" s="1"/>
  <c r="F2370" i="4" s="1"/>
  <c r="D1345" i="4"/>
  <c r="E1345" i="4" s="1"/>
  <c r="F1346" i="4" s="1"/>
  <c r="D417" i="4"/>
  <c r="E417" i="4" s="1"/>
  <c r="F418" i="4" s="1"/>
  <c r="D2384" i="4"/>
  <c r="E2384" i="4" s="1"/>
  <c r="F2385" i="4" s="1"/>
  <c r="D1728" i="4"/>
  <c r="E1728" i="4" s="1"/>
  <c r="F1729" i="4" s="1"/>
  <c r="D992" i="4"/>
  <c r="E992" i="4" s="1"/>
  <c r="F993" i="4" s="1"/>
  <c r="D1870" i="4"/>
  <c r="E1870" i="4" s="1"/>
  <c r="F1871" i="4" s="1"/>
  <c r="D718" i="4"/>
  <c r="E718" i="4" s="1"/>
  <c r="F719" i="4" s="1"/>
  <c r="D2109" i="4"/>
  <c r="E2109" i="4" s="1"/>
  <c r="F2110" i="4" s="1"/>
  <c r="D1085" i="4"/>
  <c r="E1085" i="4" s="1"/>
  <c r="F1086" i="4" s="1"/>
  <c r="D525" i="4"/>
  <c r="E525" i="4" s="1"/>
  <c r="F526" i="4" s="1"/>
  <c r="D173" i="4"/>
  <c r="E173" i="4" s="1"/>
  <c r="F174" i="4" s="1"/>
  <c r="D1230" i="4"/>
  <c r="E1230" i="4" s="1"/>
  <c r="F1231" i="4" s="1"/>
  <c r="D2460" i="4"/>
  <c r="E2460" i="4" s="1"/>
  <c r="F2461" i="4" s="1"/>
  <c r="D1724" i="4"/>
  <c r="E1724" i="4" s="1"/>
  <c r="F1725" i="4" s="1"/>
  <c r="D1068" i="4"/>
  <c r="E1068" i="4" s="1"/>
  <c r="F1069" i="4" s="1"/>
  <c r="D380" i="4"/>
  <c r="E380" i="4" s="1"/>
  <c r="F381" i="4" s="1"/>
  <c r="D2346" i="4"/>
  <c r="E2346" i="4" s="1"/>
  <c r="F2347" i="4" s="1"/>
  <c r="D1690" i="4"/>
  <c r="E1690" i="4" s="1"/>
  <c r="F1691" i="4" s="1"/>
  <c r="D1034" i="4"/>
  <c r="E1034" i="4" s="1"/>
  <c r="F1035" i="4" s="1"/>
  <c r="D698" i="4"/>
  <c r="E698" i="4" s="1"/>
  <c r="F699" i="4" s="1"/>
  <c r="D442" i="4"/>
  <c r="E442" i="4" s="1"/>
  <c r="F443" i="4" s="1"/>
  <c r="D186" i="4"/>
  <c r="E186" i="4" s="1"/>
  <c r="F187" i="4" s="1"/>
  <c r="D2041" i="4"/>
  <c r="E2041" i="4" s="1"/>
  <c r="F2042" i="4" s="1"/>
  <c r="D1017" i="4"/>
  <c r="E1017" i="4" s="1"/>
  <c r="F1018" i="4" s="1"/>
  <c r="D505" i="4"/>
  <c r="E505" i="4" s="1"/>
  <c r="F506" i="4" s="1"/>
  <c r="D779" i="4"/>
  <c r="E779" i="4" s="1"/>
  <c r="F780" i="4" s="1"/>
  <c r="D1944" i="4"/>
  <c r="E1944" i="4" s="1"/>
  <c r="F1945" i="4" s="1"/>
  <c r="D1288" i="4"/>
  <c r="E1288" i="4" s="1"/>
  <c r="F1289" i="4" s="1"/>
  <c r="D584" i="4"/>
  <c r="E584" i="4" s="1"/>
  <c r="F585" i="4" s="1"/>
  <c r="D24" i="4"/>
  <c r="E24" i="4" s="1"/>
  <c r="F25" i="4" s="1"/>
  <c r="D403" i="4"/>
  <c r="E403" i="4" s="1"/>
  <c r="F404" i="4" s="1"/>
  <c r="D193" i="4"/>
  <c r="E193" i="4" s="1"/>
  <c r="F194" i="4" s="1"/>
  <c r="D831" i="4"/>
  <c r="E831" i="4" s="1"/>
  <c r="F832" i="4" s="1"/>
  <c r="D1990" i="4"/>
  <c r="E1990" i="4" s="1"/>
  <c r="F1991" i="4" s="1"/>
  <c r="D454" i="4"/>
  <c r="E454" i="4" s="1"/>
  <c r="F455" i="4" s="1"/>
  <c r="D1333" i="4"/>
  <c r="E1333" i="4" s="1"/>
  <c r="F1334" i="4" s="1"/>
  <c r="D1846" i="4"/>
  <c r="E1846" i="4" s="1"/>
  <c r="F1847" i="4" s="1"/>
  <c r="D966" i="4"/>
  <c r="E966" i="4" s="1"/>
  <c r="F967" i="4" s="1"/>
  <c r="D422" i="4"/>
  <c r="E422" i="4" s="1"/>
  <c r="F423" i="4" s="1"/>
  <c r="D2005" i="4"/>
  <c r="E2005" i="4" s="1"/>
  <c r="F2006" i="4" s="1"/>
  <c r="D1830" i="4"/>
  <c r="E1830" i="4" s="1"/>
  <c r="F1831" i="4" s="1"/>
  <c r="D23" i="4"/>
  <c r="E23" i="4" s="1"/>
  <c r="F24" i="4" s="1"/>
  <c r="D1542" i="4"/>
  <c r="E1542" i="4" s="1"/>
  <c r="F1543" i="4" s="1"/>
  <c r="D2078" i="4"/>
  <c r="E2078" i="4" s="1"/>
  <c r="F2079" i="4" s="1"/>
  <c r="D694" i="4"/>
  <c r="E694" i="4" s="1"/>
  <c r="F695" i="4" s="1"/>
  <c r="D2102" i="4"/>
  <c r="E2102" i="4" s="1"/>
  <c r="F2103" i="4" s="1"/>
  <c r="D390" i="4"/>
  <c r="E390" i="4" s="1"/>
  <c r="F391" i="4" s="1"/>
  <c r="D1638" i="4"/>
  <c r="E1638" i="4" s="1"/>
  <c r="F1639" i="4" s="1"/>
  <c r="D2450" i="4"/>
  <c r="E2450" i="4" s="1"/>
  <c r="F2451" i="4" s="1"/>
  <c r="D498" i="4"/>
  <c r="E498" i="4" s="1"/>
  <c r="F499" i="4" s="1"/>
  <c r="D2061" i="4"/>
  <c r="E2061" i="4" s="1"/>
  <c r="F2062" i="4" s="1"/>
  <c r="D1186" i="4"/>
  <c r="E1186" i="4" s="1"/>
  <c r="F1187" i="4" s="1"/>
  <c r="D174" i="4"/>
  <c r="E174" i="4" s="1"/>
  <c r="F175" i="4" s="1"/>
  <c r="D2274" i="4"/>
  <c r="E2274" i="4" s="1"/>
  <c r="F2275" i="4" s="1"/>
  <c r="D2270" i="4"/>
  <c r="E2270" i="4" s="1"/>
  <c r="F2271" i="4" s="1"/>
  <c r="D1314" i="4"/>
  <c r="E1314" i="4" s="1"/>
  <c r="F1315" i="4" s="1"/>
  <c r="D2009" i="4"/>
  <c r="E2009" i="4" s="1"/>
  <c r="F2010" i="4" s="1"/>
  <c r="D217" i="4"/>
  <c r="E217" i="4" s="1"/>
  <c r="F218" i="4" s="1"/>
  <c r="D338" i="4"/>
  <c r="E338" i="4" s="1"/>
  <c r="F339" i="4" s="1"/>
  <c r="D1112" i="4"/>
  <c r="E1112" i="4" s="1"/>
  <c r="F1113" i="4" s="1"/>
  <c r="D1797" i="4"/>
  <c r="E1797" i="4" s="1"/>
  <c r="F1798" i="4" s="1"/>
  <c r="D1157" i="4"/>
  <c r="E1157" i="4" s="1"/>
  <c r="F1158" i="4" s="1"/>
  <c r="D629" i="4"/>
  <c r="E629" i="4" s="1"/>
  <c r="F630" i="4" s="1"/>
  <c r="D101" i="4"/>
  <c r="E101" i="4" s="1"/>
  <c r="F102" i="4" s="1"/>
  <c r="D1268" i="4"/>
  <c r="E1268" i="4" s="1"/>
  <c r="F1269" i="4" s="1"/>
  <c r="D2053" i="4"/>
  <c r="E2053" i="4" s="1"/>
  <c r="F2054" i="4" s="1"/>
  <c r="D611" i="4"/>
  <c r="E611" i="4" s="1"/>
  <c r="F612" i="4" s="1"/>
  <c r="D1121" i="4"/>
  <c r="E1121" i="4" s="1"/>
  <c r="F1122" i="4" s="1"/>
  <c r="D66" i="4"/>
  <c r="E66" i="4" s="1"/>
  <c r="F67" i="4" s="1"/>
  <c r="D1472" i="4"/>
  <c r="E1472" i="4" s="1"/>
  <c r="F1473" i="4" s="1"/>
  <c r="D1854" i="4"/>
  <c r="E1854" i="4" s="1"/>
  <c r="F1855" i="4" s="1"/>
  <c r="D2461" i="4"/>
  <c r="E2461" i="4" s="1"/>
  <c r="F2462" i="4" s="1"/>
  <c r="D925" i="4"/>
  <c r="E925" i="4" s="1"/>
  <c r="F926" i="4" s="1"/>
  <c r="D221" i="4"/>
  <c r="E221" i="4" s="1"/>
  <c r="F222" i="4" s="1"/>
  <c r="D814" i="4"/>
  <c r="E814" i="4" s="1"/>
  <c r="F815" i="4" s="1"/>
  <c r="D1708" i="4"/>
  <c r="E1708" i="4" s="1"/>
  <c r="F1709" i="4" s="1"/>
  <c r="D508" i="4"/>
  <c r="E508" i="4" s="1"/>
  <c r="F509" i="4" s="1"/>
  <c r="D2218" i="4"/>
  <c r="E2218" i="4" s="1"/>
  <c r="F2219" i="4" s="1"/>
  <c r="D1162" i="4"/>
  <c r="E1162" i="4" s="1"/>
  <c r="F1163" i="4" s="1"/>
  <c r="D602" i="4"/>
  <c r="E602" i="4" s="1"/>
  <c r="F603" i="4" s="1"/>
  <c r="D170" i="4"/>
  <c r="E170" i="4" s="1"/>
  <c r="F171" i="4" s="1"/>
  <c r="D1305" i="4"/>
  <c r="E1305" i="4" s="1"/>
  <c r="F1306" i="4" s="1"/>
  <c r="D377" i="4"/>
  <c r="E377" i="4" s="1"/>
  <c r="F378" i="4" s="1"/>
  <c r="D2072" i="4"/>
  <c r="E2072" i="4" s="1"/>
  <c r="F2073" i="4" s="1"/>
  <c r="D1032" i="4"/>
  <c r="E1032" i="4" s="1"/>
  <c r="F1033" i="4" s="1"/>
  <c r="D868" i="4"/>
  <c r="E868" i="4" s="1"/>
  <c r="F869" i="4" s="1"/>
  <c r="D609" i="4"/>
  <c r="E609" i="4" s="1"/>
  <c r="F610" i="4" s="1"/>
  <c r="D575" i="4"/>
  <c r="E575" i="4" s="1"/>
  <c r="F576" i="4" s="1"/>
  <c r="D2182" i="4"/>
  <c r="E2182" i="4" s="1"/>
  <c r="F2183" i="4" s="1"/>
  <c r="D598" i="4"/>
  <c r="E598" i="4" s="1"/>
  <c r="F599" i="4" s="1"/>
  <c r="D1718" i="4"/>
  <c r="E1718" i="4" s="1"/>
  <c r="F1719" i="4" s="1"/>
  <c r="D214" i="4"/>
  <c r="E214" i="4" s="1"/>
  <c r="F215" i="4" s="1"/>
  <c r="D566" i="4"/>
  <c r="E566" i="4" s="1"/>
  <c r="F567" i="4" s="1"/>
  <c r="D2098" i="4"/>
  <c r="E2098" i="4" s="1"/>
  <c r="F2099" i="4" s="1"/>
  <c r="D2254" i="4"/>
  <c r="E2254" i="4" s="1"/>
  <c r="F2255" i="4" s="1"/>
  <c r="D1661" i="4"/>
  <c r="E1661" i="4" s="1"/>
  <c r="F1662" i="4" s="1"/>
  <c r="D962" i="4"/>
  <c r="E962" i="4" s="1"/>
  <c r="F963" i="4" s="1"/>
  <c r="D2252" i="4"/>
  <c r="E2252" i="4" s="1"/>
  <c r="F2253" i="4" s="1"/>
  <c r="D1714" i="4"/>
  <c r="E1714" i="4" s="1"/>
  <c r="F1715" i="4" s="1"/>
  <c r="D1662" i="4"/>
  <c r="E1662" i="4" s="1"/>
  <c r="F1663" i="4" s="1"/>
  <c r="D1074" i="4"/>
  <c r="E1074" i="4" s="1"/>
  <c r="F1075" i="4" s="1"/>
  <c r="D1849" i="4"/>
  <c r="E1849" i="4" s="1"/>
  <c r="F1850" i="4" s="1"/>
  <c r="D2290" i="4"/>
  <c r="E2290" i="4" s="1"/>
  <c r="F2291" i="4" s="1"/>
  <c r="D2010" i="4"/>
  <c r="E2010" i="4" s="1"/>
  <c r="F2011" i="4" s="1"/>
  <c r="D2437" i="4"/>
  <c r="E2437" i="4" s="1"/>
  <c r="F2438" i="4" s="1"/>
  <c r="D1749" i="4"/>
  <c r="E1749" i="4" s="1"/>
  <c r="F1750" i="4" s="1"/>
  <c r="D1109" i="4"/>
  <c r="E1109" i="4" s="1"/>
  <c r="F1110" i="4" s="1"/>
  <c r="D549" i="4"/>
  <c r="E549" i="4" s="1"/>
  <c r="F550" i="4" s="1"/>
  <c r="D21" i="4"/>
  <c r="E21" i="4" s="1"/>
  <c r="F22" i="4" s="1"/>
  <c r="D900" i="4"/>
  <c r="E900" i="4" s="1"/>
  <c r="F901" i="4" s="1"/>
  <c r="D2291" i="4"/>
  <c r="E2291" i="4" s="1"/>
  <c r="F2292" i="4" s="1"/>
  <c r="D67" i="4"/>
  <c r="E67" i="4" s="1"/>
  <c r="F68" i="4" s="1"/>
  <c r="D801" i="4"/>
  <c r="E801" i="4" s="1"/>
  <c r="F802" i="4" s="1"/>
  <c r="D2272" i="4"/>
  <c r="E2272" i="4" s="1"/>
  <c r="F2273" i="4" s="1"/>
  <c r="D1216" i="4"/>
  <c r="E1216" i="4" s="1"/>
  <c r="F1217" i="4" s="1"/>
  <c r="D1614" i="4"/>
  <c r="E1614" i="4" s="1"/>
  <c r="F1615" i="4" s="1"/>
  <c r="D2237" i="4"/>
  <c r="E2237" i="4" s="1"/>
  <c r="F2238" i="4" s="1"/>
  <c r="D749" i="4"/>
  <c r="E749" i="4" s="1"/>
  <c r="F750" i="4" s="1"/>
  <c r="D141" i="4"/>
  <c r="E141" i="4" s="1"/>
  <c r="F142" i="4" s="1"/>
  <c r="D398" i="4"/>
  <c r="E398" i="4" s="1"/>
  <c r="F399" i="4" s="1"/>
  <c r="D1580" i="4"/>
  <c r="E1580" i="4" s="1"/>
  <c r="F1581" i="4" s="1"/>
  <c r="D444" i="4"/>
  <c r="E444" i="4" s="1"/>
  <c r="F445" i="4" s="1"/>
  <c r="D2074" i="4"/>
  <c r="E2074" i="4" s="1"/>
  <c r="F2075" i="4" s="1"/>
  <c r="D922" i="4"/>
  <c r="E922" i="4" s="1"/>
  <c r="F923" i="4" s="1"/>
  <c r="D506" i="4"/>
  <c r="E506" i="4" s="1"/>
  <c r="F507" i="4" s="1"/>
  <c r="D122" i="4"/>
  <c r="E122" i="4" s="1"/>
  <c r="F123" i="4" s="1"/>
  <c r="D1145" i="4"/>
  <c r="E1145" i="4" s="1"/>
  <c r="F1146" i="4" s="1"/>
  <c r="D233" i="4"/>
  <c r="E233" i="4" s="1"/>
  <c r="F234" i="4" s="1"/>
  <c r="D1912" i="4"/>
  <c r="E1912" i="4" s="1"/>
  <c r="F1913" i="4" s="1"/>
  <c r="D696" i="4"/>
  <c r="E696" i="4" s="1"/>
  <c r="F697" i="4" s="1"/>
  <c r="D612" i="4"/>
  <c r="E612" i="4" s="1"/>
  <c r="F613" i="4" s="1"/>
  <c r="D353" i="4"/>
  <c r="E353" i="4" s="1"/>
  <c r="F354" i="4" s="1"/>
  <c r="D271" i="4"/>
  <c r="E271" i="4" s="1"/>
  <c r="F272" i="4" s="1"/>
  <c r="D342" i="4"/>
  <c r="E342" i="4" s="1"/>
  <c r="F343" i="4" s="1"/>
  <c r="D2390" i="4"/>
  <c r="E2390" i="4" s="1"/>
  <c r="F2391" i="4" s="1"/>
  <c r="D1874" i="4"/>
  <c r="E1874" i="4" s="1"/>
  <c r="F1875" i="4" s="1"/>
  <c r="D1998" i="4"/>
  <c r="E1998" i="4" s="1"/>
  <c r="F1999" i="4" s="1"/>
  <c r="D207" i="4"/>
  <c r="E207" i="4" s="1"/>
  <c r="F208" i="4" s="1"/>
  <c r="D1804" i="4"/>
  <c r="E1804" i="4" s="1"/>
  <c r="F1805" i="4" s="1"/>
  <c r="D526" i="4"/>
  <c r="E526" i="4" s="1"/>
  <c r="F527" i="4" s="1"/>
  <c r="D1481" i="4"/>
  <c r="E1481" i="4" s="1"/>
  <c r="F1482" i="4" s="1"/>
  <c r="D1482" i="4"/>
  <c r="E1482" i="4" s="1"/>
  <c r="F1483" i="4" s="1"/>
  <c r="D1557" i="4"/>
  <c r="E1557" i="4" s="1"/>
  <c r="F1558" i="4" s="1"/>
  <c r="D421" i="4"/>
  <c r="E421" i="4" s="1"/>
  <c r="F422" i="4" s="1"/>
  <c r="D500" i="4"/>
  <c r="E500" i="4" s="1"/>
  <c r="F501" i="4" s="1"/>
  <c r="D2145" i="4"/>
  <c r="E2145" i="4" s="1"/>
  <c r="F2146" i="4" s="1"/>
  <c r="D2128" i="4"/>
  <c r="E2128" i="4" s="1"/>
  <c r="F2129" i="4" s="1"/>
  <c r="D1070" i="4"/>
  <c r="E1070" i="4" s="1"/>
  <c r="F1071" i="4" s="1"/>
  <c r="D589" i="4"/>
  <c r="E589" i="4" s="1"/>
  <c r="F590" i="4" s="1"/>
  <c r="D1308" i="4"/>
  <c r="E1308" i="4" s="1"/>
  <c r="F1309" i="4" s="1"/>
  <c r="D1818" i="4"/>
  <c r="E1818" i="4" s="1"/>
  <c r="F1819" i="4" s="1"/>
  <c r="D426" i="4"/>
  <c r="E426" i="4" s="1"/>
  <c r="F427" i="4" s="1"/>
  <c r="D857" i="4"/>
  <c r="E857" i="4" s="1"/>
  <c r="F858" i="4" s="1"/>
  <c r="D568" i="4"/>
  <c r="E568" i="4" s="1"/>
  <c r="F569" i="4" s="1"/>
  <c r="D49" i="4"/>
  <c r="E49" i="4" s="1"/>
  <c r="F50" i="4" s="1"/>
  <c r="D1926" i="4"/>
  <c r="E1926" i="4" s="1"/>
  <c r="F1927" i="4" s="1"/>
  <c r="D406" i="4"/>
  <c r="E406" i="4" s="1"/>
  <c r="F407" i="4" s="1"/>
  <c r="D1654" i="4"/>
  <c r="E1654" i="4" s="1"/>
  <c r="F1655" i="4" s="1"/>
  <c r="D54" i="4"/>
  <c r="E54" i="4" s="1"/>
  <c r="F55" i="4" s="1"/>
  <c r="D610" i="4"/>
  <c r="E610" i="4" s="1"/>
  <c r="F611" i="4" s="1"/>
  <c r="D2018" i="4"/>
  <c r="E2018" i="4" s="1"/>
  <c r="F2019" i="4" s="1"/>
  <c r="D2206" i="4"/>
  <c r="E2206" i="4" s="1"/>
  <c r="F2207" i="4" s="1"/>
  <c r="D1261" i="4"/>
  <c r="E1261" i="4" s="1"/>
  <c r="F1262" i="4" s="1"/>
  <c r="D802" i="4"/>
  <c r="E802" i="4" s="1"/>
  <c r="F803" i="4" s="1"/>
  <c r="D2012" i="4"/>
  <c r="E2012" i="4" s="1"/>
  <c r="F2013" i="4" s="1"/>
  <c r="D1490" i="4"/>
  <c r="E1490" i="4" s="1"/>
  <c r="F1491" i="4" s="1"/>
  <c r="D1502" i="4"/>
  <c r="E1502" i="4" s="1"/>
  <c r="F1503" i="4" s="1"/>
  <c r="D914" i="4"/>
  <c r="E914" i="4" s="1"/>
  <c r="F915" i="4" s="1"/>
  <c r="D1721" i="4"/>
  <c r="E1721" i="4" s="1"/>
  <c r="F1722" i="4" s="1"/>
  <c r="D1954" i="4"/>
  <c r="E1954" i="4" s="1"/>
  <c r="F1955" i="4" s="1"/>
  <c r="D1882" i="4"/>
  <c r="E1882" i="4" s="1"/>
  <c r="F1883" i="4" s="1"/>
  <c r="D2405" i="4"/>
  <c r="E2405" i="4" s="1"/>
  <c r="F2406" i="4" s="1"/>
  <c r="D1685" i="4"/>
  <c r="E1685" i="4" s="1"/>
  <c r="F1686" i="4" s="1"/>
  <c r="D1013" i="4"/>
  <c r="E1013" i="4" s="1"/>
  <c r="F1014" i="4" s="1"/>
  <c r="D469" i="4"/>
  <c r="E469" i="4" s="1"/>
  <c r="F470" i="4" s="1"/>
  <c r="D2037" i="4"/>
  <c r="E2037" i="4" s="1"/>
  <c r="F2038" i="4" s="1"/>
  <c r="D884" i="4"/>
  <c r="E884" i="4" s="1"/>
  <c r="F885" i="4" s="1"/>
  <c r="D2163" i="4"/>
  <c r="E2163" i="4" s="1"/>
  <c r="F2164" i="4" s="1"/>
  <c r="D2273" i="4"/>
  <c r="E2273" i="4" s="1"/>
  <c r="F2274" i="4" s="1"/>
  <c r="D673" i="4"/>
  <c r="E673" i="4" s="1"/>
  <c r="F674" i="4" s="1"/>
  <c r="D2256" i="4"/>
  <c r="E2256" i="4" s="1"/>
  <c r="F2257" i="4" s="1"/>
  <c r="D1120" i="4"/>
  <c r="E1120" i="4" s="1"/>
  <c r="F1121" i="4" s="1"/>
  <c r="D1470" i="4"/>
  <c r="E1470" i="4" s="1"/>
  <c r="F1471" i="4" s="1"/>
  <c r="D2077" i="4"/>
  <c r="E2077" i="4" s="1"/>
  <c r="F2078" i="4" s="1"/>
  <c r="D653" i="4"/>
  <c r="E653" i="4" s="1"/>
  <c r="F654" i="4" s="1"/>
  <c r="D125" i="4"/>
  <c r="E125" i="4" s="1"/>
  <c r="F126" i="4" s="1"/>
  <c r="D318" i="4"/>
  <c r="E318" i="4" s="1"/>
  <c r="F319" i="4" s="1"/>
  <c r="D1468" i="4"/>
  <c r="E1468" i="4" s="1"/>
  <c r="F1469" i="4" s="1"/>
  <c r="D332" i="4"/>
  <c r="E332" i="4" s="1"/>
  <c r="F333" i="4" s="1"/>
  <c r="D1930" i="4"/>
  <c r="E1930" i="4" s="1"/>
  <c r="F1931" i="4" s="1"/>
  <c r="D906" i="4"/>
  <c r="E906" i="4" s="1"/>
  <c r="F907" i="4" s="1"/>
  <c r="D490" i="4"/>
  <c r="E490" i="4" s="1"/>
  <c r="F491" i="4" s="1"/>
  <c r="D90" i="4"/>
  <c r="E90" i="4" s="1"/>
  <c r="F91" i="4" s="1"/>
  <c r="D921" i="4"/>
  <c r="E921" i="4" s="1"/>
  <c r="F922" i="4" s="1"/>
  <c r="D105" i="4"/>
  <c r="E105" i="4" s="1"/>
  <c r="F106" i="4" s="1"/>
  <c r="D1816" i="4"/>
  <c r="E1816" i="4" s="1"/>
  <c r="F1817" i="4" s="1"/>
  <c r="D680" i="4"/>
  <c r="E680" i="4" s="1"/>
  <c r="F681" i="4" s="1"/>
  <c r="D404" i="4"/>
  <c r="E404" i="4" s="1"/>
  <c r="F405" i="4" s="1"/>
  <c r="D161" i="4"/>
  <c r="E161" i="4" s="1"/>
  <c r="F162" i="4" s="1"/>
  <c r="D31" i="4"/>
  <c r="E31" i="4" s="1"/>
  <c r="F32" i="4" s="1"/>
  <c r="D1142" i="4"/>
  <c r="E1142" i="4" s="1"/>
  <c r="F1143" i="4" s="1"/>
  <c r="D1862" i="4"/>
  <c r="E1862" i="4" s="1"/>
  <c r="F1863" i="4" s="1"/>
  <c r="D374" i="4"/>
  <c r="E374" i="4" s="1"/>
  <c r="F375" i="4" s="1"/>
  <c r="D1446" i="4"/>
  <c r="E1446" i="4" s="1"/>
  <c r="F1447" i="4" s="1"/>
  <c r="D22" i="4"/>
  <c r="E22" i="4" s="1"/>
  <c r="F23" i="4" s="1"/>
  <c r="D2454" i="4"/>
  <c r="E2454" i="4" s="1"/>
  <c r="F2455" i="4" s="1"/>
  <c r="D1938" i="4"/>
  <c r="E1938" i="4" s="1"/>
  <c r="F1939" i="4" s="1"/>
  <c r="D2046" i="4"/>
  <c r="E2046" i="4" s="1"/>
  <c r="F2047" i="4" s="1"/>
  <c r="D1165" i="4"/>
  <c r="E1165" i="4" s="1"/>
  <c r="F1166" i="4" s="1"/>
  <c r="D706" i="4"/>
  <c r="E706" i="4" s="1"/>
  <c r="F707" i="4" s="1"/>
  <c r="D1932" i="4"/>
  <c r="E1932" i="4" s="1"/>
  <c r="F1933" i="4" s="1"/>
  <c r="D1410" i="4"/>
  <c r="E1410" i="4" s="1"/>
  <c r="F1411" i="4" s="1"/>
  <c r="D1294" i="4"/>
  <c r="E1294" i="4" s="1"/>
  <c r="F1295" i="4" s="1"/>
  <c r="D850" i="4"/>
  <c r="E850" i="4" s="1"/>
  <c r="F851" i="4" s="1"/>
  <c r="D1609" i="4"/>
  <c r="E1609" i="4" s="1"/>
  <c r="F1610" i="4" s="1"/>
  <c r="D1858" i="4"/>
  <c r="E1858" i="4" s="1"/>
  <c r="F1859" i="4" s="1"/>
  <c r="D1770" i="4"/>
  <c r="E1770" i="4" s="1"/>
  <c r="F1771" i="4" s="1"/>
  <c r="D2357" i="4"/>
  <c r="E2357" i="4" s="1"/>
  <c r="F2358" i="4" s="1"/>
  <c r="D1669" i="4"/>
  <c r="E1669" i="4" s="1"/>
  <c r="F1670" i="4" s="1"/>
  <c r="D997" i="4"/>
  <c r="E997" i="4" s="1"/>
  <c r="F998" i="4" s="1"/>
  <c r="D437" i="4"/>
  <c r="E437" i="4" s="1"/>
  <c r="F438" i="4" s="1"/>
  <c r="D2420" i="4"/>
  <c r="E2420" i="4" s="1"/>
  <c r="F2421" i="4" s="1"/>
  <c r="D628" i="4"/>
  <c r="E628" i="4" s="1"/>
  <c r="F629" i="4" s="1"/>
  <c r="D2131" i="4"/>
  <c r="E2131" i="4" s="1"/>
  <c r="F2132" i="4" s="1"/>
  <c r="D2241" i="4"/>
  <c r="E2241" i="4" s="1"/>
  <c r="F2242" i="4" s="1"/>
  <c r="D545" i="4"/>
  <c r="E545" i="4" s="1"/>
  <c r="F546" i="4" s="1"/>
  <c r="D2240" i="4"/>
  <c r="E2240" i="4" s="1"/>
  <c r="F2241" i="4" s="1"/>
  <c r="D1104" i="4"/>
  <c r="E1104" i="4" s="1"/>
  <c r="F1105" i="4" s="1"/>
  <c r="D1358" i="4"/>
  <c r="E1358" i="4" s="1"/>
  <c r="F1359" i="4" s="1"/>
  <c r="D1981" i="4"/>
  <c r="E1981" i="4" s="1"/>
  <c r="F1982" i="4" s="1"/>
  <c r="D605" i="4"/>
  <c r="E605" i="4" s="1"/>
  <c r="F606" i="4" s="1"/>
  <c r="D109" i="4"/>
  <c r="E109" i="4" s="1"/>
  <c r="F110" i="4" s="1"/>
  <c r="D254" i="4"/>
  <c r="E254" i="4" s="1"/>
  <c r="F255" i="4" s="1"/>
  <c r="D1452" i="4"/>
  <c r="E1452" i="4" s="1"/>
  <c r="F1453" i="4" s="1"/>
  <c r="D316" i="4"/>
  <c r="E316" i="4" s="1"/>
  <c r="F317" i="4" s="1"/>
  <c r="D1834" i="4"/>
  <c r="E1834" i="4" s="1"/>
  <c r="F1835" i="4" s="1"/>
  <c r="D890" i="4"/>
  <c r="E890" i="4" s="1"/>
  <c r="F891" i="4" s="1"/>
  <c r="D474" i="4"/>
  <c r="E474" i="4" s="1"/>
  <c r="F475" i="4" s="1"/>
  <c r="D74" i="4"/>
  <c r="E74" i="4" s="1"/>
  <c r="F75" i="4" s="1"/>
  <c r="D905" i="4"/>
  <c r="E905" i="4" s="1"/>
  <c r="F906" i="4" s="1"/>
  <c r="D89" i="4"/>
  <c r="E89" i="4" s="1"/>
  <c r="F90" i="4" s="1"/>
  <c r="D1800" i="4"/>
  <c r="E1800" i="4" s="1"/>
  <c r="F1801" i="4" s="1"/>
  <c r="D648" i="4"/>
  <c r="E648" i="4" s="1"/>
  <c r="F649" i="4" s="1"/>
  <c r="D356" i="4"/>
  <c r="E356" i="4" s="1"/>
  <c r="F357" i="4" s="1"/>
  <c r="D65" i="4"/>
  <c r="E65" i="4" s="1"/>
  <c r="F66" i="4" s="1"/>
  <c r="D27" i="4"/>
  <c r="E27" i="4" s="1"/>
  <c r="F28" i="4" s="1"/>
  <c r="D1798" i="4"/>
  <c r="E1798" i="4" s="1"/>
  <c r="F1799" i="4" s="1"/>
  <c r="D973" i="4"/>
  <c r="E973" i="4" s="1"/>
  <c r="F974" i="4" s="1"/>
  <c r="D1330" i="4"/>
  <c r="E1330" i="4" s="1"/>
  <c r="F1331" i="4" s="1"/>
  <c r="D354" i="4"/>
  <c r="E354" i="4" s="1"/>
  <c r="F355" i="4" s="1"/>
  <c r="D1778" i="4"/>
  <c r="E1778" i="4" s="1"/>
  <c r="F1779" i="4" s="1"/>
  <c r="D2277" i="4"/>
  <c r="E2277" i="4" s="1"/>
  <c r="F2278" i="4" s="1"/>
  <c r="D981" i="4"/>
  <c r="E981" i="4" s="1"/>
  <c r="F982" i="4" s="1"/>
  <c r="D2292" i="4"/>
  <c r="E2292" i="4" s="1"/>
  <c r="F2293" i="4" s="1"/>
  <c r="D1875" i="4"/>
  <c r="E1875" i="4" s="1"/>
  <c r="F1876" i="4" s="1"/>
  <c r="D529" i="4"/>
  <c r="E529" i="4" s="1"/>
  <c r="F530" i="4" s="1"/>
  <c r="D976" i="4"/>
  <c r="E976" i="4" s="1"/>
  <c r="F977" i="4" s="1"/>
  <c r="D1949" i="4"/>
  <c r="E1949" i="4" s="1"/>
  <c r="F1950" i="4" s="1"/>
  <c r="D77" i="4"/>
  <c r="E77" i="4" s="1"/>
  <c r="F78" i="4" s="1"/>
  <c r="D2364" i="4"/>
  <c r="E2364" i="4" s="1"/>
  <c r="F2365" i="4" s="1"/>
  <c r="D284" i="4"/>
  <c r="E284" i="4" s="1"/>
  <c r="F285" i="4" s="1"/>
  <c r="D858" i="4"/>
  <c r="E858" i="4" s="1"/>
  <c r="F859" i="4" s="1"/>
  <c r="D2457" i="4"/>
  <c r="E2457" i="4" s="1"/>
  <c r="F2458" i="4" s="1"/>
  <c r="D73" i="4"/>
  <c r="E73" i="4" s="1"/>
  <c r="F74" i="4" s="1"/>
  <c r="D1688" i="4"/>
  <c r="E1688" i="4" s="1"/>
  <c r="F1689" i="4" s="1"/>
  <c r="D899" i="4"/>
  <c r="E899" i="4" s="1"/>
  <c r="F900" i="4" s="1"/>
  <c r="D1158" i="4"/>
  <c r="E1158" i="4" s="1"/>
  <c r="F1159" i="4" s="1"/>
  <c r="D38" i="4"/>
  <c r="E38" i="4" s="1"/>
  <c r="F39" i="4" s="1"/>
  <c r="D902" i="4"/>
  <c r="E902" i="4" s="1"/>
  <c r="F903" i="4" s="1"/>
  <c r="D2470" i="4"/>
  <c r="E2470" i="4" s="1"/>
  <c r="D1750" i="4"/>
  <c r="E1750" i="4" s="1"/>
  <c r="F1751" i="4" s="1"/>
  <c r="D1202" i="4"/>
  <c r="E1202" i="4" s="1"/>
  <c r="F1203" i="4" s="1"/>
  <c r="D1262" i="4"/>
  <c r="E1262" i="4" s="1"/>
  <c r="F1263" i="4" s="1"/>
  <c r="D2242" i="4"/>
  <c r="E2242" i="4" s="1"/>
  <c r="F2243" i="4" s="1"/>
  <c r="D2110" i="4"/>
  <c r="E2110" i="4" s="1"/>
  <c r="F2111" i="4" s="1"/>
  <c r="D1004" i="4"/>
  <c r="E1004" i="4" s="1"/>
  <c r="F1005" i="4" s="1"/>
  <c r="D578" i="4"/>
  <c r="E578" i="4" s="1"/>
  <c r="F579" i="4" s="1"/>
  <c r="D2258" i="4"/>
  <c r="E2258" i="4" s="1"/>
  <c r="F2259" i="4" s="1"/>
  <c r="D1370" i="4"/>
  <c r="E1370" i="4" s="1"/>
  <c r="F1371" i="4" s="1"/>
  <c r="D969" i="4"/>
  <c r="E969" i="4" s="1"/>
  <c r="F970" i="4" s="1"/>
  <c r="D1298" i="4"/>
  <c r="E1298" i="4" s="1"/>
  <c r="F1299" i="4" s="1"/>
  <c r="D2008" i="4"/>
  <c r="E2008" i="4" s="1"/>
  <c r="F2009" i="4" s="1"/>
  <c r="D2149" i="4"/>
  <c r="E2149" i="4" s="1"/>
  <c r="F2150" i="4" s="1"/>
  <c r="D1413" i="4"/>
  <c r="E1413" i="4" s="1"/>
  <c r="F1414" i="4" s="1"/>
  <c r="D805" i="4"/>
  <c r="E805" i="4" s="1"/>
  <c r="F806" i="4" s="1"/>
  <c r="D293" i="4"/>
  <c r="E293" i="4" s="1"/>
  <c r="F294" i="4" s="1"/>
  <c r="D1876" i="4"/>
  <c r="E1876" i="4" s="1"/>
  <c r="F1877" i="4" s="1"/>
  <c r="D276" i="4"/>
  <c r="E276" i="4" s="1"/>
  <c r="F277" i="4" s="1"/>
  <c r="D1491" i="4"/>
  <c r="E1491" i="4" s="1"/>
  <c r="F1492" i="4" s="1"/>
  <c r="D1633" i="4"/>
  <c r="E1633" i="4" s="1"/>
  <c r="F1634" i="4" s="1"/>
  <c r="D225" i="4"/>
  <c r="E225" i="4" s="1"/>
  <c r="F226" i="4" s="1"/>
  <c r="D1856" i="4"/>
  <c r="E1856" i="4" s="1"/>
  <c r="F1857" i="4" s="1"/>
  <c r="D480" i="4"/>
  <c r="E480" i="4" s="1"/>
  <c r="F481" i="4" s="1"/>
  <c r="D654" i="4"/>
  <c r="E654" i="4" s="1"/>
  <c r="F655" i="4" s="1"/>
  <c r="D1437" i="4"/>
  <c r="E1437" i="4" s="1"/>
  <c r="F1438" i="4" s="1"/>
  <c r="D445" i="4"/>
  <c r="E445" i="4" s="1"/>
  <c r="F446" i="4" s="1"/>
  <c r="D1486" i="4"/>
  <c r="E1486" i="4" s="1"/>
  <c r="F1487" i="4" s="1"/>
  <c r="D2204" i="4"/>
  <c r="E2204" i="4" s="1"/>
  <c r="F2205" i="4" s="1"/>
  <c r="D1052" i="4"/>
  <c r="E1052" i="4" s="1"/>
  <c r="F1053" i="4" s="1"/>
  <c r="D28" i="4"/>
  <c r="E28" i="4" s="1"/>
  <c r="F29" i="4" s="1"/>
  <c r="D1562" i="4"/>
  <c r="E1562" i="4" s="1"/>
  <c r="F1563" i="4" s="1"/>
  <c r="D746" i="4"/>
  <c r="E746" i="4" s="1"/>
  <c r="F747" i="4" s="1"/>
  <c r="D346" i="4"/>
  <c r="E346" i="4" s="1"/>
  <c r="F347" i="4" s="1"/>
  <c r="D1945" i="4"/>
  <c r="E1945" i="4" s="1"/>
  <c r="F1946" i="4" s="1"/>
  <c r="D649" i="4"/>
  <c r="E649" i="4" s="1"/>
  <c r="F650" i="4" s="1"/>
  <c r="D2297" i="4"/>
  <c r="E2297" i="4" s="1"/>
  <c r="F2298" i="4" s="1"/>
  <c r="D1416" i="4"/>
  <c r="E1416" i="4" s="1"/>
  <c r="F1417" i="4" s="1"/>
  <c r="D440" i="4"/>
  <c r="E440" i="4" s="1"/>
  <c r="F441" i="4" s="1"/>
  <c r="D387" i="4"/>
  <c r="E387" i="4" s="1"/>
  <c r="F388" i="4" s="1"/>
  <c r="D592" i="4"/>
  <c r="E592" i="4" s="1"/>
  <c r="F593" i="4" s="1"/>
  <c r="D1014" i="4"/>
  <c r="E1014" i="4" s="1"/>
  <c r="F1015" i="4" s="1"/>
  <c r="D1301" i="4"/>
  <c r="E1301" i="4" s="1"/>
  <c r="F1302" i="4" s="1"/>
  <c r="D870" i="4"/>
  <c r="E870" i="4" s="1"/>
  <c r="F871" i="4" s="1"/>
  <c r="D2150" i="4"/>
  <c r="E2150" i="4" s="1"/>
  <c r="F2151" i="4" s="1"/>
  <c r="D1686" i="4"/>
  <c r="E1686" i="4" s="1"/>
  <c r="F1687" i="4" s="1"/>
  <c r="D1138" i="4"/>
  <c r="E1138" i="4" s="1"/>
  <c r="F1139" i="4" s="1"/>
  <c r="D126" i="4"/>
  <c r="E126" i="4" s="1"/>
  <c r="F127" i="4" s="1"/>
  <c r="D2082" i="4"/>
  <c r="E2082" i="4" s="1"/>
  <c r="F2083" i="4" s="1"/>
  <c r="D1982" i="4"/>
  <c r="E1982" i="4" s="1"/>
  <c r="F1983" i="4" s="1"/>
  <c r="D620" i="4"/>
  <c r="E620" i="4" s="1"/>
  <c r="F621" i="4" s="1"/>
  <c r="D466" i="4"/>
  <c r="E466" i="4" s="1"/>
  <c r="F467" i="4" s="1"/>
  <c r="D2146" i="4"/>
  <c r="E2146" i="4" s="1"/>
  <c r="F2147" i="4" s="1"/>
  <c r="D1210" i="4"/>
  <c r="E1210" i="4" s="1"/>
  <c r="F1211" i="4" s="1"/>
  <c r="D889" i="4"/>
  <c r="E889" i="4" s="1"/>
  <c r="F890" i="4" s="1"/>
  <c r="D1218" i="4"/>
  <c r="E1218" i="4" s="1"/>
  <c r="F1219" i="4" s="1"/>
  <c r="D1960" i="4"/>
  <c r="E1960" i="4" s="1"/>
  <c r="F1961" i="4" s="1"/>
  <c r="D2117" i="4"/>
  <c r="E2117" i="4" s="1"/>
  <c r="F2118" i="4" s="1"/>
  <c r="D1397" i="4"/>
  <c r="E1397" i="4" s="1"/>
  <c r="F1398" i="4" s="1"/>
  <c r="D773" i="4"/>
  <c r="E773" i="4" s="1"/>
  <c r="F774" i="4" s="1"/>
  <c r="D277" i="4"/>
  <c r="E277" i="4" s="1"/>
  <c r="F278" i="4" s="1"/>
  <c r="D1780" i="4"/>
  <c r="E1780" i="4" s="1"/>
  <c r="F1781" i="4" s="1"/>
  <c r="D228" i="4"/>
  <c r="E228" i="4" s="1"/>
  <c r="F229" i="4" s="1"/>
  <c r="D1395" i="4"/>
  <c r="E1395" i="4" s="1"/>
  <c r="F1396" i="4" s="1"/>
  <c r="D1601" i="4"/>
  <c r="E1601" i="4" s="1"/>
  <c r="F1602" i="4" s="1"/>
  <c r="D113" i="4"/>
  <c r="E113" i="4" s="1"/>
  <c r="F114" i="4" s="1"/>
  <c r="D1760" i="4"/>
  <c r="E1760" i="4" s="1"/>
  <c r="F1761" i="4" s="1"/>
  <c r="D464" i="4"/>
  <c r="E464" i="4" s="1"/>
  <c r="F465" i="4" s="1"/>
  <c r="D590" i="4"/>
  <c r="E590" i="4" s="1"/>
  <c r="F591" i="4" s="1"/>
  <c r="D1341" i="4"/>
  <c r="E1341" i="4" s="1"/>
  <c r="F1342" i="4" s="1"/>
  <c r="D397" i="4"/>
  <c r="E397" i="4" s="1"/>
  <c r="F398" i="4" s="1"/>
  <c r="D1454" i="4"/>
  <c r="E1454" i="4" s="1"/>
  <c r="F1455" i="4" s="1"/>
  <c r="D2108" i="4"/>
  <c r="E2108" i="4" s="1"/>
  <c r="F2109" i="4" s="1"/>
  <c r="D956" i="4"/>
  <c r="E956" i="4" s="1"/>
  <c r="F957" i="4" s="1"/>
  <c r="D715" i="4"/>
  <c r="E715" i="4" s="1"/>
  <c r="F716" i="4" s="1"/>
  <c r="D1546" i="4"/>
  <c r="E1546" i="4" s="1"/>
  <c r="F1547" i="4" s="1"/>
  <c r="D730" i="4"/>
  <c r="E730" i="4" s="1"/>
  <c r="F731" i="4" s="1"/>
  <c r="D330" i="4"/>
  <c r="E330" i="4" s="1"/>
  <c r="F331" i="4" s="1"/>
  <c r="D1913" i="4"/>
  <c r="E1913" i="4" s="1"/>
  <c r="F1914" i="4" s="1"/>
  <c r="D633" i="4"/>
  <c r="E633" i="4" s="1"/>
  <c r="F634" i="4" s="1"/>
  <c r="D2456" i="4"/>
  <c r="E2456" i="4" s="1"/>
  <c r="F2457" i="4" s="1"/>
  <c r="D1400" i="4"/>
  <c r="E1400" i="4" s="1"/>
  <c r="F1401" i="4" s="1"/>
  <c r="D982" i="4"/>
  <c r="E982" i="4" s="1"/>
  <c r="F983" i="4" s="1"/>
  <c r="D1045" i="4"/>
  <c r="E1045" i="4" s="1"/>
  <c r="F1046" i="4" s="1"/>
  <c r="D774" i="4"/>
  <c r="E774" i="4" s="1"/>
  <c r="F775" i="4" s="1"/>
  <c r="D2086" i="4"/>
  <c r="E2086" i="4" s="1"/>
  <c r="F2087" i="4" s="1"/>
  <c r="D1478" i="4"/>
  <c r="E1478" i="4" s="1"/>
  <c r="F1479" i="4" s="1"/>
  <c r="D898" i="4"/>
  <c r="E898" i="4" s="1"/>
  <c r="F899" i="4" s="1"/>
  <c r="D2413" i="4"/>
  <c r="E2413" i="4" s="1"/>
  <c r="F2414" i="4" s="1"/>
  <c r="D2002" i="4"/>
  <c r="E2002" i="4" s="1"/>
  <c r="F2003" i="4" s="1"/>
  <c r="D1934" i="4"/>
  <c r="E1934" i="4" s="1"/>
  <c r="F1935" i="4" s="1"/>
  <c r="D588" i="4"/>
  <c r="E588" i="4" s="1"/>
  <c r="F589" i="4" s="1"/>
  <c r="D386" i="4"/>
  <c r="E386" i="4" s="1"/>
  <c r="F387" i="4" s="1"/>
  <c r="D1810" i="4"/>
  <c r="E1810" i="4" s="1"/>
  <c r="F1811" i="4" s="1"/>
  <c r="D1082" i="4"/>
  <c r="E1082" i="4" s="1"/>
  <c r="F1083" i="4" s="1"/>
  <c r="D825" i="4"/>
  <c r="E825" i="4" s="1"/>
  <c r="F826" i="4" s="1"/>
  <c r="D1010" i="4"/>
  <c r="E1010" i="4" s="1"/>
  <c r="F1011" i="4" s="1"/>
  <c r="D1608" i="4"/>
  <c r="E1608" i="4" s="1"/>
  <c r="F1609" i="4" s="1"/>
  <c r="D1957" i="4"/>
  <c r="E1957" i="4" s="1"/>
  <c r="F1958" i="4" s="1"/>
  <c r="D1381" i="4"/>
  <c r="E1381" i="4" s="1"/>
  <c r="F1382" i="4" s="1"/>
  <c r="D757" i="4"/>
  <c r="E757" i="4" s="1"/>
  <c r="F758" i="4" s="1"/>
  <c r="D229" i="4"/>
  <c r="E229" i="4" s="1"/>
  <c r="F230" i="4" s="1"/>
  <c r="D1620" i="4"/>
  <c r="E1620" i="4" s="1"/>
  <c r="F1621" i="4" s="1"/>
  <c r="D68" i="4"/>
  <c r="E68" i="4" s="1"/>
  <c r="F69" i="4" s="1"/>
  <c r="D1363" i="4"/>
  <c r="E1363" i="4" s="1"/>
  <c r="F1364" i="4" s="1"/>
  <c r="D1505" i="4"/>
  <c r="E1505" i="4" s="1"/>
  <c r="F1506" i="4" s="1"/>
  <c r="D226" i="4"/>
  <c r="E226" i="4" s="1"/>
  <c r="F227" i="4" s="1"/>
  <c r="D1632" i="4"/>
  <c r="E1632" i="4" s="1"/>
  <c r="F1633" i="4" s="1"/>
  <c r="D224" i="4"/>
  <c r="E224" i="4" s="1"/>
  <c r="F225" i="4" s="1"/>
  <c r="D558" i="4"/>
  <c r="E558" i="4" s="1"/>
  <c r="F559" i="4" s="1"/>
  <c r="D1309" i="4"/>
  <c r="E1309" i="4" s="1"/>
  <c r="F1310" i="4" s="1"/>
  <c r="D333" i="4"/>
  <c r="E333" i="4" s="1"/>
  <c r="F334" i="4" s="1"/>
  <c r="D1198" i="4"/>
  <c r="E1198" i="4" s="1"/>
  <c r="F1199" i="4" s="1"/>
  <c r="D1964" i="4"/>
  <c r="E1964" i="4" s="1"/>
  <c r="F1965" i="4" s="1"/>
  <c r="D940" i="4"/>
  <c r="E940" i="4" s="1"/>
  <c r="F941" i="4" s="1"/>
  <c r="D523" i="4"/>
  <c r="E523" i="4" s="1"/>
  <c r="F524" i="4" s="1"/>
  <c r="D1434" i="4"/>
  <c r="E1434" i="4" s="1"/>
  <c r="F1435" i="4" s="1"/>
  <c r="D682" i="4"/>
  <c r="E682" i="4" s="1"/>
  <c r="F683" i="4" s="1"/>
  <c r="D266" i="4"/>
  <c r="E266" i="4" s="1"/>
  <c r="F267" i="4" s="1"/>
  <c r="D1817" i="4"/>
  <c r="E1817" i="4" s="1"/>
  <c r="F1818" i="4" s="1"/>
  <c r="D585" i="4"/>
  <c r="E585" i="4" s="1"/>
  <c r="F586" i="4" s="1"/>
  <c r="D2424" i="4"/>
  <c r="E2424" i="4" s="1"/>
  <c r="F2425" i="4" s="1"/>
  <c r="D1272" i="4"/>
  <c r="E1272" i="4" s="1"/>
  <c r="F1273" i="4" s="1"/>
  <c r="D296" i="4"/>
  <c r="E296" i="4" s="1"/>
  <c r="F297" i="4" s="1"/>
  <c r="D211" i="4"/>
  <c r="E211" i="4" s="1"/>
  <c r="F212" i="4" s="1"/>
  <c r="D336" i="4"/>
  <c r="E336" i="4" s="1"/>
  <c r="F337" i="4" s="1"/>
  <c r="D950" i="4"/>
  <c r="E950" i="4" s="1"/>
  <c r="F951" i="4" s="1"/>
  <c r="D533" i="4"/>
  <c r="E533" i="4" s="1"/>
  <c r="F534" i="4" s="1"/>
  <c r="D614" i="4"/>
  <c r="E614" i="4" s="1"/>
  <c r="F615" i="4" s="1"/>
  <c r="D2022" i="4"/>
  <c r="E2022" i="4" s="1"/>
  <c r="F2023" i="4" s="1"/>
  <c r="D1398" i="4"/>
  <c r="E1398" i="4" s="1"/>
  <c r="F1399" i="4" s="1"/>
  <c r="D818" i="4"/>
  <c r="E818" i="4" s="1"/>
  <c r="F819" i="4" s="1"/>
  <c r="D2301" i="4"/>
  <c r="E2301" i="4" s="1"/>
  <c r="F2302" i="4" s="1"/>
  <c r="D1586" i="4"/>
  <c r="E1586" i="4" s="1"/>
  <c r="F1587" i="4" s="1"/>
  <c r="D1694" i="4"/>
  <c r="E1694" i="4" s="1"/>
  <c r="F1695" i="4" s="1"/>
  <c r="D556" i="4"/>
  <c r="E556" i="4" s="1"/>
  <c r="F557" i="4" s="1"/>
  <c r="D2462" i="4"/>
  <c r="E2462" i="4" s="1"/>
  <c r="F2463" i="4" s="1"/>
  <c r="D1730" i="4"/>
  <c r="E1730" i="4" s="1"/>
  <c r="F1731" i="4" s="1"/>
  <c r="D970" i="4"/>
  <c r="E970" i="4" s="1"/>
  <c r="F971" i="4" s="1"/>
  <c r="D681" i="4"/>
  <c r="E681" i="4" s="1"/>
  <c r="F682" i="4" s="1"/>
  <c r="D930" i="4"/>
  <c r="E930" i="4" s="1"/>
  <c r="F931" i="4" s="1"/>
  <c r="D1512" i="4"/>
  <c r="E1512" i="4" s="1"/>
  <c r="F1513" i="4" s="1"/>
  <c r="D1925" i="4"/>
  <c r="E1925" i="4" s="1"/>
  <c r="F1926" i="4" s="1"/>
  <c r="D1349" i="4"/>
  <c r="E1349" i="4" s="1"/>
  <c r="F1350" i="4" s="1"/>
  <c r="D741" i="4"/>
  <c r="E741" i="4" s="1"/>
  <c r="F742" i="4" s="1"/>
  <c r="D213" i="4"/>
  <c r="E213" i="4" s="1"/>
  <c r="F214" i="4" s="1"/>
  <c r="D1524" i="4"/>
  <c r="E1524" i="4" s="1"/>
  <c r="F1525" i="4" s="1"/>
  <c r="D52" i="4"/>
  <c r="E52" i="4" s="1"/>
  <c r="F53" i="4" s="1"/>
  <c r="D1267" i="4"/>
  <c r="E1267" i="4" s="1"/>
  <c r="F1268" i="4" s="1"/>
  <c r="D1473" i="4"/>
  <c r="E1473" i="4" s="1"/>
  <c r="F1474" i="4" s="1"/>
  <c r="D210" i="4"/>
  <c r="E210" i="4" s="1"/>
  <c r="F211" i="4" s="1"/>
  <c r="D1616" i="4"/>
  <c r="E1616" i="4" s="1"/>
  <c r="F1617" i="4" s="1"/>
  <c r="D208" i="4"/>
  <c r="E208" i="4" s="1"/>
  <c r="F209" i="4" s="1"/>
  <c r="D510" i="4"/>
  <c r="E510" i="4" s="1"/>
  <c r="F511" i="4" s="1"/>
  <c r="D1213" i="4"/>
  <c r="E1213" i="4" s="1"/>
  <c r="F1214" i="4" s="1"/>
  <c r="D317" i="4"/>
  <c r="E317" i="4" s="1"/>
  <c r="F318" i="4" s="1"/>
  <c r="D1086" i="4"/>
  <c r="E1086" i="4" s="1"/>
  <c r="F1087" i="4" s="1"/>
  <c r="D1948" i="4"/>
  <c r="E1948" i="4" s="1"/>
  <c r="F1949" i="4" s="1"/>
  <c r="D924" i="4"/>
  <c r="E924" i="4" s="1"/>
  <c r="F925" i="4" s="1"/>
  <c r="D2458" i="4"/>
  <c r="E2458" i="4" s="1"/>
  <c r="F2459" i="4" s="1"/>
  <c r="D1418" i="4"/>
  <c r="E1418" i="4" s="1"/>
  <c r="F1419" i="4" s="1"/>
  <c r="D666" i="4"/>
  <c r="E666" i="4" s="1"/>
  <c r="F667" i="4" s="1"/>
  <c r="D250" i="4"/>
  <c r="E250" i="4" s="1"/>
  <c r="F251" i="4" s="1"/>
  <c r="D1785" i="4"/>
  <c r="E1785" i="4" s="1"/>
  <c r="F1786" i="4" s="1"/>
  <c r="D569" i="4"/>
  <c r="E569" i="4" s="1"/>
  <c r="F570" i="4" s="1"/>
  <c r="D2328" i="4"/>
  <c r="E2328" i="4" s="1"/>
  <c r="F2329" i="4" s="1"/>
  <c r="D1176" i="4"/>
  <c r="E1176" i="4" s="1"/>
  <c r="F1177" i="4" s="1"/>
  <c r="D248" i="4"/>
  <c r="E248" i="4" s="1"/>
  <c r="F249" i="4" s="1"/>
  <c r="D179" i="4"/>
  <c r="E179" i="4" s="1"/>
  <c r="F180" i="4" s="1"/>
  <c r="D176" i="4"/>
  <c r="E176" i="4" s="1"/>
  <c r="F177" i="4" s="1"/>
  <c r="D1978" i="4"/>
  <c r="E1978" i="4" s="1"/>
  <c r="F1979" i="4" s="1"/>
  <c r="D1106" i="4"/>
  <c r="E1106" i="4" s="1"/>
  <c r="F1107" i="4" s="1"/>
  <c r="D1442" i="4"/>
  <c r="E1442" i="4" s="1"/>
  <c r="F1443" i="4" s="1"/>
  <c r="D1890" i="4"/>
  <c r="E1890" i="4" s="1"/>
  <c r="F1891" i="4" s="1"/>
  <c r="D822" i="4"/>
  <c r="E822" i="4" s="1"/>
  <c r="F823" i="4" s="1"/>
  <c r="D608" i="4"/>
  <c r="E608" i="4" s="1"/>
  <c r="F609" i="4" s="1"/>
  <c r="D504" i="4"/>
  <c r="E504" i="4" s="1"/>
  <c r="F505" i="4" s="1"/>
  <c r="D249" i="4"/>
  <c r="E249" i="4" s="1"/>
  <c r="F250" i="4" s="1"/>
  <c r="D218" i="4"/>
  <c r="E218" i="4" s="1"/>
  <c r="F219" i="4" s="1"/>
  <c r="D1578" i="4"/>
  <c r="E1578" i="4" s="1"/>
  <c r="F1579" i="4" s="1"/>
  <c r="D1212" i="4"/>
  <c r="E1212" i="4" s="1"/>
  <c r="F1213" i="4" s="1"/>
  <c r="D205" i="4"/>
  <c r="E205" i="4" s="1"/>
  <c r="F206" i="4" s="1"/>
  <c r="D334" i="4"/>
  <c r="E334" i="4" s="1"/>
  <c r="F335" i="4" s="1"/>
  <c r="D1888" i="4"/>
  <c r="E1888" i="4" s="1"/>
  <c r="F1889" i="4" s="1"/>
  <c r="D163" i="4"/>
  <c r="E163" i="4" s="1"/>
  <c r="F164" i="4" s="1"/>
  <c r="D1396" i="4"/>
  <c r="E1396" i="4" s="1"/>
  <c r="F1397" i="4" s="1"/>
  <c r="D885" i="4"/>
  <c r="E885" i="4" s="1"/>
  <c r="F886" i="4" s="1"/>
  <c r="D2229" i="4"/>
  <c r="E2229" i="4" s="1"/>
  <c r="F2230" i="4" s="1"/>
  <c r="D121" i="4"/>
  <c r="E121" i="4" s="1"/>
  <c r="F122" i="4" s="1"/>
  <c r="D1634" i="4"/>
  <c r="E1634" i="4" s="1"/>
  <c r="F1635" i="4" s="1"/>
  <c r="D1132" i="4"/>
  <c r="E1132" i="4" s="1"/>
  <c r="F1133" i="4" s="1"/>
  <c r="D1741" i="4"/>
  <c r="E1741" i="4" s="1"/>
  <c r="F1742" i="4" s="1"/>
  <c r="D1078" i="4"/>
  <c r="E1078" i="4" s="1"/>
  <c r="F1079" i="4" s="1"/>
  <c r="D582" i="4"/>
  <c r="E582" i="4" s="1"/>
  <c r="F583" i="4" s="1"/>
  <c r="D1270" i="4"/>
  <c r="E1270" i="4" s="1"/>
  <c r="F1271" i="4" s="1"/>
  <c r="D658" i="4"/>
  <c r="E658" i="4" s="1"/>
  <c r="F659" i="4" s="1"/>
  <c r="D660" i="4"/>
  <c r="E660" i="4" s="1"/>
  <c r="F661" i="4" s="1"/>
  <c r="D778" i="4"/>
  <c r="E778" i="4" s="1"/>
  <c r="F779" i="4" s="1"/>
  <c r="D1693" i="4"/>
  <c r="E1693" i="4" s="1"/>
  <c r="F1694" i="4" s="1"/>
  <c r="D402" i="4"/>
  <c r="E402" i="4" s="1"/>
  <c r="F403" i="4" s="1"/>
  <c r="D262" i="4"/>
  <c r="E262" i="4" s="1"/>
  <c r="F263" i="4" s="1"/>
  <c r="D1266" i="4"/>
  <c r="E1266" i="4" s="1"/>
  <c r="F1267" i="4" s="1"/>
  <c r="D1682" i="4"/>
  <c r="E1682" i="4" s="1"/>
  <c r="F1683" i="4" s="1"/>
  <c r="D864" i="4"/>
  <c r="E864" i="4" s="1"/>
  <c r="F865" i="4" s="1"/>
  <c r="D520" i="4"/>
  <c r="E520" i="4" s="1"/>
  <c r="F521" i="4" s="1"/>
  <c r="D313" i="4"/>
  <c r="E313" i="4" s="1"/>
  <c r="F314" i="4" s="1"/>
  <c r="D234" i="4"/>
  <c r="E234" i="4" s="1"/>
  <c r="F235" i="4" s="1"/>
  <c r="D1674" i="4"/>
  <c r="E1674" i="4" s="1"/>
  <c r="F1675" i="4" s="1"/>
  <c r="D1596" i="4"/>
  <c r="E1596" i="4" s="1"/>
  <c r="F1597" i="4" s="1"/>
  <c r="D237" i="4"/>
  <c r="E237" i="4" s="1"/>
  <c r="F238" i="4" s="1"/>
  <c r="D830" i="4"/>
  <c r="E830" i="4" s="1"/>
  <c r="F831" i="4" s="1"/>
  <c r="D2112" i="4"/>
  <c r="E2112" i="4" s="1"/>
  <c r="F2113" i="4" s="1"/>
  <c r="D275" i="4"/>
  <c r="E275" i="4" s="1"/>
  <c r="F276" i="4" s="1"/>
  <c r="D1492" i="4"/>
  <c r="E1492" i="4" s="1"/>
  <c r="F1493" i="4" s="1"/>
  <c r="D901" i="4"/>
  <c r="E901" i="4" s="1"/>
  <c r="F902" i="4" s="1"/>
  <c r="D344" i="4"/>
  <c r="E344" i="4" s="1"/>
  <c r="F345" i="4" s="1"/>
  <c r="D281" i="4"/>
  <c r="E281" i="4" s="1"/>
  <c r="F282" i="4" s="1"/>
  <c r="D2418" i="4"/>
  <c r="E2418" i="4" s="1"/>
  <c r="F2419" i="4" s="1"/>
  <c r="D1612" i="4"/>
  <c r="E1612" i="4" s="1"/>
  <c r="F1613" i="4" s="1"/>
  <c r="D2013" i="4"/>
  <c r="E2013" i="4" s="1"/>
  <c r="F2014" i="4" s="1"/>
  <c r="D1318" i="4"/>
  <c r="E1318" i="4" s="1"/>
  <c r="F1319" i="4" s="1"/>
  <c r="D934" i="4"/>
  <c r="E934" i="4" s="1"/>
  <c r="F935" i="4" s="1"/>
  <c r="D1590" i="4"/>
  <c r="E1590" i="4" s="1"/>
  <c r="F1591" i="4" s="1"/>
  <c r="D133" i="4"/>
  <c r="E133" i="4" s="1"/>
  <c r="F134" i="4" s="1"/>
  <c r="D2170" i="4"/>
  <c r="E2170" i="4" s="1"/>
  <c r="F2171" i="4" s="1"/>
  <c r="D1026" i="4"/>
  <c r="E1026" i="4" s="1"/>
  <c r="F1027" i="4" s="1"/>
  <c r="D1766" i="4"/>
  <c r="E1766" i="4" s="1"/>
  <c r="F1767" i="4" s="1"/>
  <c r="D1928" i="4"/>
  <c r="E1928" i="4" s="1"/>
  <c r="F1929" i="4" s="1"/>
  <c r="D762" i="4"/>
  <c r="E762" i="4" s="1"/>
  <c r="F763" i="4" s="1"/>
  <c r="D766" i="4"/>
  <c r="E766" i="4" s="1"/>
  <c r="F767" i="4" s="1"/>
  <c r="D880" i="4"/>
  <c r="E880" i="4" s="1"/>
  <c r="F881" i="4" s="1"/>
  <c r="D2421" i="4"/>
  <c r="E2421" i="4" s="1"/>
  <c r="F2422" i="4" s="1"/>
  <c r="D309" i="4"/>
  <c r="E309" i="4" s="1"/>
  <c r="F310" i="4" s="1"/>
  <c r="D2409" i="4"/>
  <c r="E2409" i="4" s="1"/>
  <c r="F2410" i="4" s="1"/>
  <c r="D102" i="4"/>
  <c r="E102" i="4" s="1"/>
  <c r="F103" i="4" s="1"/>
  <c r="D2056" i="4"/>
  <c r="E2056" i="4" s="1"/>
  <c r="F2057" i="4" s="1"/>
  <c r="D942" i="4"/>
  <c r="E942" i="4" s="1"/>
  <c r="F943" i="4" s="1"/>
  <c r="D960" i="4"/>
  <c r="E960" i="4" s="1"/>
  <c r="F961" i="4" s="1"/>
  <c r="D1765" i="4"/>
  <c r="E1765" i="4" s="1"/>
  <c r="F1766" i="4" s="1"/>
  <c r="D738" i="4"/>
  <c r="E738" i="4" s="1"/>
  <c r="F739" i="4" s="1"/>
  <c r="D676" i="4"/>
  <c r="E676" i="4" s="1"/>
  <c r="F677" i="4" s="1"/>
  <c r="D2169" i="4"/>
  <c r="E2169" i="4" s="1"/>
  <c r="F2170" i="4" s="1"/>
  <c r="D476" i="4"/>
  <c r="E476" i="4" s="1"/>
  <c r="F477" i="4" s="1"/>
  <c r="D1232" i="4"/>
  <c r="E1232" i="4" s="1"/>
  <c r="F1233" i="4" s="1"/>
  <c r="D340" i="4"/>
  <c r="E340" i="4" s="1"/>
  <c r="F341" i="4" s="1"/>
  <c r="D1781" i="4"/>
  <c r="E1781" i="4" s="1"/>
  <c r="F1782" i="4" s="1"/>
  <c r="D2042" i="4"/>
  <c r="E2042" i="4" s="1"/>
  <c r="F2043" i="4" s="1"/>
  <c r="D1861" i="4"/>
  <c r="E1861" i="4" s="1"/>
  <c r="F1862" i="4" s="1"/>
  <c r="D120" i="4"/>
  <c r="E120" i="4" s="1"/>
  <c r="F121" i="4" s="1"/>
  <c r="D2201" i="4"/>
  <c r="E2201" i="4" s="1"/>
  <c r="F2202" i="4" s="1"/>
  <c r="D1598" i="4"/>
  <c r="E1598" i="4" s="1"/>
  <c r="F1599" i="4" s="1"/>
  <c r="D1376" i="4"/>
  <c r="E1376" i="4" s="1"/>
  <c r="F1377" i="4" s="1"/>
  <c r="D565" i="4"/>
  <c r="E565" i="4" s="1"/>
  <c r="F566" i="4" s="1"/>
  <c r="B13" i="4"/>
  <c r="G19" i="4"/>
  <c r="D783" i="4"/>
  <c r="E783" i="4" s="1"/>
  <c r="F784" i="4" s="1"/>
  <c r="D2425" i="4"/>
  <c r="E2425" i="4" s="1"/>
  <c r="F2426" i="4" s="1"/>
  <c r="D1066" i="4"/>
  <c r="E1066" i="4" s="1"/>
  <c r="F1067" i="4" s="1"/>
  <c r="D1726" i="4"/>
  <c r="E1726" i="4" s="1"/>
  <c r="F1727" i="4" s="1"/>
  <c r="D1504" i="4"/>
  <c r="E1504" i="4" s="1"/>
  <c r="F1505" i="4" s="1"/>
  <c r="D484" i="4"/>
  <c r="E484" i="4" s="1"/>
  <c r="F485" i="4" s="1"/>
  <c r="D1909" i="4"/>
  <c r="E1909" i="4" s="1"/>
  <c r="F1910" i="4" s="1"/>
  <c r="D2322" i="4"/>
  <c r="E2322" i="4" s="1"/>
  <c r="F2323" i="4" s="1"/>
  <c r="D369" i="4"/>
  <c r="E369" i="4" s="1"/>
  <c r="F370" i="4" s="1"/>
  <c r="D712" i="4"/>
  <c r="E712" i="4" s="1"/>
  <c r="F713" i="4" s="1"/>
  <c r="D441" i="4"/>
  <c r="E441" i="4" s="1"/>
  <c r="F442" i="4" s="1"/>
  <c r="D378" i="4"/>
  <c r="E378" i="4" s="1"/>
  <c r="F379" i="4" s="1"/>
  <c r="D1802" i="4"/>
  <c r="E1802" i="4" s="1"/>
  <c r="F1803" i="4" s="1"/>
  <c r="D1692" i="4"/>
  <c r="E1692" i="4" s="1"/>
  <c r="F1693" i="4" s="1"/>
  <c r="D253" i="4"/>
  <c r="E253" i="4" s="1"/>
  <c r="F254" i="4" s="1"/>
  <c r="D862" i="4"/>
  <c r="E862" i="4" s="1"/>
  <c r="F863" i="4" s="1"/>
  <c r="D2368" i="4"/>
  <c r="E2368" i="4" s="1"/>
  <c r="F2369" i="4" s="1"/>
  <c r="D1107" i="4"/>
  <c r="E1107" i="4" s="1"/>
  <c r="F1108" i="4" s="1"/>
  <c r="D1908" i="4"/>
  <c r="E1908" i="4" s="1"/>
  <c r="F1909" i="4" s="1"/>
  <c r="D949" i="4"/>
  <c r="E949" i="4" s="1"/>
  <c r="F950" i="4" s="1"/>
  <c r="D888" i="4"/>
  <c r="E888" i="4" s="1"/>
  <c r="F889" i="4" s="1"/>
  <c r="D345" i="4"/>
  <c r="E345" i="4" s="1"/>
  <c r="F346" i="4" s="1"/>
  <c r="D78" i="4"/>
  <c r="E78" i="4" s="1"/>
  <c r="F79" i="4" s="1"/>
  <c r="D2300" i="4"/>
  <c r="E2300" i="4" s="1"/>
  <c r="F2301" i="4" s="1"/>
  <c r="D2093" i="4"/>
  <c r="E2093" i="4" s="1"/>
  <c r="F2094" i="4" s="1"/>
  <c r="D1814" i="4"/>
  <c r="E1814" i="4" s="1"/>
  <c r="F1815" i="4" s="1"/>
  <c r="D1062" i="4"/>
  <c r="E1062" i="4" s="1"/>
  <c r="F1063" i="4" s="1"/>
  <c r="D2246" i="4"/>
  <c r="E2246" i="4" s="1"/>
  <c r="F2247" i="4" s="1"/>
  <c r="D1042" i="4"/>
  <c r="E1042" i="4" s="1"/>
  <c r="F1043" i="4" s="1"/>
  <c r="D1794" i="4"/>
  <c r="E1794" i="4" s="1"/>
  <c r="F1795" i="4" s="1"/>
  <c r="D2354" i="4"/>
  <c r="E2354" i="4" s="1"/>
  <c r="F2355" i="4" s="1"/>
  <c r="D561" i="4"/>
  <c r="E561" i="4" s="1"/>
  <c r="F562" i="4" s="1"/>
  <c r="D1016" i="4"/>
  <c r="E1016" i="4" s="1"/>
  <c r="F1017" i="4" s="1"/>
  <c r="D489" i="4"/>
  <c r="E489" i="4" s="1"/>
  <c r="F490" i="4" s="1"/>
  <c r="D394" i="4"/>
  <c r="E394" i="4" s="1"/>
  <c r="F395" i="4" s="1"/>
  <c r="D2090" i="4"/>
  <c r="E2090" i="4" s="1"/>
  <c r="F2091" i="4" s="1"/>
  <c r="D1836" i="4"/>
  <c r="E1836" i="4" s="1"/>
  <c r="F1837" i="4" s="1"/>
  <c r="D461" i="4"/>
  <c r="E461" i="4" s="1"/>
  <c r="F462" i="4" s="1"/>
  <c r="D958" i="4"/>
  <c r="E958" i="4" s="1"/>
  <c r="F959" i="4" s="1"/>
  <c r="D50" i="4"/>
  <c r="E50" i="4" s="1"/>
  <c r="F51" i="4" s="1"/>
  <c r="D1139" i="4"/>
  <c r="E1139" i="4" s="1"/>
  <c r="F1140" i="4" s="1"/>
  <c r="D2004" i="4"/>
  <c r="E2004" i="4" s="1"/>
  <c r="F2005" i="4" s="1"/>
  <c r="D1125" i="4"/>
  <c r="E1125" i="4" s="1"/>
  <c r="F1126" i="4" s="1"/>
  <c r="D1240" i="4"/>
  <c r="E1240" i="4" s="1"/>
  <c r="F1241" i="4" s="1"/>
  <c r="D1289" i="4"/>
  <c r="E1289" i="4" s="1"/>
  <c r="F1290" i="4" s="1"/>
  <c r="D190" i="4"/>
  <c r="E190" i="4" s="1"/>
  <c r="F191" i="4" s="1"/>
  <c r="D110" i="4"/>
  <c r="E110" i="4" s="1"/>
  <c r="F111" i="4" s="1"/>
  <c r="D2141" i="4"/>
  <c r="E2141" i="4" s="1"/>
  <c r="F2142" i="4" s="1"/>
  <c r="D2134" i="4"/>
  <c r="E2134" i="4" s="1"/>
  <c r="F2135" i="4" s="1"/>
  <c r="D1126" i="4"/>
  <c r="E1126" i="4" s="1"/>
  <c r="F1127" i="4" s="1"/>
  <c r="D2310" i="4"/>
  <c r="E2310" i="4" s="1"/>
  <c r="F2311" i="4" s="1"/>
  <c r="H2487" i="4" l="1"/>
  <c r="J2487" i="4"/>
  <c r="G2488" i="4"/>
  <c r="H2475" i="4"/>
  <c r="J2475" i="4"/>
  <c r="G2476" i="4"/>
  <c r="H19" i="4"/>
  <c r="G20" i="4"/>
  <c r="G21" i="4" s="1"/>
  <c r="H2488" i="4" l="1"/>
  <c r="J2488" i="4"/>
  <c r="G2489" i="4"/>
  <c r="H2476" i="4"/>
  <c r="J2476" i="4"/>
  <c r="G2477" i="4"/>
  <c r="H21" i="4"/>
  <c r="G22" i="4"/>
  <c r="H20" i="4"/>
  <c r="H2489" i="4" l="1"/>
  <c r="J2489" i="4"/>
  <c r="G2490" i="4"/>
  <c r="H2477" i="4"/>
  <c r="J2477" i="4"/>
  <c r="G2478" i="4"/>
  <c r="H22" i="4"/>
  <c r="G23" i="4"/>
  <c r="H2490" i="4" l="1"/>
  <c r="J2490" i="4"/>
  <c r="G2491" i="4"/>
  <c r="H2478" i="4"/>
  <c r="J2478" i="4"/>
  <c r="G2479" i="4"/>
  <c r="H23" i="4"/>
  <c r="G24" i="4"/>
  <c r="H2491" i="4" l="1"/>
  <c r="J2491" i="4"/>
  <c r="G2492" i="4"/>
  <c r="J2479" i="4"/>
  <c r="H2479" i="4"/>
  <c r="G2480" i="4"/>
  <c r="G25" i="4"/>
  <c r="H24" i="4"/>
  <c r="H2492" i="4" l="1"/>
  <c r="J2492" i="4"/>
  <c r="G2493" i="4"/>
  <c r="H2480" i="4"/>
  <c r="J2480" i="4"/>
  <c r="G2481" i="4"/>
  <c r="G26" i="4"/>
  <c r="H25" i="4"/>
  <c r="H2493" i="4" l="1"/>
  <c r="J2493" i="4"/>
  <c r="G2494" i="4"/>
  <c r="H2481" i="4"/>
  <c r="J2481" i="4"/>
  <c r="G2482" i="4"/>
  <c r="H26" i="4"/>
  <c r="G27" i="4"/>
  <c r="J2494" i="4" l="1"/>
  <c r="H2494" i="4"/>
  <c r="G2495" i="4"/>
  <c r="H2482" i="4"/>
  <c r="J2482" i="4"/>
  <c r="H27" i="4"/>
  <c r="G28" i="4"/>
  <c r="H2495" i="4" l="1"/>
  <c r="J2495" i="4"/>
  <c r="G2496" i="4"/>
  <c r="H28" i="4"/>
  <c r="G29" i="4"/>
  <c r="H2496" i="4" l="1"/>
  <c r="J2496" i="4"/>
  <c r="G2497" i="4"/>
  <c r="G30" i="4"/>
  <c r="H29" i="4"/>
  <c r="H2497" i="4" l="1"/>
  <c r="J2497" i="4"/>
  <c r="G2498" i="4"/>
  <c r="H30" i="4"/>
  <c r="G31" i="4"/>
  <c r="J2498" i="4" l="1"/>
  <c r="H2498" i="4"/>
  <c r="G2499" i="4"/>
  <c r="H31" i="4"/>
  <c r="G32" i="4"/>
  <c r="H2499" i="4" l="1"/>
  <c r="J2499" i="4"/>
  <c r="G2500" i="4"/>
  <c r="H32" i="4"/>
  <c r="G33" i="4"/>
  <c r="H2500" i="4" l="1"/>
  <c r="J2500" i="4"/>
  <c r="G2501" i="4"/>
  <c r="G34" i="4"/>
  <c r="H33" i="4"/>
  <c r="H2501" i="4" l="1"/>
  <c r="J2501" i="4"/>
  <c r="G2502" i="4"/>
  <c r="G35" i="4"/>
  <c r="H34" i="4"/>
  <c r="H2502" i="4" l="1"/>
  <c r="J2502" i="4"/>
  <c r="G2503" i="4"/>
  <c r="G36" i="4"/>
  <c r="H35" i="4"/>
  <c r="H2503" i="4" l="1"/>
  <c r="J2503" i="4"/>
  <c r="G2504" i="4"/>
  <c r="H36" i="4"/>
  <c r="G37" i="4"/>
  <c r="H2504" i="4" l="1"/>
  <c r="J2504" i="4"/>
  <c r="G2505" i="4"/>
  <c r="G38" i="4"/>
  <c r="H37" i="4"/>
  <c r="H2505" i="4" l="1"/>
  <c r="J2505" i="4"/>
  <c r="G2506" i="4"/>
  <c r="G39" i="4"/>
  <c r="H38" i="4"/>
  <c r="H2506" i="4" l="1"/>
  <c r="J2506" i="4"/>
  <c r="G2507" i="4"/>
  <c r="H39" i="4"/>
  <c r="G40" i="4"/>
  <c r="H2507" i="4" l="1"/>
  <c r="J2507" i="4"/>
  <c r="G2508" i="4"/>
  <c r="G41" i="4"/>
  <c r="H40" i="4"/>
  <c r="H2508" i="4" l="1"/>
  <c r="J2508" i="4"/>
  <c r="G2509" i="4"/>
  <c r="H41" i="4"/>
  <c r="G42" i="4"/>
  <c r="H2509" i="4" l="1"/>
  <c r="J2509" i="4"/>
  <c r="G2510" i="4"/>
  <c r="G43" i="4"/>
  <c r="H42" i="4"/>
  <c r="J2510" i="4" l="1"/>
  <c r="H2510" i="4"/>
  <c r="G2511" i="4"/>
  <c r="G44" i="4"/>
  <c r="H43" i="4"/>
  <c r="H2511" i="4" l="1"/>
  <c r="J2511" i="4"/>
  <c r="G2512" i="4"/>
  <c r="G45" i="4"/>
  <c r="H44" i="4"/>
  <c r="H2512" i="4" l="1"/>
  <c r="J2512" i="4"/>
  <c r="G2513" i="4"/>
  <c r="G46" i="4"/>
  <c r="H45" i="4"/>
  <c r="H2513" i="4" l="1"/>
  <c r="J2513" i="4"/>
  <c r="G2514" i="4"/>
  <c r="G47" i="4"/>
  <c r="H46" i="4"/>
  <c r="J2514" i="4" l="1"/>
  <c r="H2514" i="4"/>
  <c r="G2515" i="4"/>
  <c r="G48" i="4"/>
  <c r="H47" i="4"/>
  <c r="H2515" i="4" l="1"/>
  <c r="J2515" i="4"/>
  <c r="G2516" i="4"/>
  <c r="G49" i="4"/>
  <c r="H48" i="4"/>
  <c r="H2516" i="4" l="1"/>
  <c r="J2516" i="4"/>
  <c r="G2517" i="4"/>
  <c r="G50" i="4"/>
  <c r="H49" i="4"/>
  <c r="H2517" i="4" l="1"/>
  <c r="J2517" i="4"/>
  <c r="G2518" i="4"/>
  <c r="H50" i="4"/>
  <c r="G51" i="4"/>
  <c r="H2518" i="4" l="1"/>
  <c r="J2518" i="4"/>
  <c r="G2519" i="4"/>
  <c r="G52" i="4"/>
  <c r="H51" i="4"/>
  <c r="H2519" i="4" l="1"/>
  <c r="J2519" i="4"/>
  <c r="G2520" i="4"/>
  <c r="H52" i="4"/>
  <c r="G53" i="4"/>
  <c r="H2520" i="4" l="1"/>
  <c r="J2520" i="4"/>
  <c r="G2521" i="4"/>
  <c r="H53" i="4"/>
  <c r="G54" i="4"/>
  <c r="H2521" i="4" l="1"/>
  <c r="J2521" i="4"/>
  <c r="G2522" i="4"/>
  <c r="G55" i="4"/>
  <c r="H54" i="4"/>
  <c r="H2522" i="4" l="1"/>
  <c r="J2522" i="4"/>
  <c r="G2523" i="4"/>
  <c r="H55" i="4"/>
  <c r="G56" i="4"/>
  <c r="H2523" i="4" l="1"/>
  <c r="J2523" i="4"/>
  <c r="G2524" i="4"/>
  <c r="G57" i="4"/>
  <c r="H56" i="4"/>
  <c r="H2524" i="4" l="1"/>
  <c r="J2524" i="4"/>
  <c r="G2525" i="4"/>
  <c r="H57" i="4"/>
  <c r="G58" i="4"/>
  <c r="H2525" i="4" l="1"/>
  <c r="J2525" i="4"/>
  <c r="G2526" i="4"/>
  <c r="G59" i="4"/>
  <c r="H58" i="4"/>
  <c r="J2526" i="4" l="1"/>
  <c r="H2526" i="4"/>
  <c r="G2527" i="4"/>
  <c r="H59" i="4"/>
  <c r="G60" i="4"/>
  <c r="H2527" i="4" l="1"/>
  <c r="J2527" i="4"/>
  <c r="G2528" i="4"/>
  <c r="G61" i="4"/>
  <c r="H60" i="4"/>
  <c r="H2528" i="4" l="1"/>
  <c r="J2528" i="4"/>
  <c r="G2529" i="4"/>
  <c r="G62" i="4"/>
  <c r="H61" i="4"/>
  <c r="H2529" i="4" l="1"/>
  <c r="J2529" i="4"/>
  <c r="G2530" i="4"/>
  <c r="G63" i="4"/>
  <c r="H62" i="4"/>
  <c r="J2530" i="4" l="1"/>
  <c r="H2530" i="4"/>
  <c r="G2531" i="4"/>
  <c r="G64" i="4"/>
  <c r="H63" i="4"/>
  <c r="H2531" i="4" l="1"/>
  <c r="J2531" i="4"/>
  <c r="G2532" i="4"/>
  <c r="H64" i="4"/>
  <c r="G65" i="4"/>
  <c r="H2532" i="4" l="1"/>
  <c r="J2532" i="4"/>
  <c r="G2533" i="4"/>
  <c r="H65" i="4"/>
  <c r="G66" i="4"/>
  <c r="H2533" i="4" l="1"/>
  <c r="J2533" i="4"/>
  <c r="G2534" i="4"/>
  <c r="G67" i="4"/>
  <c r="H66" i="4"/>
  <c r="H2534" i="4" l="1"/>
  <c r="J2534" i="4"/>
  <c r="G2535" i="4"/>
  <c r="G68" i="4"/>
  <c r="H67" i="4"/>
  <c r="H2535" i="4" l="1"/>
  <c r="J2535" i="4"/>
  <c r="G2536" i="4"/>
  <c r="G69" i="4"/>
  <c r="H68" i="4"/>
  <c r="H2536" i="4" l="1"/>
  <c r="J2536" i="4"/>
  <c r="G2537" i="4"/>
  <c r="H69" i="4"/>
  <c r="G70" i="4"/>
  <c r="H2537" i="4" l="1"/>
  <c r="J2537" i="4"/>
  <c r="G2538" i="4"/>
  <c r="G71" i="4"/>
  <c r="H70" i="4"/>
  <c r="H2538" i="4" l="1"/>
  <c r="J2538" i="4"/>
  <c r="G2539" i="4"/>
  <c r="G72" i="4"/>
  <c r="H71" i="4"/>
  <c r="H2539" i="4" l="1"/>
  <c r="J2539" i="4"/>
  <c r="G2540" i="4"/>
  <c r="H72" i="4"/>
  <c r="G73" i="4"/>
  <c r="H2540" i="4" l="1"/>
  <c r="J2540" i="4"/>
  <c r="G2541" i="4"/>
  <c r="G74" i="4"/>
  <c r="H73" i="4"/>
  <c r="H2541" i="4" l="1"/>
  <c r="J2541" i="4"/>
  <c r="G2542" i="4"/>
  <c r="H74" i="4"/>
  <c r="G75" i="4"/>
  <c r="H2542" i="4" l="1"/>
  <c r="J2542" i="4"/>
  <c r="G2543" i="4"/>
  <c r="G76" i="4"/>
  <c r="H75" i="4"/>
  <c r="H2543" i="4" l="1"/>
  <c r="J2543" i="4"/>
  <c r="G2544" i="4"/>
  <c r="G77" i="4"/>
  <c r="H76" i="4"/>
  <c r="H2544" i="4" l="1"/>
  <c r="J2544" i="4"/>
  <c r="G2545" i="4"/>
  <c r="G78" i="4"/>
  <c r="H77" i="4"/>
  <c r="H2545" i="4" l="1"/>
  <c r="J2545" i="4"/>
  <c r="G2546" i="4"/>
  <c r="G79" i="4"/>
  <c r="H78" i="4"/>
  <c r="H2546" i="4" l="1"/>
  <c r="J2546" i="4"/>
  <c r="G2547" i="4"/>
  <c r="G80" i="4"/>
  <c r="H79" i="4"/>
  <c r="H2547" i="4" l="1"/>
  <c r="J2547" i="4"/>
  <c r="G2548" i="4"/>
  <c r="G81" i="4"/>
  <c r="H80" i="4"/>
  <c r="H2548" i="4" l="1"/>
  <c r="J2548" i="4"/>
  <c r="G2549" i="4"/>
  <c r="G82" i="4"/>
  <c r="H81" i="4"/>
  <c r="H2549" i="4" l="1"/>
  <c r="J2549" i="4"/>
  <c r="G2550" i="4"/>
  <c r="G83" i="4"/>
  <c r="H82" i="4"/>
  <c r="H2550" i="4" l="1"/>
  <c r="J2550" i="4"/>
  <c r="G2551" i="4"/>
  <c r="H83" i="4"/>
  <c r="G84" i="4"/>
  <c r="H2551" i="4" l="1"/>
  <c r="J2551" i="4"/>
  <c r="G2552" i="4"/>
  <c r="G85" i="4"/>
  <c r="H84" i="4"/>
  <c r="H2552" i="4" l="1"/>
  <c r="J2552" i="4"/>
  <c r="G2553" i="4"/>
  <c r="G86" i="4"/>
  <c r="H85" i="4"/>
  <c r="H2553" i="4" l="1"/>
  <c r="J2553" i="4"/>
  <c r="G2554" i="4"/>
  <c r="G87" i="4"/>
  <c r="H86" i="4"/>
  <c r="H2554" i="4" l="1"/>
  <c r="J2554" i="4"/>
  <c r="G2555" i="4"/>
  <c r="G88" i="4"/>
  <c r="H87" i="4"/>
  <c r="H2555" i="4" l="1"/>
  <c r="J2555" i="4"/>
  <c r="G2556" i="4"/>
  <c r="G89" i="4"/>
  <c r="H88" i="4"/>
  <c r="H2556" i="4" l="1"/>
  <c r="J2556" i="4"/>
  <c r="G2557" i="4"/>
  <c r="G90" i="4"/>
  <c r="H89" i="4"/>
  <c r="H2557" i="4" l="1"/>
  <c r="J2557" i="4"/>
  <c r="G2558" i="4"/>
  <c r="G91" i="4"/>
  <c r="H90" i="4"/>
  <c r="H2558" i="4" l="1"/>
  <c r="J2558" i="4"/>
  <c r="G2559" i="4"/>
  <c r="H91" i="4"/>
  <c r="G92" i="4"/>
  <c r="H2559" i="4" l="1"/>
  <c r="J2559" i="4"/>
  <c r="G2560" i="4"/>
  <c r="G93" i="4"/>
  <c r="H92" i="4"/>
  <c r="J2560" i="4" l="1"/>
  <c r="H2560" i="4"/>
  <c r="G2561" i="4"/>
  <c r="G94" i="4"/>
  <c r="H93" i="4"/>
  <c r="J2561" i="4" l="1"/>
  <c r="H2561" i="4"/>
  <c r="G2562" i="4"/>
  <c r="G95" i="4"/>
  <c r="H94" i="4"/>
  <c r="J2562" i="4" l="1"/>
  <c r="H2562" i="4"/>
  <c r="G2563" i="4"/>
  <c r="G96" i="4"/>
  <c r="H95" i="4"/>
  <c r="J2563" i="4" l="1"/>
  <c r="H2563" i="4"/>
  <c r="G2564" i="4"/>
  <c r="G97" i="4"/>
  <c r="H96" i="4"/>
  <c r="H2564" i="4" l="1"/>
  <c r="J2564" i="4"/>
  <c r="G2565" i="4"/>
  <c r="H97" i="4"/>
  <c r="G98" i="4"/>
  <c r="J2565" i="4" l="1"/>
  <c r="H2565" i="4"/>
  <c r="G2566" i="4"/>
  <c r="H98" i="4"/>
  <c r="G99" i="4"/>
  <c r="H2566" i="4" l="1"/>
  <c r="J2566" i="4"/>
  <c r="G2567" i="4"/>
  <c r="G100" i="4"/>
  <c r="H99" i="4"/>
  <c r="J2567" i="4" l="1"/>
  <c r="H2567" i="4"/>
  <c r="G2568" i="4"/>
  <c r="G101" i="4"/>
  <c r="H100" i="4"/>
  <c r="J2568" i="4" l="1"/>
  <c r="H2568" i="4"/>
  <c r="G2569" i="4"/>
  <c r="G102" i="4"/>
  <c r="H101" i="4"/>
  <c r="J2569" i="4" l="1"/>
  <c r="H2569" i="4"/>
  <c r="G2570" i="4"/>
  <c r="G103" i="4"/>
  <c r="H102" i="4"/>
  <c r="J2570" i="4" l="1"/>
  <c r="H2570" i="4"/>
  <c r="G2571" i="4"/>
  <c r="H103" i="4"/>
  <c r="G104" i="4"/>
  <c r="J2571" i="4" l="1"/>
  <c r="H2571" i="4"/>
  <c r="G2572" i="4"/>
  <c r="G105" i="4"/>
  <c r="H104" i="4"/>
  <c r="H2572" i="4" l="1"/>
  <c r="J2572" i="4"/>
  <c r="G2573" i="4"/>
  <c r="H105" i="4"/>
  <c r="G106" i="4"/>
  <c r="J2573" i="4" l="1"/>
  <c r="H2573" i="4"/>
  <c r="G2574" i="4"/>
  <c r="G107" i="4"/>
  <c r="H106" i="4"/>
  <c r="H2574" i="4" l="1"/>
  <c r="J2574" i="4"/>
  <c r="G2575" i="4"/>
  <c r="G108" i="4"/>
  <c r="H107" i="4"/>
  <c r="J2575" i="4" l="1"/>
  <c r="H2575" i="4"/>
  <c r="G2576" i="4"/>
  <c r="G109" i="4"/>
  <c r="H108" i="4"/>
  <c r="J2576" i="4" l="1"/>
  <c r="H2576" i="4"/>
  <c r="G2577" i="4"/>
  <c r="G110" i="4"/>
  <c r="H109" i="4"/>
  <c r="J2577" i="4" l="1"/>
  <c r="H2577" i="4"/>
  <c r="G2578" i="4"/>
  <c r="H110" i="4"/>
  <c r="G111" i="4"/>
  <c r="H2578" i="4" l="1"/>
  <c r="J2578" i="4"/>
  <c r="G2579" i="4"/>
  <c r="G112" i="4"/>
  <c r="H111" i="4"/>
  <c r="J2579" i="4" l="1"/>
  <c r="H2579" i="4"/>
  <c r="G2580" i="4"/>
  <c r="H112" i="4"/>
  <c r="G113" i="4"/>
  <c r="J2580" i="4" l="1"/>
  <c r="H2580" i="4"/>
  <c r="G2581" i="4"/>
  <c r="H113" i="4"/>
  <c r="G114" i="4"/>
  <c r="J2581" i="4" l="1"/>
  <c r="H2581" i="4"/>
  <c r="G2582" i="4"/>
  <c r="G115" i="4"/>
  <c r="H114" i="4"/>
  <c r="H2582" i="4" l="1"/>
  <c r="J2582" i="4"/>
  <c r="G2583" i="4"/>
  <c r="G116" i="4"/>
  <c r="H115" i="4"/>
  <c r="J2583" i="4" l="1"/>
  <c r="H2583" i="4"/>
  <c r="G2584" i="4"/>
  <c r="H116" i="4"/>
  <c r="G117" i="4"/>
  <c r="H2584" i="4" l="1"/>
  <c r="J2584" i="4"/>
  <c r="G2585" i="4"/>
  <c r="G118" i="4"/>
  <c r="H117" i="4"/>
  <c r="J2585" i="4" l="1"/>
  <c r="H2585" i="4"/>
  <c r="G2586" i="4"/>
  <c r="H118" i="4"/>
  <c r="G119" i="4"/>
  <c r="H2586" i="4" l="1"/>
  <c r="J2586" i="4"/>
  <c r="G2587" i="4"/>
  <c r="H119" i="4"/>
  <c r="G120" i="4"/>
  <c r="J2587" i="4" l="1"/>
  <c r="H2587" i="4"/>
  <c r="G2588" i="4"/>
  <c r="G121" i="4"/>
  <c r="H120" i="4"/>
  <c r="J2588" i="4" l="1"/>
  <c r="H2588" i="4"/>
  <c r="G2589" i="4"/>
  <c r="H121" i="4"/>
  <c r="G122" i="4"/>
  <c r="H2589" i="4" l="1"/>
  <c r="J2589" i="4"/>
  <c r="G2590" i="4"/>
  <c r="H122" i="4"/>
  <c r="G123" i="4"/>
  <c r="H2590" i="4" l="1"/>
  <c r="J2590" i="4"/>
  <c r="G2591" i="4"/>
  <c r="H123" i="4"/>
  <c r="G124" i="4"/>
  <c r="H2591" i="4" l="1"/>
  <c r="J2591" i="4"/>
  <c r="G2592" i="4"/>
  <c r="G125" i="4"/>
  <c r="H124" i="4"/>
  <c r="J2592" i="4" l="1"/>
  <c r="H2592" i="4"/>
  <c r="G2593" i="4"/>
  <c r="G126" i="4"/>
  <c r="H125" i="4"/>
  <c r="H2593" i="4" l="1"/>
  <c r="J2593" i="4"/>
  <c r="G2594" i="4"/>
  <c r="G127" i="4"/>
  <c r="H126" i="4"/>
  <c r="H2594" i="4" l="1"/>
  <c r="J2594" i="4"/>
  <c r="G2595" i="4"/>
  <c r="H127" i="4"/>
  <c r="G128" i="4"/>
  <c r="J2595" i="4" l="1"/>
  <c r="H2595" i="4"/>
  <c r="G2596" i="4"/>
  <c r="G129" i="4"/>
  <c r="H128" i="4"/>
  <c r="J2596" i="4" l="1"/>
  <c r="H2596" i="4"/>
  <c r="G2597" i="4"/>
  <c r="G130" i="4"/>
  <c r="H129" i="4"/>
  <c r="H2597" i="4" l="1"/>
  <c r="J2597" i="4"/>
  <c r="G2598" i="4"/>
  <c r="G131" i="4"/>
  <c r="H130" i="4"/>
  <c r="H2598" i="4" l="1"/>
  <c r="J2598" i="4"/>
  <c r="G2599" i="4"/>
  <c r="H131" i="4"/>
  <c r="G132" i="4"/>
  <c r="J2599" i="4" l="1"/>
  <c r="H2599" i="4"/>
  <c r="G2600" i="4"/>
  <c r="H132" i="4"/>
  <c r="G133" i="4"/>
  <c r="H2600" i="4" l="1"/>
  <c r="J2600" i="4"/>
  <c r="G2601" i="4"/>
  <c r="G134" i="4"/>
  <c r="H133" i="4"/>
  <c r="J2601" i="4" l="1"/>
  <c r="H2601" i="4"/>
  <c r="G2602" i="4"/>
  <c r="G135" i="4"/>
  <c r="H134" i="4"/>
  <c r="H2602" i="4" l="1"/>
  <c r="J2602" i="4"/>
  <c r="G2603" i="4"/>
  <c r="H135" i="4"/>
  <c r="G136" i="4"/>
  <c r="H2603" i="4" l="1"/>
  <c r="J2603" i="4"/>
  <c r="G2604" i="4"/>
  <c r="H136" i="4"/>
  <c r="G137" i="4"/>
  <c r="H2604" i="4" l="1"/>
  <c r="J2604" i="4"/>
  <c r="G2605" i="4"/>
  <c r="G138" i="4"/>
  <c r="H137" i="4"/>
  <c r="H2605" i="4" l="1"/>
  <c r="J2605" i="4"/>
  <c r="G2606" i="4"/>
  <c r="G139" i="4"/>
  <c r="H138" i="4"/>
  <c r="J2606" i="4" l="1"/>
  <c r="H2606" i="4"/>
  <c r="G2607" i="4"/>
  <c r="G140" i="4"/>
  <c r="H139" i="4"/>
  <c r="J2607" i="4" l="1"/>
  <c r="H2607" i="4"/>
  <c r="G2608" i="4"/>
  <c r="G141" i="4"/>
  <c r="H140" i="4"/>
  <c r="J2608" i="4" l="1"/>
  <c r="H2608" i="4"/>
  <c r="G2609" i="4"/>
  <c r="H141" i="4"/>
  <c r="G142" i="4"/>
  <c r="H2609" i="4" l="1"/>
  <c r="J2609" i="4"/>
  <c r="G2610" i="4"/>
  <c r="G143" i="4"/>
  <c r="H142" i="4"/>
  <c r="J2610" i="4" l="1"/>
  <c r="H2610" i="4"/>
  <c r="G2611" i="4"/>
  <c r="G144" i="4"/>
  <c r="H143" i="4"/>
  <c r="H2611" i="4" l="1"/>
  <c r="J2611" i="4"/>
  <c r="G2612" i="4"/>
  <c r="G145" i="4"/>
  <c r="H144" i="4"/>
  <c r="H2612" i="4" l="1"/>
  <c r="J2612" i="4"/>
  <c r="G2613" i="4"/>
  <c r="G146" i="4"/>
  <c r="H145" i="4"/>
  <c r="H2613" i="4" l="1"/>
  <c r="J2613" i="4"/>
  <c r="G2614" i="4"/>
  <c r="G147" i="4"/>
  <c r="H146" i="4"/>
  <c r="H2614" i="4" l="1"/>
  <c r="J2614" i="4"/>
  <c r="G2615" i="4"/>
  <c r="G148" i="4"/>
  <c r="H147" i="4"/>
  <c r="H2615" i="4" l="1"/>
  <c r="J2615" i="4"/>
  <c r="G2616" i="4"/>
  <c r="G149" i="4"/>
  <c r="H148" i="4"/>
  <c r="J2616" i="4" l="1"/>
  <c r="H2616" i="4"/>
  <c r="G2617" i="4"/>
  <c r="G150" i="4"/>
  <c r="H149" i="4"/>
  <c r="H2617" i="4" l="1"/>
  <c r="J2617" i="4"/>
  <c r="G2618" i="4"/>
  <c r="H150" i="4"/>
  <c r="G151" i="4"/>
  <c r="J2618" i="4" l="1"/>
  <c r="H2618" i="4"/>
  <c r="G2619" i="4"/>
  <c r="G152" i="4"/>
  <c r="H151" i="4"/>
  <c r="H2619" i="4" l="1"/>
  <c r="J2619" i="4"/>
  <c r="G2620" i="4"/>
  <c r="G153" i="4"/>
  <c r="H152" i="4"/>
  <c r="H2620" i="4" l="1"/>
  <c r="J2620" i="4"/>
  <c r="G2621" i="4"/>
  <c r="G154" i="4"/>
  <c r="H153" i="4"/>
  <c r="J2621" i="4" l="1"/>
  <c r="H2621" i="4"/>
  <c r="G2622" i="4"/>
  <c r="G155" i="4"/>
  <c r="H154" i="4"/>
  <c r="H2622" i="4" l="1"/>
  <c r="J2622" i="4"/>
  <c r="G2623" i="4"/>
  <c r="H155" i="4"/>
  <c r="G156" i="4"/>
  <c r="J2623" i="4" l="1"/>
  <c r="H2623" i="4"/>
  <c r="G2624" i="4"/>
  <c r="G157" i="4"/>
  <c r="H156" i="4"/>
  <c r="J2624" i="4" l="1"/>
  <c r="H2624" i="4"/>
  <c r="G2625" i="4"/>
  <c r="G158" i="4"/>
  <c r="H157" i="4"/>
  <c r="J2625" i="4" l="1"/>
  <c r="H2625" i="4"/>
  <c r="G2626" i="4"/>
  <c r="H158" i="4"/>
  <c r="G159" i="4"/>
  <c r="H2626" i="4" l="1"/>
  <c r="J2626" i="4"/>
  <c r="G2627" i="4"/>
  <c r="H159" i="4"/>
  <c r="G160" i="4"/>
  <c r="H2627" i="4" l="1"/>
  <c r="J2627" i="4"/>
  <c r="G2628" i="4"/>
  <c r="G161" i="4"/>
  <c r="H160" i="4"/>
  <c r="H2628" i="4" l="1"/>
  <c r="J2628" i="4"/>
  <c r="G2629" i="4"/>
  <c r="H161" i="4"/>
  <c r="G162" i="4"/>
  <c r="H2629" i="4" l="1"/>
  <c r="J2629" i="4"/>
  <c r="G2630" i="4"/>
  <c r="G163" i="4"/>
  <c r="H162" i="4"/>
  <c r="H2630" i="4" l="1"/>
  <c r="J2630" i="4"/>
  <c r="G2631" i="4"/>
  <c r="G164" i="4"/>
  <c r="H163" i="4"/>
  <c r="J2631" i="4" l="1"/>
  <c r="H2631" i="4"/>
  <c r="G2632" i="4"/>
  <c r="G165" i="4"/>
  <c r="H164" i="4"/>
  <c r="H2632" i="4" l="1"/>
  <c r="J2632" i="4"/>
  <c r="G2633" i="4"/>
  <c r="G166" i="4"/>
  <c r="H165" i="4"/>
  <c r="J2633" i="4" l="1"/>
  <c r="H2633" i="4"/>
  <c r="G2634" i="4"/>
  <c r="G167" i="4"/>
  <c r="H166" i="4"/>
  <c r="H2634" i="4" l="1"/>
  <c r="J2634" i="4"/>
  <c r="G2635" i="4"/>
  <c r="H167" i="4"/>
  <c r="G168" i="4"/>
  <c r="H2635" i="4" l="1"/>
  <c r="J2635" i="4"/>
  <c r="G2636" i="4"/>
  <c r="G169" i="4"/>
  <c r="H168" i="4"/>
  <c r="H2636" i="4" l="1"/>
  <c r="J2636" i="4"/>
  <c r="G2637" i="4"/>
  <c r="H169" i="4"/>
  <c r="G170" i="4"/>
  <c r="H2637" i="4" l="1"/>
  <c r="J2637" i="4"/>
  <c r="G2638" i="4"/>
  <c r="G171" i="4"/>
  <c r="H170" i="4"/>
  <c r="J2638" i="4" l="1"/>
  <c r="H2638" i="4"/>
  <c r="G2639" i="4"/>
  <c r="G172" i="4"/>
  <c r="H171" i="4"/>
  <c r="H2639" i="4" l="1"/>
  <c r="J2639" i="4"/>
  <c r="G2640" i="4"/>
  <c r="G173" i="4"/>
  <c r="H172" i="4"/>
  <c r="J2640" i="4" l="1"/>
  <c r="H2640" i="4"/>
  <c r="G2641" i="4"/>
  <c r="H173" i="4"/>
  <c r="G174" i="4"/>
  <c r="H2641" i="4" l="1"/>
  <c r="J2641" i="4"/>
  <c r="G2642" i="4"/>
  <c r="H174" i="4"/>
  <c r="G175" i="4"/>
  <c r="H2642" i="4" l="1"/>
  <c r="J2642" i="4"/>
  <c r="G2643" i="4"/>
  <c r="G176" i="4"/>
  <c r="H175" i="4"/>
  <c r="H2643" i="4" l="1"/>
  <c r="J2643" i="4"/>
  <c r="G2644" i="4"/>
  <c r="G177" i="4"/>
  <c r="H176" i="4"/>
  <c r="H2644" i="4" l="1"/>
  <c r="J2644" i="4"/>
  <c r="G2645" i="4"/>
  <c r="H177" i="4"/>
  <c r="G178" i="4"/>
  <c r="H2645" i="4" l="1"/>
  <c r="J2645" i="4"/>
  <c r="G2646" i="4"/>
  <c r="G179" i="4"/>
  <c r="H178" i="4"/>
  <c r="H2646" i="4" l="1"/>
  <c r="J2646" i="4"/>
  <c r="G2647" i="4"/>
  <c r="G180" i="4"/>
  <c r="H179" i="4"/>
  <c r="H2647" i="4" l="1"/>
  <c r="J2647" i="4"/>
  <c r="G2648" i="4"/>
  <c r="H180" i="4"/>
  <c r="G181" i="4"/>
  <c r="J2648" i="4" l="1"/>
  <c r="H2648" i="4"/>
  <c r="G2649" i="4"/>
  <c r="H181" i="4"/>
  <c r="G182" i="4"/>
  <c r="H2649" i="4" l="1"/>
  <c r="J2649" i="4"/>
  <c r="G2650" i="4"/>
  <c r="G183" i="4"/>
  <c r="H182" i="4"/>
  <c r="J2650" i="4" l="1"/>
  <c r="H2650" i="4"/>
  <c r="G2651" i="4"/>
  <c r="H183" i="4"/>
  <c r="G184" i="4"/>
  <c r="H2651" i="4" l="1"/>
  <c r="J2651" i="4"/>
  <c r="G2652" i="4"/>
  <c r="G185" i="4"/>
  <c r="H184" i="4"/>
  <c r="H2652" i="4" l="1"/>
  <c r="J2652" i="4"/>
  <c r="G2653" i="4"/>
  <c r="H185" i="4"/>
  <c r="G186" i="4"/>
  <c r="J2653" i="4" l="1"/>
  <c r="H2653" i="4"/>
  <c r="G2654" i="4"/>
  <c r="G187" i="4"/>
  <c r="H186" i="4"/>
  <c r="J2654" i="4" l="1"/>
  <c r="H2654" i="4"/>
  <c r="G2655" i="4"/>
  <c r="H187" i="4"/>
  <c r="G188" i="4"/>
  <c r="J2655" i="4" l="1"/>
  <c r="H2655" i="4"/>
  <c r="G2656" i="4"/>
  <c r="H188" i="4"/>
  <c r="G189" i="4"/>
  <c r="J2656" i="4" l="1"/>
  <c r="G2657" i="4"/>
  <c r="H2656" i="4"/>
  <c r="G190" i="4"/>
  <c r="H189" i="4"/>
  <c r="J2657" i="4" l="1"/>
  <c r="H2657" i="4"/>
  <c r="G2658" i="4"/>
  <c r="G191" i="4"/>
  <c r="H190" i="4"/>
  <c r="H2658" i="4" l="1"/>
  <c r="J2658" i="4"/>
  <c r="G2659" i="4"/>
  <c r="G192" i="4"/>
  <c r="H191" i="4"/>
  <c r="J2659" i="4" l="1"/>
  <c r="H2659" i="4"/>
  <c r="G2660" i="4"/>
  <c r="G193" i="4"/>
  <c r="H192" i="4"/>
  <c r="H2660" i="4" l="1"/>
  <c r="J2660" i="4"/>
  <c r="G2661" i="4"/>
  <c r="G194" i="4"/>
  <c r="H193" i="4"/>
  <c r="J2661" i="4" l="1"/>
  <c r="H2661" i="4"/>
  <c r="G2662" i="4"/>
  <c r="G195" i="4"/>
  <c r="H194" i="4"/>
  <c r="J2662" i="4" l="1"/>
  <c r="H2662" i="4"/>
  <c r="G2663" i="4"/>
  <c r="H195" i="4"/>
  <c r="G196" i="4"/>
  <c r="J2663" i="4" l="1"/>
  <c r="H2663" i="4"/>
  <c r="G2664" i="4"/>
  <c r="G197" i="4"/>
  <c r="H196" i="4"/>
  <c r="H2664" i="4" l="1"/>
  <c r="J2664" i="4"/>
  <c r="G2665" i="4"/>
  <c r="H197" i="4"/>
  <c r="G198" i="4"/>
  <c r="J2665" i="4" l="1"/>
  <c r="H2665" i="4"/>
  <c r="G2666" i="4"/>
  <c r="G199" i="4"/>
  <c r="H198" i="4"/>
  <c r="H2666" i="4" l="1"/>
  <c r="J2666" i="4"/>
  <c r="G2667" i="4"/>
  <c r="H199" i="4"/>
  <c r="G200" i="4"/>
  <c r="J2667" i="4" l="1"/>
  <c r="H2667" i="4"/>
  <c r="G2668" i="4"/>
  <c r="G201" i="4"/>
  <c r="H200" i="4"/>
  <c r="H2668" i="4" l="1"/>
  <c r="J2668" i="4"/>
  <c r="G2669" i="4"/>
  <c r="G202" i="4"/>
  <c r="H201" i="4"/>
  <c r="J2669" i="4" l="1"/>
  <c r="H2669" i="4"/>
  <c r="G2670" i="4"/>
  <c r="G203" i="4"/>
  <c r="H202" i="4"/>
  <c r="H2670" i="4" l="1"/>
  <c r="J2670" i="4"/>
  <c r="G2671" i="4"/>
  <c r="H203" i="4"/>
  <c r="G204" i="4"/>
  <c r="J2671" i="4" l="1"/>
  <c r="H2671" i="4"/>
  <c r="G2672" i="4"/>
  <c r="G205" i="4"/>
  <c r="H204" i="4"/>
  <c r="H2672" i="4" l="1"/>
  <c r="J2672" i="4"/>
  <c r="G2673" i="4"/>
  <c r="G206" i="4"/>
  <c r="H205" i="4"/>
  <c r="J2673" i="4" l="1"/>
  <c r="H2673" i="4"/>
  <c r="G2674" i="4"/>
  <c r="G207" i="4"/>
  <c r="H206" i="4"/>
  <c r="H2674" i="4" l="1"/>
  <c r="J2674" i="4"/>
  <c r="G2675" i="4"/>
  <c r="G208" i="4"/>
  <c r="H207" i="4"/>
  <c r="J2675" i="4" l="1"/>
  <c r="H2675" i="4"/>
  <c r="G2676" i="4"/>
  <c r="H208" i="4"/>
  <c r="G209" i="4"/>
  <c r="H2676" i="4" l="1"/>
  <c r="J2676" i="4"/>
  <c r="G2677" i="4"/>
  <c r="H209" i="4"/>
  <c r="G210" i="4"/>
  <c r="J2677" i="4" l="1"/>
  <c r="H2677" i="4"/>
  <c r="G2678" i="4"/>
  <c r="G211" i="4"/>
  <c r="H210" i="4"/>
  <c r="H2678" i="4" l="1"/>
  <c r="J2678" i="4"/>
  <c r="G2679" i="4"/>
  <c r="H211" i="4"/>
  <c r="G212" i="4"/>
  <c r="J2679" i="4" l="1"/>
  <c r="H2679" i="4"/>
  <c r="G2680" i="4"/>
  <c r="G213" i="4"/>
  <c r="H212" i="4"/>
  <c r="H2680" i="4" l="1"/>
  <c r="J2680" i="4"/>
  <c r="G2681" i="4"/>
  <c r="H213" i="4"/>
  <c r="G214" i="4"/>
  <c r="J2681" i="4" l="1"/>
  <c r="H2681" i="4"/>
  <c r="G2682" i="4"/>
  <c r="G215" i="4"/>
  <c r="H214" i="4"/>
  <c r="H2682" i="4" l="1"/>
  <c r="J2682" i="4"/>
  <c r="G2683" i="4"/>
  <c r="H215" i="4"/>
  <c r="G216" i="4"/>
  <c r="J2683" i="4" l="1"/>
  <c r="H2683" i="4"/>
  <c r="G2684" i="4"/>
  <c r="G217" i="4"/>
  <c r="H216" i="4"/>
  <c r="J2684" i="4" l="1"/>
  <c r="H2684" i="4"/>
  <c r="G2685" i="4"/>
  <c r="H217" i="4"/>
  <c r="G218" i="4"/>
  <c r="J2685" i="4" l="1"/>
  <c r="H2685" i="4"/>
  <c r="G2686" i="4"/>
  <c r="H218" i="4"/>
  <c r="G219" i="4"/>
  <c r="H2686" i="4" l="1"/>
  <c r="J2686" i="4"/>
  <c r="G2687" i="4"/>
  <c r="G220" i="4"/>
  <c r="H219" i="4"/>
  <c r="J2687" i="4" l="1"/>
  <c r="H2687" i="4"/>
  <c r="G2688" i="4"/>
  <c r="G221" i="4"/>
  <c r="H220" i="4"/>
  <c r="H2688" i="4" l="1"/>
  <c r="J2688" i="4"/>
  <c r="G2689" i="4"/>
  <c r="G222" i="4"/>
  <c r="H221" i="4"/>
  <c r="J2689" i="4" l="1"/>
  <c r="H2689" i="4"/>
  <c r="G2690" i="4"/>
  <c r="H222" i="4"/>
  <c r="G223" i="4"/>
  <c r="H2690" i="4" l="1"/>
  <c r="J2690" i="4"/>
  <c r="G2691" i="4"/>
  <c r="H223" i="4"/>
  <c r="G224" i="4"/>
  <c r="J2691" i="4" l="1"/>
  <c r="H2691" i="4"/>
  <c r="G2692" i="4"/>
  <c r="H224" i="4"/>
  <c r="G225" i="4"/>
  <c r="H2692" i="4" l="1"/>
  <c r="J2692" i="4"/>
  <c r="G2693" i="4"/>
  <c r="G226" i="4"/>
  <c r="H225" i="4"/>
  <c r="J2693" i="4" l="1"/>
  <c r="H2693" i="4"/>
  <c r="G2694" i="4"/>
  <c r="G227" i="4"/>
  <c r="H226" i="4"/>
  <c r="H2694" i="4" l="1"/>
  <c r="J2694" i="4"/>
  <c r="G2695" i="4"/>
  <c r="G228" i="4"/>
  <c r="H227" i="4"/>
  <c r="J2695" i="4" l="1"/>
  <c r="H2695" i="4"/>
  <c r="G2696" i="4"/>
  <c r="H228" i="4"/>
  <c r="G229" i="4"/>
  <c r="H2696" i="4" l="1"/>
  <c r="J2696" i="4"/>
  <c r="G2697" i="4"/>
  <c r="G230" i="4"/>
  <c r="H229" i="4"/>
  <c r="J2697" i="4" l="1"/>
  <c r="H2697" i="4"/>
  <c r="G2698" i="4"/>
  <c r="G231" i="4"/>
  <c r="H230" i="4"/>
  <c r="J2698" i="4" l="1"/>
  <c r="H2698" i="4"/>
  <c r="G2699" i="4"/>
  <c r="H231" i="4"/>
  <c r="G232" i="4"/>
  <c r="J2699" i="4" l="1"/>
  <c r="H2699" i="4"/>
  <c r="G2700" i="4"/>
  <c r="H232" i="4"/>
  <c r="G233" i="4"/>
  <c r="H2700" i="4" l="1"/>
  <c r="J2700" i="4"/>
  <c r="G2701" i="4"/>
  <c r="G234" i="4"/>
  <c r="H233" i="4"/>
  <c r="J2701" i="4" l="1"/>
  <c r="H2701" i="4"/>
  <c r="G2702" i="4"/>
  <c r="G235" i="4"/>
  <c r="H234" i="4"/>
  <c r="H2702" i="4" l="1"/>
  <c r="J2702" i="4"/>
  <c r="G2703" i="4"/>
  <c r="H235" i="4"/>
  <c r="G236" i="4"/>
  <c r="J2703" i="4" l="1"/>
  <c r="H2703" i="4"/>
  <c r="G2704" i="4"/>
  <c r="G237" i="4"/>
  <c r="H236" i="4"/>
  <c r="H2704" i="4" l="1"/>
  <c r="J2704" i="4"/>
  <c r="G2705" i="4"/>
  <c r="G238" i="4"/>
  <c r="H237" i="4"/>
  <c r="J2705" i="4" l="1"/>
  <c r="H2705" i="4"/>
  <c r="G2706" i="4"/>
  <c r="G239" i="4"/>
  <c r="H238" i="4"/>
  <c r="J2706" i="4" l="1"/>
  <c r="H2706" i="4"/>
  <c r="G2707" i="4"/>
  <c r="H239" i="4"/>
  <c r="G240" i="4"/>
  <c r="J2707" i="4" l="1"/>
  <c r="H2707" i="4"/>
  <c r="G2708" i="4"/>
  <c r="H240" i="4"/>
  <c r="G241" i="4"/>
  <c r="J2708" i="4" l="1"/>
  <c r="H2708" i="4"/>
  <c r="G2709" i="4"/>
  <c r="G242" i="4"/>
  <c r="H241" i="4"/>
  <c r="J2709" i="4" l="1"/>
  <c r="H2709" i="4"/>
  <c r="G2710" i="4"/>
  <c r="G243" i="4"/>
  <c r="H242" i="4"/>
  <c r="H2710" i="4" l="1"/>
  <c r="J2710" i="4"/>
  <c r="G2711" i="4"/>
  <c r="G244" i="4"/>
  <c r="H243" i="4"/>
  <c r="J2711" i="4" l="1"/>
  <c r="H2711" i="4"/>
  <c r="G2712" i="4"/>
  <c r="H244" i="4"/>
  <c r="G245" i="4"/>
  <c r="H2712" i="4" l="1"/>
  <c r="J2712" i="4"/>
  <c r="G2713" i="4"/>
  <c r="H245" i="4"/>
  <c r="G246" i="4"/>
  <c r="J2713" i="4" l="1"/>
  <c r="H2713" i="4"/>
  <c r="G2714" i="4"/>
  <c r="G247" i="4"/>
  <c r="H246" i="4"/>
  <c r="H2714" i="4" l="1"/>
  <c r="J2714" i="4"/>
  <c r="G2715" i="4"/>
  <c r="G248" i="4"/>
  <c r="H247" i="4"/>
  <c r="J2715" i="4" l="1"/>
  <c r="H2715" i="4"/>
  <c r="G249" i="4"/>
  <c r="H248" i="4"/>
  <c r="H249" i="4" l="1"/>
  <c r="G250" i="4"/>
  <c r="G251" i="4" l="1"/>
  <c r="H250" i="4"/>
  <c r="G252" i="4" l="1"/>
  <c r="H251" i="4"/>
  <c r="H252" i="4" l="1"/>
  <c r="G253" i="4"/>
  <c r="G254" i="4" l="1"/>
  <c r="H253" i="4"/>
  <c r="G255" i="4" l="1"/>
  <c r="H254" i="4"/>
  <c r="G256" i="4" l="1"/>
  <c r="H255" i="4"/>
  <c r="G257" i="4" l="1"/>
  <c r="H256" i="4"/>
  <c r="H257" i="4" l="1"/>
  <c r="G258" i="4"/>
  <c r="G259" i="4" l="1"/>
  <c r="H258" i="4"/>
  <c r="G260" i="4" l="1"/>
  <c r="H259" i="4"/>
  <c r="G261" i="4" l="1"/>
  <c r="H260" i="4"/>
  <c r="H261" i="4" l="1"/>
  <c r="G262" i="4"/>
  <c r="G263" i="4" l="1"/>
  <c r="H262" i="4"/>
  <c r="G264" i="4" l="1"/>
  <c r="H263" i="4"/>
  <c r="G265" i="4" l="1"/>
  <c r="H264" i="4"/>
  <c r="G266" i="4" l="1"/>
  <c r="H265" i="4"/>
  <c r="H266" i="4" l="1"/>
  <c r="G267" i="4"/>
  <c r="H267" i="4" l="1"/>
  <c r="G268" i="4"/>
  <c r="H268" i="4" l="1"/>
  <c r="G269" i="4"/>
  <c r="G270" i="4" l="1"/>
  <c r="H269" i="4"/>
  <c r="G271" i="4" l="1"/>
  <c r="H270" i="4"/>
  <c r="H271" i="4" l="1"/>
  <c r="G272" i="4"/>
  <c r="H272" i="4" l="1"/>
  <c r="G273" i="4"/>
  <c r="H273" i="4" l="1"/>
  <c r="G274" i="4"/>
  <c r="H274" i="4" l="1"/>
  <c r="G275" i="4"/>
  <c r="G276" i="4" l="1"/>
  <c r="H275" i="4"/>
  <c r="G277" i="4" l="1"/>
  <c r="H276" i="4"/>
  <c r="H277" i="4" l="1"/>
  <c r="G278" i="4"/>
  <c r="H278" i="4" l="1"/>
  <c r="G279" i="4"/>
  <c r="G280" i="4" l="1"/>
  <c r="H279" i="4"/>
  <c r="G281" i="4" l="1"/>
  <c r="H280" i="4"/>
  <c r="G282" i="4" l="1"/>
  <c r="H281" i="4"/>
  <c r="G283" i="4" l="1"/>
  <c r="H282" i="4"/>
  <c r="G284" i="4" l="1"/>
  <c r="H283" i="4"/>
  <c r="G285" i="4" l="1"/>
  <c r="H284" i="4"/>
  <c r="H285" i="4" l="1"/>
  <c r="G286" i="4"/>
  <c r="G287" i="4" l="1"/>
  <c r="H286" i="4"/>
  <c r="G288" i="4" l="1"/>
  <c r="H287" i="4"/>
  <c r="H288" i="4" l="1"/>
  <c r="G289" i="4"/>
  <c r="H289" i="4" l="1"/>
  <c r="G290" i="4"/>
  <c r="G291" i="4" l="1"/>
  <c r="H290" i="4"/>
  <c r="H291" i="4" l="1"/>
  <c r="G292" i="4"/>
  <c r="G293" i="4" l="1"/>
  <c r="H292" i="4"/>
  <c r="G294" i="4" l="1"/>
  <c r="H293" i="4"/>
  <c r="G295" i="4" l="1"/>
  <c r="H294" i="4"/>
  <c r="H295" i="4" l="1"/>
  <c r="G296" i="4"/>
  <c r="H296" i="4" l="1"/>
  <c r="G297" i="4"/>
  <c r="G298" i="4" l="1"/>
  <c r="H297" i="4"/>
  <c r="G299" i="4" l="1"/>
  <c r="H298" i="4"/>
  <c r="G300" i="4" l="1"/>
  <c r="H299" i="4"/>
  <c r="H300" i="4" l="1"/>
  <c r="G301" i="4"/>
  <c r="H301" i="4" l="1"/>
  <c r="G302" i="4"/>
  <c r="G303" i="4" l="1"/>
  <c r="H302" i="4"/>
  <c r="G304" i="4" l="1"/>
  <c r="H303" i="4"/>
  <c r="G305" i="4" l="1"/>
  <c r="H304" i="4"/>
  <c r="G306" i="4" l="1"/>
  <c r="H305" i="4"/>
  <c r="G307" i="4" l="1"/>
  <c r="H306" i="4"/>
  <c r="G308" i="4" l="1"/>
  <c r="H307" i="4"/>
  <c r="G309" i="4" l="1"/>
  <c r="H308" i="4"/>
  <c r="H309" i="4" l="1"/>
  <c r="G310" i="4"/>
  <c r="H310" i="4" l="1"/>
  <c r="G311" i="4"/>
  <c r="G312" i="4" l="1"/>
  <c r="H311" i="4"/>
  <c r="G313" i="4" l="1"/>
  <c r="H312" i="4"/>
  <c r="G314" i="4" l="1"/>
  <c r="H313" i="4"/>
  <c r="G315" i="4" l="1"/>
  <c r="H314" i="4"/>
  <c r="H315" i="4" l="1"/>
  <c r="G316" i="4"/>
  <c r="G317" i="4" l="1"/>
  <c r="H316" i="4"/>
  <c r="H317" i="4" l="1"/>
  <c r="G318" i="4"/>
  <c r="G319" i="4" l="1"/>
  <c r="H318" i="4"/>
  <c r="G320" i="4" l="1"/>
  <c r="H319" i="4"/>
  <c r="H320" i="4" l="1"/>
  <c r="G321" i="4"/>
  <c r="G322" i="4" l="1"/>
  <c r="H321" i="4"/>
  <c r="G323" i="4" l="1"/>
  <c r="H322" i="4"/>
  <c r="G324" i="4" l="1"/>
  <c r="H323" i="4"/>
  <c r="H324" i="4" l="1"/>
  <c r="G325" i="4"/>
  <c r="H325" i="4" l="1"/>
  <c r="G326" i="4"/>
  <c r="G327" i="4" l="1"/>
  <c r="H326" i="4"/>
  <c r="G328" i="4" l="1"/>
  <c r="H327" i="4"/>
  <c r="G329" i="4" l="1"/>
  <c r="H328" i="4"/>
  <c r="H329" i="4" l="1"/>
  <c r="G330" i="4"/>
  <c r="G331" i="4" l="1"/>
  <c r="H330" i="4"/>
  <c r="G332" i="4" l="1"/>
  <c r="H331" i="4"/>
  <c r="G333" i="4" l="1"/>
  <c r="H332" i="4"/>
  <c r="G334" i="4" l="1"/>
  <c r="H333" i="4"/>
  <c r="H334" i="4" l="1"/>
  <c r="G335" i="4"/>
  <c r="H335" i="4" l="1"/>
  <c r="G336" i="4"/>
  <c r="H336" i="4" l="1"/>
  <c r="G337" i="4"/>
  <c r="G338" i="4" l="1"/>
  <c r="H337" i="4"/>
  <c r="G339" i="4" l="1"/>
  <c r="H338" i="4"/>
  <c r="H339" i="4" l="1"/>
  <c r="G340" i="4"/>
  <c r="G341" i="4" l="1"/>
  <c r="H340" i="4"/>
  <c r="G342" i="4" l="1"/>
  <c r="H341" i="4"/>
  <c r="G343" i="4" l="1"/>
  <c r="H342" i="4"/>
  <c r="H343" i="4" l="1"/>
  <c r="G344" i="4"/>
  <c r="G345" i="4" l="1"/>
  <c r="H344" i="4"/>
  <c r="G346" i="4" l="1"/>
  <c r="H345" i="4"/>
  <c r="G347" i="4" l="1"/>
  <c r="H346" i="4"/>
  <c r="G348" i="4" l="1"/>
  <c r="H347" i="4"/>
  <c r="H348" i="4" l="1"/>
  <c r="G349" i="4"/>
  <c r="G350" i="4" l="1"/>
  <c r="H349" i="4"/>
  <c r="G351" i="4" l="1"/>
  <c r="H350" i="4"/>
  <c r="H351" i="4" l="1"/>
  <c r="G352" i="4"/>
  <c r="H352" i="4" l="1"/>
  <c r="G353" i="4"/>
  <c r="G354" i="4" l="1"/>
  <c r="H353" i="4"/>
  <c r="G355" i="4" l="1"/>
  <c r="H354" i="4"/>
  <c r="H355" i="4" l="1"/>
  <c r="G356" i="4"/>
  <c r="G357" i="4" l="1"/>
  <c r="H356" i="4"/>
  <c r="H357" i="4" l="1"/>
  <c r="G358" i="4"/>
  <c r="G359" i="4" l="1"/>
  <c r="H358" i="4"/>
  <c r="G360" i="4" l="1"/>
  <c r="H359" i="4"/>
  <c r="G361" i="4" l="1"/>
  <c r="H360" i="4"/>
  <c r="G362" i="4" l="1"/>
  <c r="H361" i="4"/>
  <c r="G363" i="4" l="1"/>
  <c r="H362" i="4"/>
  <c r="G364" i="4" l="1"/>
  <c r="H363" i="4"/>
  <c r="G365" i="4" l="1"/>
  <c r="H364" i="4"/>
  <c r="G366" i="4" l="1"/>
  <c r="H365" i="4"/>
  <c r="H366" i="4" l="1"/>
  <c r="G367" i="4"/>
  <c r="G368" i="4" l="1"/>
  <c r="H367" i="4"/>
  <c r="G369" i="4" l="1"/>
  <c r="H368" i="4"/>
  <c r="G370" i="4" l="1"/>
  <c r="H369" i="4"/>
  <c r="G371" i="4" l="1"/>
  <c r="H370" i="4"/>
  <c r="H371" i="4" l="1"/>
  <c r="G372" i="4"/>
  <c r="G373" i="4" l="1"/>
  <c r="H372" i="4"/>
  <c r="G374" i="4" l="1"/>
  <c r="H373" i="4"/>
  <c r="H374" i="4" l="1"/>
  <c r="G375" i="4"/>
  <c r="H375" i="4" l="1"/>
  <c r="G376" i="4"/>
  <c r="G377" i="4" l="1"/>
  <c r="H376" i="4"/>
  <c r="G378" i="4" l="1"/>
  <c r="H377" i="4"/>
  <c r="G379" i="4" l="1"/>
  <c r="H378" i="4"/>
  <c r="G380" i="4" l="1"/>
  <c r="H379" i="4"/>
  <c r="H380" i="4" l="1"/>
  <c r="G381" i="4"/>
  <c r="H381" i="4" l="1"/>
  <c r="G382" i="4"/>
  <c r="H382" i="4" l="1"/>
  <c r="G383" i="4"/>
  <c r="G384" i="4" l="1"/>
  <c r="H383" i="4"/>
  <c r="H384" i="4" l="1"/>
  <c r="G385" i="4"/>
  <c r="H385" i="4" l="1"/>
  <c r="G386" i="4"/>
  <c r="H386" i="4" l="1"/>
  <c r="G387" i="4"/>
  <c r="H387" i="4" l="1"/>
  <c r="G388" i="4"/>
  <c r="G389" i="4" l="1"/>
  <c r="H388" i="4"/>
  <c r="G390" i="4" l="1"/>
  <c r="H389" i="4"/>
  <c r="G391" i="4" l="1"/>
  <c r="H390" i="4"/>
  <c r="G392" i="4" l="1"/>
  <c r="H391" i="4"/>
  <c r="G393" i="4" l="1"/>
  <c r="H392" i="4"/>
  <c r="G394" i="4" l="1"/>
  <c r="H393" i="4"/>
  <c r="G395" i="4" l="1"/>
  <c r="H394" i="4"/>
  <c r="G396" i="4" l="1"/>
  <c r="H395" i="4"/>
  <c r="G397" i="4" l="1"/>
  <c r="H396" i="4"/>
  <c r="H397" i="4" l="1"/>
  <c r="G398" i="4"/>
  <c r="G399" i="4" l="1"/>
  <c r="H398" i="4"/>
  <c r="G400" i="4" l="1"/>
  <c r="H399" i="4"/>
  <c r="G401" i="4" l="1"/>
  <c r="H400" i="4"/>
  <c r="G402" i="4" l="1"/>
  <c r="H401" i="4"/>
  <c r="G403" i="4" l="1"/>
  <c r="H402" i="4"/>
  <c r="H403" i="4" l="1"/>
  <c r="G404" i="4"/>
  <c r="G405" i="4" l="1"/>
  <c r="H404" i="4"/>
  <c r="H405" i="4" l="1"/>
  <c r="G406" i="4"/>
  <c r="G407" i="4" l="1"/>
  <c r="H406" i="4"/>
  <c r="G408" i="4" l="1"/>
  <c r="H407" i="4"/>
  <c r="G409" i="4" l="1"/>
  <c r="H408" i="4"/>
  <c r="H409" i="4" l="1"/>
  <c r="G410" i="4"/>
  <c r="H410" i="4" l="1"/>
  <c r="G411" i="4"/>
  <c r="G412" i="4" l="1"/>
  <c r="H411" i="4"/>
  <c r="G413" i="4" l="1"/>
  <c r="H412" i="4"/>
  <c r="G414" i="4" l="1"/>
  <c r="H413" i="4"/>
  <c r="G415" i="4" l="1"/>
  <c r="H414" i="4"/>
  <c r="G416" i="4" l="1"/>
  <c r="H415" i="4"/>
  <c r="G417" i="4" l="1"/>
  <c r="H416" i="4"/>
  <c r="G418" i="4" l="1"/>
  <c r="H417" i="4"/>
  <c r="G419" i="4" l="1"/>
  <c r="H418" i="4"/>
  <c r="G420" i="4" l="1"/>
  <c r="H419" i="4"/>
  <c r="G421" i="4" l="1"/>
  <c r="H420" i="4"/>
  <c r="H421" i="4" l="1"/>
  <c r="G422" i="4"/>
  <c r="H422" i="4" l="1"/>
  <c r="G423" i="4"/>
  <c r="G424" i="4" l="1"/>
  <c r="H423" i="4"/>
  <c r="G425" i="4" l="1"/>
  <c r="H424" i="4"/>
  <c r="G426" i="4" l="1"/>
  <c r="H425" i="4"/>
  <c r="G427" i="4" l="1"/>
  <c r="H426" i="4"/>
  <c r="H427" i="4" l="1"/>
  <c r="G428" i="4"/>
  <c r="G429" i="4" l="1"/>
  <c r="H428" i="4"/>
  <c r="G430" i="4" l="1"/>
  <c r="H429" i="4"/>
  <c r="G431" i="4" l="1"/>
  <c r="H430" i="4"/>
  <c r="G432" i="4" l="1"/>
  <c r="H431" i="4"/>
  <c r="H432" i="4" l="1"/>
  <c r="G433" i="4"/>
  <c r="G434" i="4" l="1"/>
  <c r="H433" i="4"/>
  <c r="G435" i="4" l="1"/>
  <c r="H434" i="4"/>
  <c r="G436" i="4" l="1"/>
  <c r="H435" i="4"/>
  <c r="G437" i="4" l="1"/>
  <c r="H436" i="4"/>
  <c r="G438" i="4" l="1"/>
  <c r="H437" i="4"/>
  <c r="G439" i="4" l="1"/>
  <c r="H438" i="4"/>
  <c r="H439" i="4" l="1"/>
  <c r="G440" i="4"/>
  <c r="H440" i="4" l="1"/>
  <c r="G441" i="4"/>
  <c r="G442" i="4" l="1"/>
  <c r="H441" i="4"/>
  <c r="H442" i="4" l="1"/>
  <c r="G443" i="4"/>
  <c r="H443" i="4" l="1"/>
  <c r="G444" i="4"/>
  <c r="G445" i="4" l="1"/>
  <c r="H444" i="4"/>
  <c r="H445" i="4" l="1"/>
  <c r="G446" i="4"/>
  <c r="G447" i="4" l="1"/>
  <c r="H446" i="4"/>
  <c r="G448" i="4" l="1"/>
  <c r="H447" i="4"/>
  <c r="G449" i="4" l="1"/>
  <c r="H448" i="4"/>
  <c r="H449" i="4" l="1"/>
  <c r="G450" i="4"/>
  <c r="G451" i="4" l="1"/>
  <c r="H450" i="4"/>
  <c r="H451" i="4" l="1"/>
  <c r="G452" i="4"/>
  <c r="H452" i="4" l="1"/>
  <c r="G453" i="4"/>
  <c r="G454" i="4" l="1"/>
  <c r="H453" i="4"/>
  <c r="G455" i="4" l="1"/>
  <c r="H454" i="4"/>
  <c r="G456" i="4" l="1"/>
  <c r="H455" i="4"/>
  <c r="H456" i="4" l="1"/>
  <c r="G457" i="4"/>
  <c r="G458" i="4" l="1"/>
  <c r="H457" i="4"/>
  <c r="G459" i="4" l="1"/>
  <c r="H458" i="4"/>
  <c r="H459" i="4" l="1"/>
  <c r="G460" i="4"/>
  <c r="H460" i="4" l="1"/>
  <c r="G461" i="4"/>
  <c r="G462" i="4" l="1"/>
  <c r="H461" i="4"/>
  <c r="G463" i="4" l="1"/>
  <c r="H462" i="4"/>
  <c r="H463" i="4" l="1"/>
  <c r="G464" i="4"/>
  <c r="G465" i="4" l="1"/>
  <c r="H464" i="4"/>
  <c r="G466" i="4" l="1"/>
  <c r="H465" i="4"/>
  <c r="H466" i="4" l="1"/>
  <c r="G467" i="4"/>
  <c r="G468" i="4" l="1"/>
  <c r="H467" i="4"/>
  <c r="G469" i="4" l="1"/>
  <c r="H468" i="4"/>
  <c r="H469" i="4" l="1"/>
  <c r="G470" i="4"/>
  <c r="H470" i="4" l="1"/>
  <c r="G471" i="4"/>
  <c r="G472" i="4" l="1"/>
  <c r="H471" i="4"/>
  <c r="G473" i="4" l="1"/>
  <c r="H472" i="4"/>
  <c r="G474" i="4" l="1"/>
  <c r="H473" i="4"/>
  <c r="G475" i="4" l="1"/>
  <c r="H474" i="4"/>
  <c r="G476" i="4" l="1"/>
  <c r="H475" i="4"/>
  <c r="G477" i="4" l="1"/>
  <c r="H476" i="4"/>
  <c r="G478" i="4" l="1"/>
  <c r="H477" i="4"/>
  <c r="G479" i="4" l="1"/>
  <c r="H478" i="4"/>
  <c r="H479" i="4" l="1"/>
  <c r="G480" i="4"/>
  <c r="H480" i="4" l="1"/>
  <c r="G481" i="4"/>
  <c r="G482" i="4" l="1"/>
  <c r="H481" i="4"/>
  <c r="G483" i="4" l="1"/>
  <c r="H482" i="4"/>
  <c r="G484" i="4" l="1"/>
  <c r="H483" i="4"/>
  <c r="G485" i="4" l="1"/>
  <c r="H484" i="4"/>
  <c r="H485" i="4" l="1"/>
  <c r="G486" i="4"/>
  <c r="G487" i="4" l="1"/>
  <c r="H486" i="4"/>
  <c r="G488" i="4" l="1"/>
  <c r="H487" i="4"/>
  <c r="H488" i="4" l="1"/>
  <c r="G489" i="4"/>
  <c r="H489" i="4" l="1"/>
  <c r="G490" i="4"/>
  <c r="G491" i="4" l="1"/>
  <c r="H490" i="4"/>
  <c r="G492" i="4" l="1"/>
  <c r="H491" i="4"/>
  <c r="H492" i="4" l="1"/>
  <c r="G493" i="4"/>
  <c r="G494" i="4" l="1"/>
  <c r="H493" i="4"/>
  <c r="H494" i="4" l="1"/>
  <c r="G495" i="4"/>
  <c r="H495" i="4" l="1"/>
  <c r="G496" i="4"/>
  <c r="G497" i="4" l="1"/>
  <c r="H496" i="4"/>
  <c r="G498" i="4" l="1"/>
  <c r="H497" i="4"/>
  <c r="G499" i="4" l="1"/>
  <c r="H498" i="4"/>
  <c r="G500" i="4" l="1"/>
  <c r="H499" i="4"/>
  <c r="H500" i="4" l="1"/>
  <c r="G501" i="4"/>
  <c r="G502" i="4" l="1"/>
  <c r="H501" i="4"/>
  <c r="G503" i="4" l="1"/>
  <c r="H502" i="4"/>
  <c r="H503" i="4" l="1"/>
  <c r="G504" i="4"/>
  <c r="G505" i="4" l="1"/>
  <c r="H504" i="4"/>
  <c r="G506" i="4" l="1"/>
  <c r="H505" i="4"/>
  <c r="H506" i="4" l="1"/>
  <c r="G507" i="4"/>
  <c r="H507" i="4" l="1"/>
  <c r="G508" i="4"/>
  <c r="G509" i="4" l="1"/>
  <c r="H508" i="4"/>
  <c r="G510" i="4" l="1"/>
  <c r="H509" i="4"/>
  <c r="G511" i="4" l="1"/>
  <c r="H510" i="4"/>
  <c r="G512" i="4" l="1"/>
  <c r="H511" i="4"/>
  <c r="G513" i="4" l="1"/>
  <c r="H512" i="4"/>
  <c r="H513" i="4" l="1"/>
  <c r="G514" i="4"/>
  <c r="H514" i="4" l="1"/>
  <c r="G515" i="4"/>
  <c r="H515" i="4" l="1"/>
  <c r="G516" i="4"/>
  <c r="G517" i="4" l="1"/>
  <c r="H516" i="4"/>
  <c r="G518" i="4" l="1"/>
  <c r="H517" i="4"/>
  <c r="G519" i="4" l="1"/>
  <c r="H518" i="4"/>
  <c r="G520" i="4" l="1"/>
  <c r="H519" i="4"/>
  <c r="H520" i="4" l="1"/>
  <c r="G521" i="4"/>
  <c r="H521" i="4" l="1"/>
  <c r="G522" i="4"/>
  <c r="G523" i="4" l="1"/>
  <c r="H522" i="4"/>
  <c r="G524" i="4" l="1"/>
  <c r="H523" i="4"/>
  <c r="G525" i="4" l="1"/>
  <c r="H524" i="4"/>
  <c r="G526" i="4" l="1"/>
  <c r="H525" i="4"/>
  <c r="G527" i="4" l="1"/>
  <c r="H526" i="4"/>
  <c r="H527" i="4" l="1"/>
  <c r="G528" i="4"/>
  <c r="H528" i="4" l="1"/>
  <c r="G529" i="4"/>
  <c r="G530" i="4" l="1"/>
  <c r="H529" i="4"/>
  <c r="G531" i="4" l="1"/>
  <c r="H530" i="4"/>
  <c r="G532" i="4" l="1"/>
  <c r="H531" i="4"/>
  <c r="G533" i="4" l="1"/>
  <c r="H532" i="4"/>
  <c r="H533" i="4" l="1"/>
  <c r="G534" i="4"/>
  <c r="G535" i="4" l="1"/>
  <c r="H534" i="4"/>
  <c r="G536" i="4" l="1"/>
  <c r="H535" i="4"/>
  <c r="G537" i="4" l="1"/>
  <c r="H536" i="4"/>
  <c r="G538" i="4" l="1"/>
  <c r="H537" i="4"/>
  <c r="G539" i="4" l="1"/>
  <c r="H538" i="4"/>
  <c r="G540" i="4" l="1"/>
  <c r="H539" i="4"/>
  <c r="H540" i="4" l="1"/>
  <c r="G541" i="4"/>
  <c r="G542" i="4" l="1"/>
  <c r="H541" i="4"/>
  <c r="G543" i="4" l="1"/>
  <c r="H542" i="4"/>
  <c r="H543" i="4" l="1"/>
  <c r="G544" i="4"/>
  <c r="G545" i="4" l="1"/>
  <c r="H544" i="4"/>
  <c r="G546" i="4" l="1"/>
  <c r="H545" i="4"/>
  <c r="G547" i="4" l="1"/>
  <c r="H546" i="4"/>
  <c r="G548" i="4" l="1"/>
  <c r="H547" i="4"/>
  <c r="G549" i="4" l="1"/>
  <c r="H548" i="4"/>
  <c r="G550" i="4" l="1"/>
  <c r="H549" i="4"/>
  <c r="G551" i="4" l="1"/>
  <c r="H550" i="4"/>
  <c r="G552" i="4" l="1"/>
  <c r="H551" i="4"/>
  <c r="G553" i="4" l="1"/>
  <c r="H552" i="4"/>
  <c r="H553" i="4" l="1"/>
  <c r="G554" i="4"/>
  <c r="G555" i="4" l="1"/>
  <c r="H554" i="4"/>
  <c r="H555" i="4" l="1"/>
  <c r="G556" i="4"/>
  <c r="H556" i="4" l="1"/>
  <c r="G557" i="4"/>
  <c r="G558" i="4" l="1"/>
  <c r="H557" i="4"/>
  <c r="G559" i="4" l="1"/>
  <c r="H558" i="4"/>
  <c r="H559" i="4" l="1"/>
  <c r="G560" i="4"/>
  <c r="G561" i="4" l="1"/>
  <c r="H560" i="4"/>
  <c r="G562" i="4" l="1"/>
  <c r="H561" i="4"/>
  <c r="G563" i="4" l="1"/>
  <c r="H562" i="4"/>
  <c r="G564" i="4" l="1"/>
  <c r="H563" i="4"/>
  <c r="G565" i="4" l="1"/>
  <c r="H564" i="4"/>
  <c r="G566" i="4" l="1"/>
  <c r="H565" i="4"/>
  <c r="G567" i="4" l="1"/>
  <c r="H566" i="4"/>
  <c r="H567" i="4" l="1"/>
  <c r="G568" i="4"/>
  <c r="G569" i="4" l="1"/>
  <c r="H568" i="4"/>
  <c r="H569" i="4" l="1"/>
  <c r="G570" i="4"/>
  <c r="H570" i="4" l="1"/>
  <c r="G571" i="4"/>
  <c r="G572" i="4" l="1"/>
  <c r="H571" i="4"/>
  <c r="G573" i="4" l="1"/>
  <c r="H572" i="4"/>
  <c r="G574" i="4" l="1"/>
  <c r="H573" i="4"/>
  <c r="H574" i="4" l="1"/>
  <c r="G575" i="4"/>
  <c r="H575" i="4" l="1"/>
  <c r="G576" i="4"/>
  <c r="G577" i="4" l="1"/>
  <c r="H576" i="4"/>
  <c r="G578" i="4" l="1"/>
  <c r="H577" i="4"/>
  <c r="H578" i="4" l="1"/>
  <c r="G579" i="4"/>
  <c r="H579" i="4" l="1"/>
  <c r="G580" i="4"/>
  <c r="H580" i="4" l="1"/>
  <c r="G581" i="4"/>
  <c r="G582" i="4" l="1"/>
  <c r="H581" i="4"/>
  <c r="G583" i="4" l="1"/>
  <c r="H582" i="4"/>
  <c r="H583" i="4" l="1"/>
  <c r="G584" i="4"/>
  <c r="G585" i="4" l="1"/>
  <c r="H584" i="4"/>
  <c r="H585" i="4" l="1"/>
  <c r="G586" i="4"/>
  <c r="G587" i="4" l="1"/>
  <c r="H586" i="4"/>
  <c r="H587" i="4" l="1"/>
  <c r="G588" i="4"/>
  <c r="G589" i="4" l="1"/>
  <c r="H588" i="4"/>
  <c r="G590" i="4" l="1"/>
  <c r="H589" i="4"/>
  <c r="G591" i="4" l="1"/>
  <c r="H590" i="4"/>
  <c r="G592" i="4" l="1"/>
  <c r="H591" i="4"/>
  <c r="G593" i="4" l="1"/>
  <c r="H592" i="4"/>
  <c r="G594" i="4" l="1"/>
  <c r="H593" i="4"/>
  <c r="G595" i="4" l="1"/>
  <c r="H594" i="4"/>
  <c r="G596" i="4" l="1"/>
  <c r="H595" i="4"/>
  <c r="G597" i="4" l="1"/>
  <c r="H596" i="4"/>
  <c r="G598" i="4" l="1"/>
  <c r="H597" i="4"/>
  <c r="G599" i="4" l="1"/>
  <c r="H598" i="4"/>
  <c r="G600" i="4" l="1"/>
  <c r="H599" i="4"/>
  <c r="G601" i="4" l="1"/>
  <c r="H600" i="4"/>
  <c r="H601" i="4" l="1"/>
  <c r="G602" i="4"/>
  <c r="G603" i="4" l="1"/>
  <c r="H602" i="4"/>
  <c r="G604" i="4" l="1"/>
  <c r="H603" i="4"/>
  <c r="G605" i="4" l="1"/>
  <c r="H604" i="4"/>
  <c r="G606" i="4" l="1"/>
  <c r="H605" i="4"/>
  <c r="G607" i="4" l="1"/>
  <c r="H606" i="4"/>
  <c r="G608" i="4" l="1"/>
  <c r="H607" i="4"/>
  <c r="H608" i="4" l="1"/>
  <c r="G609" i="4"/>
  <c r="G610" i="4" l="1"/>
  <c r="H609" i="4"/>
  <c r="G611" i="4" l="1"/>
  <c r="H610" i="4"/>
  <c r="G612" i="4" l="1"/>
  <c r="H611" i="4"/>
  <c r="H612" i="4" l="1"/>
  <c r="G613" i="4"/>
  <c r="H613" i="4" l="1"/>
  <c r="G614" i="4"/>
  <c r="G615" i="4" l="1"/>
  <c r="H614" i="4"/>
  <c r="H615" i="4" l="1"/>
  <c r="G616" i="4"/>
  <c r="G617" i="4" l="1"/>
  <c r="H616" i="4"/>
  <c r="G618" i="4" l="1"/>
  <c r="H617" i="4"/>
  <c r="G619" i="4" l="1"/>
  <c r="H618" i="4"/>
  <c r="H619" i="4" l="1"/>
  <c r="G620" i="4"/>
  <c r="H620" i="4" l="1"/>
  <c r="G621" i="4"/>
  <c r="G622" i="4" l="1"/>
  <c r="H621" i="4"/>
  <c r="G623" i="4" l="1"/>
  <c r="H622" i="4"/>
  <c r="G624" i="4" l="1"/>
  <c r="H623" i="4"/>
  <c r="H624" i="4" l="1"/>
  <c r="G625" i="4"/>
  <c r="H625" i="4" l="1"/>
  <c r="G626" i="4"/>
  <c r="G627" i="4" l="1"/>
  <c r="H626" i="4"/>
  <c r="G628" i="4" l="1"/>
  <c r="H627" i="4"/>
  <c r="G629" i="4" l="1"/>
  <c r="H628" i="4"/>
  <c r="G630" i="4" l="1"/>
  <c r="H629" i="4"/>
  <c r="H630" i="4" l="1"/>
  <c r="G631" i="4"/>
  <c r="G632" i="4" l="1"/>
  <c r="H631" i="4"/>
  <c r="G633" i="4" l="1"/>
  <c r="H632" i="4"/>
  <c r="G634" i="4" l="1"/>
  <c r="H633" i="4"/>
  <c r="G635" i="4" l="1"/>
  <c r="H634" i="4"/>
  <c r="G636" i="4" l="1"/>
  <c r="H635" i="4"/>
  <c r="G637" i="4" l="1"/>
  <c r="H636" i="4"/>
  <c r="G638" i="4" l="1"/>
  <c r="H637" i="4"/>
  <c r="H638" i="4" l="1"/>
  <c r="G639" i="4"/>
  <c r="G640" i="4" l="1"/>
  <c r="H639" i="4"/>
  <c r="H640" i="4" l="1"/>
  <c r="G641" i="4"/>
  <c r="H641" i="4" l="1"/>
  <c r="G642" i="4"/>
  <c r="H642" i="4" l="1"/>
  <c r="G643" i="4"/>
  <c r="H643" i="4" l="1"/>
  <c r="G644" i="4"/>
  <c r="G645" i="4" l="1"/>
  <c r="H644" i="4"/>
  <c r="G646" i="4" l="1"/>
  <c r="H645" i="4"/>
  <c r="G647" i="4" l="1"/>
  <c r="H646" i="4"/>
  <c r="G648" i="4" l="1"/>
  <c r="H647" i="4"/>
  <c r="G649" i="4" l="1"/>
  <c r="H648" i="4"/>
  <c r="G650" i="4" l="1"/>
  <c r="H649" i="4"/>
  <c r="G651" i="4" l="1"/>
  <c r="H650" i="4"/>
  <c r="H651" i="4" l="1"/>
  <c r="G652" i="4"/>
  <c r="G653" i="4" l="1"/>
  <c r="H652" i="4"/>
  <c r="H653" i="4" l="1"/>
  <c r="G654" i="4"/>
  <c r="G655" i="4" l="1"/>
  <c r="H654" i="4"/>
  <c r="G656" i="4" l="1"/>
  <c r="H655" i="4"/>
  <c r="G657" i="4" l="1"/>
  <c r="H656" i="4"/>
  <c r="G658" i="4" l="1"/>
  <c r="H657" i="4"/>
  <c r="H658" i="4" l="1"/>
  <c r="G659" i="4"/>
  <c r="G660" i="4" l="1"/>
  <c r="H659" i="4"/>
  <c r="H660" i="4" l="1"/>
  <c r="G661" i="4"/>
  <c r="H661" i="4" l="1"/>
  <c r="G662" i="4"/>
  <c r="H662" i="4" l="1"/>
  <c r="G663" i="4"/>
  <c r="H663" i="4" l="1"/>
  <c r="G664" i="4"/>
  <c r="G665" i="4" l="1"/>
  <c r="H664" i="4"/>
  <c r="H665" i="4" l="1"/>
  <c r="G666" i="4"/>
  <c r="G667" i="4" l="1"/>
  <c r="H666" i="4"/>
  <c r="G668" i="4" l="1"/>
  <c r="H667" i="4"/>
  <c r="G669" i="4" l="1"/>
  <c r="H668" i="4"/>
  <c r="H669" i="4" l="1"/>
  <c r="G670" i="4"/>
  <c r="G671" i="4" l="1"/>
  <c r="H670" i="4"/>
  <c r="G672" i="4" l="1"/>
  <c r="H671" i="4"/>
  <c r="G673" i="4" l="1"/>
  <c r="H672" i="4"/>
  <c r="G674" i="4" l="1"/>
  <c r="H673" i="4"/>
  <c r="G675" i="4" l="1"/>
  <c r="H674" i="4"/>
  <c r="G676" i="4" l="1"/>
  <c r="H675" i="4"/>
  <c r="G677" i="4" l="1"/>
  <c r="H676" i="4"/>
  <c r="G678" i="4" l="1"/>
  <c r="H677" i="4"/>
  <c r="G679" i="4" l="1"/>
  <c r="H678" i="4"/>
  <c r="G680" i="4" l="1"/>
  <c r="H679" i="4"/>
  <c r="G681" i="4" l="1"/>
  <c r="H680" i="4"/>
  <c r="H681" i="4" l="1"/>
  <c r="G682" i="4"/>
  <c r="G683" i="4" l="1"/>
  <c r="H682" i="4"/>
  <c r="H683" i="4" l="1"/>
  <c r="G684" i="4"/>
  <c r="H684" i="4" l="1"/>
  <c r="G685" i="4"/>
  <c r="H685" i="4" l="1"/>
  <c r="G686" i="4"/>
  <c r="H686" i="4" l="1"/>
  <c r="G687" i="4"/>
  <c r="G688" i="4" l="1"/>
  <c r="H687" i="4"/>
  <c r="G689" i="4" l="1"/>
  <c r="H688" i="4"/>
  <c r="H689" i="4" l="1"/>
  <c r="G690" i="4"/>
  <c r="H690" i="4" l="1"/>
  <c r="G691" i="4"/>
  <c r="H691" i="4" l="1"/>
  <c r="G692" i="4"/>
  <c r="G693" i="4" l="1"/>
  <c r="H692" i="4"/>
  <c r="G694" i="4" l="1"/>
  <c r="H693" i="4"/>
  <c r="G695" i="4" l="1"/>
  <c r="H694" i="4"/>
  <c r="G696" i="4" l="1"/>
  <c r="H695" i="4"/>
  <c r="G697" i="4" l="1"/>
  <c r="H696" i="4"/>
  <c r="H697" i="4" l="1"/>
  <c r="G698" i="4"/>
  <c r="G699" i="4" l="1"/>
  <c r="H698" i="4"/>
  <c r="G700" i="4" l="1"/>
  <c r="H699" i="4"/>
  <c r="G701" i="4" l="1"/>
  <c r="H700" i="4"/>
  <c r="G702" i="4" l="1"/>
  <c r="H701" i="4"/>
  <c r="G703" i="4" l="1"/>
  <c r="H702" i="4"/>
  <c r="G704" i="4" l="1"/>
  <c r="H703" i="4"/>
  <c r="H704" i="4" l="1"/>
  <c r="G705" i="4"/>
  <c r="H705" i="4" l="1"/>
  <c r="G706" i="4"/>
  <c r="H706" i="4" l="1"/>
  <c r="G707" i="4"/>
  <c r="H707" i="4" l="1"/>
  <c r="G708" i="4"/>
  <c r="G709" i="4" l="1"/>
  <c r="H708" i="4"/>
  <c r="H709" i="4" l="1"/>
  <c r="G710" i="4"/>
  <c r="G711" i="4" l="1"/>
  <c r="H710" i="4"/>
  <c r="H711" i="4" l="1"/>
  <c r="G712" i="4"/>
  <c r="G713" i="4" l="1"/>
  <c r="H712" i="4"/>
  <c r="H713" i="4" l="1"/>
  <c r="G714" i="4"/>
  <c r="G715" i="4" l="1"/>
  <c r="H714" i="4"/>
  <c r="H715" i="4" l="1"/>
  <c r="G716" i="4"/>
  <c r="G717" i="4" l="1"/>
  <c r="H716" i="4"/>
  <c r="H717" i="4" l="1"/>
  <c r="G718" i="4"/>
  <c r="G719" i="4" l="1"/>
  <c r="H718" i="4"/>
  <c r="H719" i="4" l="1"/>
  <c r="G720" i="4"/>
  <c r="G721" i="4" l="1"/>
  <c r="H720" i="4"/>
  <c r="G722" i="4" l="1"/>
  <c r="H721" i="4"/>
  <c r="G723" i="4" l="1"/>
  <c r="H722" i="4"/>
  <c r="G724" i="4" l="1"/>
  <c r="H723" i="4"/>
  <c r="G725" i="4" l="1"/>
  <c r="H724" i="4"/>
  <c r="G726" i="4" l="1"/>
  <c r="H725" i="4"/>
  <c r="G727" i="4" l="1"/>
  <c r="H726" i="4"/>
  <c r="H727" i="4" l="1"/>
  <c r="G728" i="4"/>
  <c r="G729" i="4" l="1"/>
  <c r="H728" i="4"/>
  <c r="G730" i="4" l="1"/>
  <c r="H729" i="4"/>
  <c r="H730" i="4" l="1"/>
  <c r="G731" i="4"/>
  <c r="G732" i="4" l="1"/>
  <c r="H731" i="4"/>
  <c r="G733" i="4" l="1"/>
  <c r="H732" i="4"/>
  <c r="G734" i="4" l="1"/>
  <c r="H733" i="4"/>
  <c r="G735" i="4" l="1"/>
  <c r="H734" i="4"/>
  <c r="H735" i="4" l="1"/>
  <c r="G736" i="4"/>
  <c r="G737" i="4" l="1"/>
  <c r="H736" i="4"/>
  <c r="H737" i="4" l="1"/>
  <c r="G738" i="4"/>
  <c r="G739" i="4" l="1"/>
  <c r="H738" i="4"/>
  <c r="H739" i="4" l="1"/>
  <c r="G740" i="4"/>
  <c r="G741" i="4" l="1"/>
  <c r="H740" i="4"/>
  <c r="H741" i="4" l="1"/>
  <c r="G742" i="4"/>
  <c r="G743" i="4" l="1"/>
  <c r="H742" i="4"/>
  <c r="G744" i="4" l="1"/>
  <c r="H743" i="4"/>
  <c r="G745" i="4" l="1"/>
  <c r="H744" i="4"/>
  <c r="G746" i="4" l="1"/>
  <c r="H745" i="4"/>
  <c r="H746" i="4" l="1"/>
  <c r="G747" i="4"/>
  <c r="G748" i="4" l="1"/>
  <c r="H747" i="4"/>
  <c r="G749" i="4" l="1"/>
  <c r="H748" i="4"/>
  <c r="G750" i="4" l="1"/>
  <c r="H749" i="4"/>
  <c r="G751" i="4" l="1"/>
  <c r="H750" i="4"/>
  <c r="G752" i="4" l="1"/>
  <c r="H751" i="4"/>
  <c r="G753" i="4" l="1"/>
  <c r="H752" i="4"/>
  <c r="G754" i="4" l="1"/>
  <c r="H753" i="4"/>
  <c r="G755" i="4" l="1"/>
  <c r="H754" i="4"/>
  <c r="G756" i="4" l="1"/>
  <c r="H755" i="4"/>
  <c r="G757" i="4" l="1"/>
  <c r="H756" i="4"/>
  <c r="H757" i="4" l="1"/>
  <c r="G758" i="4"/>
  <c r="G759" i="4" l="1"/>
  <c r="H758" i="4"/>
  <c r="G760" i="4" l="1"/>
  <c r="H759" i="4"/>
  <c r="H760" i="4" l="1"/>
  <c r="G761" i="4"/>
  <c r="G762" i="4" l="1"/>
  <c r="H761" i="4"/>
  <c r="G763" i="4" l="1"/>
  <c r="H762" i="4"/>
  <c r="G764" i="4" l="1"/>
  <c r="H763" i="4"/>
  <c r="G765" i="4" l="1"/>
  <c r="H764" i="4"/>
  <c r="G766" i="4" l="1"/>
  <c r="H765" i="4"/>
  <c r="G767" i="4" l="1"/>
  <c r="H766" i="4"/>
  <c r="G768" i="4" l="1"/>
  <c r="H767" i="4"/>
  <c r="G769" i="4" l="1"/>
  <c r="H768" i="4"/>
  <c r="G770" i="4" l="1"/>
  <c r="H769" i="4"/>
  <c r="G771" i="4" l="1"/>
  <c r="H770" i="4"/>
  <c r="G772" i="4" l="1"/>
  <c r="H771" i="4"/>
  <c r="G773" i="4" l="1"/>
  <c r="H772" i="4"/>
  <c r="H773" i="4" l="1"/>
  <c r="G774" i="4"/>
  <c r="G775" i="4" l="1"/>
  <c r="H774" i="4"/>
  <c r="G776" i="4" l="1"/>
  <c r="H775" i="4"/>
  <c r="G777" i="4" l="1"/>
  <c r="H776" i="4"/>
  <c r="G778" i="4" l="1"/>
  <c r="H777" i="4"/>
  <c r="G779" i="4" l="1"/>
  <c r="H778" i="4"/>
  <c r="G780" i="4" l="1"/>
  <c r="H779" i="4"/>
  <c r="G781" i="4" l="1"/>
  <c r="H780" i="4"/>
  <c r="G782" i="4" l="1"/>
  <c r="H781" i="4"/>
  <c r="H782" i="4" l="1"/>
  <c r="G783" i="4"/>
  <c r="G784" i="4" l="1"/>
  <c r="H783" i="4"/>
  <c r="G785" i="4" l="1"/>
  <c r="H784" i="4"/>
  <c r="H785" i="4" l="1"/>
  <c r="G786" i="4"/>
  <c r="G787" i="4" l="1"/>
  <c r="H786" i="4"/>
  <c r="G788" i="4" l="1"/>
  <c r="H787" i="4"/>
  <c r="G789" i="4" l="1"/>
  <c r="H788" i="4"/>
  <c r="G790" i="4" l="1"/>
  <c r="H789" i="4"/>
  <c r="H790" i="4" l="1"/>
  <c r="G791" i="4"/>
  <c r="G792" i="4" l="1"/>
  <c r="H791" i="4"/>
  <c r="G793" i="4" l="1"/>
  <c r="H792" i="4"/>
  <c r="G794" i="4" l="1"/>
  <c r="H793" i="4"/>
  <c r="G795" i="4" l="1"/>
  <c r="H794" i="4"/>
  <c r="G796" i="4" l="1"/>
  <c r="H795" i="4"/>
  <c r="H796" i="4" l="1"/>
  <c r="G797" i="4"/>
  <c r="G798" i="4" l="1"/>
  <c r="H797" i="4"/>
  <c r="G799" i="4" l="1"/>
  <c r="H798" i="4"/>
  <c r="G800" i="4" l="1"/>
  <c r="H799" i="4"/>
  <c r="G801" i="4" l="1"/>
  <c r="H800" i="4"/>
  <c r="G802" i="4" l="1"/>
  <c r="H801" i="4"/>
  <c r="H802" i="4" l="1"/>
  <c r="G803" i="4"/>
  <c r="G804" i="4" l="1"/>
  <c r="H803" i="4"/>
  <c r="H804" i="4" l="1"/>
  <c r="G805" i="4"/>
  <c r="G806" i="4" l="1"/>
  <c r="H805" i="4"/>
  <c r="H806" i="4" l="1"/>
  <c r="G807" i="4"/>
  <c r="G808" i="4" l="1"/>
  <c r="H807" i="4"/>
  <c r="G809" i="4" l="1"/>
  <c r="H808" i="4"/>
  <c r="H809" i="4" l="1"/>
  <c r="G810" i="4"/>
  <c r="G811" i="4" l="1"/>
  <c r="H810" i="4"/>
  <c r="G812" i="4" l="1"/>
  <c r="H811" i="4"/>
  <c r="H812" i="4" l="1"/>
  <c r="G813" i="4"/>
  <c r="H813" i="4" l="1"/>
  <c r="G814" i="4"/>
  <c r="H814" i="4" l="1"/>
  <c r="G815" i="4"/>
  <c r="H815" i="4" l="1"/>
  <c r="G816" i="4"/>
  <c r="H816" i="4" l="1"/>
  <c r="G817" i="4"/>
  <c r="G818" i="4" l="1"/>
  <c r="H817" i="4"/>
  <c r="G819" i="4" l="1"/>
  <c r="H818" i="4"/>
  <c r="G820" i="4" l="1"/>
  <c r="H819" i="4"/>
  <c r="H820" i="4" l="1"/>
  <c r="G821" i="4"/>
  <c r="G822" i="4" l="1"/>
  <c r="H821" i="4"/>
  <c r="H822" i="4" l="1"/>
  <c r="G823" i="4"/>
  <c r="G824" i="4" l="1"/>
  <c r="H823" i="4"/>
  <c r="G825" i="4" l="1"/>
  <c r="H824" i="4"/>
  <c r="H825" i="4" l="1"/>
  <c r="G826" i="4"/>
  <c r="G827" i="4" l="1"/>
  <c r="H826" i="4"/>
  <c r="G828" i="4" l="1"/>
  <c r="H827" i="4"/>
  <c r="G829" i="4" l="1"/>
  <c r="H828" i="4"/>
  <c r="G830" i="4" l="1"/>
  <c r="H829" i="4"/>
  <c r="G831" i="4" l="1"/>
  <c r="H830" i="4"/>
  <c r="G832" i="4" l="1"/>
  <c r="H831" i="4"/>
  <c r="G833" i="4" l="1"/>
  <c r="H832" i="4"/>
  <c r="G834" i="4" l="1"/>
  <c r="H833" i="4"/>
  <c r="G835" i="4" l="1"/>
  <c r="H834" i="4"/>
  <c r="H835" i="4" l="1"/>
  <c r="G836" i="4"/>
  <c r="G837" i="4" l="1"/>
  <c r="H836" i="4"/>
  <c r="G838" i="4" l="1"/>
  <c r="H837" i="4"/>
  <c r="G839" i="4" l="1"/>
  <c r="H838" i="4"/>
  <c r="G840" i="4" l="1"/>
  <c r="H839" i="4"/>
  <c r="H840" i="4" l="1"/>
  <c r="G841" i="4"/>
  <c r="G842" i="4" l="1"/>
  <c r="H841" i="4"/>
  <c r="G843" i="4" l="1"/>
  <c r="H842" i="4"/>
  <c r="G844" i="4" l="1"/>
  <c r="H843" i="4"/>
  <c r="H844" i="4" l="1"/>
  <c r="G845" i="4"/>
  <c r="H845" i="4" l="1"/>
  <c r="G846" i="4"/>
  <c r="G847" i="4" l="1"/>
  <c r="H846" i="4"/>
  <c r="H847" i="4" l="1"/>
  <c r="G848" i="4"/>
  <c r="G849" i="4" l="1"/>
  <c r="H848" i="4"/>
  <c r="G850" i="4" l="1"/>
  <c r="H849" i="4"/>
  <c r="G851" i="4" l="1"/>
  <c r="H850" i="4"/>
  <c r="H851" i="4" l="1"/>
  <c r="G852" i="4"/>
  <c r="G853" i="4" l="1"/>
  <c r="H852" i="4"/>
  <c r="H853" i="4" l="1"/>
  <c r="G854" i="4"/>
  <c r="G855" i="4" l="1"/>
  <c r="H854" i="4"/>
  <c r="G856" i="4" l="1"/>
  <c r="H855" i="4"/>
  <c r="G857" i="4" l="1"/>
  <c r="H856" i="4"/>
  <c r="G858" i="4" l="1"/>
  <c r="H857" i="4"/>
  <c r="G859" i="4" l="1"/>
  <c r="H858" i="4"/>
  <c r="G860" i="4" l="1"/>
  <c r="H859" i="4"/>
  <c r="H860" i="4" l="1"/>
  <c r="G861" i="4"/>
  <c r="G862" i="4" l="1"/>
  <c r="H861" i="4"/>
  <c r="G863" i="4" l="1"/>
  <c r="H862" i="4"/>
  <c r="G864" i="4" l="1"/>
  <c r="H863" i="4"/>
  <c r="G865" i="4" l="1"/>
  <c r="H864" i="4"/>
  <c r="G866" i="4" l="1"/>
  <c r="H865" i="4"/>
  <c r="H866" i="4" l="1"/>
  <c r="G867" i="4"/>
  <c r="H867" i="4" l="1"/>
  <c r="G868" i="4"/>
  <c r="G869" i="4" l="1"/>
  <c r="H868" i="4"/>
  <c r="G870" i="4" l="1"/>
  <c r="H869" i="4"/>
  <c r="G871" i="4" l="1"/>
  <c r="H870" i="4"/>
  <c r="H871" i="4" l="1"/>
  <c r="G872" i="4"/>
  <c r="G873" i="4" l="1"/>
  <c r="H872" i="4"/>
  <c r="G874" i="4" l="1"/>
  <c r="H873" i="4"/>
  <c r="G875" i="4" l="1"/>
  <c r="H874" i="4"/>
  <c r="H875" i="4" l="1"/>
  <c r="G876" i="4"/>
  <c r="G877" i="4" l="1"/>
  <c r="H876" i="4"/>
  <c r="H877" i="4" l="1"/>
  <c r="G878" i="4"/>
  <c r="G879" i="4" l="1"/>
  <c r="H878" i="4"/>
  <c r="G880" i="4" l="1"/>
  <c r="H879" i="4"/>
  <c r="H880" i="4" l="1"/>
  <c r="G881" i="4"/>
  <c r="G882" i="4" l="1"/>
  <c r="H881" i="4"/>
  <c r="G883" i="4" l="1"/>
  <c r="H882" i="4"/>
  <c r="G884" i="4" l="1"/>
  <c r="H883" i="4"/>
  <c r="G885" i="4" l="1"/>
  <c r="H884" i="4"/>
  <c r="G886" i="4" l="1"/>
  <c r="H885" i="4"/>
  <c r="H886" i="4" l="1"/>
  <c r="G887" i="4"/>
  <c r="G888" i="4" l="1"/>
  <c r="H887" i="4"/>
  <c r="H888" i="4" l="1"/>
  <c r="G889" i="4"/>
  <c r="G890" i="4" l="1"/>
  <c r="H889" i="4"/>
  <c r="G891" i="4" l="1"/>
  <c r="H890" i="4"/>
  <c r="G892" i="4" l="1"/>
  <c r="H891" i="4"/>
  <c r="H892" i="4" l="1"/>
  <c r="G893" i="4"/>
  <c r="G894" i="4" l="1"/>
  <c r="H893" i="4"/>
  <c r="G895" i="4" l="1"/>
  <c r="H894" i="4"/>
  <c r="G896" i="4" l="1"/>
  <c r="H895" i="4"/>
  <c r="H896" i="4" l="1"/>
  <c r="G897" i="4"/>
  <c r="G898" i="4" l="1"/>
  <c r="H897" i="4"/>
  <c r="G899" i="4" l="1"/>
  <c r="H898" i="4"/>
  <c r="G900" i="4" l="1"/>
  <c r="H899" i="4"/>
  <c r="G901" i="4" l="1"/>
  <c r="H900" i="4"/>
  <c r="G902" i="4" l="1"/>
  <c r="H901" i="4"/>
  <c r="G903" i="4" l="1"/>
  <c r="H902" i="4"/>
  <c r="G904" i="4" l="1"/>
  <c r="H903" i="4"/>
  <c r="G905" i="4" l="1"/>
  <c r="H904" i="4"/>
  <c r="G906" i="4" l="1"/>
  <c r="H905" i="4"/>
  <c r="G907" i="4" l="1"/>
  <c r="H906" i="4"/>
  <c r="G908" i="4" l="1"/>
  <c r="H907" i="4"/>
  <c r="G909" i="4" l="1"/>
  <c r="H908" i="4"/>
  <c r="H909" i="4" l="1"/>
  <c r="G910" i="4"/>
  <c r="G911" i="4" l="1"/>
  <c r="H910" i="4"/>
  <c r="G912" i="4" l="1"/>
  <c r="H911" i="4"/>
  <c r="G913" i="4" l="1"/>
  <c r="H912" i="4"/>
  <c r="G914" i="4" l="1"/>
  <c r="H913" i="4"/>
  <c r="G915" i="4" l="1"/>
  <c r="H914" i="4"/>
  <c r="G916" i="4" l="1"/>
  <c r="H915" i="4"/>
  <c r="G917" i="4" l="1"/>
  <c r="H916" i="4"/>
  <c r="G918" i="4" l="1"/>
  <c r="H917" i="4"/>
  <c r="G919" i="4" l="1"/>
  <c r="H918" i="4"/>
  <c r="G920" i="4" l="1"/>
  <c r="H919" i="4"/>
  <c r="G921" i="4" l="1"/>
  <c r="H920" i="4"/>
  <c r="G922" i="4" l="1"/>
  <c r="H921" i="4"/>
  <c r="G923" i="4" l="1"/>
  <c r="H922" i="4"/>
  <c r="G924" i="4" l="1"/>
  <c r="H923" i="4"/>
  <c r="G925" i="4" l="1"/>
  <c r="H924" i="4"/>
  <c r="H925" i="4" l="1"/>
  <c r="G926" i="4"/>
  <c r="G927" i="4" l="1"/>
  <c r="H926" i="4"/>
  <c r="H927" i="4" l="1"/>
  <c r="G928" i="4"/>
  <c r="G929" i="4" l="1"/>
  <c r="H928" i="4"/>
  <c r="H929" i="4" l="1"/>
  <c r="G930" i="4"/>
  <c r="G931" i="4" l="1"/>
  <c r="H930" i="4"/>
  <c r="H931" i="4" l="1"/>
  <c r="G932" i="4"/>
  <c r="G933" i="4" l="1"/>
  <c r="H932" i="4"/>
  <c r="G934" i="4" l="1"/>
  <c r="H933" i="4"/>
  <c r="G935" i="4" l="1"/>
  <c r="H934" i="4"/>
  <c r="H935" i="4" l="1"/>
  <c r="G936" i="4"/>
  <c r="G937" i="4" l="1"/>
  <c r="H936" i="4"/>
  <c r="H937" i="4" l="1"/>
  <c r="G938" i="4"/>
  <c r="G939" i="4" l="1"/>
  <c r="H938" i="4"/>
  <c r="H939" i="4" l="1"/>
  <c r="G940" i="4"/>
  <c r="G941" i="4" l="1"/>
  <c r="H940" i="4"/>
  <c r="H941" i="4" l="1"/>
  <c r="G942" i="4"/>
  <c r="G943" i="4" l="1"/>
  <c r="H942" i="4"/>
  <c r="G944" i="4" l="1"/>
  <c r="H943" i="4"/>
  <c r="H944" i="4" l="1"/>
  <c r="G945" i="4"/>
  <c r="G946" i="4" l="1"/>
  <c r="H945" i="4"/>
  <c r="G947" i="4" l="1"/>
  <c r="H946" i="4"/>
  <c r="H947" i="4" l="1"/>
  <c r="G948" i="4"/>
  <c r="H948" i="4" l="1"/>
  <c r="G949" i="4"/>
  <c r="G950" i="4" l="1"/>
  <c r="H949" i="4"/>
  <c r="G951" i="4" l="1"/>
  <c r="H950" i="4"/>
  <c r="H951" i="4" l="1"/>
  <c r="G952" i="4"/>
  <c r="H952" i="4" l="1"/>
  <c r="G953" i="4"/>
  <c r="G954" i="4" l="1"/>
  <c r="H953" i="4"/>
  <c r="G955" i="4" l="1"/>
  <c r="H954" i="4"/>
  <c r="H955" i="4" l="1"/>
  <c r="G956" i="4"/>
  <c r="G957" i="4" l="1"/>
  <c r="H956" i="4"/>
  <c r="H957" i="4" l="1"/>
  <c r="G958" i="4"/>
  <c r="H958" i="4" l="1"/>
  <c r="G959" i="4"/>
  <c r="H959" i="4" l="1"/>
  <c r="G960" i="4"/>
  <c r="G961" i="4" l="1"/>
  <c r="H960" i="4"/>
  <c r="G962" i="4" l="1"/>
  <c r="H961" i="4"/>
  <c r="G963" i="4" l="1"/>
  <c r="H962" i="4"/>
  <c r="G964" i="4" l="1"/>
  <c r="H963" i="4"/>
  <c r="H964" i="4" l="1"/>
  <c r="G965" i="4"/>
  <c r="G966" i="4" l="1"/>
  <c r="H965" i="4"/>
  <c r="H966" i="4" l="1"/>
  <c r="G967" i="4"/>
  <c r="G968" i="4" l="1"/>
  <c r="H967" i="4"/>
  <c r="G969" i="4" l="1"/>
  <c r="H968" i="4"/>
  <c r="G970" i="4" l="1"/>
  <c r="H969" i="4"/>
  <c r="G971" i="4" l="1"/>
  <c r="H970" i="4"/>
  <c r="H971" i="4" l="1"/>
  <c r="G972" i="4"/>
  <c r="H972" i="4" l="1"/>
  <c r="G973" i="4"/>
  <c r="G974" i="4" l="1"/>
  <c r="H973" i="4"/>
  <c r="G975" i="4" l="1"/>
  <c r="H974" i="4"/>
  <c r="H975" i="4" l="1"/>
  <c r="G976" i="4"/>
  <c r="G977" i="4" l="1"/>
  <c r="H976" i="4"/>
  <c r="H977" i="4" l="1"/>
  <c r="G978" i="4"/>
  <c r="H978" i="4" l="1"/>
  <c r="G979" i="4"/>
  <c r="H979" i="4" l="1"/>
  <c r="G980" i="4"/>
  <c r="H980" i="4" l="1"/>
  <c r="G981" i="4"/>
  <c r="G982" i="4" l="1"/>
  <c r="H981" i="4"/>
  <c r="G983" i="4" l="1"/>
  <c r="H982" i="4"/>
  <c r="G984" i="4" l="1"/>
  <c r="H983" i="4"/>
  <c r="G985" i="4" l="1"/>
  <c r="H984" i="4"/>
  <c r="G986" i="4" l="1"/>
  <c r="H985" i="4"/>
  <c r="G987" i="4" l="1"/>
  <c r="H986" i="4"/>
  <c r="H987" i="4" l="1"/>
  <c r="G988" i="4"/>
  <c r="G989" i="4" l="1"/>
  <c r="H988" i="4"/>
  <c r="H989" i="4" l="1"/>
  <c r="G990" i="4"/>
  <c r="G991" i="4" l="1"/>
  <c r="H990" i="4"/>
  <c r="G992" i="4" l="1"/>
  <c r="H991" i="4"/>
  <c r="G993" i="4" l="1"/>
  <c r="H992" i="4"/>
  <c r="G994" i="4" l="1"/>
  <c r="H993" i="4"/>
  <c r="G995" i="4" l="1"/>
  <c r="H994" i="4"/>
  <c r="G996" i="4" l="1"/>
  <c r="H995" i="4"/>
  <c r="H996" i="4" l="1"/>
  <c r="G997" i="4"/>
  <c r="G998" i="4" l="1"/>
  <c r="H997" i="4"/>
  <c r="G999" i="4" l="1"/>
  <c r="H998" i="4"/>
  <c r="G1000" i="4" l="1"/>
  <c r="H999" i="4"/>
  <c r="H1000" i="4" l="1"/>
  <c r="G1001" i="4"/>
  <c r="G1002" i="4" l="1"/>
  <c r="H1001" i="4"/>
  <c r="G1003" i="4" l="1"/>
  <c r="H1002" i="4"/>
  <c r="G1004" i="4" l="1"/>
  <c r="H1003" i="4"/>
  <c r="G1005" i="4" l="1"/>
  <c r="H1004" i="4"/>
  <c r="H1005" i="4" l="1"/>
  <c r="G1006" i="4"/>
  <c r="G1007" i="4" l="1"/>
  <c r="H1006" i="4"/>
  <c r="G1008" i="4" l="1"/>
  <c r="H1007" i="4"/>
  <c r="G1009" i="4" l="1"/>
  <c r="H1008" i="4"/>
  <c r="G1010" i="4" l="1"/>
  <c r="H1009" i="4"/>
  <c r="G1011" i="4" l="1"/>
  <c r="H1010" i="4"/>
  <c r="G1012" i="4" l="1"/>
  <c r="H1011" i="4"/>
  <c r="G1013" i="4" l="1"/>
  <c r="H1012" i="4"/>
  <c r="H1013" i="4" l="1"/>
  <c r="G1014" i="4"/>
  <c r="G1015" i="4" l="1"/>
  <c r="H1014" i="4"/>
  <c r="H1015" i="4" l="1"/>
  <c r="G1016" i="4"/>
  <c r="H1016" i="4" l="1"/>
  <c r="G1017" i="4"/>
  <c r="H1017" i="4" l="1"/>
  <c r="G1018" i="4"/>
  <c r="G1019" i="4" l="1"/>
  <c r="H1018" i="4"/>
  <c r="H1019" i="4" l="1"/>
  <c r="G1020" i="4"/>
  <c r="H1020" i="4" l="1"/>
  <c r="G1021" i="4"/>
  <c r="G1022" i="4" l="1"/>
  <c r="H1021" i="4"/>
  <c r="G1023" i="4" l="1"/>
  <c r="H1022" i="4"/>
  <c r="G1024" i="4" l="1"/>
  <c r="H1023" i="4"/>
  <c r="H1024" i="4" l="1"/>
  <c r="G1025" i="4"/>
  <c r="G1026" i="4" l="1"/>
  <c r="H1025" i="4"/>
  <c r="H1026" i="4" l="1"/>
  <c r="G1027" i="4"/>
  <c r="H1027" i="4" l="1"/>
  <c r="G1028" i="4"/>
  <c r="H1028" i="4" l="1"/>
  <c r="G1029" i="4"/>
  <c r="G1030" i="4" l="1"/>
  <c r="H1029" i="4"/>
  <c r="G1031" i="4" l="1"/>
  <c r="H1030" i="4"/>
  <c r="G1032" i="4" l="1"/>
  <c r="H1031" i="4"/>
  <c r="G1033" i="4" l="1"/>
  <c r="H1032" i="4"/>
  <c r="H1033" i="4" l="1"/>
  <c r="G1034" i="4"/>
  <c r="G1035" i="4" l="1"/>
  <c r="H1034" i="4"/>
  <c r="H1035" i="4" l="1"/>
  <c r="G1036" i="4"/>
  <c r="G1037" i="4" l="1"/>
  <c r="H1036" i="4"/>
  <c r="G1038" i="4" l="1"/>
  <c r="H1037" i="4"/>
  <c r="G1039" i="4" l="1"/>
  <c r="H1038" i="4"/>
  <c r="G1040" i="4" l="1"/>
  <c r="H1039" i="4"/>
  <c r="H1040" i="4" l="1"/>
  <c r="G1041" i="4"/>
  <c r="G1042" i="4" l="1"/>
  <c r="H1041" i="4"/>
  <c r="G1043" i="4" l="1"/>
  <c r="H1042" i="4"/>
  <c r="H1043" i="4" l="1"/>
  <c r="G1044" i="4"/>
  <c r="H1044" i="4" l="1"/>
  <c r="G1045" i="4"/>
  <c r="G1046" i="4" l="1"/>
  <c r="H1045" i="4"/>
  <c r="G1047" i="4" l="1"/>
  <c r="H1046" i="4"/>
  <c r="G1048" i="4" l="1"/>
  <c r="H1047" i="4"/>
  <c r="G1049" i="4" l="1"/>
  <c r="H1048" i="4"/>
  <c r="G1050" i="4" l="1"/>
  <c r="H1049" i="4"/>
  <c r="H1050" i="4" l="1"/>
  <c r="G1051" i="4"/>
  <c r="H1051" i="4" l="1"/>
  <c r="G1052" i="4"/>
  <c r="G1053" i="4" l="1"/>
  <c r="H1052" i="4"/>
  <c r="G1054" i="4" l="1"/>
  <c r="H1053" i="4"/>
  <c r="H1054" i="4" l="1"/>
  <c r="G1055" i="4"/>
  <c r="G1056" i="4" l="1"/>
  <c r="H1055" i="4"/>
  <c r="G1057" i="4" l="1"/>
  <c r="H1056" i="4"/>
  <c r="H1057" i="4" l="1"/>
  <c r="G1058" i="4"/>
  <c r="H1058" i="4" l="1"/>
  <c r="G1059" i="4"/>
  <c r="H1059" i="4" l="1"/>
  <c r="G1060" i="4"/>
  <c r="G1061" i="4" l="1"/>
  <c r="H1060" i="4"/>
  <c r="H1061" i="4" l="1"/>
  <c r="G1062" i="4"/>
  <c r="G1063" i="4" l="1"/>
  <c r="H1062" i="4"/>
  <c r="G1064" i="4" l="1"/>
  <c r="H1063" i="4"/>
  <c r="G1065" i="4" l="1"/>
  <c r="H1064" i="4"/>
  <c r="G1066" i="4" l="1"/>
  <c r="H1065" i="4"/>
  <c r="G1067" i="4" l="1"/>
  <c r="H1066" i="4"/>
  <c r="G1068" i="4" l="1"/>
  <c r="H1067" i="4"/>
  <c r="G1069" i="4" l="1"/>
  <c r="H1068" i="4"/>
  <c r="G1070" i="4" l="1"/>
  <c r="H1069" i="4"/>
  <c r="G1071" i="4" l="1"/>
  <c r="H1070" i="4"/>
  <c r="G1072" i="4" l="1"/>
  <c r="H1071" i="4"/>
  <c r="G1073" i="4" l="1"/>
  <c r="H1072" i="4"/>
  <c r="H1073" i="4" l="1"/>
  <c r="G1074" i="4"/>
  <c r="H1074" i="4" l="1"/>
  <c r="G1075" i="4"/>
  <c r="G1076" i="4" l="1"/>
  <c r="H1075" i="4"/>
  <c r="H1076" i="4" l="1"/>
  <c r="G1077" i="4"/>
  <c r="G1078" i="4" l="1"/>
  <c r="H1077" i="4"/>
  <c r="G1079" i="4" l="1"/>
  <c r="H1078" i="4"/>
  <c r="G1080" i="4" l="1"/>
  <c r="H1079" i="4"/>
  <c r="G1081" i="4" l="1"/>
  <c r="H1080" i="4"/>
  <c r="G1082" i="4" l="1"/>
  <c r="H1081" i="4"/>
  <c r="G1083" i="4" l="1"/>
  <c r="H1082" i="4"/>
  <c r="G1084" i="4" l="1"/>
  <c r="H1083" i="4"/>
  <c r="G1085" i="4" l="1"/>
  <c r="H1084" i="4"/>
  <c r="H1085" i="4" l="1"/>
  <c r="G1086" i="4"/>
  <c r="G1087" i="4" l="1"/>
  <c r="H1086" i="4"/>
  <c r="G1088" i="4" l="1"/>
  <c r="H1087" i="4"/>
  <c r="G1089" i="4" l="1"/>
  <c r="H1088" i="4"/>
  <c r="G1090" i="4" l="1"/>
  <c r="H1089" i="4"/>
  <c r="G1091" i="4" l="1"/>
  <c r="H1090" i="4"/>
  <c r="G1092" i="4" l="1"/>
  <c r="H1091" i="4"/>
  <c r="H1092" i="4" l="1"/>
  <c r="G1093" i="4"/>
  <c r="G1094" i="4" l="1"/>
  <c r="H1093" i="4"/>
  <c r="H1094" i="4" l="1"/>
  <c r="G1095" i="4"/>
  <c r="G1096" i="4" l="1"/>
  <c r="H1095" i="4"/>
  <c r="G1097" i="4" l="1"/>
  <c r="H1096" i="4"/>
  <c r="G1098" i="4" l="1"/>
  <c r="H1097" i="4"/>
  <c r="G1099" i="4" l="1"/>
  <c r="H1098" i="4"/>
  <c r="G1100" i="4" l="1"/>
  <c r="H1099" i="4"/>
  <c r="G1101" i="4" l="1"/>
  <c r="H1100" i="4"/>
  <c r="G1102" i="4" l="1"/>
  <c r="H1101" i="4"/>
  <c r="G1103" i="4" l="1"/>
  <c r="H1102" i="4"/>
  <c r="G1104" i="4" l="1"/>
  <c r="H1103" i="4"/>
  <c r="G1105" i="4" l="1"/>
  <c r="H1104" i="4"/>
  <c r="G1106" i="4" l="1"/>
  <c r="H1105" i="4"/>
  <c r="G1107" i="4" l="1"/>
  <c r="H1106" i="4"/>
  <c r="G1108" i="4" l="1"/>
  <c r="H1107" i="4"/>
  <c r="G1109" i="4" l="1"/>
  <c r="H1108" i="4"/>
  <c r="G1110" i="4" l="1"/>
  <c r="H1109" i="4"/>
  <c r="G1111" i="4" l="1"/>
  <c r="H1110" i="4"/>
  <c r="G1112" i="4" l="1"/>
  <c r="H1111" i="4"/>
  <c r="H1112" i="4" l="1"/>
  <c r="G1113" i="4"/>
  <c r="H1113" i="4" l="1"/>
  <c r="G1114" i="4"/>
  <c r="G1115" i="4" l="1"/>
  <c r="H1114" i="4"/>
  <c r="H1115" i="4" l="1"/>
  <c r="G1116" i="4"/>
  <c r="G1117" i="4" l="1"/>
  <c r="H1116" i="4"/>
  <c r="H1117" i="4" l="1"/>
  <c r="G1118" i="4"/>
  <c r="H1118" i="4" l="1"/>
  <c r="G1119" i="4"/>
  <c r="G1120" i="4" l="1"/>
  <c r="H1119" i="4"/>
  <c r="H1120" i="4" l="1"/>
  <c r="G1121" i="4"/>
  <c r="G1122" i="4" l="1"/>
  <c r="H1121" i="4"/>
  <c r="G1123" i="4" l="1"/>
  <c r="H1122" i="4"/>
  <c r="G1124" i="4" l="1"/>
  <c r="H1123" i="4"/>
  <c r="G1125" i="4" l="1"/>
  <c r="H1124" i="4"/>
  <c r="G1126" i="4" l="1"/>
  <c r="H1125" i="4"/>
  <c r="G1127" i="4" l="1"/>
  <c r="H1126" i="4"/>
  <c r="H1127" i="4" l="1"/>
  <c r="G1128" i="4"/>
  <c r="G1129" i="4" l="1"/>
  <c r="H1128" i="4"/>
  <c r="G1130" i="4" l="1"/>
  <c r="H1129" i="4"/>
  <c r="G1131" i="4" l="1"/>
  <c r="H1130" i="4"/>
  <c r="H1131" i="4" l="1"/>
  <c r="G1132" i="4"/>
  <c r="G1133" i="4" l="1"/>
  <c r="H1132" i="4"/>
  <c r="H1133" i="4" l="1"/>
  <c r="G1134" i="4"/>
  <c r="G1135" i="4" l="1"/>
  <c r="H1134" i="4"/>
  <c r="G1136" i="4" l="1"/>
  <c r="H1135" i="4"/>
  <c r="G1137" i="4" l="1"/>
  <c r="H1136" i="4"/>
  <c r="H1137" i="4" l="1"/>
  <c r="G1138" i="4"/>
  <c r="G1139" i="4" l="1"/>
  <c r="H1138" i="4"/>
  <c r="G1140" i="4" l="1"/>
  <c r="H1139" i="4"/>
  <c r="G1141" i="4" l="1"/>
  <c r="H1140" i="4"/>
  <c r="H1141" i="4" l="1"/>
  <c r="G1142" i="4"/>
  <c r="G1143" i="4" l="1"/>
  <c r="H1142" i="4"/>
  <c r="G1144" i="4" l="1"/>
  <c r="H1143" i="4"/>
  <c r="G1145" i="4" l="1"/>
  <c r="H1144" i="4"/>
  <c r="G1146" i="4" l="1"/>
  <c r="H1145" i="4"/>
  <c r="G1147" i="4" l="1"/>
  <c r="H1146" i="4"/>
  <c r="H1147" i="4" l="1"/>
  <c r="G1148" i="4"/>
  <c r="H1148" i="4" l="1"/>
  <c r="G1149" i="4"/>
  <c r="H1149" i="4" l="1"/>
  <c r="G1150" i="4"/>
  <c r="H1150" i="4" l="1"/>
  <c r="G1151" i="4"/>
  <c r="G1152" i="4" l="1"/>
  <c r="H1151" i="4"/>
  <c r="H1152" i="4" l="1"/>
  <c r="G1153" i="4"/>
  <c r="G1154" i="4" l="1"/>
  <c r="H1153" i="4"/>
  <c r="H1154" i="4" l="1"/>
  <c r="G1155" i="4"/>
  <c r="G1156" i="4" l="1"/>
  <c r="H1155" i="4"/>
  <c r="G1157" i="4" l="1"/>
  <c r="H1156" i="4"/>
  <c r="G1158" i="4" l="1"/>
  <c r="H1157" i="4"/>
  <c r="H1158" i="4" l="1"/>
  <c r="G1159" i="4"/>
  <c r="G1160" i="4" l="1"/>
  <c r="H1159" i="4"/>
  <c r="G1161" i="4" l="1"/>
  <c r="H1160" i="4"/>
  <c r="H1161" i="4" l="1"/>
  <c r="G1162" i="4"/>
  <c r="H1162" i="4" l="1"/>
  <c r="G1163" i="4"/>
  <c r="H1163" i="4" l="1"/>
  <c r="G1164" i="4"/>
  <c r="H1164" i="4" l="1"/>
  <c r="G1165" i="4"/>
  <c r="H1165" i="4" l="1"/>
  <c r="G1166" i="4"/>
  <c r="G1167" i="4" l="1"/>
  <c r="H1166" i="4"/>
  <c r="G1168" i="4" l="1"/>
  <c r="H1167" i="4"/>
  <c r="G1169" i="4" l="1"/>
  <c r="H1168" i="4"/>
  <c r="G1170" i="4" l="1"/>
  <c r="H1169" i="4"/>
  <c r="G1171" i="4" l="1"/>
  <c r="H1170" i="4"/>
  <c r="G1172" i="4" l="1"/>
  <c r="H1171" i="4"/>
  <c r="G1173" i="4" l="1"/>
  <c r="H1172" i="4"/>
  <c r="G1174" i="4" l="1"/>
  <c r="H1173" i="4"/>
  <c r="G1175" i="4" l="1"/>
  <c r="H1174" i="4"/>
  <c r="H1175" i="4" l="1"/>
  <c r="G1176" i="4"/>
  <c r="G1177" i="4" l="1"/>
  <c r="H1176" i="4"/>
  <c r="H1177" i="4" l="1"/>
  <c r="G1178" i="4"/>
  <c r="G1179" i="4" l="1"/>
  <c r="H1178" i="4"/>
  <c r="H1179" i="4" l="1"/>
  <c r="G1180" i="4"/>
  <c r="G1181" i="4" l="1"/>
  <c r="H1180" i="4"/>
  <c r="H1181" i="4" l="1"/>
  <c r="G1182" i="4"/>
  <c r="H1182" i="4" l="1"/>
  <c r="G1183" i="4"/>
  <c r="G1184" i="4" l="1"/>
  <c r="H1183" i="4"/>
  <c r="G1185" i="4" l="1"/>
  <c r="H1184" i="4"/>
  <c r="G1186" i="4" l="1"/>
  <c r="H1185" i="4"/>
  <c r="H1186" i="4" l="1"/>
  <c r="G1187" i="4"/>
  <c r="H1187" i="4" l="1"/>
  <c r="G1188" i="4"/>
  <c r="G1189" i="4" l="1"/>
  <c r="H1188" i="4"/>
  <c r="G1190" i="4" l="1"/>
  <c r="H1189" i="4"/>
  <c r="G1191" i="4" l="1"/>
  <c r="H1190" i="4"/>
  <c r="G1192" i="4" l="1"/>
  <c r="H1191" i="4"/>
  <c r="G1193" i="4" l="1"/>
  <c r="H1192" i="4"/>
  <c r="G1194" i="4" l="1"/>
  <c r="H1193" i="4"/>
  <c r="G1195" i="4" l="1"/>
  <c r="H1194" i="4"/>
  <c r="G1196" i="4" l="1"/>
  <c r="H1195" i="4"/>
  <c r="G1197" i="4" l="1"/>
  <c r="H1196" i="4"/>
  <c r="G1198" i="4" l="1"/>
  <c r="H1197" i="4"/>
  <c r="G1199" i="4" l="1"/>
  <c r="H1198" i="4"/>
  <c r="G1200" i="4" l="1"/>
  <c r="H1199" i="4"/>
  <c r="G1201" i="4" l="1"/>
  <c r="H1200" i="4"/>
  <c r="G1202" i="4" l="1"/>
  <c r="H1201" i="4"/>
  <c r="G1203" i="4" l="1"/>
  <c r="H1202" i="4"/>
  <c r="G1204" i="4" l="1"/>
  <c r="H1203" i="4"/>
  <c r="G1205" i="4" l="1"/>
  <c r="H1204" i="4"/>
  <c r="H1205" i="4" l="1"/>
  <c r="G1206" i="4"/>
  <c r="H1206" i="4" l="1"/>
  <c r="G1207" i="4"/>
  <c r="G1208" i="4" l="1"/>
  <c r="H1207" i="4"/>
  <c r="G1209" i="4" l="1"/>
  <c r="H1208" i="4"/>
  <c r="G1210" i="4" l="1"/>
  <c r="H1209" i="4"/>
  <c r="G1211" i="4" l="1"/>
  <c r="H1210" i="4"/>
  <c r="H1211" i="4" l="1"/>
  <c r="G1212" i="4"/>
  <c r="H1212" i="4" l="1"/>
  <c r="G1213" i="4"/>
  <c r="H1213" i="4" l="1"/>
  <c r="G1214" i="4"/>
  <c r="G1215" i="4" l="1"/>
  <c r="H1214" i="4"/>
  <c r="G1216" i="4" l="1"/>
  <c r="H1215" i="4"/>
  <c r="G1217" i="4" l="1"/>
  <c r="H1216" i="4"/>
  <c r="G1218" i="4" l="1"/>
  <c r="H1217" i="4"/>
  <c r="H1218" i="4" l="1"/>
  <c r="G1219" i="4"/>
  <c r="G1220" i="4" l="1"/>
  <c r="H1219" i="4"/>
  <c r="H1220" i="4" l="1"/>
  <c r="G1221" i="4"/>
  <c r="H1221" i="4" l="1"/>
  <c r="G1222" i="4"/>
  <c r="G1223" i="4" l="1"/>
  <c r="H1222" i="4"/>
  <c r="G1224" i="4" l="1"/>
  <c r="H1223" i="4"/>
  <c r="H1224" i="4" l="1"/>
  <c r="G1225" i="4"/>
  <c r="G1226" i="4" l="1"/>
  <c r="H1225" i="4"/>
  <c r="G1227" i="4" l="1"/>
  <c r="H1226" i="4"/>
  <c r="G1228" i="4" l="1"/>
  <c r="H1227" i="4"/>
  <c r="G1229" i="4" l="1"/>
  <c r="H1228" i="4"/>
  <c r="G1230" i="4" l="1"/>
  <c r="H1229" i="4"/>
  <c r="G1231" i="4" l="1"/>
  <c r="H1230" i="4"/>
  <c r="G1232" i="4" l="1"/>
  <c r="H1231" i="4"/>
  <c r="G1233" i="4" l="1"/>
  <c r="H1232" i="4"/>
  <c r="G1234" i="4" l="1"/>
  <c r="H1233" i="4"/>
  <c r="G1235" i="4" l="1"/>
  <c r="H1234" i="4"/>
  <c r="G1236" i="4" l="1"/>
  <c r="H1235" i="4"/>
  <c r="G1237" i="4" l="1"/>
  <c r="H1236" i="4"/>
  <c r="G1238" i="4" l="1"/>
  <c r="H1237" i="4"/>
  <c r="G1239" i="4" l="1"/>
  <c r="H1238" i="4"/>
  <c r="G1240" i="4" l="1"/>
  <c r="H1239" i="4"/>
  <c r="G1241" i="4" l="1"/>
  <c r="H1240" i="4"/>
  <c r="G1242" i="4" l="1"/>
  <c r="H1241" i="4"/>
  <c r="H1242" i="4" l="1"/>
  <c r="G1243" i="4"/>
  <c r="G1244" i="4" l="1"/>
  <c r="H1243" i="4"/>
  <c r="G1245" i="4" l="1"/>
  <c r="H1244" i="4"/>
  <c r="G1246" i="4" l="1"/>
  <c r="H1245" i="4"/>
  <c r="H1246" i="4" l="1"/>
  <c r="G1247" i="4"/>
  <c r="G1248" i="4" l="1"/>
  <c r="H1247" i="4"/>
  <c r="G1249" i="4" l="1"/>
  <c r="H1248" i="4"/>
  <c r="H1249" i="4" l="1"/>
  <c r="G1250" i="4"/>
  <c r="G1251" i="4" l="1"/>
  <c r="H1250" i="4"/>
  <c r="G1252" i="4" l="1"/>
  <c r="H1251" i="4"/>
  <c r="G1253" i="4" l="1"/>
  <c r="H1252" i="4"/>
  <c r="G1254" i="4" l="1"/>
  <c r="H1253" i="4"/>
  <c r="G1255" i="4" l="1"/>
  <c r="H1254" i="4"/>
  <c r="G1256" i="4" l="1"/>
  <c r="H1255" i="4"/>
  <c r="G1257" i="4" l="1"/>
  <c r="H1256" i="4"/>
  <c r="H1257" i="4" l="1"/>
  <c r="G1258" i="4"/>
  <c r="H1258" i="4" l="1"/>
  <c r="G1259" i="4"/>
  <c r="G1260" i="4" l="1"/>
  <c r="H1259" i="4"/>
  <c r="H1260" i="4" l="1"/>
  <c r="G1261" i="4"/>
  <c r="G1262" i="4" l="1"/>
  <c r="H1261" i="4"/>
  <c r="G1263" i="4" l="1"/>
  <c r="H1262" i="4"/>
  <c r="H1263" i="4" l="1"/>
  <c r="G1264" i="4"/>
  <c r="G1265" i="4" l="1"/>
  <c r="H1264" i="4"/>
  <c r="G1266" i="4" l="1"/>
  <c r="H1265" i="4"/>
  <c r="G1267" i="4" l="1"/>
  <c r="H1266" i="4"/>
  <c r="H1267" i="4" l="1"/>
  <c r="G1268" i="4"/>
  <c r="G1269" i="4" l="1"/>
  <c r="H1268" i="4"/>
  <c r="H1269" i="4" l="1"/>
  <c r="G1270" i="4"/>
  <c r="H1270" i="4" l="1"/>
  <c r="G1271" i="4"/>
  <c r="G1272" i="4" l="1"/>
  <c r="H1271" i="4"/>
  <c r="H1272" i="4" l="1"/>
  <c r="G1273" i="4"/>
  <c r="G1274" i="4" l="1"/>
  <c r="H1273" i="4"/>
  <c r="H1274" i="4" l="1"/>
  <c r="G1275" i="4"/>
  <c r="G1276" i="4" l="1"/>
  <c r="H1275" i="4"/>
  <c r="H1276" i="4" l="1"/>
  <c r="G1277" i="4"/>
  <c r="G1278" i="4" l="1"/>
  <c r="H1277" i="4"/>
  <c r="G1279" i="4" l="1"/>
  <c r="H1278" i="4"/>
  <c r="G1280" i="4" l="1"/>
  <c r="H1279" i="4"/>
  <c r="G1281" i="4" l="1"/>
  <c r="H1280" i="4"/>
  <c r="H1281" i="4" l="1"/>
  <c r="G1282" i="4"/>
  <c r="H1282" i="4" l="1"/>
  <c r="G1283" i="4"/>
  <c r="G1284" i="4" l="1"/>
  <c r="H1283" i="4"/>
  <c r="G1285" i="4" l="1"/>
  <c r="H1284" i="4"/>
  <c r="G1286" i="4" l="1"/>
  <c r="H1285" i="4"/>
  <c r="H1286" i="4" l="1"/>
  <c r="G1287" i="4"/>
  <c r="G1288" i="4" l="1"/>
  <c r="H1287" i="4"/>
  <c r="G1289" i="4" l="1"/>
  <c r="H1288" i="4"/>
  <c r="H1289" i="4" l="1"/>
  <c r="G1290" i="4"/>
  <c r="G1291" i="4" l="1"/>
  <c r="H1290" i="4"/>
  <c r="H1291" i="4" l="1"/>
  <c r="G1292" i="4"/>
  <c r="G1293" i="4" l="1"/>
  <c r="H1292" i="4"/>
  <c r="H1293" i="4" l="1"/>
  <c r="G1294" i="4"/>
  <c r="H1294" i="4" l="1"/>
  <c r="G1295" i="4"/>
  <c r="H1295" i="4" l="1"/>
  <c r="G1296" i="4"/>
  <c r="G1297" i="4" l="1"/>
  <c r="H1296" i="4"/>
  <c r="G1298" i="4" l="1"/>
  <c r="H1297" i="4"/>
  <c r="H1298" i="4" l="1"/>
  <c r="G1299" i="4"/>
  <c r="G1300" i="4" l="1"/>
  <c r="H1299" i="4"/>
  <c r="G1301" i="4" l="1"/>
  <c r="H1300" i="4"/>
  <c r="G1302" i="4" l="1"/>
  <c r="H1301" i="4"/>
  <c r="H1302" i="4" l="1"/>
  <c r="G1303" i="4"/>
  <c r="H1303" i="4" l="1"/>
  <c r="G1304" i="4"/>
  <c r="H1304" i="4" l="1"/>
  <c r="G1305" i="4"/>
  <c r="G1306" i="4" l="1"/>
  <c r="H1305" i="4"/>
  <c r="G1307" i="4" l="1"/>
  <c r="H1306" i="4"/>
  <c r="G1308" i="4" l="1"/>
  <c r="H1307" i="4"/>
  <c r="G1309" i="4" l="1"/>
  <c r="H1308" i="4"/>
  <c r="G1310" i="4" l="1"/>
  <c r="H1309" i="4"/>
  <c r="G1311" i="4" l="1"/>
  <c r="H1310" i="4"/>
  <c r="G1312" i="4" l="1"/>
  <c r="H1311" i="4"/>
  <c r="G1313" i="4" l="1"/>
  <c r="H1312" i="4"/>
  <c r="H1313" i="4" l="1"/>
  <c r="G1314" i="4"/>
  <c r="G1315" i="4" l="1"/>
  <c r="H1314" i="4"/>
  <c r="G1316" i="4" l="1"/>
  <c r="H1315" i="4"/>
  <c r="G1317" i="4" l="1"/>
  <c r="H1316" i="4"/>
  <c r="G1318" i="4" l="1"/>
  <c r="H1317" i="4"/>
  <c r="G1319" i="4" l="1"/>
  <c r="H1318" i="4"/>
  <c r="H1319" i="4" l="1"/>
  <c r="G1320" i="4"/>
  <c r="G1321" i="4" l="1"/>
  <c r="H1320" i="4"/>
  <c r="G1322" i="4" l="1"/>
  <c r="H1321" i="4"/>
  <c r="G1323" i="4" l="1"/>
  <c r="H1322" i="4"/>
  <c r="G1324" i="4" l="1"/>
  <c r="H1323" i="4"/>
  <c r="G1325" i="4" l="1"/>
  <c r="H1324" i="4"/>
  <c r="G1326" i="4" l="1"/>
  <c r="H1325" i="4"/>
  <c r="G1327" i="4" l="1"/>
  <c r="H1326" i="4"/>
  <c r="G1328" i="4" l="1"/>
  <c r="H1327" i="4"/>
  <c r="H1328" i="4" l="1"/>
  <c r="G1329" i="4"/>
  <c r="G1330" i="4" l="1"/>
  <c r="H1329" i="4"/>
  <c r="G1331" i="4" l="1"/>
  <c r="H1330" i="4"/>
  <c r="G1332" i="4" l="1"/>
  <c r="H1331" i="4"/>
  <c r="G1333" i="4" l="1"/>
  <c r="H1332" i="4"/>
  <c r="G1334" i="4" l="1"/>
  <c r="H1333" i="4"/>
  <c r="G1335" i="4" l="1"/>
  <c r="H1334" i="4"/>
  <c r="H1335" i="4" l="1"/>
  <c r="G1336" i="4"/>
  <c r="G1337" i="4" l="1"/>
  <c r="H1336" i="4"/>
  <c r="G1338" i="4" l="1"/>
  <c r="H1337" i="4"/>
  <c r="G1339" i="4" l="1"/>
  <c r="H1338" i="4"/>
  <c r="G1340" i="4" l="1"/>
  <c r="H1339" i="4"/>
  <c r="G1341" i="4" l="1"/>
  <c r="H1340" i="4"/>
  <c r="H1341" i="4" l="1"/>
  <c r="G1342" i="4"/>
  <c r="G1343" i="4" l="1"/>
  <c r="H1342" i="4"/>
  <c r="H1343" i="4" l="1"/>
  <c r="G1344" i="4"/>
  <c r="G1345" i="4" l="1"/>
  <c r="H1344" i="4"/>
  <c r="G1346" i="4" l="1"/>
  <c r="H1345" i="4"/>
  <c r="G1347" i="4" l="1"/>
  <c r="H1346" i="4"/>
  <c r="G1348" i="4" l="1"/>
  <c r="H1347" i="4"/>
  <c r="G1349" i="4" l="1"/>
  <c r="H1348" i="4"/>
  <c r="H1349" i="4" l="1"/>
  <c r="G1350" i="4"/>
  <c r="G1351" i="4" l="1"/>
  <c r="H1350" i="4"/>
  <c r="H1351" i="4" l="1"/>
  <c r="G1352" i="4"/>
  <c r="G1353" i="4" l="1"/>
  <c r="H1352" i="4"/>
  <c r="G1354" i="4" l="1"/>
  <c r="H1353" i="4"/>
  <c r="G1355" i="4" l="1"/>
  <c r="H1354" i="4"/>
  <c r="H1355" i="4" l="1"/>
  <c r="G1356" i="4"/>
  <c r="G1357" i="4" l="1"/>
  <c r="H1356" i="4"/>
  <c r="H1357" i="4" l="1"/>
  <c r="G1358" i="4"/>
  <c r="G1359" i="4" l="1"/>
  <c r="H1358" i="4"/>
  <c r="H1359" i="4" l="1"/>
  <c r="G1360" i="4"/>
  <c r="H1360" i="4" l="1"/>
  <c r="G1361" i="4"/>
  <c r="G1362" i="4" l="1"/>
  <c r="H1361" i="4"/>
  <c r="G1363" i="4" l="1"/>
  <c r="H1362" i="4"/>
  <c r="G1364" i="4" l="1"/>
  <c r="H1363" i="4"/>
  <c r="G1365" i="4" l="1"/>
  <c r="H1364" i="4"/>
  <c r="G1366" i="4" l="1"/>
  <c r="H1365" i="4"/>
  <c r="G1367" i="4" l="1"/>
  <c r="H1366" i="4"/>
  <c r="G1368" i="4" l="1"/>
  <c r="H1367" i="4"/>
  <c r="G1369" i="4" l="1"/>
  <c r="H1368" i="4"/>
  <c r="G1370" i="4" l="1"/>
  <c r="H1369" i="4"/>
  <c r="G1371" i="4" l="1"/>
  <c r="H1370" i="4"/>
  <c r="G1372" i="4" l="1"/>
  <c r="H1371" i="4"/>
  <c r="H1372" i="4" l="1"/>
  <c r="G1373" i="4"/>
  <c r="G1374" i="4" l="1"/>
  <c r="H1373" i="4"/>
  <c r="H1374" i="4" l="1"/>
  <c r="G1375" i="4"/>
  <c r="H1375" i="4" l="1"/>
  <c r="G1376" i="4"/>
  <c r="G1377" i="4" l="1"/>
  <c r="H1376" i="4"/>
  <c r="H1377" i="4" l="1"/>
  <c r="G1378" i="4"/>
  <c r="H1378" i="4" l="1"/>
  <c r="G1379" i="4"/>
  <c r="G1380" i="4" l="1"/>
  <c r="H1379" i="4"/>
  <c r="H1380" i="4" l="1"/>
  <c r="G1381" i="4"/>
  <c r="G1382" i="4" l="1"/>
  <c r="H1381" i="4"/>
  <c r="G1383" i="4" l="1"/>
  <c r="H1382" i="4"/>
  <c r="G1384" i="4" l="1"/>
  <c r="H1383" i="4"/>
  <c r="H1384" i="4" l="1"/>
  <c r="G1385" i="4"/>
  <c r="G1386" i="4" l="1"/>
  <c r="H1385" i="4"/>
  <c r="G1387" i="4" l="1"/>
  <c r="H1386" i="4"/>
  <c r="G1388" i="4" l="1"/>
  <c r="H1387" i="4"/>
  <c r="G1389" i="4" l="1"/>
  <c r="H1388" i="4"/>
  <c r="H1389" i="4" l="1"/>
  <c r="G1390" i="4"/>
  <c r="G1391" i="4" l="1"/>
  <c r="H1390" i="4"/>
  <c r="G1392" i="4" l="1"/>
  <c r="H1391" i="4"/>
  <c r="H1392" i="4" l="1"/>
  <c r="G1393" i="4"/>
  <c r="G1394" i="4" l="1"/>
  <c r="H1393" i="4"/>
  <c r="G1395" i="4" l="1"/>
  <c r="H1394" i="4"/>
  <c r="G1396" i="4" l="1"/>
  <c r="H1395" i="4"/>
  <c r="G1397" i="4" l="1"/>
  <c r="H1396" i="4"/>
  <c r="G1398" i="4" l="1"/>
  <c r="H1397" i="4"/>
  <c r="G1399" i="4" l="1"/>
  <c r="H1398" i="4"/>
  <c r="G1400" i="4" l="1"/>
  <c r="H1399" i="4"/>
  <c r="H1400" i="4" l="1"/>
  <c r="G1401" i="4"/>
  <c r="G1402" i="4" l="1"/>
  <c r="H1401" i="4"/>
  <c r="G1403" i="4" l="1"/>
  <c r="H1402" i="4"/>
  <c r="G1404" i="4" l="1"/>
  <c r="H1403" i="4"/>
  <c r="H1404" i="4" l="1"/>
  <c r="G1405" i="4"/>
  <c r="G1406" i="4" l="1"/>
  <c r="H1405" i="4"/>
  <c r="G1407" i="4" l="1"/>
  <c r="H1406" i="4"/>
  <c r="H1407" i="4" l="1"/>
  <c r="G1408" i="4"/>
  <c r="H1408" i="4" l="1"/>
  <c r="G1409" i="4"/>
  <c r="G1410" i="4" l="1"/>
  <c r="H1409" i="4"/>
  <c r="G1411" i="4" l="1"/>
  <c r="H1410" i="4"/>
  <c r="G1412" i="4" l="1"/>
  <c r="H1411" i="4"/>
  <c r="G1413" i="4" l="1"/>
  <c r="H1412" i="4"/>
  <c r="G1414" i="4" l="1"/>
  <c r="H1413" i="4"/>
  <c r="G1415" i="4" l="1"/>
  <c r="H1414" i="4"/>
  <c r="G1416" i="4" l="1"/>
  <c r="H1415" i="4"/>
  <c r="H1416" i="4" l="1"/>
  <c r="G1417" i="4"/>
  <c r="G1418" i="4" l="1"/>
  <c r="H1417" i="4"/>
  <c r="G1419" i="4" l="1"/>
  <c r="H1418" i="4"/>
  <c r="G1420" i="4" l="1"/>
  <c r="H1419" i="4"/>
  <c r="G1421" i="4" l="1"/>
  <c r="H1420" i="4"/>
  <c r="G1422" i="4" l="1"/>
  <c r="H1421" i="4"/>
  <c r="G1423" i="4" l="1"/>
  <c r="H1422" i="4"/>
  <c r="G1424" i="4" l="1"/>
  <c r="H1423" i="4"/>
  <c r="H1424" i="4" l="1"/>
  <c r="G1425" i="4"/>
  <c r="G1426" i="4" l="1"/>
  <c r="H1425" i="4"/>
  <c r="G1427" i="4" l="1"/>
  <c r="H1426" i="4"/>
  <c r="G1428" i="4" l="1"/>
  <c r="H1427" i="4"/>
  <c r="G1429" i="4" l="1"/>
  <c r="H1428" i="4"/>
  <c r="G1430" i="4" l="1"/>
  <c r="H1429" i="4"/>
  <c r="G1431" i="4" l="1"/>
  <c r="H1430" i="4"/>
  <c r="G1432" i="4" l="1"/>
  <c r="H1431" i="4"/>
  <c r="G1433" i="4" l="1"/>
  <c r="H1432" i="4"/>
  <c r="G1434" i="4" l="1"/>
  <c r="H1433" i="4"/>
  <c r="H1434" i="4" l="1"/>
  <c r="G1435" i="4"/>
  <c r="G1436" i="4" l="1"/>
  <c r="H1435" i="4"/>
  <c r="G1437" i="4" l="1"/>
  <c r="H1436" i="4"/>
  <c r="H1437" i="4" l="1"/>
  <c r="G1438" i="4"/>
  <c r="H1438" i="4" l="1"/>
  <c r="G1439" i="4"/>
  <c r="H1439" i="4" l="1"/>
  <c r="G1440" i="4"/>
  <c r="G1441" i="4" l="1"/>
  <c r="H1440" i="4"/>
  <c r="G1442" i="4" l="1"/>
  <c r="H1441" i="4"/>
  <c r="G1443" i="4" l="1"/>
  <c r="H1442" i="4"/>
  <c r="G1444" i="4" l="1"/>
  <c r="H1443" i="4"/>
  <c r="G1445" i="4" l="1"/>
  <c r="H1444" i="4"/>
  <c r="G1446" i="4" l="1"/>
  <c r="H1445" i="4"/>
  <c r="H1446" i="4" l="1"/>
  <c r="G1447" i="4"/>
  <c r="H1447" i="4" l="1"/>
  <c r="G1448" i="4"/>
  <c r="G1449" i="4" l="1"/>
  <c r="H1448" i="4"/>
  <c r="G1450" i="4" l="1"/>
  <c r="H1449" i="4"/>
  <c r="H1450" i="4" l="1"/>
  <c r="G1451" i="4"/>
  <c r="G1452" i="4" l="1"/>
  <c r="H1451" i="4"/>
  <c r="H1452" i="4" l="1"/>
  <c r="G1453" i="4"/>
  <c r="G1454" i="4" l="1"/>
  <c r="H1453" i="4"/>
  <c r="G1455" i="4" l="1"/>
  <c r="H1454" i="4"/>
  <c r="G1456" i="4" l="1"/>
  <c r="H1455" i="4"/>
  <c r="G1457" i="4" l="1"/>
  <c r="H1456" i="4"/>
  <c r="G1458" i="4" l="1"/>
  <c r="H1457" i="4"/>
  <c r="H1458" i="4" l="1"/>
  <c r="G1459" i="4"/>
  <c r="G1460" i="4" l="1"/>
  <c r="H1459" i="4"/>
  <c r="H1460" i="4" l="1"/>
  <c r="G1461" i="4"/>
  <c r="G1462" i="4" l="1"/>
  <c r="H1461" i="4"/>
  <c r="G1463" i="4" l="1"/>
  <c r="H1462" i="4"/>
  <c r="G1464" i="4" l="1"/>
  <c r="H1463" i="4"/>
  <c r="H1464" i="4" l="1"/>
  <c r="G1465" i="4"/>
  <c r="G1466" i="4" l="1"/>
  <c r="H1465" i="4"/>
  <c r="G1467" i="4" l="1"/>
  <c r="H1466" i="4"/>
  <c r="H1467" i="4" l="1"/>
  <c r="G1468" i="4"/>
  <c r="H1468" i="4" l="1"/>
  <c r="G1469" i="4"/>
  <c r="G1470" i="4" l="1"/>
  <c r="H1469" i="4"/>
  <c r="H1470" i="4" l="1"/>
  <c r="G1471" i="4"/>
  <c r="H1471" i="4" l="1"/>
  <c r="G1472" i="4"/>
  <c r="G1473" i="4" l="1"/>
  <c r="H1472" i="4"/>
  <c r="H1473" i="4" l="1"/>
  <c r="G1474" i="4"/>
  <c r="H1474" i="4" l="1"/>
  <c r="G1475" i="4"/>
  <c r="G1476" i="4" l="1"/>
  <c r="H1475" i="4"/>
  <c r="G1477" i="4" l="1"/>
  <c r="H1476" i="4"/>
  <c r="H1477" i="4" l="1"/>
  <c r="G1478" i="4"/>
  <c r="H1478" i="4" l="1"/>
  <c r="G1479" i="4"/>
  <c r="G1480" i="4" l="1"/>
  <c r="H1479" i="4"/>
  <c r="G1481" i="4" l="1"/>
  <c r="H1480" i="4"/>
  <c r="G1482" i="4" l="1"/>
  <c r="H1481" i="4"/>
  <c r="G1483" i="4" l="1"/>
  <c r="H1482" i="4"/>
  <c r="H1483" i="4" l="1"/>
  <c r="G1484" i="4"/>
  <c r="H1484" i="4" l="1"/>
  <c r="G1485" i="4"/>
  <c r="G1486" i="4" l="1"/>
  <c r="H1485" i="4"/>
  <c r="G1487" i="4" l="1"/>
  <c r="H1486" i="4"/>
  <c r="H1487" i="4" l="1"/>
  <c r="G1488" i="4"/>
  <c r="G1489" i="4" l="1"/>
  <c r="H1488" i="4"/>
  <c r="G1490" i="4" l="1"/>
  <c r="H1489" i="4"/>
  <c r="G1491" i="4" l="1"/>
  <c r="H1490" i="4"/>
  <c r="G1492" i="4" l="1"/>
  <c r="H1491" i="4"/>
  <c r="H1492" i="4" l="1"/>
  <c r="G1493" i="4"/>
  <c r="H1493" i="4" l="1"/>
  <c r="G1494" i="4"/>
  <c r="G1495" i="4" l="1"/>
  <c r="H1494" i="4"/>
  <c r="G1496" i="4" l="1"/>
  <c r="H1495" i="4"/>
  <c r="G1497" i="4" l="1"/>
  <c r="H1496" i="4"/>
  <c r="G1498" i="4" l="1"/>
  <c r="H1497" i="4"/>
  <c r="G1499" i="4" l="1"/>
  <c r="H1498" i="4"/>
  <c r="H1499" i="4" l="1"/>
  <c r="G1500" i="4"/>
  <c r="H1500" i="4" l="1"/>
  <c r="G1501" i="4"/>
  <c r="G1502" i="4" l="1"/>
  <c r="H1501" i="4"/>
  <c r="H1502" i="4" l="1"/>
  <c r="G1503" i="4"/>
  <c r="H1503" i="4" l="1"/>
  <c r="G1504" i="4"/>
  <c r="G1505" i="4" l="1"/>
  <c r="H1504" i="4"/>
  <c r="H1505" i="4" l="1"/>
  <c r="G1506" i="4"/>
  <c r="H1506" i="4" l="1"/>
  <c r="G1507" i="4"/>
  <c r="H1507" i="4" l="1"/>
  <c r="G1508" i="4"/>
  <c r="G1509" i="4" l="1"/>
  <c r="H1508" i="4"/>
  <c r="G1510" i="4" l="1"/>
  <c r="H1509" i="4"/>
  <c r="H1510" i="4" l="1"/>
  <c r="G1511" i="4"/>
  <c r="G1512" i="4" l="1"/>
  <c r="H1511" i="4"/>
  <c r="G1513" i="4" l="1"/>
  <c r="H1512" i="4"/>
  <c r="G1514" i="4" l="1"/>
  <c r="H1513" i="4"/>
  <c r="H1514" i="4" l="1"/>
  <c r="G1515" i="4"/>
  <c r="G1516" i="4" l="1"/>
  <c r="H1515" i="4"/>
  <c r="H1516" i="4" l="1"/>
  <c r="G1517" i="4"/>
  <c r="G1518" i="4" l="1"/>
  <c r="H1517" i="4"/>
  <c r="G1519" i="4" l="1"/>
  <c r="H1518" i="4"/>
  <c r="H1519" i="4" l="1"/>
  <c r="G1520" i="4"/>
  <c r="G1521" i="4" l="1"/>
  <c r="H1520" i="4"/>
  <c r="G1522" i="4" l="1"/>
  <c r="H1521" i="4"/>
  <c r="G1523" i="4" l="1"/>
  <c r="H1522" i="4"/>
  <c r="G1524" i="4" l="1"/>
  <c r="H1523" i="4"/>
  <c r="G1525" i="4" l="1"/>
  <c r="H1524" i="4"/>
  <c r="G1526" i="4" l="1"/>
  <c r="H1525" i="4"/>
  <c r="G1527" i="4" l="1"/>
  <c r="H1526" i="4"/>
  <c r="H1527" i="4" l="1"/>
  <c r="G1528" i="4"/>
  <c r="G1529" i="4" l="1"/>
  <c r="H1528" i="4"/>
  <c r="G1530" i="4" l="1"/>
  <c r="H1529" i="4"/>
  <c r="G1531" i="4" l="1"/>
  <c r="H1530" i="4"/>
  <c r="H1531" i="4" l="1"/>
  <c r="G1532" i="4"/>
  <c r="H1532" i="4" l="1"/>
  <c r="G1533" i="4"/>
  <c r="G1534" i="4" l="1"/>
  <c r="H1533" i="4"/>
  <c r="G1535" i="4" l="1"/>
  <c r="H1534" i="4"/>
  <c r="G1536" i="4" l="1"/>
  <c r="H1535" i="4"/>
  <c r="H1536" i="4" l="1"/>
  <c r="G1537" i="4"/>
  <c r="G1538" i="4" l="1"/>
  <c r="H1537" i="4"/>
  <c r="G1539" i="4" l="1"/>
  <c r="H1538" i="4"/>
  <c r="G1540" i="4" l="1"/>
  <c r="H1539" i="4"/>
  <c r="G1541" i="4" l="1"/>
  <c r="H1540" i="4"/>
  <c r="G1542" i="4" l="1"/>
  <c r="H1541" i="4"/>
  <c r="G1543" i="4" l="1"/>
  <c r="H1542" i="4"/>
  <c r="G1544" i="4" l="1"/>
  <c r="H1543" i="4"/>
  <c r="G1545" i="4" l="1"/>
  <c r="H1544" i="4"/>
  <c r="G1546" i="4" l="1"/>
  <c r="H1545" i="4"/>
  <c r="H1546" i="4" l="1"/>
  <c r="G1547" i="4"/>
  <c r="H1547" i="4" l="1"/>
  <c r="G1548" i="4"/>
  <c r="G1549" i="4" l="1"/>
  <c r="H1548" i="4"/>
  <c r="H1549" i="4" l="1"/>
  <c r="G1550" i="4"/>
  <c r="H1550" i="4" l="1"/>
  <c r="G1551" i="4"/>
  <c r="G1552" i="4" l="1"/>
  <c r="H1551" i="4"/>
  <c r="H1552" i="4" l="1"/>
  <c r="G1553" i="4"/>
  <c r="G1554" i="4" l="1"/>
  <c r="H1553" i="4"/>
  <c r="G1555" i="4" l="1"/>
  <c r="H1554" i="4"/>
  <c r="G1556" i="4" l="1"/>
  <c r="H1555" i="4"/>
  <c r="H1556" i="4" l="1"/>
  <c r="G1557" i="4"/>
  <c r="G1558" i="4" l="1"/>
  <c r="H1557" i="4"/>
  <c r="G1559" i="4" l="1"/>
  <c r="H1558" i="4"/>
  <c r="H1559" i="4" l="1"/>
  <c r="G1560" i="4"/>
  <c r="H1560" i="4" l="1"/>
  <c r="G1561" i="4"/>
  <c r="G1562" i="4" l="1"/>
  <c r="H1561" i="4"/>
  <c r="G1563" i="4" l="1"/>
  <c r="H1562" i="4"/>
  <c r="G1564" i="4" l="1"/>
  <c r="H1563" i="4"/>
  <c r="H1564" i="4" l="1"/>
  <c r="G1565" i="4"/>
  <c r="G1566" i="4" l="1"/>
  <c r="H1565" i="4"/>
  <c r="G1567" i="4" l="1"/>
  <c r="H1566" i="4"/>
  <c r="H1567" i="4" l="1"/>
  <c r="G1568" i="4"/>
  <c r="G1569" i="4" l="1"/>
  <c r="H1568" i="4"/>
  <c r="G1570" i="4" l="1"/>
  <c r="H1569" i="4"/>
  <c r="G1571" i="4" l="1"/>
  <c r="H1570" i="4"/>
  <c r="G1572" i="4" l="1"/>
  <c r="H1571" i="4"/>
  <c r="G1573" i="4" l="1"/>
  <c r="H1572" i="4"/>
  <c r="H1573" i="4" l="1"/>
  <c r="G1574" i="4"/>
  <c r="H1574" i="4" l="1"/>
  <c r="G1575" i="4"/>
  <c r="G1576" i="4" l="1"/>
  <c r="H1575" i="4"/>
  <c r="G1577" i="4" l="1"/>
  <c r="H1576" i="4"/>
  <c r="H1577" i="4" l="1"/>
  <c r="G1578" i="4"/>
  <c r="G1579" i="4" l="1"/>
  <c r="H1578" i="4"/>
  <c r="G1580" i="4" l="1"/>
  <c r="H1579" i="4"/>
  <c r="G1581" i="4" l="1"/>
  <c r="H1580" i="4"/>
  <c r="G1582" i="4" l="1"/>
  <c r="H1581" i="4"/>
  <c r="G1583" i="4" l="1"/>
  <c r="H1582" i="4"/>
  <c r="G1584" i="4" l="1"/>
  <c r="H1583" i="4"/>
  <c r="H1584" i="4" l="1"/>
  <c r="G1585" i="4"/>
  <c r="G1586" i="4" l="1"/>
  <c r="H1585" i="4"/>
  <c r="G1587" i="4" l="1"/>
  <c r="H1586" i="4"/>
  <c r="H1587" i="4" l="1"/>
  <c r="G1588" i="4"/>
  <c r="G1589" i="4" l="1"/>
  <c r="H1588" i="4"/>
  <c r="G1590" i="4" l="1"/>
  <c r="H1589" i="4"/>
  <c r="G1591" i="4" l="1"/>
  <c r="H1590" i="4"/>
  <c r="G1592" i="4" l="1"/>
  <c r="H1591" i="4"/>
  <c r="H1592" i="4" l="1"/>
  <c r="G1593" i="4"/>
  <c r="H1593" i="4" l="1"/>
  <c r="G1594" i="4"/>
  <c r="G1595" i="4" l="1"/>
  <c r="H1594" i="4"/>
  <c r="G1596" i="4" l="1"/>
  <c r="H1595" i="4"/>
  <c r="G1597" i="4" l="1"/>
  <c r="H1596" i="4"/>
  <c r="H1597" i="4" l="1"/>
  <c r="G1598" i="4"/>
  <c r="H1598" i="4" l="1"/>
  <c r="G1599" i="4"/>
  <c r="H1599" i="4" l="1"/>
  <c r="G1600" i="4"/>
  <c r="G1601" i="4" l="1"/>
  <c r="H1600" i="4"/>
  <c r="G1602" i="4" l="1"/>
  <c r="H1601" i="4"/>
  <c r="G1603" i="4" l="1"/>
  <c r="H1602" i="4"/>
  <c r="H1603" i="4" l="1"/>
  <c r="G1604" i="4"/>
  <c r="H1604" i="4" l="1"/>
  <c r="G1605" i="4"/>
  <c r="H1605" i="4" l="1"/>
  <c r="G1606" i="4"/>
  <c r="H1606" i="4" l="1"/>
  <c r="G1607" i="4"/>
  <c r="G1608" i="4" l="1"/>
  <c r="H1607" i="4"/>
  <c r="G1609" i="4" l="1"/>
  <c r="H1608" i="4"/>
  <c r="G1610" i="4" l="1"/>
  <c r="H1609" i="4"/>
  <c r="G1611" i="4" l="1"/>
  <c r="H1610" i="4"/>
  <c r="H1611" i="4" l="1"/>
  <c r="G1612" i="4"/>
  <c r="G1613" i="4" l="1"/>
  <c r="H1612" i="4"/>
  <c r="G1614" i="4" l="1"/>
  <c r="H1613" i="4"/>
  <c r="H1614" i="4" l="1"/>
  <c r="G1615" i="4"/>
  <c r="G1616" i="4" l="1"/>
  <c r="H1615" i="4"/>
  <c r="G1617" i="4" l="1"/>
  <c r="H1616" i="4"/>
  <c r="G1618" i="4" l="1"/>
  <c r="H1617" i="4"/>
  <c r="G1619" i="4" l="1"/>
  <c r="H1618" i="4"/>
  <c r="G1620" i="4" l="1"/>
  <c r="H1619" i="4"/>
  <c r="H1620" i="4" l="1"/>
  <c r="G1621" i="4"/>
  <c r="G1622" i="4" l="1"/>
  <c r="H1621" i="4"/>
  <c r="G1623" i="4" l="1"/>
  <c r="H1622" i="4"/>
  <c r="G1624" i="4" l="1"/>
  <c r="H1623" i="4"/>
  <c r="H1624" i="4" l="1"/>
  <c r="G1625" i="4"/>
  <c r="G1626" i="4" l="1"/>
  <c r="H1625" i="4"/>
  <c r="G1627" i="4" l="1"/>
  <c r="H1626" i="4"/>
  <c r="G1628" i="4" l="1"/>
  <c r="H1627" i="4"/>
  <c r="G1629" i="4" l="1"/>
  <c r="H1628" i="4"/>
  <c r="G1630" i="4" l="1"/>
  <c r="H1629" i="4"/>
  <c r="G1631" i="4" l="1"/>
  <c r="H1630" i="4"/>
  <c r="H1631" i="4" l="1"/>
  <c r="G1632" i="4"/>
  <c r="G1633" i="4" l="1"/>
  <c r="H1632" i="4"/>
  <c r="G1634" i="4" l="1"/>
  <c r="H1633" i="4"/>
  <c r="G1635" i="4" l="1"/>
  <c r="H1634" i="4"/>
  <c r="G1636" i="4" l="1"/>
  <c r="H1635" i="4"/>
  <c r="G1637" i="4" l="1"/>
  <c r="H1636" i="4"/>
  <c r="H1637" i="4" l="1"/>
  <c r="G1638" i="4"/>
  <c r="G1639" i="4" l="1"/>
  <c r="H1638" i="4"/>
  <c r="G1640" i="4" l="1"/>
  <c r="H1639" i="4"/>
  <c r="G1641" i="4" l="1"/>
  <c r="H1640" i="4"/>
  <c r="G1642" i="4" l="1"/>
  <c r="H1641" i="4"/>
  <c r="H1642" i="4" l="1"/>
  <c r="G1643" i="4"/>
  <c r="G1644" i="4" l="1"/>
  <c r="H1643" i="4"/>
  <c r="G1645" i="4" l="1"/>
  <c r="H1644" i="4"/>
  <c r="G1646" i="4" l="1"/>
  <c r="H1645" i="4"/>
  <c r="G1647" i="4" l="1"/>
  <c r="H1646" i="4"/>
  <c r="G1648" i="4" l="1"/>
  <c r="H1647" i="4"/>
  <c r="G1649" i="4" l="1"/>
  <c r="H1648" i="4"/>
  <c r="G1650" i="4" l="1"/>
  <c r="H1649" i="4"/>
  <c r="H1650" i="4" l="1"/>
  <c r="G1651" i="4"/>
  <c r="G1652" i="4" l="1"/>
  <c r="H1651" i="4"/>
  <c r="H1652" i="4" l="1"/>
  <c r="G1653" i="4"/>
  <c r="G1654" i="4" l="1"/>
  <c r="H1653" i="4"/>
  <c r="H1654" i="4" l="1"/>
  <c r="G1655" i="4"/>
  <c r="G1656" i="4" l="1"/>
  <c r="H1655" i="4"/>
  <c r="G1657" i="4" l="1"/>
  <c r="H1656" i="4"/>
  <c r="H1657" i="4" l="1"/>
  <c r="G1658" i="4"/>
  <c r="G1659" i="4" l="1"/>
  <c r="H1658" i="4"/>
  <c r="H1659" i="4" l="1"/>
  <c r="G1660" i="4"/>
  <c r="G1661" i="4" l="1"/>
  <c r="H1660" i="4"/>
  <c r="H1661" i="4" l="1"/>
  <c r="G1662" i="4"/>
  <c r="H1662" i="4" l="1"/>
  <c r="G1663" i="4"/>
  <c r="G1664" i="4" l="1"/>
  <c r="H1663" i="4"/>
  <c r="G1665" i="4" l="1"/>
  <c r="H1664" i="4"/>
  <c r="G1666" i="4" l="1"/>
  <c r="H1665" i="4"/>
  <c r="G1667" i="4" l="1"/>
  <c r="H1666" i="4"/>
  <c r="H1667" i="4" l="1"/>
  <c r="G1668" i="4"/>
  <c r="G1669" i="4" l="1"/>
  <c r="H1668" i="4"/>
  <c r="G1670" i="4" l="1"/>
  <c r="H1669" i="4"/>
  <c r="H1670" i="4" l="1"/>
  <c r="G1671" i="4"/>
  <c r="G1672" i="4" l="1"/>
  <c r="H1671" i="4"/>
  <c r="H1672" i="4" l="1"/>
  <c r="G1673" i="4"/>
  <c r="G1674" i="4" l="1"/>
  <c r="H1673" i="4"/>
  <c r="G1675" i="4" l="1"/>
  <c r="H1674" i="4"/>
  <c r="G1676" i="4" l="1"/>
  <c r="H1675" i="4"/>
  <c r="G1677" i="4" l="1"/>
  <c r="H1676" i="4"/>
  <c r="G1678" i="4" l="1"/>
  <c r="H1677" i="4"/>
  <c r="G1679" i="4" l="1"/>
  <c r="H1678" i="4"/>
  <c r="G1680" i="4" l="1"/>
  <c r="H1679" i="4"/>
  <c r="G1681" i="4" l="1"/>
  <c r="H1680" i="4"/>
  <c r="H1681" i="4" l="1"/>
  <c r="G1682" i="4"/>
  <c r="G1683" i="4" l="1"/>
  <c r="H1682" i="4"/>
  <c r="H1683" i="4" l="1"/>
  <c r="G1684" i="4"/>
  <c r="G1685" i="4" l="1"/>
  <c r="H1684" i="4"/>
  <c r="G1686" i="4" l="1"/>
  <c r="H1685" i="4"/>
  <c r="G1687" i="4" l="1"/>
  <c r="H1686" i="4"/>
  <c r="G1688" i="4" l="1"/>
  <c r="H1687" i="4"/>
  <c r="H1688" i="4" l="1"/>
  <c r="G1689" i="4"/>
  <c r="H1689" i="4" l="1"/>
  <c r="G1690" i="4"/>
  <c r="G1691" i="4" l="1"/>
  <c r="H1690" i="4"/>
  <c r="G1692" i="4" l="1"/>
  <c r="H1691" i="4"/>
  <c r="G1693" i="4" l="1"/>
  <c r="H1692" i="4"/>
  <c r="H1693" i="4" l="1"/>
  <c r="G1694" i="4"/>
  <c r="H1694" i="4" l="1"/>
  <c r="G1695" i="4"/>
  <c r="G1696" i="4" l="1"/>
  <c r="H1695" i="4"/>
  <c r="G1697" i="4" l="1"/>
  <c r="H1696" i="4"/>
  <c r="H1697" i="4" l="1"/>
  <c r="G1698" i="4"/>
  <c r="H1698" i="4" l="1"/>
  <c r="G1699" i="4"/>
  <c r="G1700" i="4" l="1"/>
  <c r="H1699" i="4"/>
  <c r="G1701" i="4" l="1"/>
  <c r="H1700" i="4"/>
  <c r="H1701" i="4" l="1"/>
  <c r="G1702" i="4"/>
  <c r="H1702" i="4" l="1"/>
  <c r="G1703" i="4"/>
  <c r="H1703" i="4" l="1"/>
  <c r="G1704" i="4"/>
  <c r="G1705" i="4" l="1"/>
  <c r="H1704" i="4"/>
  <c r="G1706" i="4" l="1"/>
  <c r="H1705" i="4"/>
  <c r="G1707" i="4" l="1"/>
  <c r="H1706" i="4"/>
  <c r="G1708" i="4" l="1"/>
  <c r="H1707" i="4"/>
  <c r="G1709" i="4" l="1"/>
  <c r="H1708" i="4"/>
  <c r="G1710" i="4" l="1"/>
  <c r="H1709" i="4"/>
  <c r="G1711" i="4" l="1"/>
  <c r="H1710" i="4"/>
  <c r="H1711" i="4" l="1"/>
  <c r="G1712" i="4"/>
  <c r="G1713" i="4" l="1"/>
  <c r="H1712" i="4"/>
  <c r="H1713" i="4" l="1"/>
  <c r="G1714" i="4"/>
  <c r="H1714" i="4" l="1"/>
  <c r="G1715" i="4"/>
  <c r="H1715" i="4" l="1"/>
  <c r="G1716" i="4"/>
  <c r="G1717" i="4" l="1"/>
  <c r="H1716" i="4"/>
  <c r="G1718" i="4" l="1"/>
  <c r="H1717" i="4"/>
  <c r="H1718" i="4" l="1"/>
  <c r="G1719" i="4"/>
  <c r="H1719" i="4" l="1"/>
  <c r="G1720" i="4"/>
  <c r="G1721" i="4" l="1"/>
  <c r="H1720" i="4"/>
  <c r="G1722" i="4" l="1"/>
  <c r="H1721" i="4"/>
  <c r="G1723" i="4" l="1"/>
  <c r="H1722" i="4"/>
  <c r="H1723" i="4" l="1"/>
  <c r="G1724" i="4"/>
  <c r="G1725" i="4" l="1"/>
  <c r="H1724" i="4"/>
  <c r="G1726" i="4" l="1"/>
  <c r="H1725" i="4"/>
  <c r="G1727" i="4" l="1"/>
  <c r="H1726" i="4"/>
  <c r="H1727" i="4" l="1"/>
  <c r="G1728" i="4"/>
  <c r="H1728" i="4" l="1"/>
  <c r="G1729" i="4"/>
  <c r="G1730" i="4" l="1"/>
  <c r="H1729" i="4"/>
  <c r="H1730" i="4" l="1"/>
  <c r="G1731" i="4"/>
  <c r="H1731" i="4" l="1"/>
  <c r="G1732" i="4"/>
  <c r="G1733" i="4" l="1"/>
  <c r="H1732" i="4"/>
  <c r="H1733" i="4" l="1"/>
  <c r="G1734" i="4"/>
  <c r="G1735" i="4" l="1"/>
  <c r="H1734" i="4"/>
  <c r="G1736" i="4" l="1"/>
  <c r="H1735" i="4"/>
  <c r="G1737" i="4" l="1"/>
  <c r="H1736" i="4"/>
  <c r="H1737" i="4" l="1"/>
  <c r="G1738" i="4"/>
  <c r="G1739" i="4" l="1"/>
  <c r="H1738" i="4"/>
  <c r="G1740" i="4" l="1"/>
  <c r="H1739" i="4"/>
  <c r="G1741" i="4" l="1"/>
  <c r="H1740" i="4"/>
  <c r="G1742" i="4" l="1"/>
  <c r="H1741" i="4"/>
  <c r="G1743" i="4" l="1"/>
  <c r="H1742" i="4"/>
  <c r="H1743" i="4" l="1"/>
  <c r="G1744" i="4"/>
  <c r="G1745" i="4" l="1"/>
  <c r="H1744" i="4"/>
  <c r="G1746" i="4" l="1"/>
  <c r="H1745" i="4"/>
  <c r="G1747" i="4" l="1"/>
  <c r="H1746" i="4"/>
  <c r="H1747" i="4" l="1"/>
  <c r="G1748" i="4"/>
  <c r="H1748" i="4" l="1"/>
  <c r="G1749" i="4"/>
  <c r="H1749" i="4" l="1"/>
  <c r="G1750" i="4"/>
  <c r="G1751" i="4" l="1"/>
  <c r="H1750" i="4"/>
  <c r="G1752" i="4" l="1"/>
  <c r="H1751" i="4"/>
  <c r="G1753" i="4" l="1"/>
  <c r="H1752" i="4"/>
  <c r="H1753" i="4" l="1"/>
  <c r="G1754" i="4"/>
  <c r="G1755" i="4" l="1"/>
  <c r="H1754" i="4"/>
  <c r="G1756" i="4" l="1"/>
  <c r="H1755" i="4"/>
  <c r="G1757" i="4" l="1"/>
  <c r="H1756" i="4"/>
  <c r="G1758" i="4" l="1"/>
  <c r="H1757" i="4"/>
  <c r="G1759" i="4" l="1"/>
  <c r="H1758" i="4"/>
  <c r="G1760" i="4" l="1"/>
  <c r="H1759" i="4"/>
  <c r="G1761" i="4" l="1"/>
  <c r="H1760" i="4"/>
  <c r="G1762" i="4" l="1"/>
  <c r="H1761" i="4"/>
  <c r="G1763" i="4" l="1"/>
  <c r="H1762" i="4"/>
  <c r="G1764" i="4" l="1"/>
  <c r="H1763" i="4"/>
  <c r="G1765" i="4" l="1"/>
  <c r="H1764" i="4"/>
  <c r="G1766" i="4" l="1"/>
  <c r="H1765" i="4"/>
  <c r="G1767" i="4" l="1"/>
  <c r="H1766" i="4"/>
  <c r="H1767" i="4" l="1"/>
  <c r="G1768" i="4"/>
  <c r="G1769" i="4" l="1"/>
  <c r="H1768" i="4"/>
  <c r="G1770" i="4" l="1"/>
  <c r="H1769" i="4"/>
  <c r="G1771" i="4" l="1"/>
  <c r="H1770" i="4"/>
  <c r="H1771" i="4" l="1"/>
  <c r="G1772" i="4"/>
  <c r="H1772" i="4" l="1"/>
  <c r="G1773" i="4"/>
  <c r="H1773" i="4" l="1"/>
  <c r="G1774" i="4"/>
  <c r="G1775" i="4" l="1"/>
  <c r="H1774" i="4"/>
  <c r="G1776" i="4" l="1"/>
  <c r="H1775" i="4"/>
  <c r="G1777" i="4" l="1"/>
  <c r="H1776" i="4"/>
  <c r="G1778" i="4" l="1"/>
  <c r="H1777" i="4"/>
  <c r="H1778" i="4" l="1"/>
  <c r="G1779" i="4"/>
  <c r="G1780" i="4" l="1"/>
  <c r="H1779" i="4"/>
  <c r="G1781" i="4" l="1"/>
  <c r="H1780" i="4"/>
  <c r="G1782" i="4" l="1"/>
  <c r="H1781" i="4"/>
  <c r="G1783" i="4" l="1"/>
  <c r="H1782" i="4"/>
  <c r="G1784" i="4" l="1"/>
  <c r="H1783" i="4"/>
  <c r="G1785" i="4" l="1"/>
  <c r="H1784" i="4"/>
  <c r="G1786" i="4" l="1"/>
  <c r="H1785" i="4"/>
  <c r="H1786" i="4" l="1"/>
  <c r="G1787" i="4"/>
  <c r="G1788" i="4" l="1"/>
  <c r="H1787" i="4"/>
  <c r="G1789" i="4" l="1"/>
  <c r="H1788" i="4"/>
  <c r="G1790" i="4" l="1"/>
  <c r="H1789" i="4"/>
  <c r="G1791" i="4" l="1"/>
  <c r="H1790" i="4"/>
  <c r="G1792" i="4" l="1"/>
  <c r="H1791" i="4"/>
  <c r="H1792" i="4" l="1"/>
  <c r="G1793" i="4"/>
  <c r="H1793" i="4" l="1"/>
  <c r="G1794" i="4"/>
  <c r="G1795" i="4" l="1"/>
  <c r="H1794" i="4"/>
  <c r="G1796" i="4" l="1"/>
  <c r="H1795" i="4"/>
  <c r="H1796" i="4" l="1"/>
  <c r="G1797" i="4"/>
  <c r="G1798" i="4" l="1"/>
  <c r="H1797" i="4"/>
  <c r="G1799" i="4" l="1"/>
  <c r="H1798" i="4"/>
  <c r="G1800" i="4" l="1"/>
  <c r="H1799" i="4"/>
  <c r="G1801" i="4" l="1"/>
  <c r="H1800" i="4"/>
  <c r="G1802" i="4" l="1"/>
  <c r="H1801" i="4"/>
  <c r="G1803" i="4" l="1"/>
  <c r="H1802" i="4"/>
  <c r="G1804" i="4" l="1"/>
  <c r="H1803" i="4"/>
  <c r="G1805" i="4" l="1"/>
  <c r="H1804" i="4"/>
  <c r="G1806" i="4" l="1"/>
  <c r="H1805" i="4"/>
  <c r="G1807" i="4" l="1"/>
  <c r="H1806" i="4"/>
  <c r="G1808" i="4" l="1"/>
  <c r="H1807" i="4"/>
  <c r="H1808" i="4" l="1"/>
  <c r="G1809" i="4"/>
  <c r="G1810" i="4" l="1"/>
  <c r="H1809" i="4"/>
  <c r="G1811" i="4" l="1"/>
  <c r="H1810" i="4"/>
  <c r="G1812" i="4" l="1"/>
  <c r="H1811" i="4"/>
  <c r="G1813" i="4" l="1"/>
  <c r="H1812" i="4"/>
  <c r="H1813" i="4" l="1"/>
  <c r="G1814" i="4"/>
  <c r="G1815" i="4" l="1"/>
  <c r="H1814" i="4"/>
  <c r="G1816" i="4" l="1"/>
  <c r="H1815" i="4"/>
  <c r="H1816" i="4" l="1"/>
  <c r="G1817" i="4"/>
  <c r="G1818" i="4" l="1"/>
  <c r="H1817" i="4"/>
  <c r="H1818" i="4" l="1"/>
  <c r="G1819" i="4"/>
  <c r="G1820" i="4" l="1"/>
  <c r="H1819" i="4"/>
  <c r="G1821" i="4" l="1"/>
  <c r="H1820" i="4"/>
  <c r="H1821" i="4" l="1"/>
  <c r="G1822" i="4"/>
  <c r="H1822" i="4" l="1"/>
  <c r="G1823" i="4"/>
  <c r="G1824" i="4" l="1"/>
  <c r="H1823" i="4"/>
  <c r="H1824" i="4" l="1"/>
  <c r="G1825" i="4"/>
  <c r="H1825" i="4" l="1"/>
  <c r="G1826" i="4"/>
  <c r="G1827" i="4" l="1"/>
  <c r="H1826" i="4"/>
  <c r="G1828" i="4" l="1"/>
  <c r="H1827" i="4"/>
  <c r="G1829" i="4" l="1"/>
  <c r="H1828" i="4"/>
  <c r="G1830" i="4" l="1"/>
  <c r="H1829" i="4"/>
  <c r="H1830" i="4" l="1"/>
  <c r="G1831" i="4"/>
  <c r="G1832" i="4" l="1"/>
  <c r="H1831" i="4"/>
  <c r="G1833" i="4" l="1"/>
  <c r="H1832" i="4"/>
  <c r="G1834" i="4" l="1"/>
  <c r="H1833" i="4"/>
  <c r="G1835" i="4" l="1"/>
  <c r="H1834" i="4"/>
  <c r="H1835" i="4" l="1"/>
  <c r="G1836" i="4"/>
  <c r="H1836" i="4" l="1"/>
  <c r="G1837" i="4"/>
  <c r="G1838" i="4" l="1"/>
  <c r="H1837" i="4"/>
  <c r="G1839" i="4" l="1"/>
  <c r="H1838" i="4"/>
  <c r="G1840" i="4" l="1"/>
  <c r="H1839" i="4"/>
  <c r="G1841" i="4" l="1"/>
  <c r="H1840" i="4"/>
  <c r="G1842" i="4" l="1"/>
  <c r="H1841" i="4"/>
  <c r="H1842" i="4" l="1"/>
  <c r="G1843" i="4"/>
  <c r="H1843" i="4" l="1"/>
  <c r="G1844" i="4"/>
  <c r="H1844" i="4" l="1"/>
  <c r="G1845" i="4"/>
  <c r="G1846" i="4" l="1"/>
  <c r="H1845" i="4"/>
  <c r="G1847" i="4" l="1"/>
  <c r="H1846" i="4"/>
  <c r="G1848" i="4" l="1"/>
  <c r="H1847" i="4"/>
  <c r="G1849" i="4" l="1"/>
  <c r="H1848" i="4"/>
  <c r="G1850" i="4" l="1"/>
  <c r="H1849" i="4"/>
  <c r="G1851" i="4" l="1"/>
  <c r="H1850" i="4"/>
  <c r="G1852" i="4" l="1"/>
  <c r="H1851" i="4"/>
  <c r="G1853" i="4" l="1"/>
  <c r="H1852" i="4"/>
  <c r="G1854" i="4" l="1"/>
  <c r="H1853" i="4"/>
  <c r="H1854" i="4" l="1"/>
  <c r="G1855" i="4"/>
  <c r="G1856" i="4" l="1"/>
  <c r="H1855" i="4"/>
  <c r="H1856" i="4" l="1"/>
  <c r="G1857" i="4"/>
  <c r="G1858" i="4" l="1"/>
  <c r="H1857" i="4"/>
  <c r="H1858" i="4" l="1"/>
  <c r="G1859" i="4"/>
  <c r="G1860" i="4" l="1"/>
  <c r="H1859" i="4"/>
  <c r="G1861" i="4" l="1"/>
  <c r="H1860" i="4"/>
  <c r="G1862" i="4" l="1"/>
  <c r="H1861" i="4"/>
  <c r="G1863" i="4" l="1"/>
  <c r="H1862" i="4"/>
  <c r="G1864" i="4" l="1"/>
  <c r="H1863" i="4"/>
  <c r="H1864" i="4" l="1"/>
  <c r="G1865" i="4"/>
  <c r="G1866" i="4" l="1"/>
  <c r="H1865" i="4"/>
  <c r="G1867" i="4" l="1"/>
  <c r="H1866" i="4"/>
  <c r="G1868" i="4" l="1"/>
  <c r="H1867" i="4"/>
  <c r="G1869" i="4" l="1"/>
  <c r="H1868" i="4"/>
  <c r="H1869" i="4" l="1"/>
  <c r="G1870" i="4"/>
  <c r="H1870" i="4" l="1"/>
  <c r="G1871" i="4"/>
  <c r="G1872" i="4" l="1"/>
  <c r="H1871" i="4"/>
  <c r="G1873" i="4" l="1"/>
  <c r="H1872" i="4"/>
  <c r="G1874" i="4" l="1"/>
  <c r="H1873" i="4"/>
  <c r="H1874" i="4" l="1"/>
  <c r="G1875" i="4"/>
  <c r="G1876" i="4" l="1"/>
  <c r="H1875" i="4"/>
  <c r="G1877" i="4" l="1"/>
  <c r="H1876" i="4"/>
  <c r="G1878" i="4" l="1"/>
  <c r="H1877" i="4"/>
  <c r="G1879" i="4" l="1"/>
  <c r="H1878" i="4"/>
  <c r="G1880" i="4" l="1"/>
  <c r="H1879" i="4"/>
  <c r="G1881" i="4" l="1"/>
  <c r="H1880" i="4"/>
  <c r="H1881" i="4" l="1"/>
  <c r="G1882" i="4"/>
  <c r="G1883" i="4" l="1"/>
  <c r="H1882" i="4"/>
  <c r="H1883" i="4" l="1"/>
  <c r="G1884" i="4"/>
  <c r="H1884" i="4" l="1"/>
  <c r="G1885" i="4"/>
  <c r="G1886" i="4" l="1"/>
  <c r="H1885" i="4"/>
  <c r="G1887" i="4" l="1"/>
  <c r="H1886" i="4"/>
  <c r="H1887" i="4" l="1"/>
  <c r="G1888" i="4"/>
  <c r="G1889" i="4" l="1"/>
  <c r="H1888" i="4"/>
  <c r="G1890" i="4" l="1"/>
  <c r="H1889" i="4"/>
  <c r="H1890" i="4" l="1"/>
  <c r="G1891" i="4"/>
  <c r="G1892" i="4" l="1"/>
  <c r="H1891" i="4"/>
  <c r="H1892" i="4" l="1"/>
  <c r="G1893" i="4"/>
  <c r="G1894" i="4" l="1"/>
  <c r="H1893" i="4"/>
  <c r="G1895" i="4" l="1"/>
  <c r="H1894" i="4"/>
  <c r="G1896" i="4" l="1"/>
  <c r="H1895" i="4"/>
  <c r="G1897" i="4" l="1"/>
  <c r="H1896" i="4"/>
  <c r="G1898" i="4" l="1"/>
  <c r="H1897" i="4"/>
  <c r="G1899" i="4" l="1"/>
  <c r="H1898" i="4"/>
  <c r="H1899" i="4" l="1"/>
  <c r="G1900" i="4"/>
  <c r="G1901" i="4" l="1"/>
  <c r="H1900" i="4"/>
  <c r="G1902" i="4" l="1"/>
  <c r="H1901" i="4"/>
  <c r="H1902" i="4" l="1"/>
  <c r="G1903" i="4"/>
  <c r="G1904" i="4" l="1"/>
  <c r="H1903" i="4"/>
  <c r="G1905" i="4" l="1"/>
  <c r="H1904" i="4"/>
  <c r="G1906" i="4" l="1"/>
  <c r="H1905" i="4"/>
  <c r="G1907" i="4" l="1"/>
  <c r="H1906" i="4"/>
  <c r="H1907" i="4" l="1"/>
  <c r="G1908" i="4"/>
  <c r="H1908" i="4" l="1"/>
  <c r="G1909" i="4"/>
  <c r="G1910" i="4" l="1"/>
  <c r="H1909" i="4"/>
  <c r="G1911" i="4" l="1"/>
  <c r="H1910" i="4"/>
  <c r="H1911" i="4" l="1"/>
  <c r="G1912" i="4"/>
  <c r="H1912" i="4" l="1"/>
  <c r="G1913" i="4"/>
  <c r="G1914" i="4" l="1"/>
  <c r="H1913" i="4"/>
  <c r="G1915" i="4" l="1"/>
  <c r="H1914" i="4"/>
  <c r="G1916" i="4" l="1"/>
  <c r="H1915" i="4"/>
  <c r="G1917" i="4" l="1"/>
  <c r="H1916" i="4"/>
  <c r="G1918" i="4" l="1"/>
  <c r="H1917" i="4"/>
  <c r="G1919" i="4" l="1"/>
  <c r="H1918" i="4"/>
  <c r="G1920" i="4" l="1"/>
  <c r="H1919" i="4"/>
  <c r="G1921" i="4" l="1"/>
  <c r="H1920" i="4"/>
  <c r="G1922" i="4" l="1"/>
  <c r="H1921" i="4"/>
  <c r="G1923" i="4" l="1"/>
  <c r="H1922" i="4"/>
  <c r="G1924" i="4" l="1"/>
  <c r="H1923" i="4"/>
  <c r="H1924" i="4" l="1"/>
  <c r="G1925" i="4"/>
  <c r="G1926" i="4" l="1"/>
  <c r="H1925" i="4"/>
  <c r="H1926" i="4" l="1"/>
  <c r="G1927" i="4"/>
  <c r="G1928" i="4" l="1"/>
  <c r="H1927" i="4"/>
  <c r="G1929" i="4" l="1"/>
  <c r="H1928" i="4"/>
  <c r="H1929" i="4" l="1"/>
  <c r="G1930" i="4"/>
  <c r="G1931" i="4" l="1"/>
  <c r="H1930" i="4"/>
  <c r="G1932" i="4" l="1"/>
  <c r="H1931" i="4"/>
  <c r="H1932" i="4" l="1"/>
  <c r="G1933" i="4"/>
  <c r="G1934" i="4" l="1"/>
  <c r="H1933" i="4"/>
  <c r="G1935" i="4" l="1"/>
  <c r="H1934" i="4"/>
  <c r="G1936" i="4" l="1"/>
  <c r="H1935" i="4"/>
  <c r="G1937" i="4" l="1"/>
  <c r="H1936" i="4"/>
  <c r="G1938" i="4" l="1"/>
  <c r="H1937" i="4"/>
  <c r="G1939" i="4" l="1"/>
  <c r="H1938" i="4"/>
  <c r="H1939" i="4" l="1"/>
  <c r="G1940" i="4"/>
  <c r="G1941" i="4" l="1"/>
  <c r="H1940" i="4"/>
  <c r="G1942" i="4" l="1"/>
  <c r="H1941" i="4"/>
  <c r="H1942" i="4" l="1"/>
  <c r="G1943" i="4"/>
  <c r="G1944" i="4" l="1"/>
  <c r="H1943" i="4"/>
  <c r="G1945" i="4" l="1"/>
  <c r="H1944" i="4"/>
  <c r="H1945" i="4" l="1"/>
  <c r="G1946" i="4"/>
  <c r="G1947" i="4" l="1"/>
  <c r="H1946" i="4"/>
  <c r="H1947" i="4" l="1"/>
  <c r="G1948" i="4"/>
  <c r="H1948" i="4" l="1"/>
  <c r="G1949" i="4"/>
  <c r="G1950" i="4" l="1"/>
  <c r="H1949" i="4"/>
  <c r="G1951" i="4" l="1"/>
  <c r="H1950" i="4"/>
  <c r="G1952" i="4" l="1"/>
  <c r="H1951" i="4"/>
  <c r="H1952" i="4" l="1"/>
  <c r="G1953" i="4"/>
  <c r="H1953" i="4" l="1"/>
  <c r="G1954" i="4"/>
  <c r="G1955" i="4" l="1"/>
  <c r="H1954" i="4"/>
  <c r="G1956" i="4" l="1"/>
  <c r="H1955" i="4"/>
  <c r="G1957" i="4" l="1"/>
  <c r="H1956" i="4"/>
  <c r="H1957" i="4" l="1"/>
  <c r="G1958" i="4"/>
  <c r="G1959" i="4" l="1"/>
  <c r="H1958" i="4"/>
  <c r="G1960" i="4" l="1"/>
  <c r="H1959" i="4"/>
  <c r="H1960" i="4" l="1"/>
  <c r="G1961" i="4"/>
  <c r="G1962" i="4" l="1"/>
  <c r="H1961" i="4"/>
  <c r="G1963" i="4" l="1"/>
  <c r="H1962" i="4"/>
  <c r="G1964" i="4" l="1"/>
  <c r="H1963" i="4"/>
  <c r="H1964" i="4" l="1"/>
  <c r="G1965" i="4"/>
  <c r="G1966" i="4" l="1"/>
  <c r="H1965" i="4"/>
  <c r="H1966" i="4" l="1"/>
  <c r="G1967" i="4"/>
  <c r="G1968" i="4" l="1"/>
  <c r="H1967" i="4"/>
  <c r="H1968" i="4" l="1"/>
  <c r="G1969" i="4"/>
  <c r="H1969" i="4" l="1"/>
  <c r="G1970" i="4"/>
  <c r="G1971" i="4" l="1"/>
  <c r="H1970" i="4"/>
  <c r="G1972" i="4" l="1"/>
  <c r="H1971" i="4"/>
  <c r="H1972" i="4" l="1"/>
  <c r="G1973" i="4"/>
  <c r="H1973" i="4" l="1"/>
  <c r="G1974" i="4"/>
  <c r="G1975" i="4" l="1"/>
  <c r="H1974" i="4"/>
  <c r="H1975" i="4" l="1"/>
  <c r="G1976" i="4"/>
  <c r="H1976" i="4" l="1"/>
  <c r="G1977" i="4"/>
  <c r="G1978" i="4" l="1"/>
  <c r="H1977" i="4"/>
  <c r="G1979" i="4" l="1"/>
  <c r="H1978" i="4"/>
  <c r="G1980" i="4" l="1"/>
  <c r="H1979" i="4"/>
  <c r="G1981" i="4" l="1"/>
  <c r="H1980" i="4"/>
  <c r="G1982" i="4" l="1"/>
  <c r="H1981" i="4"/>
  <c r="G1983" i="4" l="1"/>
  <c r="H1982" i="4"/>
  <c r="G1984" i="4" l="1"/>
  <c r="H1983" i="4"/>
  <c r="G1985" i="4" l="1"/>
  <c r="H1984" i="4"/>
  <c r="G1986" i="4" l="1"/>
  <c r="H1985" i="4"/>
  <c r="H1986" i="4" l="1"/>
  <c r="G1987" i="4"/>
  <c r="H1987" i="4" l="1"/>
  <c r="G1988" i="4"/>
  <c r="G1989" i="4" l="1"/>
  <c r="H1988" i="4"/>
  <c r="G1990" i="4" l="1"/>
  <c r="H1989" i="4"/>
  <c r="G1991" i="4" l="1"/>
  <c r="H1990" i="4"/>
  <c r="G1992" i="4" l="1"/>
  <c r="H1991" i="4"/>
  <c r="G1993" i="4" l="1"/>
  <c r="H1992" i="4"/>
  <c r="H1993" i="4" l="1"/>
  <c r="G1994" i="4"/>
  <c r="H1994" i="4" l="1"/>
  <c r="G1995" i="4"/>
  <c r="G1996" i="4" l="1"/>
  <c r="H1995" i="4"/>
  <c r="G1997" i="4" l="1"/>
  <c r="H1996" i="4"/>
  <c r="H1997" i="4" l="1"/>
  <c r="G1998" i="4"/>
  <c r="H1998" i="4" l="1"/>
  <c r="G1999" i="4"/>
  <c r="G2000" i="4" l="1"/>
  <c r="H1999" i="4"/>
  <c r="G2001" i="4" l="1"/>
  <c r="H2000" i="4"/>
  <c r="H2001" i="4" l="1"/>
  <c r="G2002" i="4"/>
  <c r="G2003" i="4" l="1"/>
  <c r="H2002" i="4"/>
  <c r="G2004" i="4" l="1"/>
  <c r="H2003" i="4"/>
  <c r="G2005" i="4" l="1"/>
  <c r="H2004" i="4"/>
  <c r="G2006" i="4" l="1"/>
  <c r="H2005" i="4"/>
  <c r="H2006" i="4" l="1"/>
  <c r="G2007" i="4"/>
  <c r="G2008" i="4" l="1"/>
  <c r="H2007" i="4"/>
  <c r="G2009" i="4" l="1"/>
  <c r="H2008" i="4"/>
  <c r="G2010" i="4" l="1"/>
  <c r="H2009" i="4"/>
  <c r="H2010" i="4" l="1"/>
  <c r="G2011" i="4"/>
  <c r="H2011" i="4" l="1"/>
  <c r="G2012" i="4"/>
  <c r="G2013" i="4" l="1"/>
  <c r="H2012" i="4"/>
  <c r="G2014" i="4" l="1"/>
  <c r="H2013" i="4"/>
  <c r="H2014" i="4" l="1"/>
  <c r="G2015" i="4"/>
  <c r="G2016" i="4" l="1"/>
  <c r="H2015" i="4"/>
  <c r="G2017" i="4" l="1"/>
  <c r="H2016" i="4"/>
  <c r="H2017" i="4" l="1"/>
  <c r="G2018" i="4"/>
  <c r="H2018" i="4" l="1"/>
  <c r="G2019" i="4"/>
  <c r="G2020" i="4" l="1"/>
  <c r="H2019" i="4"/>
  <c r="G2021" i="4" l="1"/>
  <c r="H2020" i="4"/>
  <c r="G2022" i="4" l="1"/>
  <c r="H2021" i="4"/>
  <c r="G2023" i="4" l="1"/>
  <c r="H2022" i="4"/>
  <c r="G2024" i="4" l="1"/>
  <c r="H2023" i="4"/>
  <c r="G2025" i="4" l="1"/>
  <c r="H2024" i="4"/>
  <c r="G2026" i="4" l="1"/>
  <c r="H2025" i="4"/>
  <c r="G2027" i="4" l="1"/>
  <c r="H2026" i="4"/>
  <c r="H2027" i="4" l="1"/>
  <c r="G2028" i="4"/>
  <c r="G2029" i="4" l="1"/>
  <c r="H2028" i="4"/>
  <c r="G2030" i="4" l="1"/>
  <c r="H2029" i="4"/>
  <c r="G2031" i="4" l="1"/>
  <c r="H2030" i="4"/>
  <c r="H2031" i="4" l="1"/>
  <c r="G2032" i="4"/>
  <c r="H2032" i="4" l="1"/>
  <c r="G2033" i="4"/>
  <c r="H2033" i="4" l="1"/>
  <c r="G2034" i="4"/>
  <c r="H2034" i="4" l="1"/>
  <c r="G2035" i="4"/>
  <c r="G2036" i="4" l="1"/>
  <c r="H2035" i="4"/>
  <c r="H2036" i="4" l="1"/>
  <c r="G2037" i="4"/>
  <c r="G2038" i="4" l="1"/>
  <c r="H2037" i="4"/>
  <c r="H2038" i="4" l="1"/>
  <c r="G2039" i="4"/>
  <c r="H2039" i="4" l="1"/>
  <c r="G2040" i="4"/>
  <c r="G2041" i="4" l="1"/>
  <c r="H2040" i="4"/>
  <c r="H2041" i="4" l="1"/>
  <c r="G2042" i="4"/>
  <c r="G2043" i="4" l="1"/>
  <c r="H2042" i="4"/>
  <c r="H2043" i="4" l="1"/>
  <c r="G2044" i="4"/>
  <c r="H2044" i="4" l="1"/>
  <c r="G2045" i="4"/>
  <c r="H2045" i="4" l="1"/>
  <c r="G2046" i="4"/>
  <c r="H2046" i="4" l="1"/>
  <c r="G2047" i="4"/>
  <c r="G2048" i="4" l="1"/>
  <c r="H2047" i="4"/>
  <c r="G2049" i="4" l="1"/>
  <c r="H2048" i="4"/>
  <c r="H2049" i="4" l="1"/>
  <c r="G2050" i="4"/>
  <c r="H2050" i="4" l="1"/>
  <c r="G2051" i="4"/>
  <c r="G2052" i="4" l="1"/>
  <c r="H2051" i="4"/>
  <c r="G2053" i="4" l="1"/>
  <c r="H2052" i="4"/>
  <c r="G2054" i="4" l="1"/>
  <c r="H2053" i="4"/>
  <c r="H2054" i="4" l="1"/>
  <c r="G2055" i="4"/>
  <c r="G2056" i="4" l="1"/>
  <c r="H2055" i="4"/>
  <c r="G2057" i="4" l="1"/>
  <c r="H2056" i="4"/>
  <c r="G2058" i="4" l="1"/>
  <c r="H2057" i="4"/>
  <c r="G2059" i="4" l="1"/>
  <c r="H2058" i="4"/>
  <c r="G2060" i="4" l="1"/>
  <c r="H2059" i="4"/>
  <c r="G2061" i="4" l="1"/>
  <c r="H2060" i="4"/>
  <c r="G2062" i="4" l="1"/>
  <c r="H2061" i="4"/>
  <c r="G2063" i="4" l="1"/>
  <c r="H2062" i="4"/>
  <c r="G2064" i="4" l="1"/>
  <c r="H2063" i="4"/>
  <c r="H2064" i="4" l="1"/>
  <c r="G2065" i="4"/>
  <c r="G2066" i="4" l="1"/>
  <c r="H2065" i="4"/>
  <c r="G2067" i="4" l="1"/>
  <c r="H2066" i="4"/>
  <c r="G2068" i="4" l="1"/>
  <c r="H2067" i="4"/>
  <c r="G2069" i="4" l="1"/>
  <c r="H2068" i="4"/>
  <c r="G2070" i="4" l="1"/>
  <c r="H2069" i="4"/>
  <c r="G2071" i="4" l="1"/>
  <c r="H2070" i="4"/>
  <c r="H2071" i="4" l="1"/>
  <c r="G2072" i="4"/>
  <c r="H2072" i="4" l="1"/>
  <c r="G2073" i="4"/>
  <c r="G2074" i="4" l="1"/>
  <c r="H2073" i="4"/>
  <c r="G2075" i="4" l="1"/>
  <c r="H2074" i="4"/>
  <c r="H2075" i="4" l="1"/>
  <c r="G2076" i="4"/>
  <c r="G2077" i="4" l="1"/>
  <c r="H2076" i="4"/>
  <c r="G2078" i="4" l="1"/>
  <c r="H2077" i="4"/>
  <c r="G2079" i="4" l="1"/>
  <c r="H2078" i="4"/>
  <c r="G2080" i="4" l="1"/>
  <c r="H2079" i="4"/>
  <c r="H2080" i="4" l="1"/>
  <c r="G2081" i="4"/>
  <c r="H2081" i="4" l="1"/>
  <c r="G2082" i="4"/>
  <c r="H2082" i="4" l="1"/>
  <c r="G2083" i="4"/>
  <c r="G2084" i="4" l="1"/>
  <c r="H2083" i="4"/>
  <c r="H2084" i="4" l="1"/>
  <c r="G2085" i="4"/>
  <c r="G2086" i="4" l="1"/>
  <c r="H2085" i="4"/>
  <c r="G2087" i="4" l="1"/>
  <c r="H2086" i="4"/>
  <c r="H2087" i="4" l="1"/>
  <c r="G2088" i="4"/>
  <c r="G2089" i="4" l="1"/>
  <c r="H2088" i="4"/>
  <c r="G2090" i="4" l="1"/>
  <c r="H2089" i="4"/>
  <c r="G2091" i="4" l="1"/>
  <c r="H2090" i="4"/>
  <c r="G2092" i="4" l="1"/>
  <c r="H2091" i="4"/>
  <c r="H2092" i="4" l="1"/>
  <c r="G2093" i="4"/>
  <c r="G2094" i="4" l="1"/>
  <c r="H2093" i="4"/>
  <c r="H2094" i="4" l="1"/>
  <c r="G2095" i="4"/>
  <c r="H2095" i="4" l="1"/>
  <c r="G2096" i="4"/>
  <c r="G2097" i="4" l="1"/>
  <c r="H2096" i="4"/>
  <c r="G2098" i="4" l="1"/>
  <c r="H2097" i="4"/>
  <c r="H2098" i="4" l="1"/>
  <c r="G2099" i="4"/>
  <c r="H2099" i="4" l="1"/>
  <c r="G2100" i="4"/>
  <c r="G2101" i="4" l="1"/>
  <c r="H2100" i="4"/>
  <c r="H2101" i="4" l="1"/>
  <c r="G2102" i="4"/>
  <c r="H2102" i="4" l="1"/>
  <c r="G2103" i="4"/>
  <c r="G2104" i="4" l="1"/>
  <c r="H2103" i="4"/>
  <c r="H2104" i="4" l="1"/>
  <c r="G2105" i="4"/>
  <c r="G2106" i="4" l="1"/>
  <c r="H2105" i="4"/>
  <c r="G2107" i="4" l="1"/>
  <c r="H2106" i="4"/>
  <c r="G2108" i="4" l="1"/>
  <c r="H2107" i="4"/>
  <c r="H2108" i="4" l="1"/>
  <c r="G2109" i="4"/>
  <c r="H2109" i="4" l="1"/>
  <c r="G2110" i="4"/>
  <c r="H2110" i="4" l="1"/>
  <c r="G2111" i="4"/>
  <c r="G2112" i="4" l="1"/>
  <c r="H2111" i="4"/>
  <c r="G2113" i="4" l="1"/>
  <c r="H2112" i="4"/>
  <c r="G2114" i="4" l="1"/>
  <c r="H2113" i="4"/>
  <c r="G2115" i="4" l="1"/>
  <c r="H2114" i="4"/>
  <c r="G2116" i="4" l="1"/>
  <c r="H2115" i="4"/>
  <c r="G2117" i="4" l="1"/>
  <c r="H2116" i="4"/>
  <c r="G2118" i="4" l="1"/>
  <c r="H2117" i="4"/>
  <c r="H2118" i="4" l="1"/>
  <c r="G2119" i="4"/>
  <c r="H2119" i="4" l="1"/>
  <c r="G2120" i="4"/>
  <c r="H2120" i="4" l="1"/>
  <c r="G2121" i="4"/>
  <c r="G2122" i="4" l="1"/>
  <c r="H2121" i="4"/>
  <c r="G2123" i="4" l="1"/>
  <c r="H2122" i="4"/>
  <c r="H2123" i="4" l="1"/>
  <c r="G2124" i="4"/>
  <c r="H2124" i="4" l="1"/>
  <c r="G2125" i="4"/>
  <c r="G2126" i="4" l="1"/>
  <c r="H2125" i="4"/>
  <c r="G2127" i="4" l="1"/>
  <c r="H2126" i="4"/>
  <c r="H2127" i="4" l="1"/>
  <c r="G2128" i="4"/>
  <c r="H2128" i="4" l="1"/>
  <c r="G2129" i="4"/>
  <c r="G2130" i="4" l="1"/>
  <c r="H2129" i="4"/>
  <c r="G2131" i="4" l="1"/>
  <c r="H2130" i="4"/>
  <c r="H2131" i="4" l="1"/>
  <c r="G2132" i="4"/>
  <c r="G2133" i="4" l="1"/>
  <c r="H2132" i="4"/>
  <c r="G2134" i="4" l="1"/>
  <c r="H2133" i="4"/>
  <c r="G2135" i="4" l="1"/>
  <c r="H2134" i="4"/>
  <c r="G2136" i="4" l="1"/>
  <c r="H2135" i="4"/>
  <c r="G2137" i="4" l="1"/>
  <c r="H2136" i="4"/>
  <c r="G2138" i="4" l="1"/>
  <c r="H2137" i="4"/>
  <c r="G2139" i="4" l="1"/>
  <c r="H2138" i="4"/>
  <c r="G2140" i="4" l="1"/>
  <c r="H2139" i="4"/>
  <c r="G2141" i="4" l="1"/>
  <c r="H2140" i="4"/>
  <c r="H2141" i="4" l="1"/>
  <c r="G2142" i="4"/>
  <c r="H2142" i="4" l="1"/>
  <c r="G2143" i="4"/>
  <c r="H2143" i="4" l="1"/>
  <c r="G2144" i="4"/>
  <c r="G2145" i="4" l="1"/>
  <c r="H2144" i="4"/>
  <c r="H2145" i="4" l="1"/>
  <c r="G2146" i="4"/>
  <c r="G2147" i="4" l="1"/>
  <c r="H2146" i="4"/>
  <c r="G2148" i="4" l="1"/>
  <c r="H2147" i="4"/>
  <c r="G2149" i="4" l="1"/>
  <c r="H2148" i="4"/>
  <c r="G2150" i="4" l="1"/>
  <c r="H2149" i="4"/>
  <c r="G2151" i="4" l="1"/>
  <c r="H2150" i="4"/>
  <c r="H2151" i="4" l="1"/>
  <c r="G2152" i="4"/>
  <c r="G2153" i="4" l="1"/>
  <c r="H2152" i="4"/>
  <c r="G2154" i="4" l="1"/>
  <c r="H2153" i="4"/>
  <c r="H2154" i="4" l="1"/>
  <c r="G2155" i="4"/>
  <c r="G2156" i="4" l="1"/>
  <c r="H2155" i="4"/>
  <c r="G2157" i="4" l="1"/>
  <c r="H2156" i="4"/>
  <c r="H2157" i="4" l="1"/>
  <c r="G2158" i="4"/>
  <c r="H2158" i="4" l="1"/>
  <c r="G2159" i="4"/>
  <c r="G2160" i="4" l="1"/>
  <c r="H2159" i="4"/>
  <c r="H2160" i="4" l="1"/>
  <c r="G2161" i="4"/>
  <c r="G2162" i="4" l="1"/>
  <c r="H2161" i="4"/>
  <c r="G2163" i="4" l="1"/>
  <c r="H2162" i="4"/>
  <c r="G2164" i="4" l="1"/>
  <c r="H2163" i="4"/>
  <c r="G2165" i="4" l="1"/>
  <c r="H2164" i="4"/>
  <c r="G2166" i="4" l="1"/>
  <c r="H2165" i="4"/>
  <c r="G2167" i="4" l="1"/>
  <c r="H2166" i="4"/>
  <c r="G2168" i="4" l="1"/>
  <c r="H2167" i="4"/>
  <c r="G2169" i="4" l="1"/>
  <c r="H2168" i="4"/>
  <c r="H2169" i="4" l="1"/>
  <c r="G2170" i="4"/>
  <c r="H2170" i="4" l="1"/>
  <c r="G2171" i="4"/>
  <c r="G2172" i="4" l="1"/>
  <c r="H2171" i="4"/>
  <c r="G2173" i="4" l="1"/>
  <c r="H2172" i="4"/>
  <c r="G2174" i="4" l="1"/>
  <c r="H2173" i="4"/>
  <c r="G2175" i="4" l="1"/>
  <c r="H2174" i="4"/>
  <c r="G2176" i="4" l="1"/>
  <c r="H2175" i="4"/>
  <c r="H2176" i="4" l="1"/>
  <c r="G2177" i="4"/>
  <c r="G2178" i="4" l="1"/>
  <c r="H2177" i="4"/>
  <c r="G2179" i="4" l="1"/>
  <c r="H2178" i="4"/>
  <c r="G2180" i="4" l="1"/>
  <c r="H2179" i="4"/>
  <c r="G2181" i="4" l="1"/>
  <c r="H2180" i="4"/>
  <c r="H2181" i="4" l="1"/>
  <c r="G2182" i="4"/>
  <c r="G2183" i="4" l="1"/>
  <c r="H2182" i="4"/>
  <c r="H2183" i="4" l="1"/>
  <c r="G2184" i="4"/>
  <c r="G2185" i="4" l="1"/>
  <c r="H2184" i="4"/>
  <c r="H2185" i="4" l="1"/>
  <c r="G2186" i="4"/>
  <c r="H2186" i="4" l="1"/>
  <c r="G2187" i="4"/>
  <c r="H2187" i="4" l="1"/>
  <c r="G2188" i="4"/>
  <c r="H2188" i="4" l="1"/>
  <c r="G2189" i="4"/>
  <c r="G2190" i="4" l="1"/>
  <c r="H2189" i="4"/>
  <c r="G2191" i="4" l="1"/>
  <c r="H2190" i="4"/>
  <c r="G2192" i="4" l="1"/>
  <c r="H2191" i="4"/>
  <c r="G2193" i="4" l="1"/>
  <c r="H2192" i="4"/>
  <c r="H2193" i="4" l="1"/>
  <c r="G2194" i="4"/>
  <c r="G2195" i="4" l="1"/>
  <c r="H2194" i="4"/>
  <c r="G2196" i="4" l="1"/>
  <c r="H2195" i="4"/>
  <c r="H2196" i="4" l="1"/>
  <c r="G2197" i="4"/>
  <c r="H2197" i="4" l="1"/>
  <c r="G2198" i="4"/>
  <c r="H2198" i="4" l="1"/>
  <c r="G2199" i="4"/>
  <c r="G2200" i="4" l="1"/>
  <c r="H2199" i="4"/>
  <c r="H2200" i="4" l="1"/>
  <c r="G2201" i="4"/>
  <c r="G2202" i="4" l="1"/>
  <c r="H2201" i="4"/>
  <c r="G2203" i="4" l="1"/>
  <c r="H2202" i="4"/>
  <c r="H2203" i="4" l="1"/>
  <c r="G2204" i="4"/>
  <c r="G2205" i="4" l="1"/>
  <c r="H2204" i="4"/>
  <c r="G2206" i="4" l="1"/>
  <c r="H2205" i="4"/>
  <c r="G2207" i="4" l="1"/>
  <c r="H2206" i="4"/>
  <c r="G2208" i="4" l="1"/>
  <c r="H2207" i="4"/>
  <c r="H2208" i="4" l="1"/>
  <c r="G2209" i="4"/>
  <c r="G2210" i="4" l="1"/>
  <c r="H2209" i="4"/>
  <c r="G2211" i="4" l="1"/>
  <c r="H2210" i="4"/>
  <c r="G2212" i="4" l="1"/>
  <c r="H2211" i="4"/>
  <c r="G2213" i="4" l="1"/>
  <c r="H2212" i="4"/>
  <c r="H2213" i="4" l="1"/>
  <c r="G2214" i="4"/>
  <c r="G2215" i="4" l="1"/>
  <c r="H2214" i="4"/>
  <c r="G2216" i="4" l="1"/>
  <c r="H2215" i="4"/>
  <c r="G2217" i="4" l="1"/>
  <c r="H2216" i="4"/>
  <c r="G2218" i="4" l="1"/>
  <c r="H2217" i="4"/>
  <c r="G2219" i="4" l="1"/>
  <c r="H2218" i="4"/>
  <c r="G2220" i="4" l="1"/>
  <c r="H2219" i="4"/>
  <c r="G2221" i="4" l="1"/>
  <c r="H2220" i="4"/>
  <c r="G2222" i="4" l="1"/>
  <c r="H2221" i="4"/>
  <c r="H2222" i="4" l="1"/>
  <c r="G2223" i="4"/>
  <c r="G2224" i="4" l="1"/>
  <c r="H2223" i="4"/>
  <c r="G2225" i="4" l="1"/>
  <c r="H2224" i="4"/>
  <c r="H2225" i="4" l="1"/>
  <c r="G2226" i="4"/>
  <c r="G2227" i="4" l="1"/>
  <c r="H2226" i="4"/>
  <c r="H2227" i="4" l="1"/>
  <c r="G2228" i="4"/>
  <c r="G2229" i="4" l="1"/>
  <c r="H2228" i="4"/>
  <c r="G2230" i="4" l="1"/>
  <c r="H2229" i="4"/>
  <c r="H2230" i="4" l="1"/>
  <c r="G2231" i="4"/>
  <c r="G2232" i="4" l="1"/>
  <c r="H2231" i="4"/>
  <c r="G2233" i="4" l="1"/>
  <c r="H2232" i="4"/>
  <c r="G2234" i="4" l="1"/>
  <c r="H2233" i="4"/>
  <c r="G2235" i="4" l="1"/>
  <c r="H2234" i="4"/>
  <c r="G2236" i="4" l="1"/>
  <c r="H2235" i="4"/>
  <c r="G2237" i="4" l="1"/>
  <c r="H2236" i="4"/>
  <c r="H2237" i="4" l="1"/>
  <c r="G2238" i="4"/>
  <c r="G2239" i="4" l="1"/>
  <c r="H2238" i="4"/>
  <c r="H2239" i="4" l="1"/>
  <c r="G2240" i="4"/>
  <c r="H2240" i="4" l="1"/>
  <c r="G2241" i="4"/>
  <c r="G2242" i="4" l="1"/>
  <c r="H2241" i="4"/>
  <c r="G2243" i="4" l="1"/>
  <c r="H2242" i="4"/>
  <c r="G2244" i="4" l="1"/>
  <c r="H2243" i="4"/>
  <c r="H2244" i="4" l="1"/>
  <c r="G2245" i="4"/>
  <c r="G2246" i="4" l="1"/>
  <c r="H2245" i="4"/>
  <c r="H2246" i="4" l="1"/>
  <c r="G2247" i="4"/>
  <c r="G2248" i="4" l="1"/>
  <c r="H2247" i="4"/>
  <c r="H2248" i="4" l="1"/>
  <c r="G2249" i="4"/>
  <c r="G2250" i="4" l="1"/>
  <c r="H2249" i="4"/>
  <c r="G2251" i="4" l="1"/>
  <c r="H2250" i="4"/>
  <c r="G2252" i="4" l="1"/>
  <c r="H2251" i="4"/>
  <c r="H2252" i="4" l="1"/>
  <c r="G2253" i="4"/>
  <c r="G2254" i="4" l="1"/>
  <c r="H2253" i="4"/>
  <c r="G2255" i="4" l="1"/>
  <c r="H2254" i="4"/>
  <c r="G2256" i="4" l="1"/>
  <c r="H2255" i="4"/>
  <c r="H2256" i="4" l="1"/>
  <c r="G2257" i="4"/>
  <c r="G2258" i="4" l="1"/>
  <c r="H2257" i="4"/>
  <c r="G2259" i="4" l="1"/>
  <c r="H2258" i="4"/>
  <c r="H2259" i="4" l="1"/>
  <c r="G2260" i="4"/>
  <c r="H2260" i="4" l="1"/>
  <c r="G2261" i="4"/>
  <c r="G2262" i="4" l="1"/>
  <c r="H2261" i="4"/>
  <c r="G2263" i="4" l="1"/>
  <c r="H2262" i="4"/>
  <c r="H2263" i="4" l="1"/>
  <c r="G2264" i="4"/>
  <c r="H2264" i="4" l="1"/>
  <c r="G2265" i="4"/>
  <c r="G2266" i="4" l="1"/>
  <c r="H2265" i="4"/>
  <c r="G2267" i="4" l="1"/>
  <c r="H2266" i="4"/>
  <c r="G2268" i="4" l="1"/>
  <c r="H2267" i="4"/>
  <c r="H2268" i="4" l="1"/>
  <c r="G2269" i="4"/>
  <c r="H2269" i="4" l="1"/>
  <c r="G2270" i="4"/>
  <c r="H2270" i="4" l="1"/>
  <c r="G2271" i="4"/>
  <c r="G2272" i="4" l="1"/>
  <c r="H2271" i="4"/>
  <c r="G2273" i="4" l="1"/>
  <c r="H2272" i="4"/>
  <c r="H2273" i="4" l="1"/>
  <c r="G2274" i="4"/>
  <c r="G2275" i="4" l="1"/>
  <c r="H2274" i="4"/>
  <c r="G2276" i="4" l="1"/>
  <c r="H2275" i="4"/>
  <c r="G2277" i="4" l="1"/>
  <c r="H2276" i="4"/>
  <c r="G2278" i="4" l="1"/>
  <c r="H2277" i="4"/>
  <c r="H2278" i="4" l="1"/>
  <c r="G2279" i="4"/>
  <c r="H2279" i="4" l="1"/>
  <c r="G2280" i="4"/>
  <c r="G2281" i="4" l="1"/>
  <c r="H2280" i="4"/>
  <c r="G2282" i="4" l="1"/>
  <c r="H2281" i="4"/>
  <c r="H2282" i="4" l="1"/>
  <c r="G2283" i="4"/>
  <c r="H2283" i="4" l="1"/>
  <c r="G2284" i="4"/>
  <c r="G2285" i="4" l="1"/>
  <c r="H2284" i="4"/>
  <c r="G2286" i="4" l="1"/>
  <c r="H2285" i="4"/>
  <c r="G2287" i="4" l="1"/>
  <c r="H2286" i="4"/>
  <c r="G2288" i="4" l="1"/>
  <c r="H2287" i="4"/>
  <c r="G2289" i="4" l="1"/>
  <c r="H2288" i="4"/>
  <c r="G2290" i="4" l="1"/>
  <c r="H2289" i="4"/>
  <c r="G2291" i="4" l="1"/>
  <c r="H2290" i="4"/>
  <c r="G2292" i="4" l="1"/>
  <c r="H2291" i="4"/>
  <c r="H2292" i="4" l="1"/>
  <c r="G2293" i="4"/>
  <c r="G2294" i="4" l="1"/>
  <c r="H2293" i="4"/>
  <c r="G2295" i="4" l="1"/>
  <c r="H2294" i="4"/>
  <c r="G2296" i="4" l="1"/>
  <c r="H2295" i="4"/>
  <c r="G2297" i="4" l="1"/>
  <c r="H2296" i="4"/>
  <c r="G2298" i="4" l="1"/>
  <c r="H2297" i="4"/>
  <c r="G2299" i="4" l="1"/>
  <c r="H2298" i="4"/>
  <c r="H2299" i="4" l="1"/>
  <c r="G2300" i="4"/>
  <c r="G2301" i="4" l="1"/>
  <c r="H2300" i="4"/>
  <c r="G2302" i="4" l="1"/>
  <c r="H2301" i="4"/>
  <c r="G2303" i="4" l="1"/>
  <c r="H2302" i="4"/>
  <c r="G2304" i="4" l="1"/>
  <c r="H2303" i="4"/>
  <c r="H2304" i="4" l="1"/>
  <c r="G2305" i="4"/>
  <c r="H2305" i="4" l="1"/>
  <c r="G2306" i="4"/>
  <c r="G2307" i="4" l="1"/>
  <c r="H2306" i="4"/>
  <c r="G2308" i="4" l="1"/>
  <c r="H2307" i="4"/>
  <c r="G2309" i="4" l="1"/>
  <c r="H2308" i="4"/>
  <c r="G2310" i="4" l="1"/>
  <c r="H2309" i="4"/>
  <c r="G2311" i="4" l="1"/>
  <c r="H2310" i="4"/>
  <c r="G2312" i="4" l="1"/>
  <c r="H2311" i="4"/>
  <c r="G2313" i="4" l="1"/>
  <c r="H2312" i="4"/>
  <c r="G2314" i="4" l="1"/>
  <c r="H2313" i="4"/>
  <c r="H2314" i="4" l="1"/>
  <c r="G2315" i="4"/>
  <c r="G2316" i="4" l="1"/>
  <c r="H2315" i="4"/>
  <c r="G2317" i="4" l="1"/>
  <c r="H2316" i="4"/>
  <c r="H2317" i="4" l="1"/>
  <c r="G2318" i="4"/>
  <c r="H2318" i="4" l="1"/>
  <c r="G2319" i="4"/>
  <c r="G2320" i="4" l="1"/>
  <c r="H2319" i="4"/>
  <c r="G2321" i="4" l="1"/>
  <c r="H2320" i="4"/>
  <c r="G2322" i="4" l="1"/>
  <c r="H2321" i="4"/>
  <c r="H2322" i="4" l="1"/>
  <c r="G2323" i="4"/>
  <c r="H2323" i="4" l="1"/>
  <c r="G2324" i="4"/>
  <c r="G2325" i="4" l="1"/>
  <c r="H2324" i="4"/>
  <c r="G2326" i="4" l="1"/>
  <c r="H2325" i="4"/>
  <c r="G2327" i="4" l="1"/>
  <c r="H2326" i="4"/>
  <c r="H2327" i="4" l="1"/>
  <c r="G2328" i="4"/>
  <c r="G2329" i="4" l="1"/>
  <c r="H2328" i="4"/>
  <c r="H2329" i="4" l="1"/>
  <c r="G2330" i="4"/>
  <c r="G2331" i="4" l="1"/>
  <c r="H2330" i="4"/>
  <c r="H2331" i="4" l="1"/>
  <c r="G2332" i="4"/>
  <c r="G2333" i="4" l="1"/>
  <c r="H2332" i="4"/>
  <c r="G2334" i="4" l="1"/>
  <c r="H2333" i="4"/>
  <c r="H2334" i="4" l="1"/>
  <c r="G2335" i="4"/>
  <c r="G2336" i="4" l="1"/>
  <c r="H2335" i="4"/>
  <c r="H2336" i="4" l="1"/>
  <c r="G2337" i="4"/>
  <c r="G2338" i="4" l="1"/>
  <c r="H2337" i="4"/>
  <c r="G2339" i="4" l="1"/>
  <c r="H2338" i="4"/>
  <c r="G2340" i="4" l="1"/>
  <c r="H2339" i="4"/>
  <c r="H2340" i="4" l="1"/>
  <c r="G2341" i="4"/>
  <c r="H2341" i="4" l="1"/>
  <c r="G2342" i="4"/>
  <c r="H2342" i="4" l="1"/>
  <c r="G2343" i="4"/>
  <c r="H2343" i="4" l="1"/>
  <c r="G2344" i="4"/>
  <c r="G2345" i="4" l="1"/>
  <c r="H2344" i="4"/>
  <c r="G2346" i="4" l="1"/>
  <c r="H2345" i="4"/>
  <c r="H2346" i="4" l="1"/>
  <c r="G2347" i="4"/>
  <c r="G2348" i="4" l="1"/>
  <c r="H2347" i="4"/>
  <c r="G2349" i="4" l="1"/>
  <c r="H2348" i="4"/>
  <c r="H2349" i="4" l="1"/>
  <c r="G2350" i="4"/>
  <c r="G2351" i="4" l="1"/>
  <c r="H2350" i="4"/>
  <c r="G2352" i="4" l="1"/>
  <c r="H2351" i="4"/>
  <c r="G2353" i="4" l="1"/>
  <c r="H2352" i="4"/>
  <c r="G2354" i="4" l="1"/>
  <c r="H2353" i="4"/>
  <c r="G2355" i="4" l="1"/>
  <c r="H2354" i="4"/>
  <c r="G2356" i="4" l="1"/>
  <c r="H2355" i="4"/>
  <c r="H2356" i="4" l="1"/>
  <c r="G2357" i="4"/>
  <c r="G2358" i="4" l="1"/>
  <c r="H2357" i="4"/>
  <c r="G2359" i="4" l="1"/>
  <c r="H2358" i="4"/>
  <c r="G2360" i="4" l="1"/>
  <c r="H2359" i="4"/>
  <c r="G2361" i="4" l="1"/>
  <c r="H2360" i="4"/>
  <c r="H2361" i="4" l="1"/>
  <c r="G2362" i="4"/>
  <c r="H2362" i="4" l="1"/>
  <c r="G2363" i="4"/>
  <c r="G2364" i="4" l="1"/>
  <c r="H2363" i="4"/>
  <c r="G2365" i="4" l="1"/>
  <c r="H2364" i="4"/>
  <c r="H2365" i="4" l="1"/>
  <c r="G2366" i="4"/>
  <c r="H2366" i="4" l="1"/>
  <c r="G2367" i="4"/>
  <c r="H2367" i="4" l="1"/>
  <c r="G2368" i="4"/>
  <c r="G2369" i="4" l="1"/>
  <c r="H2368" i="4"/>
  <c r="G2370" i="4" l="1"/>
  <c r="H2369" i="4"/>
  <c r="H2370" i="4" l="1"/>
  <c r="G2371" i="4"/>
  <c r="G2372" i="4" l="1"/>
  <c r="H2371" i="4"/>
  <c r="H2372" i="4" l="1"/>
  <c r="G2373" i="4"/>
  <c r="H2373" i="4" l="1"/>
  <c r="G2374" i="4"/>
  <c r="G2375" i="4" l="1"/>
  <c r="H2374" i="4"/>
  <c r="G2376" i="4" l="1"/>
  <c r="H2375" i="4"/>
  <c r="H2376" i="4" l="1"/>
  <c r="G2377" i="4"/>
  <c r="H2377" i="4" l="1"/>
  <c r="G2378" i="4"/>
  <c r="G2379" i="4" l="1"/>
  <c r="H2378" i="4"/>
  <c r="G2380" i="4" l="1"/>
  <c r="H2379" i="4"/>
  <c r="G2381" i="4" l="1"/>
  <c r="H2380" i="4"/>
  <c r="G2382" i="4" l="1"/>
  <c r="H2381" i="4"/>
  <c r="H2382" i="4" l="1"/>
  <c r="G2383" i="4"/>
  <c r="H2383" i="4" l="1"/>
  <c r="G2384" i="4"/>
  <c r="H2384" i="4" l="1"/>
  <c r="G2385" i="4"/>
  <c r="H2385" i="4" l="1"/>
  <c r="G2386" i="4"/>
  <c r="G2387" i="4" l="1"/>
  <c r="H2386" i="4"/>
  <c r="H2387" i="4" l="1"/>
  <c r="G2388" i="4"/>
  <c r="H2388" i="4" l="1"/>
  <c r="G2389" i="4"/>
  <c r="H2389" i="4" l="1"/>
  <c r="G2390" i="4"/>
  <c r="G2391" i="4" l="1"/>
  <c r="H2390" i="4"/>
  <c r="G2392" i="4" l="1"/>
  <c r="H2391" i="4"/>
  <c r="G2393" i="4" l="1"/>
  <c r="H2392" i="4"/>
  <c r="G2394" i="4" l="1"/>
  <c r="H2393" i="4"/>
  <c r="G2395" i="4" l="1"/>
  <c r="H2394" i="4"/>
  <c r="G2396" i="4" l="1"/>
  <c r="H2395" i="4"/>
  <c r="G2397" i="4" l="1"/>
  <c r="H2396" i="4"/>
  <c r="H2397" i="4" l="1"/>
  <c r="G2398" i="4"/>
  <c r="H2398" i="4" l="1"/>
  <c r="G2399" i="4"/>
  <c r="G2400" i="4" l="1"/>
  <c r="H2399" i="4"/>
  <c r="G2401" i="4" l="1"/>
  <c r="H2400" i="4"/>
  <c r="H2401" i="4" l="1"/>
  <c r="G2402" i="4"/>
  <c r="G2403" i="4" l="1"/>
  <c r="H2402" i="4"/>
  <c r="H2403" i="4" l="1"/>
  <c r="G2404" i="4"/>
  <c r="H2404" i="4" l="1"/>
  <c r="G2405" i="4"/>
  <c r="G2406" i="4" l="1"/>
  <c r="H2405" i="4"/>
  <c r="G2407" i="4" l="1"/>
  <c r="H2406" i="4"/>
  <c r="H2407" i="4" l="1"/>
  <c r="G2408" i="4"/>
  <c r="G2409" i="4" l="1"/>
  <c r="H2408" i="4"/>
  <c r="H2409" i="4" l="1"/>
  <c r="G2410" i="4"/>
  <c r="G2411" i="4" l="1"/>
  <c r="H2410" i="4"/>
  <c r="H2411" i="4" l="1"/>
  <c r="G2412" i="4"/>
  <c r="G2413" i="4" l="1"/>
  <c r="H2412" i="4"/>
  <c r="G2414" i="4" l="1"/>
  <c r="H2413" i="4"/>
  <c r="G2415" i="4" l="1"/>
  <c r="H2414" i="4"/>
  <c r="G2416" i="4" l="1"/>
  <c r="H2415" i="4"/>
  <c r="G2417" i="4" l="1"/>
  <c r="H2416" i="4"/>
  <c r="H2417" i="4" l="1"/>
  <c r="G2418" i="4"/>
  <c r="H2418" i="4" l="1"/>
  <c r="G2419" i="4"/>
  <c r="G2420" i="4" l="1"/>
  <c r="H2419" i="4"/>
  <c r="H2420" i="4" l="1"/>
  <c r="G2421" i="4"/>
  <c r="G2422" i="4" l="1"/>
  <c r="H2421" i="4"/>
  <c r="G2423" i="4" l="1"/>
  <c r="H2422" i="4"/>
  <c r="G2424" i="4" l="1"/>
  <c r="H2423" i="4"/>
  <c r="G2425" i="4" l="1"/>
  <c r="H2424" i="4"/>
  <c r="G2426" i="4" l="1"/>
  <c r="H2425" i="4"/>
  <c r="G2427" i="4" l="1"/>
  <c r="H2426" i="4"/>
  <c r="G2428" i="4" l="1"/>
  <c r="H2427" i="4"/>
  <c r="G2429" i="4" l="1"/>
  <c r="H2428" i="4"/>
  <c r="G2430" i="4" l="1"/>
  <c r="H2429" i="4"/>
  <c r="G2431" i="4" l="1"/>
  <c r="H2430" i="4"/>
  <c r="G2432" i="4" l="1"/>
  <c r="H2431" i="4"/>
  <c r="H2432" i="4" l="1"/>
  <c r="G2433" i="4"/>
  <c r="H2433" i="4" l="1"/>
  <c r="G2434" i="4"/>
  <c r="G2435" i="4" l="1"/>
  <c r="H2434" i="4"/>
  <c r="G2436" i="4" l="1"/>
  <c r="H2435" i="4"/>
  <c r="H2436" i="4" l="1"/>
  <c r="G2437" i="4"/>
  <c r="G2438" i="4" l="1"/>
  <c r="H2437" i="4"/>
  <c r="H2438" i="4" l="1"/>
  <c r="G2439" i="4"/>
  <c r="H2439" i="4" l="1"/>
  <c r="G2440" i="4"/>
  <c r="G2441" i="4" l="1"/>
  <c r="H2440" i="4"/>
  <c r="H2441" i="4" l="1"/>
  <c r="G2442" i="4"/>
  <c r="G2443" i="4" l="1"/>
  <c r="H2442" i="4"/>
  <c r="G2444" i="4" l="1"/>
  <c r="H2443" i="4"/>
  <c r="H2444" i="4" l="1"/>
  <c r="G2445" i="4"/>
  <c r="H2445" i="4" l="1"/>
  <c r="G2446" i="4"/>
  <c r="H2446" i="4" l="1"/>
  <c r="G2447" i="4"/>
  <c r="G2448" i="4" l="1"/>
  <c r="H2447" i="4"/>
  <c r="G2449" i="4" l="1"/>
  <c r="H2448" i="4"/>
  <c r="H2449" i="4" l="1"/>
  <c r="G2450" i="4"/>
  <c r="G2451" i="4" l="1"/>
  <c r="H2450" i="4"/>
  <c r="H2451" i="4" l="1"/>
  <c r="G2452" i="4"/>
  <c r="H2452" i="4" l="1"/>
  <c r="G2453" i="4"/>
  <c r="G2454" i="4" l="1"/>
  <c r="H2453" i="4"/>
  <c r="G2455" i="4" l="1"/>
  <c r="H2454" i="4"/>
  <c r="G2456" i="4" l="1"/>
  <c r="H2455" i="4"/>
  <c r="G2457" i="4" l="1"/>
  <c r="H2456" i="4"/>
  <c r="H2457" i="4" l="1"/>
  <c r="G2458" i="4"/>
  <c r="G2459" i="4" l="1"/>
  <c r="H2458" i="4"/>
  <c r="G2460" i="4" l="1"/>
  <c r="H2459" i="4"/>
  <c r="H2460" i="4" l="1"/>
  <c r="G2461" i="4"/>
  <c r="G2462" i="4" l="1"/>
  <c r="H2461" i="4"/>
  <c r="H2462" i="4" l="1"/>
  <c r="G2463" i="4"/>
  <c r="G2464" i="4" l="1"/>
  <c r="H2463" i="4"/>
  <c r="G2465" i="4" l="1"/>
  <c r="H2464" i="4"/>
  <c r="G2466" i="4" l="1"/>
  <c r="H2465" i="4"/>
  <c r="G2467" i="4" l="1"/>
  <c r="H2466" i="4"/>
  <c r="G2468" i="4" l="1"/>
  <c r="H2467" i="4"/>
  <c r="H2468" i="4" l="1"/>
  <c r="G2469" i="4"/>
  <c r="H2469" i="4" l="1"/>
  <c r="G2470" i="4"/>
  <c r="H2470" i="4" s="1"/>
  <c r="F15" i="4" s="1"/>
</calcChain>
</file>

<file path=xl/sharedStrings.xml><?xml version="1.0" encoding="utf-8"?>
<sst xmlns="http://schemas.openxmlformats.org/spreadsheetml/2006/main" count="7692" uniqueCount="2765">
  <si>
    <t>Price</t>
  </si>
  <si>
    <t>Adj Close</t>
  </si>
  <si>
    <t>Close</t>
  </si>
  <si>
    <t>High</t>
  </si>
  <si>
    <t>Low</t>
  </si>
  <si>
    <t>Open</t>
  </si>
  <si>
    <t>Volume</t>
  </si>
  <si>
    <t>Ticker</t>
  </si>
  <si>
    <t>^NSEI</t>
  </si>
  <si>
    <t>Date</t>
  </si>
  <si>
    <t>2014-01-02 00:00:00+00:00</t>
  </si>
  <si>
    <t>2014-01-03 00:00:00+00:00</t>
  </si>
  <si>
    <t>2014-01-06 00:00:00+00:00</t>
  </si>
  <si>
    <t>2014-01-07 00:00:00+00:00</t>
  </si>
  <si>
    <t>2014-01-08 00:00:00+00:00</t>
  </si>
  <si>
    <t>2014-01-09 00:00:00+00:00</t>
  </si>
  <si>
    <t>2014-01-10 00:00:00+00:00</t>
  </si>
  <si>
    <t>2014-01-13 00:00:00+00:00</t>
  </si>
  <si>
    <t>2014-01-14 00:00:00+00:00</t>
  </si>
  <si>
    <t>2014-01-15 00:00:00+00:00</t>
  </si>
  <si>
    <t>2014-01-16 00:00:00+00:00</t>
  </si>
  <si>
    <t>2014-01-17 00:00:00+00:00</t>
  </si>
  <si>
    <t>2014-01-20 00:00:00+00:00</t>
  </si>
  <si>
    <t>2014-01-21 00:00:00+00:00</t>
  </si>
  <si>
    <t>2014-01-22 00:00:00+00:00</t>
  </si>
  <si>
    <t>2014-01-23 00:00:00+00:00</t>
  </si>
  <si>
    <t>2014-01-24 00:00:00+00:00</t>
  </si>
  <si>
    <t>2014-01-27 00:00:00+00:00</t>
  </si>
  <si>
    <t>2014-01-28 00:00:00+00:00</t>
  </si>
  <si>
    <t>2014-01-29 00:00:00+00:00</t>
  </si>
  <si>
    <t>2014-01-30 00:00:00+00:00</t>
  </si>
  <si>
    <t>2014-01-31 00:00:00+00:00</t>
  </si>
  <si>
    <t>2014-02-03 00:00:00+00:00</t>
  </si>
  <si>
    <t>2014-02-04 00:00:00+00:00</t>
  </si>
  <si>
    <t>2014-02-05 00:00:00+00:00</t>
  </si>
  <si>
    <t>2014-02-06 00:00:00+00:00</t>
  </si>
  <si>
    <t>2014-02-07 00:00:00+00:00</t>
  </si>
  <si>
    <t>2014-02-10 00:00:00+00:00</t>
  </si>
  <si>
    <t>2014-02-11 00:00:00+00:00</t>
  </si>
  <si>
    <t>2014-02-12 00:00:00+00:00</t>
  </si>
  <si>
    <t>2014-02-13 00:00:00+00:00</t>
  </si>
  <si>
    <t>2014-02-14 00:00:00+00:00</t>
  </si>
  <si>
    <t>2014-02-18 00:00:00+00:00</t>
  </si>
  <si>
    <t>2014-02-19 00:00:00+00:00</t>
  </si>
  <si>
    <t>2014-02-20 00:00:00+00:00</t>
  </si>
  <si>
    <t>2014-02-21 00:00:00+00:00</t>
  </si>
  <si>
    <t>2014-02-24 00:00:00+00:00</t>
  </si>
  <si>
    <t>2014-02-25 00:00:00+00:00</t>
  </si>
  <si>
    <t>2014-02-26 00:00:00+00:00</t>
  </si>
  <si>
    <t>2014-02-28 00:00:00+00:00</t>
  </si>
  <si>
    <t>2014-03-03 00:00:00+00:00</t>
  </si>
  <si>
    <t>2014-03-04 00:00:00+00:00</t>
  </si>
  <si>
    <t>2014-03-05 00:00:00+00:00</t>
  </si>
  <si>
    <t>2014-03-06 00:00:00+00:00</t>
  </si>
  <si>
    <t>2014-03-07 00:00:00+00:00</t>
  </si>
  <si>
    <t>2014-03-10 00:00:00+00:00</t>
  </si>
  <si>
    <t>2014-03-11 00:00:00+00:00</t>
  </si>
  <si>
    <t>2014-03-12 00:00:00+00:00</t>
  </si>
  <si>
    <t>2014-03-13 00:00:00+00:00</t>
  </si>
  <si>
    <t>2014-03-14 00:00:00+00:00</t>
  </si>
  <si>
    <t>2014-03-18 00:00:00+00:00</t>
  </si>
  <si>
    <t>2014-03-19 00:00:00+00:00</t>
  </si>
  <si>
    <t>2014-03-20 00:00:00+00:00</t>
  </si>
  <si>
    <t>2014-03-21 00:00:00+00:00</t>
  </si>
  <si>
    <t>2014-03-24 00:00:00+00:00</t>
  </si>
  <si>
    <t>2014-03-25 00:00:00+00:00</t>
  </si>
  <si>
    <t>2014-03-26 00:00:00+00:00</t>
  </si>
  <si>
    <t>2014-03-27 00:00:00+00:00</t>
  </si>
  <si>
    <t>2014-03-28 00:00:00+00:00</t>
  </si>
  <si>
    <t>2014-03-31 00:00:00+00:00</t>
  </si>
  <si>
    <t>2014-04-01 00:00:00+00:00</t>
  </si>
  <si>
    <t>2014-04-02 00:00:00+00:00</t>
  </si>
  <si>
    <t>2014-04-03 00:00:00+00:00</t>
  </si>
  <si>
    <t>2014-04-04 00:00:00+00:00</t>
  </si>
  <si>
    <t>2014-04-07 00:00:00+00:00</t>
  </si>
  <si>
    <t>2014-04-09 00:00:00+00:00</t>
  </si>
  <si>
    <t>2014-04-10 00:00:00+00:00</t>
  </si>
  <si>
    <t>2014-04-11 00:00:00+00:00</t>
  </si>
  <si>
    <t>2014-04-15 00:00:00+00:00</t>
  </si>
  <si>
    <t>2014-04-16 00:00:00+00:00</t>
  </si>
  <si>
    <t>2014-04-17 00:00:00+00:00</t>
  </si>
  <si>
    <t>2014-04-21 00:00:00+00:00</t>
  </si>
  <si>
    <t>2014-04-22 00:00:00+00:00</t>
  </si>
  <si>
    <t>2014-04-23 00:00:00+00:00</t>
  </si>
  <si>
    <t>2014-04-25 00:00:00+00:00</t>
  </si>
  <si>
    <t>2014-04-28 00:00:00+00:00</t>
  </si>
  <si>
    <t>2014-04-29 00:00:00+00:00</t>
  </si>
  <si>
    <t>2014-04-30 00:00:00+00:00</t>
  </si>
  <si>
    <t>2014-05-02 00:00:00+00:00</t>
  </si>
  <si>
    <t>2014-05-05 00:00:00+00:00</t>
  </si>
  <si>
    <t>2014-05-06 00:00:00+00:00</t>
  </si>
  <si>
    <t>2014-05-07 00:00:00+00:00</t>
  </si>
  <si>
    <t>2014-05-08 00:00:00+00:00</t>
  </si>
  <si>
    <t>2014-05-09 00:00:00+00:00</t>
  </si>
  <si>
    <t>2014-05-12 00:00:00+00:00</t>
  </si>
  <si>
    <t>2014-05-13 00:00:00+00:00</t>
  </si>
  <si>
    <t>2014-05-14 00:00:00+00:00</t>
  </si>
  <si>
    <t>2014-05-15 00:00:00+00:00</t>
  </si>
  <si>
    <t>2014-05-16 00:00:00+00:00</t>
  </si>
  <si>
    <t>2014-05-19 00:00:00+00:00</t>
  </si>
  <si>
    <t>2014-05-20 00:00:00+00:00</t>
  </si>
  <si>
    <t>2014-05-21 00:00:00+00:00</t>
  </si>
  <si>
    <t>2014-05-22 00:00:00+00:00</t>
  </si>
  <si>
    <t>2014-05-23 00:00:00+00:00</t>
  </si>
  <si>
    <t>2014-05-26 00:00:00+00:00</t>
  </si>
  <si>
    <t>2014-05-27 00:00:00+00:00</t>
  </si>
  <si>
    <t>2014-05-28 00:00:00+00:00</t>
  </si>
  <si>
    <t>2014-05-29 00:00:00+00:00</t>
  </si>
  <si>
    <t>2014-05-30 00:00:00+00:00</t>
  </si>
  <si>
    <t>2014-06-02 00:00:00+00:00</t>
  </si>
  <si>
    <t>2014-06-03 00:00:00+00:00</t>
  </si>
  <si>
    <t>2014-06-04 00:00:00+00:00</t>
  </si>
  <si>
    <t>2014-06-05 00:00:00+00:00</t>
  </si>
  <si>
    <t>2014-06-06 00:00:00+00:00</t>
  </si>
  <si>
    <t>2014-06-09 00:00:00+00:00</t>
  </si>
  <si>
    <t>2014-06-10 00:00:00+00:00</t>
  </si>
  <si>
    <t>2014-06-11 00:00:00+00:00</t>
  </si>
  <si>
    <t>2014-06-12 00:00:00+00:00</t>
  </si>
  <si>
    <t>2014-06-13 00:00:00+00:00</t>
  </si>
  <si>
    <t>2014-06-16 00:00:00+00:00</t>
  </si>
  <si>
    <t>2014-06-17 00:00:00+00:00</t>
  </si>
  <si>
    <t>2014-06-18 00:00:00+00:00</t>
  </si>
  <si>
    <t>2014-06-19 00:00:00+00:00</t>
  </si>
  <si>
    <t>2014-06-20 00:00:00+00:00</t>
  </si>
  <si>
    <t>2014-06-23 00:00:00+00:00</t>
  </si>
  <si>
    <t>2014-06-24 00:00:00+00:00</t>
  </si>
  <si>
    <t>2014-06-25 00:00:00+00:00</t>
  </si>
  <si>
    <t>2014-06-26 00:00:00+00:00</t>
  </si>
  <si>
    <t>2014-06-27 00:00:00+00:00</t>
  </si>
  <si>
    <t>2014-06-30 00:00:00+00:00</t>
  </si>
  <si>
    <t>2014-07-01 00:00:00+00:00</t>
  </si>
  <si>
    <t>2014-07-02 00:00:00+00:00</t>
  </si>
  <si>
    <t>2014-07-03 00:00:00+00:00</t>
  </si>
  <si>
    <t>2014-07-04 00:00:00+00:00</t>
  </si>
  <si>
    <t>2014-07-07 00:00:00+00:00</t>
  </si>
  <si>
    <t>2014-07-08 00:00:00+00:00</t>
  </si>
  <si>
    <t>2014-07-09 00:00:00+00:00</t>
  </si>
  <si>
    <t>2014-07-10 00:00:00+00:00</t>
  </si>
  <si>
    <t>2014-07-11 00:00:00+00:00</t>
  </si>
  <si>
    <t>2014-07-14 00:00:00+00:00</t>
  </si>
  <si>
    <t>2014-07-15 00:00:00+00:00</t>
  </si>
  <si>
    <t>2014-07-16 00:00:00+00:00</t>
  </si>
  <si>
    <t>2014-07-17 00:00:00+00:00</t>
  </si>
  <si>
    <t>2014-07-18 00:00:00+00:00</t>
  </si>
  <si>
    <t>2014-07-21 00:00:00+00:00</t>
  </si>
  <si>
    <t>2014-07-22 00:00:00+00:00</t>
  </si>
  <si>
    <t>2014-07-23 00:00:00+00:00</t>
  </si>
  <si>
    <t>2014-07-24 00:00:00+00:00</t>
  </si>
  <si>
    <t>2014-07-25 00:00:00+00:00</t>
  </si>
  <si>
    <t>2014-07-28 00:00:00+00:00</t>
  </si>
  <si>
    <t>2014-07-30 00:00:00+00:00</t>
  </si>
  <si>
    <t>2014-07-31 00:00:00+00:00</t>
  </si>
  <si>
    <t>2014-08-01 00:00:00+00:00</t>
  </si>
  <si>
    <t>2014-08-04 00:00:00+00:00</t>
  </si>
  <si>
    <t>2014-08-05 00:00:00+00:00</t>
  </si>
  <si>
    <t>2014-08-06 00:00:00+00:00</t>
  </si>
  <si>
    <t>2014-08-07 00:00:00+00:00</t>
  </si>
  <si>
    <t>2014-08-08 00:00:00+00:00</t>
  </si>
  <si>
    <t>2014-08-11 00:00:00+00:00</t>
  </si>
  <si>
    <t>2014-08-12 00:00:00+00:00</t>
  </si>
  <si>
    <t>2014-08-13 00:00:00+00:00</t>
  </si>
  <si>
    <t>2014-08-14 00:00:00+00:00</t>
  </si>
  <si>
    <t>2014-08-18 00:00:00+00:00</t>
  </si>
  <si>
    <t>2014-08-19 00:00:00+00:00</t>
  </si>
  <si>
    <t>2014-08-20 00:00:00+00:00</t>
  </si>
  <si>
    <t>2014-08-21 00:00:00+00:00</t>
  </si>
  <si>
    <t>2014-08-22 00:00:00+00:00</t>
  </si>
  <si>
    <t>2014-08-25 00:00:00+00:00</t>
  </si>
  <si>
    <t>2014-08-26 00:00:00+00:00</t>
  </si>
  <si>
    <t>2014-08-27 00:00:00+00:00</t>
  </si>
  <si>
    <t>2014-08-28 00:00:00+00:00</t>
  </si>
  <si>
    <t>2014-09-01 00:00:00+00:00</t>
  </si>
  <si>
    <t>2014-09-02 00:00:00+00:00</t>
  </si>
  <si>
    <t>2014-09-03 00:00:00+00:00</t>
  </si>
  <si>
    <t>2014-09-04 00:00:00+00:00</t>
  </si>
  <si>
    <t>2014-09-05 00:00:00+00:00</t>
  </si>
  <si>
    <t>2014-09-08 00:00:00+00:00</t>
  </si>
  <si>
    <t>2014-09-09 00:00:00+00:00</t>
  </si>
  <si>
    <t>2014-09-10 00:00:00+00:00</t>
  </si>
  <si>
    <t>2014-09-11 00:00:00+00:00</t>
  </si>
  <si>
    <t>2014-09-12 00:00:00+00:00</t>
  </si>
  <si>
    <t>2014-09-15 00:00:00+00:00</t>
  </si>
  <si>
    <t>2014-09-16 00:00:00+00:00</t>
  </si>
  <si>
    <t>2014-09-17 00:00:00+00:00</t>
  </si>
  <si>
    <t>2014-09-18 00:00:00+00:00</t>
  </si>
  <si>
    <t>2014-09-19 00:00:00+00:00</t>
  </si>
  <si>
    <t>2014-09-22 00:00:00+00:00</t>
  </si>
  <si>
    <t>2014-09-23 00:00:00+00:00</t>
  </si>
  <si>
    <t>2014-09-24 00:00:00+00:00</t>
  </si>
  <si>
    <t>2014-09-25 00:00:00+00:00</t>
  </si>
  <si>
    <t>2014-09-26 00:00:00+00:00</t>
  </si>
  <si>
    <t>2014-09-29 00:00:00+00:00</t>
  </si>
  <si>
    <t>2014-09-30 00:00:00+00:00</t>
  </si>
  <si>
    <t>2014-10-01 00:00:00+00:00</t>
  </si>
  <si>
    <t>2014-10-07 00:00:00+00:00</t>
  </si>
  <si>
    <t>2014-10-08 00:00:00+00:00</t>
  </si>
  <si>
    <t>2014-10-09 00:00:00+00:00</t>
  </si>
  <si>
    <t>2014-10-10 00:00:00+00:00</t>
  </si>
  <si>
    <t>2014-10-13 00:00:00+00:00</t>
  </si>
  <si>
    <t>2014-10-14 00:00:00+00:00</t>
  </si>
  <si>
    <t>2014-10-16 00:00:00+00:00</t>
  </si>
  <si>
    <t>2014-10-17 00:00:00+00:00</t>
  </si>
  <si>
    <t>2014-10-20 00:00:00+00:00</t>
  </si>
  <si>
    <t>2014-10-21 00:00:00+00:00</t>
  </si>
  <si>
    <t>2014-10-22 00:00:00+00:00</t>
  </si>
  <si>
    <t>2014-10-27 00:00:00+00:00</t>
  </si>
  <si>
    <t>2014-10-28 00:00:00+00:00</t>
  </si>
  <si>
    <t>2014-10-29 00:00:00+00:00</t>
  </si>
  <si>
    <t>2014-10-30 00:00:00+00:00</t>
  </si>
  <si>
    <t>2014-10-31 00:00:00+00:00</t>
  </si>
  <si>
    <t>2014-11-03 00:00:00+00:00</t>
  </si>
  <si>
    <t>2014-11-05 00:00:00+00:00</t>
  </si>
  <si>
    <t>2014-11-07 00:00:00+00:00</t>
  </si>
  <si>
    <t>2014-11-10 00:00:00+00:00</t>
  </si>
  <si>
    <t>2014-11-11 00:00:00+00:00</t>
  </si>
  <si>
    <t>2014-11-12 00:00:00+00:00</t>
  </si>
  <si>
    <t>2014-11-13 00:00:00+00:00</t>
  </si>
  <si>
    <t>2014-11-14 00:00:00+00:00</t>
  </si>
  <si>
    <t>2014-11-17 00:00:00+00:00</t>
  </si>
  <si>
    <t>2014-11-18 00:00:00+00:00</t>
  </si>
  <si>
    <t>2014-11-19 00:00:00+00:00</t>
  </si>
  <si>
    <t>2014-11-20 00:00:00+00:00</t>
  </si>
  <si>
    <t>2014-11-21 00:00:00+00:00</t>
  </si>
  <si>
    <t>2014-11-24 00:00:00+00:00</t>
  </si>
  <si>
    <t>2014-11-25 00:00:00+00:00</t>
  </si>
  <si>
    <t>2014-11-26 00:00:00+00:00</t>
  </si>
  <si>
    <t>2014-11-27 00:00:00+00:00</t>
  </si>
  <si>
    <t>2014-11-28 00:00:00+00:00</t>
  </si>
  <si>
    <t>2014-12-01 00:00:00+00:00</t>
  </si>
  <si>
    <t>2014-12-02 00:00:00+00:00</t>
  </si>
  <si>
    <t>2014-12-03 00:00:00+00:00</t>
  </si>
  <si>
    <t>2014-12-04 00:00:00+00:00</t>
  </si>
  <si>
    <t>2014-12-05 00:00:00+00:00</t>
  </si>
  <si>
    <t>2014-12-08 00:00:00+00:00</t>
  </si>
  <si>
    <t>2014-12-09 00:00:00+00:00</t>
  </si>
  <si>
    <t>2014-12-10 00:00:00+00:00</t>
  </si>
  <si>
    <t>2014-12-11 00:00:00+00:00</t>
  </si>
  <si>
    <t>2014-12-12 00:00:00+00:00</t>
  </si>
  <si>
    <t>2014-12-15 00:00:00+00:00</t>
  </si>
  <si>
    <t>2014-12-16 00:00:00+00:00</t>
  </si>
  <si>
    <t>2014-12-17 00:00:00+00:00</t>
  </si>
  <si>
    <t>2014-12-18 00:00:00+00:00</t>
  </si>
  <si>
    <t>2014-12-19 00:00:00+00:00</t>
  </si>
  <si>
    <t>2014-12-22 00:00:00+00:00</t>
  </si>
  <si>
    <t>2014-12-23 00:00:00+00:00</t>
  </si>
  <si>
    <t>2014-12-24 00:00:00+00:00</t>
  </si>
  <si>
    <t>2014-12-26 00:00:00+00:00</t>
  </si>
  <si>
    <t>2014-12-29 00:00:00+00:00</t>
  </si>
  <si>
    <t>2014-12-30 00:00:00+00:00</t>
  </si>
  <si>
    <t>2014-12-31 00:00:00+00:00</t>
  </si>
  <si>
    <t>2015-01-02 00:00:00+00:00</t>
  </si>
  <si>
    <t>2015-01-05 00:00:00+00:00</t>
  </si>
  <si>
    <t>2015-01-06 00:00:00+00:00</t>
  </si>
  <si>
    <t>2015-01-07 00:00:00+00:00</t>
  </si>
  <si>
    <t>2015-01-08 00:00:00+00:00</t>
  </si>
  <si>
    <t>2015-01-09 00:00:00+00:00</t>
  </si>
  <si>
    <t>2015-01-12 00:00:00+00:00</t>
  </si>
  <si>
    <t>2015-01-13 00:00:00+00:00</t>
  </si>
  <si>
    <t>2015-01-14 00:00:00+00:00</t>
  </si>
  <si>
    <t>2015-01-15 00:00:00+00:00</t>
  </si>
  <si>
    <t>2015-01-16 00:00:00+00:00</t>
  </si>
  <si>
    <t>2015-01-19 00:00:00+00:00</t>
  </si>
  <si>
    <t>2015-01-20 00:00:00+00:00</t>
  </si>
  <si>
    <t>2015-01-21 00:00:00+00:00</t>
  </si>
  <si>
    <t>2015-01-22 00:00:00+00:00</t>
  </si>
  <si>
    <t>2015-01-23 00:00:00+00:00</t>
  </si>
  <si>
    <t>2015-01-27 00:00:00+00:00</t>
  </si>
  <si>
    <t>2015-01-28 00:00:00+00:00</t>
  </si>
  <si>
    <t>2015-01-29 00:00:00+00:00</t>
  </si>
  <si>
    <t>2015-01-30 00:00:00+00:00</t>
  </si>
  <si>
    <t>2015-02-02 00:00:00+00:00</t>
  </si>
  <si>
    <t>2015-02-03 00:00:00+00:00</t>
  </si>
  <si>
    <t>2015-02-04 00:00:00+00:00</t>
  </si>
  <si>
    <t>2015-02-05 00:00:00+00:00</t>
  </si>
  <si>
    <t>2015-02-06 00:00:00+00:00</t>
  </si>
  <si>
    <t>2015-02-09 00:00:00+00:00</t>
  </si>
  <si>
    <t>2015-02-10 00:00:00+00:00</t>
  </si>
  <si>
    <t>2015-02-11 00:00:00+00:00</t>
  </si>
  <si>
    <t>2015-02-12 00:00:00+00:00</t>
  </si>
  <si>
    <t>2015-02-13 00:00:00+00:00</t>
  </si>
  <si>
    <t>2015-02-16 00:00:00+00:00</t>
  </si>
  <si>
    <t>2015-02-18 00:00:00+00:00</t>
  </si>
  <si>
    <t>2015-02-19 00:00:00+00:00</t>
  </si>
  <si>
    <t>2015-02-20 00:00:00+00:00</t>
  </si>
  <si>
    <t>2015-02-23 00:00:00+00:00</t>
  </si>
  <si>
    <t>2015-02-24 00:00:00+00:00</t>
  </si>
  <si>
    <t>2015-02-25 00:00:00+00:00</t>
  </si>
  <si>
    <t>2015-02-26 00:00:00+00:00</t>
  </si>
  <si>
    <t>2015-02-27 00:00:00+00:00</t>
  </si>
  <si>
    <t>2015-03-02 00:00:00+00:00</t>
  </si>
  <si>
    <t>2015-03-03 00:00:00+00:00</t>
  </si>
  <si>
    <t>2015-03-04 00:00:00+00:00</t>
  </si>
  <si>
    <t>2015-03-05 00:00:00+00:00</t>
  </si>
  <si>
    <t>2015-03-09 00:00:00+00:00</t>
  </si>
  <si>
    <t>2015-03-10 00:00:00+00:00</t>
  </si>
  <si>
    <t>2015-03-11 00:00:00+00:00</t>
  </si>
  <si>
    <t>2015-03-12 00:00:00+00:00</t>
  </si>
  <si>
    <t>2015-03-13 00:00:00+00:00</t>
  </si>
  <si>
    <t>2015-03-16 00:00:00+00:00</t>
  </si>
  <si>
    <t>2015-03-17 00:00:00+00:00</t>
  </si>
  <si>
    <t>2015-03-18 00:00:00+00:00</t>
  </si>
  <si>
    <t>2015-03-19 00:00:00+00:00</t>
  </si>
  <si>
    <t>2015-03-20 00:00:00+00:00</t>
  </si>
  <si>
    <t>2015-03-23 00:00:00+00:00</t>
  </si>
  <si>
    <t>2015-03-24 00:00:00+00:00</t>
  </si>
  <si>
    <t>2015-03-25 00:00:00+00:00</t>
  </si>
  <si>
    <t>2015-03-26 00:00:00+00:00</t>
  </si>
  <si>
    <t>2015-03-27 00:00:00+00:00</t>
  </si>
  <si>
    <t>2015-03-30 00:00:00+00:00</t>
  </si>
  <si>
    <t>2015-03-31 00:00:00+00:00</t>
  </si>
  <si>
    <t>2015-04-01 00:00:00+00:00</t>
  </si>
  <si>
    <t>2015-04-06 00:00:00+00:00</t>
  </si>
  <si>
    <t>2015-04-07 00:00:00+00:00</t>
  </si>
  <si>
    <t>2015-04-08 00:00:00+00:00</t>
  </si>
  <si>
    <t>2015-04-09 00:00:00+00:00</t>
  </si>
  <si>
    <t>2015-04-10 00:00:00+00:00</t>
  </si>
  <si>
    <t>2015-04-13 00:00:00+00:00</t>
  </si>
  <si>
    <t>2015-04-16 00:00:00+00:00</t>
  </si>
  <si>
    <t>2015-04-17 00:00:00+00:00</t>
  </si>
  <si>
    <t>2015-04-20 00:00:00+00:00</t>
  </si>
  <si>
    <t>2015-04-21 00:00:00+00:00</t>
  </si>
  <si>
    <t>2015-04-22 00:00:00+00:00</t>
  </si>
  <si>
    <t>2015-04-23 00:00:00+00:00</t>
  </si>
  <si>
    <t>2015-04-24 00:00:00+00:00</t>
  </si>
  <si>
    <t>2015-04-27 00:00:00+00:00</t>
  </si>
  <si>
    <t>2015-04-28 00:00:00+00:00</t>
  </si>
  <si>
    <t>2015-04-29 00:00:00+00:00</t>
  </si>
  <si>
    <t>2015-04-30 00:00:00+00:00</t>
  </si>
  <si>
    <t>2015-05-04 00:00:00+00:00</t>
  </si>
  <si>
    <t>2015-05-05 00:00:00+00:00</t>
  </si>
  <si>
    <t>2015-05-06 00:00:00+00:00</t>
  </si>
  <si>
    <t>2015-05-07 00:00:00+00:00</t>
  </si>
  <si>
    <t>2015-05-08 00:00:00+00:00</t>
  </si>
  <si>
    <t>2015-05-11 00:00:00+00:00</t>
  </si>
  <si>
    <t>2015-05-12 00:00:00+00:00</t>
  </si>
  <si>
    <t>2015-05-13 00:00:00+00:00</t>
  </si>
  <si>
    <t>2015-05-14 00:00:00+00:00</t>
  </si>
  <si>
    <t>2015-05-15 00:00:00+00:00</t>
  </si>
  <si>
    <t>2015-05-18 00:00:00+00:00</t>
  </si>
  <si>
    <t>2015-05-19 00:00:00+00:00</t>
  </si>
  <si>
    <t>2015-05-20 00:00:00+00:00</t>
  </si>
  <si>
    <t>2015-05-21 00:00:00+00:00</t>
  </si>
  <si>
    <t>2015-05-22 00:00:00+00:00</t>
  </si>
  <si>
    <t>2015-05-25 00:00:00+00:00</t>
  </si>
  <si>
    <t>2015-05-26 00:00:00+00:00</t>
  </si>
  <si>
    <t>2015-05-27 00:00:00+00:00</t>
  </si>
  <si>
    <t>2015-05-28 00:00:00+00:00</t>
  </si>
  <si>
    <t>2015-05-29 00:00:00+00:00</t>
  </si>
  <si>
    <t>2015-06-01 00:00:00+00:00</t>
  </si>
  <si>
    <t>2015-06-02 00:00:00+00:00</t>
  </si>
  <si>
    <t>2015-06-03 00:00:00+00:00</t>
  </si>
  <si>
    <t>2015-06-04 00:00:00+00:00</t>
  </si>
  <si>
    <t>2015-06-05 00:00:00+00:00</t>
  </si>
  <si>
    <t>2015-06-08 00:00:00+00:00</t>
  </si>
  <si>
    <t>2015-06-09 00:00:00+00:00</t>
  </si>
  <si>
    <t>2015-06-10 00:00:00+00:00</t>
  </si>
  <si>
    <t>2015-06-11 00:00:00+00:00</t>
  </si>
  <si>
    <t>2015-06-12 00:00:00+00:00</t>
  </si>
  <si>
    <t>2015-06-15 00:00:00+00:00</t>
  </si>
  <si>
    <t>2015-06-16 00:00:00+00:00</t>
  </si>
  <si>
    <t>2015-06-17 00:00:00+00:00</t>
  </si>
  <si>
    <t>2015-06-18 00:00:00+00:00</t>
  </si>
  <si>
    <t>2015-06-19 00:00:00+00:00</t>
  </si>
  <si>
    <t>2015-06-22 00:00:00+00:00</t>
  </si>
  <si>
    <t>2015-06-23 00:00:00+00:00</t>
  </si>
  <si>
    <t>2015-06-24 00:00:00+00:00</t>
  </si>
  <si>
    <t>2015-06-25 00:00:00+00:00</t>
  </si>
  <si>
    <t>2015-06-26 00:00:00+00:00</t>
  </si>
  <si>
    <t>2015-06-29 00:00:00+00:00</t>
  </si>
  <si>
    <t>2015-06-30 00:00:00+00:00</t>
  </si>
  <si>
    <t>2015-07-01 00:00:00+00:00</t>
  </si>
  <si>
    <t>2015-07-02 00:00:00+00:00</t>
  </si>
  <si>
    <t>2015-07-03 00:00:00+00:00</t>
  </si>
  <si>
    <t>2015-07-06 00:00:00+00:00</t>
  </si>
  <si>
    <t>2015-07-07 00:00:00+00:00</t>
  </si>
  <si>
    <t>2015-07-08 00:00:00+00:00</t>
  </si>
  <si>
    <t>2015-07-09 00:00:00+00:00</t>
  </si>
  <si>
    <t>2015-07-10 00:00:00+00:00</t>
  </si>
  <si>
    <t>2015-07-13 00:00:00+00:00</t>
  </si>
  <si>
    <t>2015-07-14 00:00:00+00:00</t>
  </si>
  <si>
    <t>2015-07-15 00:00:00+00:00</t>
  </si>
  <si>
    <t>2015-07-16 00:00:00+00:00</t>
  </si>
  <si>
    <t>2015-07-17 00:00:00+00:00</t>
  </si>
  <si>
    <t>2015-07-20 00:00:00+00:00</t>
  </si>
  <si>
    <t>2015-07-21 00:00:00+00:00</t>
  </si>
  <si>
    <t>2015-07-22 00:00:00+00:00</t>
  </si>
  <si>
    <t>2015-07-23 00:00:00+00:00</t>
  </si>
  <si>
    <t>2015-07-24 00:00:00+00:00</t>
  </si>
  <si>
    <t>2015-07-27 00:00:00+00:00</t>
  </si>
  <si>
    <t>2015-07-28 00:00:00+00:00</t>
  </si>
  <si>
    <t>2015-07-29 00:00:00+00:00</t>
  </si>
  <si>
    <t>2015-07-30 00:00:00+00:00</t>
  </si>
  <si>
    <t>2015-07-31 00:00:00+00:00</t>
  </si>
  <si>
    <t>2015-08-03 00:00:00+00:00</t>
  </si>
  <si>
    <t>2015-08-04 00:00:00+00:00</t>
  </si>
  <si>
    <t>2015-08-05 00:00:00+00:00</t>
  </si>
  <si>
    <t>2015-08-06 00:00:00+00:00</t>
  </si>
  <si>
    <t>2015-08-07 00:00:00+00:00</t>
  </si>
  <si>
    <t>2015-08-10 00:00:00+00:00</t>
  </si>
  <si>
    <t>2015-08-11 00:00:00+00:00</t>
  </si>
  <si>
    <t>2015-08-12 00:00:00+00:00</t>
  </si>
  <si>
    <t>2015-08-13 00:00:00+00:00</t>
  </si>
  <si>
    <t>2015-08-14 00:00:00+00:00</t>
  </si>
  <si>
    <t>2015-08-17 00:00:00+00:00</t>
  </si>
  <si>
    <t>2015-08-18 00:00:00+00:00</t>
  </si>
  <si>
    <t>2015-08-19 00:00:00+00:00</t>
  </si>
  <si>
    <t>2015-08-20 00:00:00+00:00</t>
  </si>
  <si>
    <t>2015-08-21 00:00:00+00:00</t>
  </si>
  <si>
    <t>2015-08-24 00:00:00+00:00</t>
  </si>
  <si>
    <t>2015-08-25 00:00:00+00:00</t>
  </si>
  <si>
    <t>2015-08-26 00:00:00+00:00</t>
  </si>
  <si>
    <t>2015-08-27 00:00:00+00:00</t>
  </si>
  <si>
    <t>2015-08-28 00:00:00+00:00</t>
  </si>
  <si>
    <t>2015-08-31 00:00:00+00:00</t>
  </si>
  <si>
    <t>2015-09-01 00:00:00+00:00</t>
  </si>
  <si>
    <t>2015-09-02 00:00:00+00:00</t>
  </si>
  <si>
    <t>2015-09-03 00:00:00+00:00</t>
  </si>
  <si>
    <t>2015-09-04 00:00:00+00:00</t>
  </si>
  <si>
    <t>2015-09-07 00:00:00+00:00</t>
  </si>
  <si>
    <t>2015-09-08 00:00:00+00:00</t>
  </si>
  <si>
    <t>2015-09-09 00:00:00+00:00</t>
  </si>
  <si>
    <t>2015-09-10 00:00:00+00:00</t>
  </si>
  <si>
    <t>2015-09-11 00:00:00+00:00</t>
  </si>
  <si>
    <t>2015-09-14 00:00:00+00:00</t>
  </si>
  <si>
    <t>2015-09-15 00:00:00+00:00</t>
  </si>
  <si>
    <t>2015-09-16 00:00:00+00:00</t>
  </si>
  <si>
    <t>2015-09-18 00:00:00+00:00</t>
  </si>
  <si>
    <t>2015-09-21 00:00:00+00:00</t>
  </si>
  <si>
    <t>2015-09-22 00:00:00+00:00</t>
  </si>
  <si>
    <t>2015-09-23 00:00:00+00:00</t>
  </si>
  <si>
    <t>2015-09-24 00:00:00+00:00</t>
  </si>
  <si>
    <t>2015-09-28 00:00:00+00:00</t>
  </si>
  <si>
    <t>2015-09-29 00:00:00+00:00</t>
  </si>
  <si>
    <t>2015-09-30 00:00:00+00:00</t>
  </si>
  <si>
    <t>2015-10-01 00:00:00+00:00</t>
  </si>
  <si>
    <t>2015-10-05 00:00:00+00:00</t>
  </si>
  <si>
    <t>2015-10-06 00:00:00+00:00</t>
  </si>
  <si>
    <t>2015-10-07 00:00:00+00:00</t>
  </si>
  <si>
    <t>2015-10-08 00:00:00+00:00</t>
  </si>
  <si>
    <t>2015-10-09 00:00:00+00:00</t>
  </si>
  <si>
    <t>2015-10-12 00:00:00+00:00</t>
  </si>
  <si>
    <t>2015-10-13 00:00:00+00:00</t>
  </si>
  <si>
    <t>2015-10-14 00:00:00+00:00</t>
  </si>
  <si>
    <t>2015-10-15 00:00:00+00:00</t>
  </si>
  <si>
    <t>2015-10-16 00:00:00+00:00</t>
  </si>
  <si>
    <t>2015-10-19 00:00:00+00:00</t>
  </si>
  <si>
    <t>2015-10-20 00:00:00+00:00</t>
  </si>
  <si>
    <t>2015-10-21 00:00:00+00:00</t>
  </si>
  <si>
    <t>2015-10-23 00:00:00+00:00</t>
  </si>
  <si>
    <t>2015-10-26 00:00:00+00:00</t>
  </si>
  <si>
    <t>2015-10-27 00:00:00+00:00</t>
  </si>
  <si>
    <t>2015-10-28 00:00:00+00:00</t>
  </si>
  <si>
    <t>2015-10-29 00:00:00+00:00</t>
  </si>
  <si>
    <t>2015-10-30 00:00:00+00:00</t>
  </si>
  <si>
    <t>2015-11-02 00:00:00+00:00</t>
  </si>
  <si>
    <t>2015-11-03 00:00:00+00:00</t>
  </si>
  <si>
    <t>2015-11-04 00:00:00+00:00</t>
  </si>
  <si>
    <t>2015-11-05 00:00:00+00:00</t>
  </si>
  <si>
    <t>2015-11-06 00:00:00+00:00</t>
  </si>
  <si>
    <t>2015-11-09 00:00:00+00:00</t>
  </si>
  <si>
    <t>2015-11-10 00:00:00+00:00</t>
  </si>
  <si>
    <t>2015-11-13 00:00:00+00:00</t>
  </si>
  <si>
    <t>2015-11-16 00:00:00+00:00</t>
  </si>
  <si>
    <t>2015-11-17 00:00:00+00:00</t>
  </si>
  <si>
    <t>2015-11-18 00:00:00+00:00</t>
  </si>
  <si>
    <t>2015-11-19 00:00:00+00:00</t>
  </si>
  <si>
    <t>2015-11-20 00:00:00+00:00</t>
  </si>
  <si>
    <t>2015-11-23 00:00:00+00:00</t>
  </si>
  <si>
    <t>2015-11-24 00:00:00+00:00</t>
  </si>
  <si>
    <t>2015-11-26 00:00:00+00:00</t>
  </si>
  <si>
    <t>2015-11-27 00:00:00+00:00</t>
  </si>
  <si>
    <t>2015-11-30 00:00:00+00:00</t>
  </si>
  <si>
    <t>2015-12-01 00:00:00+00:00</t>
  </si>
  <si>
    <t>2015-12-02 00:00:00+00:00</t>
  </si>
  <si>
    <t>2015-12-03 00:00:00+00:00</t>
  </si>
  <si>
    <t>2015-12-04 00:00:00+00:00</t>
  </si>
  <si>
    <t>2015-12-07 00:00:00+00:00</t>
  </si>
  <si>
    <t>2015-12-08 00:00:00+00:00</t>
  </si>
  <si>
    <t>2015-12-09 00:00:00+00:00</t>
  </si>
  <si>
    <t>2015-12-10 00:00:00+00:00</t>
  </si>
  <si>
    <t>2015-12-11 00:00:00+00:00</t>
  </si>
  <si>
    <t>2015-12-14 00:00:00+00:00</t>
  </si>
  <si>
    <t>2015-12-15 00:00:00+00:00</t>
  </si>
  <si>
    <t>2015-12-16 00:00:00+00:00</t>
  </si>
  <si>
    <t>2015-12-17 00:00:00+00:00</t>
  </si>
  <si>
    <t>2015-12-18 00:00:00+00:00</t>
  </si>
  <si>
    <t>2015-12-21 00:00:00+00:00</t>
  </si>
  <si>
    <t>2015-12-22 00:00:00+00:00</t>
  </si>
  <si>
    <t>2015-12-23 00:00:00+00:00</t>
  </si>
  <si>
    <t>2015-12-24 00:00:00+00:00</t>
  </si>
  <si>
    <t>2015-12-28 00:00:00+00:00</t>
  </si>
  <si>
    <t>2015-12-29 00:00:00+00:00</t>
  </si>
  <si>
    <t>2015-12-30 00:00:00+00:00</t>
  </si>
  <si>
    <t>2015-12-31 00:00:00+00:00</t>
  </si>
  <si>
    <t>2016-01-04 00:00:00+00:00</t>
  </si>
  <si>
    <t>2016-01-05 00:00:00+00:00</t>
  </si>
  <si>
    <t>2016-01-06 00:00:00+00:00</t>
  </si>
  <si>
    <t>2016-01-07 00:00:00+00:00</t>
  </si>
  <si>
    <t>2016-01-08 00:00:00+00:00</t>
  </si>
  <si>
    <t>2016-01-11 00:00:00+00:00</t>
  </si>
  <si>
    <t>2016-01-12 00:00:00+00:00</t>
  </si>
  <si>
    <t>2016-01-13 00:00:00+00:00</t>
  </si>
  <si>
    <t>2016-01-14 00:00:00+00:00</t>
  </si>
  <si>
    <t>2016-01-15 00:00:00+00:00</t>
  </si>
  <si>
    <t>2016-01-18 00:00:00+00:00</t>
  </si>
  <si>
    <t>2016-01-19 00:00:00+00:00</t>
  </si>
  <si>
    <t>2016-01-20 00:00:00+00:00</t>
  </si>
  <si>
    <t>2016-01-21 00:00:00+00:00</t>
  </si>
  <si>
    <t>2016-01-22 00:00:00+00:00</t>
  </si>
  <si>
    <t>2016-01-25 00:00:00+00:00</t>
  </si>
  <si>
    <t>2016-01-27 00:00:00+00:00</t>
  </si>
  <si>
    <t>2016-01-28 00:00:00+00:00</t>
  </si>
  <si>
    <t>2016-01-29 00:00:00+00:00</t>
  </si>
  <si>
    <t>2016-02-01 00:00:00+00:00</t>
  </si>
  <si>
    <t>2016-02-02 00:00:00+00:00</t>
  </si>
  <si>
    <t>2016-02-03 00:00:00+00:00</t>
  </si>
  <si>
    <t>2016-02-04 00:00:00+00:00</t>
  </si>
  <si>
    <t>2016-02-05 00:00:00+00:00</t>
  </si>
  <si>
    <t>2016-02-08 00:00:00+00:00</t>
  </si>
  <si>
    <t>2016-02-09 00:00:00+00:00</t>
  </si>
  <si>
    <t>2016-02-10 00:00:00+00:00</t>
  </si>
  <si>
    <t>2016-02-11 00:00:00+00:00</t>
  </si>
  <si>
    <t>2016-02-12 00:00:00+00:00</t>
  </si>
  <si>
    <t>2016-02-15 00:00:00+00:00</t>
  </si>
  <si>
    <t>2016-02-16 00:00:00+00:00</t>
  </si>
  <si>
    <t>2016-02-17 00:00:00+00:00</t>
  </si>
  <si>
    <t>2016-02-18 00:00:00+00:00</t>
  </si>
  <si>
    <t>2016-02-19 00:00:00+00:00</t>
  </si>
  <si>
    <t>2016-02-22 00:00:00+00:00</t>
  </si>
  <si>
    <t>2016-02-23 00:00:00+00:00</t>
  </si>
  <si>
    <t>2016-02-24 00:00:00+00:00</t>
  </si>
  <si>
    <t>2016-02-25 00:00:00+00:00</t>
  </si>
  <si>
    <t>2016-02-26 00:00:00+00:00</t>
  </si>
  <si>
    <t>2016-02-29 00:00:00+00:00</t>
  </si>
  <si>
    <t>2016-03-01 00:00:00+00:00</t>
  </si>
  <si>
    <t>2016-03-02 00:00:00+00:00</t>
  </si>
  <si>
    <t>2016-03-03 00:00:00+00:00</t>
  </si>
  <si>
    <t>2016-03-04 00:00:00+00:00</t>
  </si>
  <si>
    <t>2016-03-08 00:00:00+00:00</t>
  </si>
  <si>
    <t>2016-03-09 00:00:00+00:00</t>
  </si>
  <si>
    <t>2016-03-10 00:00:00+00:00</t>
  </si>
  <si>
    <t>2016-03-11 00:00:00+00:00</t>
  </si>
  <si>
    <t>2016-03-14 00:00:00+00:00</t>
  </si>
  <si>
    <t>2016-03-15 00:00:00+00:00</t>
  </si>
  <si>
    <t>2016-03-16 00:00:00+00:00</t>
  </si>
  <si>
    <t>2016-03-17 00:00:00+00:00</t>
  </si>
  <si>
    <t>2016-03-18 00:00:00+00:00</t>
  </si>
  <si>
    <t>2016-03-21 00:00:00+00:00</t>
  </si>
  <si>
    <t>2016-03-22 00:00:00+00:00</t>
  </si>
  <si>
    <t>2016-03-23 00:00:00+00:00</t>
  </si>
  <si>
    <t>2016-03-28 00:00:00+00:00</t>
  </si>
  <si>
    <t>2016-03-29 00:00:00+00:00</t>
  </si>
  <si>
    <t>2016-03-30 00:00:00+00:00</t>
  </si>
  <si>
    <t>2016-03-31 00:00:00+00:00</t>
  </si>
  <si>
    <t>2016-04-01 00:00:00+00:00</t>
  </si>
  <si>
    <t>2016-04-04 00:00:00+00:00</t>
  </si>
  <si>
    <t>2016-04-05 00:00:00+00:00</t>
  </si>
  <si>
    <t>2016-04-06 00:00:00+00:00</t>
  </si>
  <si>
    <t>2016-04-07 00:00:00+00:00</t>
  </si>
  <si>
    <t>2016-04-08 00:00:00+00:00</t>
  </si>
  <si>
    <t>2016-04-11 00:00:00+00:00</t>
  </si>
  <si>
    <t>2016-04-12 00:00:00+00:00</t>
  </si>
  <si>
    <t>2016-04-13 00:00:00+00:00</t>
  </si>
  <si>
    <t>2016-04-18 00:00:00+00:00</t>
  </si>
  <si>
    <t>2016-04-20 00:00:00+00:00</t>
  </si>
  <si>
    <t>2016-04-21 00:00:00+00:00</t>
  </si>
  <si>
    <t>2016-04-22 00:00:00+00:00</t>
  </si>
  <si>
    <t>2016-04-25 00:00:00+00:00</t>
  </si>
  <si>
    <t>2016-04-26 00:00:00+00:00</t>
  </si>
  <si>
    <t>2016-04-27 00:00:00+00:00</t>
  </si>
  <si>
    <t>2016-04-28 00:00:00+00:00</t>
  </si>
  <si>
    <t>2016-04-29 00:00:00+00:00</t>
  </si>
  <si>
    <t>2016-05-02 00:00:00+00:00</t>
  </si>
  <si>
    <t>2016-05-03 00:00:00+00:00</t>
  </si>
  <si>
    <t>2016-05-04 00:00:00+00:00</t>
  </si>
  <si>
    <t>2016-05-05 00:00:00+00:00</t>
  </si>
  <si>
    <t>2016-05-06 00:00:00+00:00</t>
  </si>
  <si>
    <t>2016-05-09 00:00:00+00:00</t>
  </si>
  <si>
    <t>2016-05-10 00:00:00+00:00</t>
  </si>
  <si>
    <t>2016-05-11 00:00:00+00:00</t>
  </si>
  <si>
    <t>2016-05-12 00:00:00+00:00</t>
  </si>
  <si>
    <t>2016-05-13 00:00:00+00:00</t>
  </si>
  <si>
    <t>2016-05-16 00:00:00+00:00</t>
  </si>
  <si>
    <t>2016-05-17 00:00:00+00:00</t>
  </si>
  <si>
    <t>2016-05-18 00:00:00+00:00</t>
  </si>
  <si>
    <t>2016-05-19 00:00:00+00:00</t>
  </si>
  <si>
    <t>2016-05-20 00:00:00+00:00</t>
  </si>
  <si>
    <t>2016-05-23 00:00:00+00:00</t>
  </si>
  <si>
    <t>2016-05-24 00:00:00+00:00</t>
  </si>
  <si>
    <t>2016-05-25 00:00:00+00:00</t>
  </si>
  <si>
    <t>2016-05-26 00:00:00+00:00</t>
  </si>
  <si>
    <t>2016-05-27 00:00:00+00:00</t>
  </si>
  <si>
    <t>2016-05-30 00:00:00+00:00</t>
  </si>
  <si>
    <t>2016-05-31 00:00:00+00:00</t>
  </si>
  <si>
    <t>2016-06-01 00:00:00+00:00</t>
  </si>
  <si>
    <t>2016-06-02 00:00:00+00:00</t>
  </si>
  <si>
    <t>2016-06-03 00:00:00+00:00</t>
  </si>
  <si>
    <t>2016-06-06 00:00:00+00:00</t>
  </si>
  <si>
    <t>2016-06-07 00:00:00+00:00</t>
  </si>
  <si>
    <t>2016-06-08 00:00:00+00:00</t>
  </si>
  <si>
    <t>2016-06-09 00:00:00+00:00</t>
  </si>
  <si>
    <t>2016-06-10 00:00:00+00:00</t>
  </si>
  <si>
    <t>2016-06-13 00:00:00+00:00</t>
  </si>
  <si>
    <t>2016-06-14 00:00:00+00:00</t>
  </si>
  <si>
    <t>2016-06-15 00:00:00+00:00</t>
  </si>
  <si>
    <t>2016-06-16 00:00:00+00:00</t>
  </si>
  <si>
    <t>2016-06-17 00:00:00+00:00</t>
  </si>
  <si>
    <t>2016-06-20 00:00:00+00:00</t>
  </si>
  <si>
    <t>2016-06-21 00:00:00+00:00</t>
  </si>
  <si>
    <t>2016-06-22 00:00:00+00:00</t>
  </si>
  <si>
    <t>2016-06-23 00:00:00+00:00</t>
  </si>
  <si>
    <t>2016-06-24 00:00:00+00:00</t>
  </si>
  <si>
    <t>2016-06-27 00:00:00+00:00</t>
  </si>
  <si>
    <t>2016-06-28 00:00:00+00:00</t>
  </si>
  <si>
    <t>2016-06-29 00:00:00+00:00</t>
  </si>
  <si>
    <t>2016-06-30 00:00:00+00:00</t>
  </si>
  <si>
    <t>2016-07-01 00:00:00+00:00</t>
  </si>
  <si>
    <t>2016-07-04 00:00:00+00:00</t>
  </si>
  <si>
    <t>2016-07-05 00:00:00+00:00</t>
  </si>
  <si>
    <t>2016-07-07 00:00:00+00:00</t>
  </si>
  <si>
    <t>2016-07-08 00:00:00+00:00</t>
  </si>
  <si>
    <t>2016-07-11 00:00:00+00:00</t>
  </si>
  <si>
    <t>2016-07-12 00:00:00+00:00</t>
  </si>
  <si>
    <t>2016-07-13 00:00:00+00:00</t>
  </si>
  <si>
    <t>2016-07-14 00:00:00+00:00</t>
  </si>
  <si>
    <t>2016-07-15 00:00:00+00:00</t>
  </si>
  <si>
    <t>2016-07-18 00:00:00+00:00</t>
  </si>
  <si>
    <t>2016-07-19 00:00:00+00:00</t>
  </si>
  <si>
    <t>2016-07-20 00:00:00+00:00</t>
  </si>
  <si>
    <t>2016-07-21 00:00:00+00:00</t>
  </si>
  <si>
    <t>2016-07-22 00:00:00+00:00</t>
  </si>
  <si>
    <t>2016-07-25 00:00:00+00:00</t>
  </si>
  <si>
    <t>2016-07-26 00:00:00+00:00</t>
  </si>
  <si>
    <t>2016-07-27 00:00:00+00:00</t>
  </si>
  <si>
    <t>2016-07-28 00:00:00+00:00</t>
  </si>
  <si>
    <t>2016-07-29 00:00:00+00:00</t>
  </si>
  <si>
    <t>2016-08-01 00:00:00+00:00</t>
  </si>
  <si>
    <t>2016-08-02 00:00:00+00:00</t>
  </si>
  <si>
    <t>2016-08-03 00:00:00+00:00</t>
  </si>
  <si>
    <t>2016-08-04 00:00:00+00:00</t>
  </si>
  <si>
    <t>2016-08-05 00:00:00+00:00</t>
  </si>
  <si>
    <t>2016-08-08 00:00:00+00:00</t>
  </si>
  <si>
    <t>2016-08-09 00:00:00+00:00</t>
  </si>
  <si>
    <t>2016-08-10 00:00:00+00:00</t>
  </si>
  <si>
    <t>2016-08-11 00:00:00+00:00</t>
  </si>
  <si>
    <t>2016-08-16 00:00:00+00:00</t>
  </si>
  <si>
    <t>2016-08-17 00:00:00+00:00</t>
  </si>
  <si>
    <t>2016-08-18 00:00:00+00:00</t>
  </si>
  <si>
    <t>2016-08-19 00:00:00+00:00</t>
  </si>
  <si>
    <t>2016-08-22 00:00:00+00:00</t>
  </si>
  <si>
    <t>2016-08-23 00:00:00+00:00</t>
  </si>
  <si>
    <t>2016-08-24 00:00:00+00:00</t>
  </si>
  <si>
    <t>2016-08-25 00:00:00+00:00</t>
  </si>
  <si>
    <t>2016-08-26 00:00:00+00:00</t>
  </si>
  <si>
    <t>2016-08-29 00:00:00+00:00</t>
  </si>
  <si>
    <t>2016-08-30 00:00:00+00:00</t>
  </si>
  <si>
    <t>2016-08-31 00:00:00+00:00</t>
  </si>
  <si>
    <t>2016-09-01 00:00:00+00:00</t>
  </si>
  <si>
    <t>2016-09-02 00:00:00+00:00</t>
  </si>
  <si>
    <t>2016-09-06 00:00:00+00:00</t>
  </si>
  <si>
    <t>2016-09-07 00:00:00+00:00</t>
  </si>
  <si>
    <t>2016-09-08 00:00:00+00:00</t>
  </si>
  <si>
    <t>2016-09-09 00:00:00+00:00</t>
  </si>
  <si>
    <t>2016-09-12 00:00:00+00:00</t>
  </si>
  <si>
    <t>2016-09-14 00:00:00+00:00</t>
  </si>
  <si>
    <t>2016-09-15 00:00:00+00:00</t>
  </si>
  <si>
    <t>2016-09-16 00:00:00+00:00</t>
  </si>
  <si>
    <t>2016-09-19 00:00:00+00:00</t>
  </si>
  <si>
    <t>2016-09-20 00:00:00+00:00</t>
  </si>
  <si>
    <t>2016-09-21 00:00:00+00:00</t>
  </si>
  <si>
    <t>2016-09-22 00:00:00+00:00</t>
  </si>
  <si>
    <t>2016-09-23 00:00:00+00:00</t>
  </si>
  <si>
    <t>2016-09-26 00:00:00+00:00</t>
  </si>
  <si>
    <t>2016-09-27 00:00:00+00:00</t>
  </si>
  <si>
    <t>2016-09-28 00:00:00+00:00</t>
  </si>
  <si>
    <t>2016-09-29 00:00:00+00:00</t>
  </si>
  <si>
    <t>2016-09-30 00:00:00+00:00</t>
  </si>
  <si>
    <t>2016-10-03 00:00:00+00:00</t>
  </si>
  <si>
    <t>2016-10-04 00:00:00+00:00</t>
  </si>
  <si>
    <t>2016-10-05 00:00:00+00:00</t>
  </si>
  <si>
    <t>2016-10-06 00:00:00+00:00</t>
  </si>
  <si>
    <t>2016-10-07 00:00:00+00:00</t>
  </si>
  <si>
    <t>2016-10-10 00:00:00+00:00</t>
  </si>
  <si>
    <t>2016-10-13 00:00:00+00:00</t>
  </si>
  <si>
    <t>2016-10-14 00:00:00+00:00</t>
  </si>
  <si>
    <t>2016-10-17 00:00:00+00:00</t>
  </si>
  <si>
    <t>2016-10-18 00:00:00+00:00</t>
  </si>
  <si>
    <t>2016-10-19 00:00:00+00:00</t>
  </si>
  <si>
    <t>2016-10-20 00:00:00+00:00</t>
  </si>
  <si>
    <t>2016-10-21 00:00:00+00:00</t>
  </si>
  <si>
    <t>2016-10-24 00:00:00+00:00</t>
  </si>
  <si>
    <t>2016-10-25 00:00:00+00:00</t>
  </si>
  <si>
    <t>2016-10-26 00:00:00+00:00</t>
  </si>
  <si>
    <t>2016-10-27 00:00:00+00:00</t>
  </si>
  <si>
    <t>2016-10-28 00:00:00+00:00</t>
  </si>
  <si>
    <t>2016-11-01 00:00:00+00:00</t>
  </si>
  <si>
    <t>2016-11-02 00:00:00+00:00</t>
  </si>
  <si>
    <t>2016-11-03 00:00:00+00:00</t>
  </si>
  <si>
    <t>2016-11-04 00:00:00+00:00</t>
  </si>
  <si>
    <t>2016-11-07 00:00:00+00:00</t>
  </si>
  <si>
    <t>2016-11-08 00:00:00+00:00</t>
  </si>
  <si>
    <t>2016-11-09 00:00:00+00:00</t>
  </si>
  <si>
    <t>2016-11-10 00:00:00+00:00</t>
  </si>
  <si>
    <t>2016-11-11 00:00:00+00:00</t>
  </si>
  <si>
    <t>2016-11-15 00:00:00+00:00</t>
  </si>
  <si>
    <t>2016-11-16 00:00:00+00:00</t>
  </si>
  <si>
    <t>2016-11-17 00:00:00+00:00</t>
  </si>
  <si>
    <t>2016-11-18 00:00:00+00:00</t>
  </si>
  <si>
    <t>2016-11-21 00:00:00+00:00</t>
  </si>
  <si>
    <t>2016-11-22 00:00:00+00:00</t>
  </si>
  <si>
    <t>2016-11-23 00:00:00+00:00</t>
  </si>
  <si>
    <t>2016-11-24 00:00:00+00:00</t>
  </si>
  <si>
    <t>2016-11-25 00:00:00+00:00</t>
  </si>
  <si>
    <t>2016-11-28 00:00:00+00:00</t>
  </si>
  <si>
    <t>2016-11-29 00:00:00+00:00</t>
  </si>
  <si>
    <t>2016-11-30 00:00:00+00:00</t>
  </si>
  <si>
    <t>2016-12-01 00:00:00+00:00</t>
  </si>
  <si>
    <t>2016-12-02 00:00:00+00:00</t>
  </si>
  <si>
    <t>2016-12-05 00:00:00+00:00</t>
  </si>
  <si>
    <t>2016-12-06 00:00:00+00:00</t>
  </si>
  <si>
    <t>2016-12-07 00:00:00+00:00</t>
  </si>
  <si>
    <t>2016-12-08 00:00:00+00:00</t>
  </si>
  <si>
    <t>2016-12-09 00:00:00+00:00</t>
  </si>
  <si>
    <t>2016-12-12 00:00:00+00:00</t>
  </si>
  <si>
    <t>2016-12-13 00:00:00+00:00</t>
  </si>
  <si>
    <t>2016-12-14 00:00:00+00:00</t>
  </si>
  <si>
    <t>2016-12-15 00:00:00+00:00</t>
  </si>
  <si>
    <t>2016-12-16 00:00:00+00:00</t>
  </si>
  <si>
    <t>2016-12-19 00:00:00+00:00</t>
  </si>
  <si>
    <t>2016-12-20 00:00:00+00:00</t>
  </si>
  <si>
    <t>2016-12-21 00:00:00+00:00</t>
  </si>
  <si>
    <t>2016-12-22 00:00:00+00:00</t>
  </si>
  <si>
    <t>2016-12-23 00:00:00+00:00</t>
  </si>
  <si>
    <t>2016-12-26 00:00:00+00:00</t>
  </si>
  <si>
    <t>2016-12-27 00:00:00+00:00</t>
  </si>
  <si>
    <t>2016-12-28 00:00:00+00:00</t>
  </si>
  <si>
    <t>2016-12-29 00:00:00+00:00</t>
  </si>
  <si>
    <t>2016-12-30 00:00:00+00:00</t>
  </si>
  <si>
    <t>2017-01-02 00:00:00+00:00</t>
  </si>
  <si>
    <t>2017-01-03 00:00:00+00:00</t>
  </si>
  <si>
    <t>2017-01-04 00:00:00+00:00</t>
  </si>
  <si>
    <t>2017-01-05 00:00:00+00:00</t>
  </si>
  <si>
    <t>2017-01-06 00:00:00+00:00</t>
  </si>
  <si>
    <t>2017-01-09 00:00:00+00:00</t>
  </si>
  <si>
    <t>2017-01-10 00:00:00+00:00</t>
  </si>
  <si>
    <t>2017-01-11 00:00:00+00:00</t>
  </si>
  <si>
    <t>2017-01-12 00:00:00+00:00</t>
  </si>
  <si>
    <t>2017-01-13 00:00:00+00:00</t>
  </si>
  <si>
    <t>2017-01-16 00:00:00+00:00</t>
  </si>
  <si>
    <t>2017-01-17 00:00:00+00:00</t>
  </si>
  <si>
    <t>2017-01-18 00:00:00+00:00</t>
  </si>
  <si>
    <t>2017-01-19 00:00:00+00:00</t>
  </si>
  <si>
    <t>2017-01-20 00:00:00+00:00</t>
  </si>
  <si>
    <t>2017-01-23 00:00:00+00:00</t>
  </si>
  <si>
    <t>2017-01-24 00:00:00+00:00</t>
  </si>
  <si>
    <t>2017-01-25 00:00:00+00:00</t>
  </si>
  <si>
    <t>2017-01-27 00:00:00+00:00</t>
  </si>
  <si>
    <t>2017-01-30 00:00:00+00:00</t>
  </si>
  <si>
    <t>2017-01-31 00:00:00+00:00</t>
  </si>
  <si>
    <t>2017-02-01 00:00:00+00:00</t>
  </si>
  <si>
    <t>2017-02-02 00:00:00+00:00</t>
  </si>
  <si>
    <t>2017-02-03 00:00:00+00:00</t>
  </si>
  <si>
    <t>2017-02-06 00:00:00+00:00</t>
  </si>
  <si>
    <t>2017-02-07 00:00:00+00:00</t>
  </si>
  <si>
    <t>2017-02-08 00:00:00+00:00</t>
  </si>
  <si>
    <t>2017-02-09 00:00:00+00:00</t>
  </si>
  <si>
    <t>2017-02-10 00:00:00+00:00</t>
  </si>
  <si>
    <t>2017-02-13 00:00:00+00:00</t>
  </si>
  <si>
    <t>2017-02-14 00:00:00+00:00</t>
  </si>
  <si>
    <t>2017-02-15 00:00:00+00:00</t>
  </si>
  <si>
    <t>2017-02-16 00:00:00+00:00</t>
  </si>
  <si>
    <t>2017-02-17 00:00:00+00:00</t>
  </si>
  <si>
    <t>2017-02-20 00:00:00+00:00</t>
  </si>
  <si>
    <t>2017-02-21 00:00:00+00:00</t>
  </si>
  <si>
    <t>2017-02-22 00:00:00+00:00</t>
  </si>
  <si>
    <t>2017-02-23 00:00:00+00:00</t>
  </si>
  <si>
    <t>2017-02-27 00:00:00+00:00</t>
  </si>
  <si>
    <t>2017-02-28 00:00:00+00:00</t>
  </si>
  <si>
    <t>2017-03-01 00:00:00+00:00</t>
  </si>
  <si>
    <t>2017-03-02 00:00:00+00:00</t>
  </si>
  <si>
    <t>2017-03-03 00:00:00+00:00</t>
  </si>
  <si>
    <t>2017-03-06 00:00:00+00:00</t>
  </si>
  <si>
    <t>2017-03-07 00:00:00+00:00</t>
  </si>
  <si>
    <t>2017-03-08 00:00:00+00:00</t>
  </si>
  <si>
    <t>2017-03-09 00:00:00+00:00</t>
  </si>
  <si>
    <t>2017-03-10 00:00:00+00:00</t>
  </si>
  <si>
    <t>2017-03-14 00:00:00+00:00</t>
  </si>
  <si>
    <t>2017-03-15 00:00:00+00:00</t>
  </si>
  <si>
    <t>2017-03-16 00:00:00+00:00</t>
  </si>
  <si>
    <t>2017-03-17 00:00:00+00:00</t>
  </si>
  <si>
    <t>2017-03-20 00:00:00+00:00</t>
  </si>
  <si>
    <t>2017-03-21 00:00:00+00:00</t>
  </si>
  <si>
    <t>2017-03-22 00:00:00+00:00</t>
  </si>
  <si>
    <t>2017-03-23 00:00:00+00:00</t>
  </si>
  <si>
    <t>2017-03-24 00:00:00+00:00</t>
  </si>
  <si>
    <t>2017-03-27 00:00:00+00:00</t>
  </si>
  <si>
    <t>2017-03-28 00:00:00+00:00</t>
  </si>
  <si>
    <t>2017-03-29 00:00:00+00:00</t>
  </si>
  <si>
    <t>2017-03-30 00:00:00+00:00</t>
  </si>
  <si>
    <t>2017-03-31 00:00:00+00:00</t>
  </si>
  <si>
    <t>2017-04-03 00:00:00+00:00</t>
  </si>
  <si>
    <t>2017-04-05 00:00:00+00:00</t>
  </si>
  <si>
    <t>2017-04-06 00:00:00+00:00</t>
  </si>
  <si>
    <t>2017-04-07 00:00:00+00:00</t>
  </si>
  <si>
    <t>2017-04-10 00:00:00+00:00</t>
  </si>
  <si>
    <t>2017-04-11 00:00:00+00:00</t>
  </si>
  <si>
    <t>2017-04-12 00:00:00+00:00</t>
  </si>
  <si>
    <t>2017-04-13 00:00:00+00:00</t>
  </si>
  <si>
    <t>2017-04-17 00:00:00+00:00</t>
  </si>
  <si>
    <t>2017-04-18 00:00:00+00:00</t>
  </si>
  <si>
    <t>2017-04-19 00:00:00+00:00</t>
  </si>
  <si>
    <t>2017-04-20 00:00:00+00:00</t>
  </si>
  <si>
    <t>2017-04-21 00:00:00+00:00</t>
  </si>
  <si>
    <t>2017-04-24 00:00:00+00:00</t>
  </si>
  <si>
    <t>2017-04-25 00:00:00+00:00</t>
  </si>
  <si>
    <t>2017-04-26 00:00:00+00:00</t>
  </si>
  <si>
    <t>2017-04-27 00:00:00+00:00</t>
  </si>
  <si>
    <t>2017-04-28 00:00:00+00:00</t>
  </si>
  <si>
    <t>2017-05-02 00:00:00+00:00</t>
  </si>
  <si>
    <t>2017-05-03 00:00:00+00:00</t>
  </si>
  <si>
    <t>2017-05-04 00:00:00+00:00</t>
  </si>
  <si>
    <t>2017-05-05 00:00:00+00:00</t>
  </si>
  <si>
    <t>2017-05-08 00:00:00+00:00</t>
  </si>
  <si>
    <t>2017-05-09 00:00:00+00:00</t>
  </si>
  <si>
    <t>2017-05-10 00:00:00+00:00</t>
  </si>
  <si>
    <t>2017-05-11 00:00:00+00:00</t>
  </si>
  <si>
    <t>2017-05-12 00:00:00+00:00</t>
  </si>
  <si>
    <t>2017-05-15 00:00:00+00:00</t>
  </si>
  <si>
    <t>2017-05-16 00:00:00+00:00</t>
  </si>
  <si>
    <t>2017-05-17 00:00:00+00:00</t>
  </si>
  <si>
    <t>2017-05-18 00:00:00+00:00</t>
  </si>
  <si>
    <t>2017-05-19 00:00:00+00:00</t>
  </si>
  <si>
    <t>2017-05-22 00:00:00+00:00</t>
  </si>
  <si>
    <t>2017-05-23 00:00:00+00:00</t>
  </si>
  <si>
    <t>2017-05-24 00:00:00+00:00</t>
  </si>
  <si>
    <t>2017-05-25 00:00:00+00:00</t>
  </si>
  <si>
    <t>2017-05-26 00:00:00+00:00</t>
  </si>
  <si>
    <t>2017-05-29 00:00:00+00:00</t>
  </si>
  <si>
    <t>2017-05-30 00:00:00+00:00</t>
  </si>
  <si>
    <t>2017-05-31 00:00:00+00:00</t>
  </si>
  <si>
    <t>2017-06-01 00:00:00+00:00</t>
  </si>
  <si>
    <t>2017-06-02 00:00:00+00:00</t>
  </si>
  <si>
    <t>2017-06-05 00:00:00+00:00</t>
  </si>
  <si>
    <t>2017-06-06 00:00:00+00:00</t>
  </si>
  <si>
    <t>2017-06-07 00:00:00+00:00</t>
  </si>
  <si>
    <t>2017-06-08 00:00:00+00:00</t>
  </si>
  <si>
    <t>2017-06-09 00:00:00+00:00</t>
  </si>
  <si>
    <t>2017-06-12 00:00:00+00:00</t>
  </si>
  <si>
    <t>2017-06-13 00:00:00+00:00</t>
  </si>
  <si>
    <t>2017-06-14 00:00:00+00:00</t>
  </si>
  <si>
    <t>2017-06-15 00:00:00+00:00</t>
  </si>
  <si>
    <t>2017-06-16 00:00:00+00:00</t>
  </si>
  <si>
    <t>2017-06-19 00:00:00+00:00</t>
  </si>
  <si>
    <t>2017-06-20 00:00:00+00:00</t>
  </si>
  <si>
    <t>2017-06-21 00:00:00+00:00</t>
  </si>
  <si>
    <t>2017-06-22 00:00:00+00:00</t>
  </si>
  <si>
    <t>2017-06-23 00:00:00+00:00</t>
  </si>
  <si>
    <t>2017-06-27 00:00:00+00:00</t>
  </si>
  <si>
    <t>2017-06-28 00:00:00+00:00</t>
  </si>
  <si>
    <t>2017-06-29 00:00:00+00:00</t>
  </si>
  <si>
    <t>2017-06-30 00:00:00+00:00</t>
  </si>
  <si>
    <t>2017-07-03 00:00:00+00:00</t>
  </si>
  <si>
    <t>2017-07-04 00:00:00+00:00</t>
  </si>
  <si>
    <t>2017-07-05 00:00:00+00:00</t>
  </si>
  <si>
    <t>2017-07-06 00:00:00+00:00</t>
  </si>
  <si>
    <t>2017-07-07 00:00:00+00:00</t>
  </si>
  <si>
    <t>2017-07-10 00:00:00+00:00</t>
  </si>
  <si>
    <t>2017-07-11 00:00:00+00:00</t>
  </si>
  <si>
    <t>2017-07-12 00:00:00+00:00</t>
  </si>
  <si>
    <t>2017-07-13 00:00:00+00:00</t>
  </si>
  <si>
    <t>2017-07-14 00:00:00+00:00</t>
  </si>
  <si>
    <t>2017-07-17 00:00:00+00:00</t>
  </si>
  <si>
    <t>2017-07-18 00:00:00+00:00</t>
  </si>
  <si>
    <t>2017-07-19 00:00:00+00:00</t>
  </si>
  <si>
    <t>2017-07-20 00:00:00+00:00</t>
  </si>
  <si>
    <t>2017-07-21 00:00:00+00:00</t>
  </si>
  <si>
    <t>2017-07-24 00:00:00+00:00</t>
  </si>
  <si>
    <t>2017-07-25 00:00:00+00:00</t>
  </si>
  <si>
    <t>2017-07-26 00:00:00+00:00</t>
  </si>
  <si>
    <t>2017-07-27 00:00:00+00:00</t>
  </si>
  <si>
    <t>2017-07-28 00:00:00+00:00</t>
  </si>
  <si>
    <t>2017-07-31 00:00:00+00:00</t>
  </si>
  <si>
    <t>2017-08-01 00:00:00+00:00</t>
  </si>
  <si>
    <t>2017-08-02 00:00:00+00:00</t>
  </si>
  <si>
    <t>2017-08-03 00:00:00+00:00</t>
  </si>
  <si>
    <t>2017-08-04 00:00:00+00:00</t>
  </si>
  <si>
    <t>2017-08-07 00:00:00+00:00</t>
  </si>
  <si>
    <t>2017-08-08 00:00:00+00:00</t>
  </si>
  <si>
    <t>2017-08-09 00:00:00+00:00</t>
  </si>
  <si>
    <t>2017-08-10 00:00:00+00:00</t>
  </si>
  <si>
    <t>2017-08-11 00:00:00+00:00</t>
  </si>
  <si>
    <t>2017-08-14 00:00:00+00:00</t>
  </si>
  <si>
    <t>2017-08-16 00:00:00+00:00</t>
  </si>
  <si>
    <t>2017-08-17 00:00:00+00:00</t>
  </si>
  <si>
    <t>2017-08-18 00:00:00+00:00</t>
  </si>
  <si>
    <t>2017-08-21 00:00:00+00:00</t>
  </si>
  <si>
    <t>2017-08-22 00:00:00+00:00</t>
  </si>
  <si>
    <t>2017-08-23 00:00:00+00:00</t>
  </si>
  <si>
    <t>2017-08-24 00:00:00+00:00</t>
  </si>
  <si>
    <t>2017-08-28 00:00:00+00:00</t>
  </si>
  <si>
    <t>2017-08-29 00:00:00+00:00</t>
  </si>
  <si>
    <t>2017-08-30 00:00:00+00:00</t>
  </si>
  <si>
    <t>2017-08-31 00:00:00+00:00</t>
  </si>
  <si>
    <t>2017-09-01 00:00:00+00:00</t>
  </si>
  <si>
    <t>2017-09-04 00:00:00+00:00</t>
  </si>
  <si>
    <t>2017-09-05 00:00:00+00:00</t>
  </si>
  <si>
    <t>2017-09-06 00:00:00+00:00</t>
  </si>
  <si>
    <t>2017-09-07 00:00:00+00:00</t>
  </si>
  <si>
    <t>2017-09-08 00:00:00+00:00</t>
  </si>
  <si>
    <t>2017-09-11 00:00:00+00:00</t>
  </si>
  <si>
    <t>2017-09-12 00:00:00+00:00</t>
  </si>
  <si>
    <t>2017-09-13 00:00:00+00:00</t>
  </si>
  <si>
    <t>2017-09-14 00:00:00+00:00</t>
  </si>
  <si>
    <t>2017-09-15 00:00:00+00:00</t>
  </si>
  <si>
    <t>2017-09-18 00:00:00+00:00</t>
  </si>
  <si>
    <t>2017-09-19 00:00:00+00:00</t>
  </si>
  <si>
    <t>2017-09-20 00:00:00+00:00</t>
  </si>
  <si>
    <t>2017-09-21 00:00:00+00:00</t>
  </si>
  <si>
    <t>2017-09-22 00:00:00+00:00</t>
  </si>
  <si>
    <t>2017-09-25 00:00:00+00:00</t>
  </si>
  <si>
    <t>2017-09-26 00:00:00+00:00</t>
  </si>
  <si>
    <t>2017-09-27 00:00:00+00:00</t>
  </si>
  <si>
    <t>2017-09-28 00:00:00+00:00</t>
  </si>
  <si>
    <t>2017-09-29 00:00:00+00:00</t>
  </si>
  <si>
    <t>2017-10-03 00:00:00+00:00</t>
  </si>
  <si>
    <t>2017-10-04 00:00:00+00:00</t>
  </si>
  <si>
    <t>2017-10-05 00:00:00+00:00</t>
  </si>
  <si>
    <t>2017-10-06 00:00:00+00:00</t>
  </si>
  <si>
    <t>2017-10-09 00:00:00+00:00</t>
  </si>
  <si>
    <t>2017-10-10 00:00:00+00:00</t>
  </si>
  <si>
    <t>2017-10-11 00:00:00+00:00</t>
  </si>
  <si>
    <t>2017-10-12 00:00:00+00:00</t>
  </si>
  <si>
    <t>2017-10-13 00:00:00+00:00</t>
  </si>
  <si>
    <t>2017-10-16 00:00:00+00:00</t>
  </si>
  <si>
    <t>2017-10-17 00:00:00+00:00</t>
  </si>
  <si>
    <t>2017-10-18 00:00:00+00:00</t>
  </si>
  <si>
    <t>2017-10-19 00:00:00+00:00</t>
  </si>
  <si>
    <t>2017-10-23 00:00:00+00:00</t>
  </si>
  <si>
    <t>2017-10-24 00:00:00+00:00</t>
  </si>
  <si>
    <t>2017-10-25 00:00:00+00:00</t>
  </si>
  <si>
    <t>2017-10-26 00:00:00+00:00</t>
  </si>
  <si>
    <t>2017-10-27 00:00:00+00:00</t>
  </si>
  <si>
    <t>2017-10-30 00:00:00+00:00</t>
  </si>
  <si>
    <t>2017-10-31 00:00:00+00:00</t>
  </si>
  <si>
    <t>2017-11-01 00:00:00+00:00</t>
  </si>
  <si>
    <t>2017-11-02 00:00:00+00:00</t>
  </si>
  <si>
    <t>2017-11-03 00:00:00+00:00</t>
  </si>
  <si>
    <t>2017-11-06 00:00:00+00:00</t>
  </si>
  <si>
    <t>2017-11-07 00:00:00+00:00</t>
  </si>
  <si>
    <t>2017-11-08 00:00:00+00:00</t>
  </si>
  <si>
    <t>2017-11-09 00:00:00+00:00</t>
  </si>
  <si>
    <t>2017-11-10 00:00:00+00:00</t>
  </si>
  <si>
    <t>2017-11-13 00:00:00+00:00</t>
  </si>
  <si>
    <t>2017-11-14 00:00:00+00:00</t>
  </si>
  <si>
    <t>2017-11-15 00:00:00+00:00</t>
  </si>
  <si>
    <t>2017-11-16 00:00:00+00:00</t>
  </si>
  <si>
    <t>2017-11-17 00:00:00+00:00</t>
  </si>
  <si>
    <t>2017-11-20 00:00:00+00:00</t>
  </si>
  <si>
    <t>2017-11-21 00:00:00+00:00</t>
  </si>
  <si>
    <t>2017-11-22 00:00:00+00:00</t>
  </si>
  <si>
    <t>2017-11-23 00:00:00+00:00</t>
  </si>
  <si>
    <t>2017-11-24 00:00:00+00:00</t>
  </si>
  <si>
    <t>2017-11-27 00:00:00+00:00</t>
  </si>
  <si>
    <t>2017-11-28 00:00:00+00:00</t>
  </si>
  <si>
    <t>2017-11-29 00:00:00+00:00</t>
  </si>
  <si>
    <t>2017-11-30 00:00:00+00:00</t>
  </si>
  <si>
    <t>2017-12-01 00:00:00+00:00</t>
  </si>
  <si>
    <t>2017-12-04 00:00:00+00:00</t>
  </si>
  <si>
    <t>2017-12-05 00:00:00+00:00</t>
  </si>
  <si>
    <t>2017-12-06 00:00:00+00:00</t>
  </si>
  <si>
    <t>2017-12-07 00:00:00+00:00</t>
  </si>
  <si>
    <t>2017-12-08 00:00:00+00:00</t>
  </si>
  <si>
    <t>2017-12-11 00:00:00+00:00</t>
  </si>
  <si>
    <t>2017-12-12 00:00:00+00:00</t>
  </si>
  <si>
    <t>2017-12-13 00:00:00+00:00</t>
  </si>
  <si>
    <t>2017-12-14 00:00:00+00:00</t>
  </si>
  <si>
    <t>2017-12-15 00:00:00+00:00</t>
  </si>
  <si>
    <t>2017-12-18 00:00:00+00:00</t>
  </si>
  <si>
    <t>2017-12-19 00:00:00+00:00</t>
  </si>
  <si>
    <t>2017-12-20 00:00:00+00:00</t>
  </si>
  <si>
    <t>2017-12-21 00:00:00+00:00</t>
  </si>
  <si>
    <t>2017-12-22 00:00:00+00:00</t>
  </si>
  <si>
    <t>2017-12-26 00:00:00+00:00</t>
  </si>
  <si>
    <t>2017-12-27 00:00:00+00:00</t>
  </si>
  <si>
    <t>2017-12-28 00:00:00+00:00</t>
  </si>
  <si>
    <t>2017-12-29 00:00:00+00:00</t>
  </si>
  <si>
    <t>2018-01-02 00:00:00+00:00</t>
  </si>
  <si>
    <t>2018-01-03 00:00:00+00:00</t>
  </si>
  <si>
    <t>2018-01-04 00:00:00+00:00</t>
  </si>
  <si>
    <t>2018-01-05 00:00:00+00:00</t>
  </si>
  <si>
    <t>2018-01-08 00:00:00+00:00</t>
  </si>
  <si>
    <t>2018-01-09 00:00:00+00:00</t>
  </si>
  <si>
    <t>2018-01-10 00:00:00+00:00</t>
  </si>
  <si>
    <t>2018-01-11 00:00:00+00:00</t>
  </si>
  <si>
    <t>2018-01-12 00:00:00+00:00</t>
  </si>
  <si>
    <t>2018-01-15 00:00:00+00:00</t>
  </si>
  <si>
    <t>2018-01-16 00:00:00+00:00</t>
  </si>
  <si>
    <t>2018-01-17 00:00:00+00:00</t>
  </si>
  <si>
    <t>2018-01-18 00:00:00+00:00</t>
  </si>
  <si>
    <t>2018-01-19 00:00:00+00:00</t>
  </si>
  <si>
    <t>2018-01-22 00:00:00+00:00</t>
  </si>
  <si>
    <t>2018-01-23 00:00:00+00:00</t>
  </si>
  <si>
    <t>2018-01-24 00:00:00+00:00</t>
  </si>
  <si>
    <t>2018-01-25 00:00:00+00:00</t>
  </si>
  <si>
    <t>2018-01-29 00:00:00+00:00</t>
  </si>
  <si>
    <t>2018-01-30 00:00:00+00:00</t>
  </si>
  <si>
    <t>2018-01-31 00:00:00+00:00</t>
  </si>
  <si>
    <t>2018-02-01 00:00:00+00:00</t>
  </si>
  <si>
    <t>2018-02-02 00:00:00+00:00</t>
  </si>
  <si>
    <t>2018-02-05 00:00:00+00:00</t>
  </si>
  <si>
    <t>2018-02-06 00:00:00+00:00</t>
  </si>
  <si>
    <t>2018-02-07 00:00:00+00:00</t>
  </si>
  <si>
    <t>2018-02-08 00:00:00+00:00</t>
  </si>
  <si>
    <t>2018-02-09 00:00:00+00:00</t>
  </si>
  <si>
    <t>2018-02-12 00:00:00+00:00</t>
  </si>
  <si>
    <t>2018-02-14 00:00:00+00:00</t>
  </si>
  <si>
    <t>2018-02-15 00:00:00+00:00</t>
  </si>
  <si>
    <t>2018-02-16 00:00:00+00:00</t>
  </si>
  <si>
    <t>2018-02-19 00:00:00+00:00</t>
  </si>
  <si>
    <t>2018-02-20 00:00:00+00:00</t>
  </si>
  <si>
    <t>2018-02-21 00:00:00+00:00</t>
  </si>
  <si>
    <t>2018-02-22 00:00:00+00:00</t>
  </si>
  <si>
    <t>2018-02-23 00:00:00+00:00</t>
  </si>
  <si>
    <t>2018-02-26 00:00:00+00:00</t>
  </si>
  <si>
    <t>2018-02-27 00:00:00+00:00</t>
  </si>
  <si>
    <t>2018-02-28 00:00:00+00:00</t>
  </si>
  <si>
    <t>2018-03-01 00:00:00+00:00</t>
  </si>
  <si>
    <t>2018-03-05 00:00:00+00:00</t>
  </si>
  <si>
    <t>2018-03-06 00:00:00+00:00</t>
  </si>
  <si>
    <t>2018-03-07 00:00:00+00:00</t>
  </si>
  <si>
    <t>2018-03-08 00:00:00+00:00</t>
  </si>
  <si>
    <t>2018-03-09 00:00:00+00:00</t>
  </si>
  <si>
    <t>2018-03-12 00:00:00+00:00</t>
  </si>
  <si>
    <t>2018-03-13 00:00:00+00:00</t>
  </si>
  <si>
    <t>2018-03-14 00:00:00+00:00</t>
  </si>
  <si>
    <t>2018-03-15 00:00:00+00:00</t>
  </si>
  <si>
    <t>2018-03-16 00:00:00+00:00</t>
  </si>
  <si>
    <t>2018-03-19 00:00:00+00:00</t>
  </si>
  <si>
    <t>2018-03-20 00:00:00+00:00</t>
  </si>
  <si>
    <t>2018-03-21 00:00:00+00:00</t>
  </si>
  <si>
    <t>2018-03-22 00:00:00+00:00</t>
  </si>
  <si>
    <t>2018-03-23 00:00:00+00:00</t>
  </si>
  <si>
    <t>2018-03-26 00:00:00+00:00</t>
  </si>
  <si>
    <t>2018-03-27 00:00:00+00:00</t>
  </si>
  <si>
    <t>2018-03-28 00:00:00+00:00</t>
  </si>
  <si>
    <t>2018-04-02 00:00:00+00:00</t>
  </si>
  <si>
    <t>2018-04-03 00:00:00+00:00</t>
  </si>
  <si>
    <t>2018-04-04 00:00:00+00:00</t>
  </si>
  <si>
    <t>2018-04-05 00:00:00+00:00</t>
  </si>
  <si>
    <t>2018-04-06 00:00:00+00:00</t>
  </si>
  <si>
    <t>2018-04-09 00:00:00+00:00</t>
  </si>
  <si>
    <t>2018-04-10 00:00:00+00:00</t>
  </si>
  <si>
    <t>2018-04-11 00:00:00+00:00</t>
  </si>
  <si>
    <t>2018-04-12 00:00:00+00:00</t>
  </si>
  <si>
    <t>2018-04-13 00:00:00+00:00</t>
  </si>
  <si>
    <t>2018-04-16 00:00:00+00:00</t>
  </si>
  <si>
    <t>2018-04-17 00:00:00+00:00</t>
  </si>
  <si>
    <t>2018-04-18 00:00:00+00:00</t>
  </si>
  <si>
    <t>2018-04-19 00:00:00+00:00</t>
  </si>
  <si>
    <t>2018-04-20 00:00:00+00:00</t>
  </si>
  <si>
    <t>2018-04-23 00:00:00+00:00</t>
  </si>
  <si>
    <t>2018-04-24 00:00:00+00:00</t>
  </si>
  <si>
    <t>2018-04-25 00:00:00+00:00</t>
  </si>
  <si>
    <t>2018-04-26 00:00:00+00:00</t>
  </si>
  <si>
    <t>2018-04-27 00:00:00+00:00</t>
  </si>
  <si>
    <t>2018-04-30 00:00:00+00:00</t>
  </si>
  <si>
    <t>2018-05-02 00:00:00+00:00</t>
  </si>
  <si>
    <t>2018-05-03 00:00:00+00:00</t>
  </si>
  <si>
    <t>2018-05-04 00:00:00+00:00</t>
  </si>
  <si>
    <t>2018-05-07 00:00:00+00:00</t>
  </si>
  <si>
    <t>2018-05-08 00:00:00+00:00</t>
  </si>
  <si>
    <t>2018-05-09 00:00:00+00:00</t>
  </si>
  <si>
    <t>2018-05-10 00:00:00+00:00</t>
  </si>
  <si>
    <t>2018-05-11 00:00:00+00:00</t>
  </si>
  <si>
    <t>2018-05-14 00:00:00+00:00</t>
  </si>
  <si>
    <t>2018-05-15 00:00:00+00:00</t>
  </si>
  <si>
    <t>2018-05-16 00:00:00+00:00</t>
  </si>
  <si>
    <t>2018-05-17 00:00:00+00:00</t>
  </si>
  <si>
    <t>2018-05-18 00:00:00+00:00</t>
  </si>
  <si>
    <t>2018-05-21 00:00:00+00:00</t>
  </si>
  <si>
    <t>2018-05-22 00:00:00+00:00</t>
  </si>
  <si>
    <t>2018-05-23 00:00:00+00:00</t>
  </si>
  <si>
    <t>2018-05-24 00:00:00+00:00</t>
  </si>
  <si>
    <t>2018-05-25 00:00:00+00:00</t>
  </si>
  <si>
    <t>2018-05-28 00:00:00+00:00</t>
  </si>
  <si>
    <t>2018-05-29 00:00:00+00:00</t>
  </si>
  <si>
    <t>2018-05-30 00:00:00+00:00</t>
  </si>
  <si>
    <t>2018-05-31 00:00:00+00:00</t>
  </si>
  <si>
    <t>2018-06-01 00:00:00+00:00</t>
  </si>
  <si>
    <t>2018-06-04 00:00:00+00:00</t>
  </si>
  <si>
    <t>2018-06-05 00:00:00+00:00</t>
  </si>
  <si>
    <t>2018-06-06 00:00:00+00:00</t>
  </si>
  <si>
    <t>2018-06-07 00:00:00+00:00</t>
  </si>
  <si>
    <t>2018-06-08 00:00:00+00:00</t>
  </si>
  <si>
    <t>2018-06-11 00:00:00+00:00</t>
  </si>
  <si>
    <t>2018-06-12 00:00:00+00:00</t>
  </si>
  <si>
    <t>2018-06-13 00:00:00+00:00</t>
  </si>
  <si>
    <t>2018-06-14 00:00:00+00:00</t>
  </si>
  <si>
    <t>2018-06-15 00:00:00+00:00</t>
  </si>
  <si>
    <t>2018-06-18 00:00:00+00:00</t>
  </si>
  <si>
    <t>2018-06-19 00:00:00+00:00</t>
  </si>
  <si>
    <t>2018-06-20 00:00:00+00:00</t>
  </si>
  <si>
    <t>2018-06-21 00:00:00+00:00</t>
  </si>
  <si>
    <t>2018-06-22 00:00:00+00:00</t>
  </si>
  <si>
    <t>2018-06-25 00:00:00+00:00</t>
  </si>
  <si>
    <t>2018-06-26 00:00:00+00:00</t>
  </si>
  <si>
    <t>2018-06-27 00:00:00+00:00</t>
  </si>
  <si>
    <t>2018-06-28 00:00:00+00:00</t>
  </si>
  <si>
    <t>2018-06-29 00:00:00+00:00</t>
  </si>
  <si>
    <t>2018-07-02 00:00:00+00:00</t>
  </si>
  <si>
    <t>2018-07-03 00:00:00+00:00</t>
  </si>
  <si>
    <t>2018-07-04 00:00:00+00:00</t>
  </si>
  <si>
    <t>2018-07-05 00:00:00+00:00</t>
  </si>
  <si>
    <t>2018-07-06 00:00:00+00:00</t>
  </si>
  <si>
    <t>2018-07-09 00:00:00+00:00</t>
  </si>
  <si>
    <t>2018-07-10 00:00:00+00:00</t>
  </si>
  <si>
    <t>2018-07-11 00:00:00+00:00</t>
  </si>
  <si>
    <t>2018-07-12 00:00:00+00:00</t>
  </si>
  <si>
    <t>2018-07-13 00:00:00+00:00</t>
  </si>
  <si>
    <t>2018-07-16 00:00:00+00:00</t>
  </si>
  <si>
    <t>2018-07-17 00:00:00+00:00</t>
  </si>
  <si>
    <t>2018-07-18 00:00:00+00:00</t>
  </si>
  <si>
    <t>2018-07-19 00:00:00+00:00</t>
  </si>
  <si>
    <t>2018-07-20 00:00:00+00:00</t>
  </si>
  <si>
    <t>2018-07-23 00:00:00+00:00</t>
  </si>
  <si>
    <t>2018-07-24 00:00:00+00:00</t>
  </si>
  <si>
    <t>2018-07-25 00:00:00+00:00</t>
  </si>
  <si>
    <t>2018-07-26 00:00:00+00:00</t>
  </si>
  <si>
    <t>2018-07-27 00:00:00+00:00</t>
  </si>
  <si>
    <t>2018-07-30 00:00:00+00:00</t>
  </si>
  <si>
    <t>2018-07-31 00:00:00+00:00</t>
  </si>
  <si>
    <t>2018-08-01 00:00:00+00:00</t>
  </si>
  <si>
    <t>2018-08-02 00:00:00+00:00</t>
  </si>
  <si>
    <t>2018-08-03 00:00:00+00:00</t>
  </si>
  <si>
    <t>2018-08-06 00:00:00+00:00</t>
  </si>
  <si>
    <t>2018-08-07 00:00:00+00:00</t>
  </si>
  <si>
    <t>2018-08-08 00:00:00+00:00</t>
  </si>
  <si>
    <t>2018-08-09 00:00:00+00:00</t>
  </si>
  <si>
    <t>2018-08-10 00:00:00+00:00</t>
  </si>
  <si>
    <t>2018-08-13 00:00:00+00:00</t>
  </si>
  <si>
    <t>2018-08-14 00:00:00+00:00</t>
  </si>
  <si>
    <t>2018-08-16 00:00:00+00:00</t>
  </si>
  <si>
    <t>2018-08-17 00:00:00+00:00</t>
  </si>
  <si>
    <t>2018-08-20 00:00:00+00:00</t>
  </si>
  <si>
    <t>2018-08-21 00:00:00+00:00</t>
  </si>
  <si>
    <t>2018-08-23 00:00:00+00:00</t>
  </si>
  <si>
    <t>2018-08-24 00:00:00+00:00</t>
  </si>
  <si>
    <t>2018-08-27 00:00:00+00:00</t>
  </si>
  <si>
    <t>2018-08-28 00:00:00+00:00</t>
  </si>
  <si>
    <t>2018-08-29 00:00:00+00:00</t>
  </si>
  <si>
    <t>2018-08-30 00:00:00+00:00</t>
  </si>
  <si>
    <t>2018-08-31 00:00:00+00:00</t>
  </si>
  <si>
    <t>2018-09-03 00:00:00+00:00</t>
  </si>
  <si>
    <t>2018-09-04 00:00:00+00:00</t>
  </si>
  <si>
    <t>2018-09-05 00:00:00+00:00</t>
  </si>
  <si>
    <t>2018-09-06 00:00:00+00:00</t>
  </si>
  <si>
    <t>2018-09-07 00:00:00+00:00</t>
  </si>
  <si>
    <t>2018-09-10 00:00:00+00:00</t>
  </si>
  <si>
    <t>2018-09-11 00:00:00+00:00</t>
  </si>
  <si>
    <t>2018-09-12 00:00:00+00:00</t>
  </si>
  <si>
    <t>2018-09-14 00:00:00+00:00</t>
  </si>
  <si>
    <t>2018-09-17 00:00:00+00:00</t>
  </si>
  <si>
    <t>2018-09-18 00:00:00+00:00</t>
  </si>
  <si>
    <t>2018-09-19 00:00:00+00:00</t>
  </si>
  <si>
    <t>2018-09-21 00:00:00+00:00</t>
  </si>
  <si>
    <t>2018-09-24 00:00:00+00:00</t>
  </si>
  <si>
    <t>2018-09-25 00:00:00+00:00</t>
  </si>
  <si>
    <t>2018-09-26 00:00:00+00:00</t>
  </si>
  <si>
    <t>2018-09-27 00:00:00+00:00</t>
  </si>
  <si>
    <t>2018-09-28 00:00:00+00:00</t>
  </si>
  <si>
    <t>2018-10-01 00:00:00+00:00</t>
  </si>
  <si>
    <t>2018-10-03 00:00:00+00:00</t>
  </si>
  <si>
    <t>2018-10-04 00:00:00+00:00</t>
  </si>
  <si>
    <t>2018-10-05 00:00:00+00:00</t>
  </si>
  <si>
    <t>2018-10-08 00:00:00+00:00</t>
  </si>
  <si>
    <t>2018-10-09 00:00:00+00:00</t>
  </si>
  <si>
    <t>2018-10-10 00:00:00+00:00</t>
  </si>
  <si>
    <t>2018-10-11 00:00:00+00:00</t>
  </si>
  <si>
    <t>2018-10-12 00:00:00+00:00</t>
  </si>
  <si>
    <t>2018-10-15 00:00:00+00:00</t>
  </si>
  <si>
    <t>2018-10-16 00:00:00+00:00</t>
  </si>
  <si>
    <t>2018-10-17 00:00:00+00:00</t>
  </si>
  <si>
    <t>2018-10-19 00:00:00+00:00</t>
  </si>
  <si>
    <t>2018-10-22 00:00:00+00:00</t>
  </si>
  <si>
    <t>2018-10-23 00:00:00+00:00</t>
  </si>
  <si>
    <t>2018-10-24 00:00:00+00:00</t>
  </si>
  <si>
    <t>2018-10-25 00:00:00+00:00</t>
  </si>
  <si>
    <t>2018-10-26 00:00:00+00:00</t>
  </si>
  <si>
    <t>2018-10-29 00:00:00+00:00</t>
  </si>
  <si>
    <t>2018-10-30 00:00:00+00:00</t>
  </si>
  <si>
    <t>2018-10-31 00:00:00+00:00</t>
  </si>
  <si>
    <t>2018-11-01 00:00:00+00:00</t>
  </si>
  <si>
    <t>2018-11-02 00:00:00+00:00</t>
  </si>
  <si>
    <t>2018-11-05 00:00:00+00:00</t>
  </si>
  <si>
    <t>2018-11-06 00:00:00+00:00</t>
  </si>
  <si>
    <t>2018-11-07 00:00:00+00:00</t>
  </si>
  <si>
    <t>2018-11-09 00:00:00+00:00</t>
  </si>
  <si>
    <t>2018-11-12 00:00:00+00:00</t>
  </si>
  <si>
    <t>2018-11-13 00:00:00+00:00</t>
  </si>
  <si>
    <t>2018-11-14 00:00:00+00:00</t>
  </si>
  <si>
    <t>2018-11-15 00:00:00+00:00</t>
  </si>
  <si>
    <t>2018-11-16 00:00:00+00:00</t>
  </si>
  <si>
    <t>2018-11-19 00:00:00+00:00</t>
  </si>
  <si>
    <t>2018-11-20 00:00:00+00:00</t>
  </si>
  <si>
    <t>2018-11-21 00:00:00+00:00</t>
  </si>
  <si>
    <t>2018-11-22 00:00:00+00:00</t>
  </si>
  <si>
    <t>2018-11-26 00:00:00+00:00</t>
  </si>
  <si>
    <t>2018-11-27 00:00:00+00:00</t>
  </si>
  <si>
    <t>2018-11-28 00:00:00+00:00</t>
  </si>
  <si>
    <t>2018-11-29 00:00:00+00:00</t>
  </si>
  <si>
    <t>2018-11-30 00:00:00+00:00</t>
  </si>
  <si>
    <t>2018-12-03 00:00:00+00:00</t>
  </si>
  <si>
    <t>2018-12-04 00:00:00+00:00</t>
  </si>
  <si>
    <t>2018-12-05 00:00:00+00:00</t>
  </si>
  <si>
    <t>2018-12-06 00:00:00+00:00</t>
  </si>
  <si>
    <t>2018-12-07 00:00:00+00:00</t>
  </si>
  <si>
    <t>2018-12-10 00:00:00+00:00</t>
  </si>
  <si>
    <t>2018-12-11 00:00:00+00:00</t>
  </si>
  <si>
    <t>2018-12-12 00:00:00+00:00</t>
  </si>
  <si>
    <t>2018-12-13 00:00:00+00:00</t>
  </si>
  <si>
    <t>2018-12-14 00:00:00+00:00</t>
  </si>
  <si>
    <t>2018-12-17 00:00:00+00:00</t>
  </si>
  <si>
    <t>2018-12-18 00:00:00+00:00</t>
  </si>
  <si>
    <t>2018-12-19 00:00:00+00:00</t>
  </si>
  <si>
    <t>2018-12-20 00:00:00+00:00</t>
  </si>
  <si>
    <t>2018-12-21 00:00:00+00:00</t>
  </si>
  <si>
    <t>2018-12-24 00:00:00+00:00</t>
  </si>
  <si>
    <t>2018-12-26 00:00:00+00:00</t>
  </si>
  <si>
    <t>2018-12-27 00:00:00+00:00</t>
  </si>
  <si>
    <t>2018-12-28 00:00:00+00:00</t>
  </si>
  <si>
    <t>2018-12-31 00:00:00+00:00</t>
  </si>
  <si>
    <t>2019-01-02 00:00:00+00:00</t>
  </si>
  <si>
    <t>2019-01-03 00:00:00+00:00</t>
  </si>
  <si>
    <t>2019-01-04 00:00:00+00:00</t>
  </si>
  <si>
    <t>2019-01-07 00:00:00+00:00</t>
  </si>
  <si>
    <t>2019-01-08 00:00:00+00:00</t>
  </si>
  <si>
    <t>2019-01-09 00:00:00+00:00</t>
  </si>
  <si>
    <t>2019-01-10 00:00:00+00:00</t>
  </si>
  <si>
    <t>2019-01-11 00:00:00+00:00</t>
  </si>
  <si>
    <t>2019-01-14 00:00:00+00:00</t>
  </si>
  <si>
    <t>2019-01-15 00:00:00+00:00</t>
  </si>
  <si>
    <t>2019-01-16 00:00:00+00:00</t>
  </si>
  <si>
    <t>2019-01-17 00:00:00+00:00</t>
  </si>
  <si>
    <t>2019-01-18 00:00:00+00:00</t>
  </si>
  <si>
    <t>2019-01-21 00:00:00+00:00</t>
  </si>
  <si>
    <t>2019-01-22 00:00:00+00:00</t>
  </si>
  <si>
    <t>2019-01-23 00:00:00+00:00</t>
  </si>
  <si>
    <t>2019-01-24 00:00:00+00:00</t>
  </si>
  <si>
    <t>2019-01-25 00:00:00+00:00</t>
  </si>
  <si>
    <t>2019-01-28 00:00:00+00:00</t>
  </si>
  <si>
    <t>2019-01-29 00:00:00+00:00</t>
  </si>
  <si>
    <t>2019-01-30 00:00:00+00:00</t>
  </si>
  <si>
    <t>2019-01-31 00:00:00+00:00</t>
  </si>
  <si>
    <t>2019-02-01 00:00:00+00:00</t>
  </si>
  <si>
    <t>2019-02-04 00:00:00+00:00</t>
  </si>
  <si>
    <t>2019-02-05 00:00:00+00:00</t>
  </si>
  <si>
    <t>2019-02-06 00:00:00+00:00</t>
  </si>
  <si>
    <t>2019-02-07 00:00:00+00:00</t>
  </si>
  <si>
    <t>2019-02-08 00:00:00+00:00</t>
  </si>
  <si>
    <t>2019-02-11 00:00:00+00:00</t>
  </si>
  <si>
    <t>2019-02-12 00:00:00+00:00</t>
  </si>
  <si>
    <t>2019-02-14 00:00:00+00:00</t>
  </si>
  <si>
    <t>2019-02-15 00:00:00+00:00</t>
  </si>
  <si>
    <t>2019-02-18 00:00:00+00:00</t>
  </si>
  <si>
    <t>2019-02-19 00:00:00+00:00</t>
  </si>
  <si>
    <t>2019-02-20 00:00:00+00:00</t>
  </si>
  <si>
    <t>2019-02-21 00:00:00+00:00</t>
  </si>
  <si>
    <t>2019-02-22 00:00:00+00:00</t>
  </si>
  <si>
    <t>2019-02-25 00:00:00+00:00</t>
  </si>
  <si>
    <t>2019-02-26 00:00:00+00:00</t>
  </si>
  <si>
    <t>2019-02-27 00:00:00+00:00</t>
  </si>
  <si>
    <t>2019-02-28 00:00:00+00:00</t>
  </si>
  <si>
    <t>2019-03-01 00:00:00+00:00</t>
  </si>
  <si>
    <t>2019-03-05 00:00:00+00:00</t>
  </si>
  <si>
    <t>2019-03-06 00:00:00+00:00</t>
  </si>
  <si>
    <t>2019-03-07 00:00:00+00:00</t>
  </si>
  <si>
    <t>2019-03-08 00:00:00+00:00</t>
  </si>
  <si>
    <t>2019-03-11 00:00:00+00:00</t>
  </si>
  <si>
    <t>2019-03-12 00:00:00+00:00</t>
  </si>
  <si>
    <t>2019-03-13 00:00:00+00:00</t>
  </si>
  <si>
    <t>2019-03-14 00:00:00+00:00</t>
  </si>
  <si>
    <t>2019-03-15 00:00:00+00:00</t>
  </si>
  <si>
    <t>2019-03-18 00:00:00+00:00</t>
  </si>
  <si>
    <t>2019-03-19 00:00:00+00:00</t>
  </si>
  <si>
    <t>2019-03-20 00:00:00+00:00</t>
  </si>
  <si>
    <t>2019-03-22 00:00:00+00:00</t>
  </si>
  <si>
    <t>2019-03-25 00:00:00+00:00</t>
  </si>
  <si>
    <t>2019-03-26 00:00:00+00:00</t>
  </si>
  <si>
    <t>2019-03-27 00:00:00+00:00</t>
  </si>
  <si>
    <t>2019-03-28 00:00:00+00:00</t>
  </si>
  <si>
    <t>2019-04-01 00:00:00+00:00</t>
  </si>
  <si>
    <t>2019-04-02 00:00:00+00:00</t>
  </si>
  <si>
    <t>2019-04-03 00:00:00+00:00</t>
  </si>
  <si>
    <t>2019-04-04 00:00:00+00:00</t>
  </si>
  <si>
    <t>2019-04-05 00:00:00+00:00</t>
  </si>
  <si>
    <t>2019-04-08 00:00:00+00:00</t>
  </si>
  <si>
    <t>2019-04-09 00:00:00+00:00</t>
  </si>
  <si>
    <t>2019-04-10 00:00:00+00:00</t>
  </si>
  <si>
    <t>2019-04-11 00:00:00+00:00</t>
  </si>
  <si>
    <t>2019-04-12 00:00:00+00:00</t>
  </si>
  <si>
    <t>2019-04-15 00:00:00+00:00</t>
  </si>
  <si>
    <t>2019-04-16 00:00:00+00:00</t>
  </si>
  <si>
    <t>2019-04-18 00:00:00+00:00</t>
  </si>
  <si>
    <t>2019-04-22 00:00:00+00:00</t>
  </si>
  <si>
    <t>2019-04-23 00:00:00+00:00</t>
  </si>
  <si>
    <t>2019-04-24 00:00:00+00:00</t>
  </si>
  <si>
    <t>2019-04-25 00:00:00+00:00</t>
  </si>
  <si>
    <t>2019-04-26 00:00:00+00:00</t>
  </si>
  <si>
    <t>2019-04-30 00:00:00+00:00</t>
  </si>
  <si>
    <t>2019-05-02 00:00:00+00:00</t>
  </si>
  <si>
    <t>2019-05-03 00:00:00+00:00</t>
  </si>
  <si>
    <t>2019-05-06 00:00:00+00:00</t>
  </si>
  <si>
    <t>2019-05-07 00:00:00+00:00</t>
  </si>
  <si>
    <t>2019-05-08 00:00:00+00:00</t>
  </si>
  <si>
    <t>2019-05-09 00:00:00+00:00</t>
  </si>
  <si>
    <t>2019-05-10 00:00:00+00:00</t>
  </si>
  <si>
    <t>2019-05-13 00:00:00+00:00</t>
  </si>
  <si>
    <t>2019-05-14 00:00:00+00:00</t>
  </si>
  <si>
    <t>2019-05-15 00:00:00+00:00</t>
  </si>
  <si>
    <t>2019-05-16 00:00:00+00:00</t>
  </si>
  <si>
    <t>2019-05-17 00:00:00+00:00</t>
  </si>
  <si>
    <t>2019-05-20 00:00:00+00:00</t>
  </si>
  <si>
    <t>2019-05-21 00:00:00+00:00</t>
  </si>
  <si>
    <t>2019-05-22 00:00:00+00:00</t>
  </si>
  <si>
    <t>2019-05-23 00:00:00+00:00</t>
  </si>
  <si>
    <t>2019-05-24 00:00:00+00:00</t>
  </si>
  <si>
    <t>2019-05-27 00:00:00+00:00</t>
  </si>
  <si>
    <t>2019-05-28 00:00:00+00:00</t>
  </si>
  <si>
    <t>2019-05-29 00:00:00+00:00</t>
  </si>
  <si>
    <t>2019-05-30 00:00:00+00:00</t>
  </si>
  <si>
    <t>2019-05-31 00:00:00+00:00</t>
  </si>
  <si>
    <t>2019-06-03 00:00:00+00:00</t>
  </si>
  <si>
    <t>2019-06-04 00:00:00+00:00</t>
  </si>
  <si>
    <t>2019-06-06 00:00:00+00:00</t>
  </si>
  <si>
    <t>2019-06-07 00:00:00+00:00</t>
  </si>
  <si>
    <t>2019-06-10 00:00:00+00:00</t>
  </si>
  <si>
    <t>2019-06-11 00:00:00+00:00</t>
  </si>
  <si>
    <t>2019-06-12 00:00:00+00:00</t>
  </si>
  <si>
    <t>2019-06-13 00:00:00+00:00</t>
  </si>
  <si>
    <t>2019-06-14 00:00:00+00:00</t>
  </si>
  <si>
    <t>2019-06-17 00:00:00+00:00</t>
  </si>
  <si>
    <t>2019-06-18 00:00:00+00:00</t>
  </si>
  <si>
    <t>2019-06-19 00:00:00+00:00</t>
  </si>
  <si>
    <t>2019-06-20 00:00:00+00:00</t>
  </si>
  <si>
    <t>2019-06-21 00:00:00+00:00</t>
  </si>
  <si>
    <t>2019-06-24 00:00:00+00:00</t>
  </si>
  <si>
    <t>2019-06-25 00:00:00+00:00</t>
  </si>
  <si>
    <t>2019-06-26 00:00:00+00:00</t>
  </si>
  <si>
    <t>2019-06-27 00:00:00+00:00</t>
  </si>
  <si>
    <t>2019-06-28 00:00:00+00:00</t>
  </si>
  <si>
    <t>2019-07-01 00:00:00+00:00</t>
  </si>
  <si>
    <t>2019-07-02 00:00:00+00:00</t>
  </si>
  <si>
    <t>2019-07-03 00:00:00+00:00</t>
  </si>
  <si>
    <t>2019-07-04 00:00:00+00:00</t>
  </si>
  <si>
    <t>2019-07-05 00:00:00+00:00</t>
  </si>
  <si>
    <t>2019-07-08 00:00:00+00:00</t>
  </si>
  <si>
    <t>2019-07-09 00:00:00+00:00</t>
  </si>
  <si>
    <t>2019-07-10 00:00:00+00:00</t>
  </si>
  <si>
    <t>2019-07-11 00:00:00+00:00</t>
  </si>
  <si>
    <t>2019-07-12 00:00:00+00:00</t>
  </si>
  <si>
    <t>2019-07-15 00:00:00+00:00</t>
  </si>
  <si>
    <t>2019-07-16 00:00:00+00:00</t>
  </si>
  <si>
    <t>2019-07-17 00:00:00+00:00</t>
  </si>
  <si>
    <t>2019-07-18 00:00:00+00:00</t>
  </si>
  <si>
    <t>2019-07-19 00:00:00+00:00</t>
  </si>
  <si>
    <t>2019-07-22 00:00:00+00:00</t>
  </si>
  <si>
    <t>2019-07-23 00:00:00+00:00</t>
  </si>
  <si>
    <t>2019-07-24 00:00:00+00:00</t>
  </si>
  <si>
    <t>2019-07-25 00:00:00+00:00</t>
  </si>
  <si>
    <t>2019-07-26 00:00:00+00:00</t>
  </si>
  <si>
    <t>2019-07-29 00:00:00+00:00</t>
  </si>
  <si>
    <t>2019-07-30 00:00:00+00:00</t>
  </si>
  <si>
    <t>2019-07-31 00:00:00+00:00</t>
  </si>
  <si>
    <t>2019-08-01 00:00:00+00:00</t>
  </si>
  <si>
    <t>2019-08-02 00:00:00+00:00</t>
  </si>
  <si>
    <t>2019-08-05 00:00:00+00:00</t>
  </si>
  <si>
    <t>2019-08-06 00:00:00+00:00</t>
  </si>
  <si>
    <t>2019-08-07 00:00:00+00:00</t>
  </si>
  <si>
    <t>2019-08-08 00:00:00+00:00</t>
  </si>
  <si>
    <t>2019-08-09 00:00:00+00:00</t>
  </si>
  <si>
    <t>2019-08-13 00:00:00+00:00</t>
  </si>
  <si>
    <t>2019-08-14 00:00:00+00:00</t>
  </si>
  <si>
    <t>2019-08-16 00:00:00+00:00</t>
  </si>
  <si>
    <t>2019-08-19 00:00:00+00:00</t>
  </si>
  <si>
    <t>2019-08-20 00:00:00+00:00</t>
  </si>
  <si>
    <t>2019-08-21 00:00:00+00:00</t>
  </si>
  <si>
    <t>2019-08-22 00:00:00+00:00</t>
  </si>
  <si>
    <t>2019-08-23 00:00:00+00:00</t>
  </si>
  <si>
    <t>2019-08-26 00:00:00+00:00</t>
  </si>
  <si>
    <t>2019-08-27 00:00:00+00:00</t>
  </si>
  <si>
    <t>2019-08-28 00:00:00+00:00</t>
  </si>
  <si>
    <t>2019-08-29 00:00:00+00:00</t>
  </si>
  <si>
    <t>2019-08-30 00:00:00+00:00</t>
  </si>
  <si>
    <t>2019-09-03 00:00:00+00:00</t>
  </si>
  <si>
    <t>2019-09-04 00:00:00+00:00</t>
  </si>
  <si>
    <t>2019-09-05 00:00:00+00:00</t>
  </si>
  <si>
    <t>2019-09-06 00:00:00+00:00</t>
  </si>
  <si>
    <t>2019-09-09 00:00:00+00:00</t>
  </si>
  <si>
    <t>2019-09-11 00:00:00+00:00</t>
  </si>
  <si>
    <t>2019-09-12 00:00:00+00:00</t>
  </si>
  <si>
    <t>2019-09-13 00:00:00+00:00</t>
  </si>
  <si>
    <t>2019-09-16 00:00:00+00:00</t>
  </si>
  <si>
    <t>2019-09-17 00:00:00+00:00</t>
  </si>
  <si>
    <t>2019-09-18 00:00:00+00:00</t>
  </si>
  <si>
    <t>2019-09-19 00:00:00+00:00</t>
  </si>
  <si>
    <t>2019-09-20 00:00:00+00:00</t>
  </si>
  <si>
    <t>2019-09-23 00:00:00+00:00</t>
  </si>
  <si>
    <t>2019-09-24 00:00:00+00:00</t>
  </si>
  <si>
    <t>2019-09-25 00:00:00+00:00</t>
  </si>
  <si>
    <t>2019-09-26 00:00:00+00:00</t>
  </si>
  <si>
    <t>2019-09-27 00:00:00+00:00</t>
  </si>
  <si>
    <t>2019-09-30 00:00:00+00:00</t>
  </si>
  <si>
    <t>2019-10-01 00:00:00+00:00</t>
  </si>
  <si>
    <t>2019-10-03 00:00:00+00:00</t>
  </si>
  <si>
    <t>2019-10-04 00:00:00+00:00</t>
  </si>
  <si>
    <t>2019-10-07 00:00:00+00:00</t>
  </si>
  <si>
    <t>2019-10-09 00:00:00+00:00</t>
  </si>
  <si>
    <t>2019-10-10 00:00:00+00:00</t>
  </si>
  <si>
    <t>2019-10-11 00:00:00+00:00</t>
  </si>
  <si>
    <t>2019-10-14 00:00:00+00:00</t>
  </si>
  <si>
    <t>2019-10-15 00:00:00+00:00</t>
  </si>
  <si>
    <t>2019-10-16 00:00:00+00:00</t>
  </si>
  <si>
    <t>2019-10-17 00:00:00+00:00</t>
  </si>
  <si>
    <t>2019-10-18 00:00:00+00:00</t>
  </si>
  <si>
    <t>2019-10-22 00:00:00+00:00</t>
  </si>
  <si>
    <t>2019-10-23 00:00:00+00:00</t>
  </si>
  <si>
    <t>2019-10-24 00:00:00+00:00</t>
  </si>
  <si>
    <t>2019-10-25 00:00:00+00:00</t>
  </si>
  <si>
    <t>2019-10-29 00:00:00+00:00</t>
  </si>
  <si>
    <t>2019-10-30 00:00:00+00:00</t>
  </si>
  <si>
    <t>2019-10-31 00:00:00+00:00</t>
  </si>
  <si>
    <t>2019-11-01 00:00:00+00:00</t>
  </si>
  <si>
    <t>2019-11-04 00:00:00+00:00</t>
  </si>
  <si>
    <t>2019-11-05 00:00:00+00:00</t>
  </si>
  <si>
    <t>2019-11-06 00:00:00+00:00</t>
  </si>
  <si>
    <t>2019-11-07 00:00:00+00:00</t>
  </si>
  <si>
    <t>2019-11-08 00:00:00+00:00</t>
  </si>
  <si>
    <t>2019-11-11 00:00:00+00:00</t>
  </si>
  <si>
    <t>2019-11-13 00:00:00+00:00</t>
  </si>
  <si>
    <t>2019-11-14 00:00:00+00:00</t>
  </si>
  <si>
    <t>2019-11-15 00:00:00+00:00</t>
  </si>
  <si>
    <t>2019-11-18 00:00:00+00:00</t>
  </si>
  <si>
    <t>2019-11-19 00:00:00+00:00</t>
  </si>
  <si>
    <t>2019-11-20 00:00:00+00:00</t>
  </si>
  <si>
    <t>2019-11-21 00:00:00+00:00</t>
  </si>
  <si>
    <t>2019-11-22 00:00:00+00:00</t>
  </si>
  <si>
    <t>2019-11-25 00:00:00+00:00</t>
  </si>
  <si>
    <t>2019-11-26 00:00:00+00:00</t>
  </si>
  <si>
    <t>2019-11-27 00:00:00+00:00</t>
  </si>
  <si>
    <t>2019-11-28 00:00:00+00:00</t>
  </si>
  <si>
    <t>2019-11-29 00:00:00+00:00</t>
  </si>
  <si>
    <t>2019-12-02 00:00:00+00:00</t>
  </si>
  <si>
    <t>2019-12-03 00:00:00+00:00</t>
  </si>
  <si>
    <t>2019-12-04 00:00:00+00:00</t>
  </si>
  <si>
    <t>2019-12-05 00:00:00+00:00</t>
  </si>
  <si>
    <t>2019-12-06 00:00:00+00:00</t>
  </si>
  <si>
    <t>2019-12-09 00:00:00+00:00</t>
  </si>
  <si>
    <t>2019-12-10 00:00:00+00:00</t>
  </si>
  <si>
    <t>2019-12-11 00:00:00+00:00</t>
  </si>
  <si>
    <t>2019-12-12 00:00:00+00:00</t>
  </si>
  <si>
    <t>2019-12-13 00:00:00+00:00</t>
  </si>
  <si>
    <t>2019-12-16 00:00:00+00:00</t>
  </si>
  <si>
    <t>2019-12-17 00:00:00+00:00</t>
  </si>
  <si>
    <t>2019-12-18 00:00:00+00:00</t>
  </si>
  <si>
    <t>2019-12-19 00:00:00+00:00</t>
  </si>
  <si>
    <t>2019-12-20 00:00:00+00:00</t>
  </si>
  <si>
    <t>2019-12-23 00:00:00+00:00</t>
  </si>
  <si>
    <t>2019-12-24 00:00:00+00:00</t>
  </si>
  <si>
    <t>2019-12-26 00:00:00+00:00</t>
  </si>
  <si>
    <t>2019-12-27 00:00:00+00:00</t>
  </si>
  <si>
    <t>2019-12-30 00:00:00+00:00</t>
  </si>
  <si>
    <t>2019-12-31 00:00:00+00:00</t>
  </si>
  <si>
    <t>2020-01-01 00:00:00+00:00</t>
  </si>
  <si>
    <t>2020-01-02 00:00:00+00:00</t>
  </si>
  <si>
    <t>2020-01-03 00:00:00+00:00</t>
  </si>
  <si>
    <t>2020-01-06 00:00:00+00:00</t>
  </si>
  <si>
    <t>2020-01-07 00:00:00+00:00</t>
  </si>
  <si>
    <t>2020-01-08 00:00:00+00:00</t>
  </si>
  <si>
    <t>2020-01-09 00:00:00+00:00</t>
  </si>
  <si>
    <t>2020-01-10 00:00:00+00:00</t>
  </si>
  <si>
    <t>2020-01-13 00:00:00+00:00</t>
  </si>
  <si>
    <t>2020-01-14 00:00:00+00:00</t>
  </si>
  <si>
    <t>2020-01-15 00:00:00+00:00</t>
  </si>
  <si>
    <t>2020-01-16 00:00:00+00:00</t>
  </si>
  <si>
    <t>2020-01-17 00:00:00+00:00</t>
  </si>
  <si>
    <t>2020-01-20 00:00:00+00:00</t>
  </si>
  <si>
    <t>2020-01-21 00:00:00+00:00</t>
  </si>
  <si>
    <t>2020-01-22 00:00:00+00:00</t>
  </si>
  <si>
    <t>2020-01-23 00:00:00+00:00</t>
  </si>
  <si>
    <t>2020-01-24 00:00:00+00:00</t>
  </si>
  <si>
    <t>2020-01-27 00:00:00+00:00</t>
  </si>
  <si>
    <t>2020-01-28 00:00:00+00:00</t>
  </si>
  <si>
    <t>2020-01-29 00:00:00+00:00</t>
  </si>
  <si>
    <t>2020-01-30 00:00:00+00:00</t>
  </si>
  <si>
    <t>2020-01-31 00:00:00+00:00</t>
  </si>
  <si>
    <t>2020-02-03 00:00:00+00:00</t>
  </si>
  <si>
    <t>2020-02-04 00:00:00+00:00</t>
  </si>
  <si>
    <t>2020-02-05 00:00:00+00:00</t>
  </si>
  <si>
    <t>2020-02-06 00:00:00+00:00</t>
  </si>
  <si>
    <t>2020-02-07 00:00:00+00:00</t>
  </si>
  <si>
    <t>2020-02-10 00:00:00+00:00</t>
  </si>
  <si>
    <t>2020-02-11 00:00:00+00:00</t>
  </si>
  <si>
    <t>2020-02-12 00:00:00+00:00</t>
  </si>
  <si>
    <t>2020-02-13 00:00:00+00:00</t>
  </si>
  <si>
    <t>2020-02-14 00:00:00+00:00</t>
  </si>
  <si>
    <t>2020-02-17 00:00:00+00:00</t>
  </si>
  <si>
    <t>2020-02-18 00:00:00+00:00</t>
  </si>
  <si>
    <t>2020-02-19 00:00:00+00:00</t>
  </si>
  <si>
    <t>2020-02-20 00:00:00+00:00</t>
  </si>
  <si>
    <t>2020-02-24 00:00:00+00:00</t>
  </si>
  <si>
    <t>2020-02-25 00:00:00+00:00</t>
  </si>
  <si>
    <t>2020-02-26 00:00:00+00:00</t>
  </si>
  <si>
    <t>2020-02-27 00:00:00+00:00</t>
  </si>
  <si>
    <t>2020-02-28 00:00:00+00:00</t>
  </si>
  <si>
    <t>2020-03-02 00:00:00+00:00</t>
  </si>
  <si>
    <t>2020-03-03 00:00:00+00:00</t>
  </si>
  <si>
    <t>2020-03-04 00:00:00+00:00</t>
  </si>
  <si>
    <t>2020-03-05 00:00:00+00:00</t>
  </si>
  <si>
    <t>2020-03-06 00:00:00+00:00</t>
  </si>
  <si>
    <t>2020-03-09 00:00:00+00:00</t>
  </si>
  <si>
    <t>2020-03-11 00:00:00+00:00</t>
  </si>
  <si>
    <t>2020-03-12 00:00:00+00:00</t>
  </si>
  <si>
    <t>2020-03-13 00:00:00+00:00</t>
  </si>
  <si>
    <t>2020-03-16 00:00:00+00:00</t>
  </si>
  <si>
    <t>2020-03-17 00:00:00+00:00</t>
  </si>
  <si>
    <t>2020-03-18 00:00:00+00:00</t>
  </si>
  <si>
    <t>2020-03-19 00:00:00+00:00</t>
  </si>
  <si>
    <t>2020-03-20 00:00:00+00:00</t>
  </si>
  <si>
    <t>2020-03-23 00:00:00+00:00</t>
  </si>
  <si>
    <t>2020-03-24 00:00:00+00:00</t>
  </si>
  <si>
    <t>2020-03-25 00:00:00+00:00</t>
  </si>
  <si>
    <t>2020-03-26 00:00:00+00:00</t>
  </si>
  <si>
    <t>2020-03-27 00:00:00+00:00</t>
  </si>
  <si>
    <t>2020-03-30 00:00:00+00:00</t>
  </si>
  <si>
    <t>2020-03-31 00:00:00+00:00</t>
  </si>
  <si>
    <t>2020-04-01 00:00:00+00:00</t>
  </si>
  <si>
    <t>2020-04-03 00:00:00+00:00</t>
  </si>
  <si>
    <t>2020-04-07 00:00:00+00:00</t>
  </si>
  <si>
    <t>2020-04-08 00:00:00+00:00</t>
  </si>
  <si>
    <t>2020-04-09 00:00:00+00:00</t>
  </si>
  <si>
    <t>2020-04-13 00:00:00+00:00</t>
  </si>
  <si>
    <t>2020-04-15 00:00:00+00:00</t>
  </si>
  <si>
    <t>2020-04-16 00:00:00+00:00</t>
  </si>
  <si>
    <t>2020-04-17 00:00:00+00:00</t>
  </si>
  <si>
    <t>2020-04-20 00:00:00+00:00</t>
  </si>
  <si>
    <t>2020-04-21 00:00:00+00:00</t>
  </si>
  <si>
    <t>2020-04-22 00:00:00+00:00</t>
  </si>
  <si>
    <t>2020-04-23 00:00:00+00:00</t>
  </si>
  <si>
    <t>2020-04-24 00:00:00+00:00</t>
  </si>
  <si>
    <t>2020-04-27 00:00:00+00:00</t>
  </si>
  <si>
    <t>2020-04-28 00:00:00+00:00</t>
  </si>
  <si>
    <t>2020-04-29 00:00:00+00:00</t>
  </si>
  <si>
    <t>2020-04-30 00:00:00+00:00</t>
  </si>
  <si>
    <t>2020-05-04 00:00:00+00:00</t>
  </si>
  <si>
    <t>2020-05-05 00:00:00+00:00</t>
  </si>
  <si>
    <t>2020-05-06 00:00:00+00:00</t>
  </si>
  <si>
    <t>2020-05-07 00:00:00+00:00</t>
  </si>
  <si>
    <t>2020-05-08 00:00:00+00:00</t>
  </si>
  <si>
    <t>2020-05-11 00:00:00+00:00</t>
  </si>
  <si>
    <t>2020-05-12 00:00:00+00:00</t>
  </si>
  <si>
    <t>2020-05-13 00:00:00+00:00</t>
  </si>
  <si>
    <t>2020-05-14 00:00:00+00:00</t>
  </si>
  <si>
    <t>2020-05-15 00:00:00+00:00</t>
  </si>
  <si>
    <t>2020-05-18 00:00:00+00:00</t>
  </si>
  <si>
    <t>2020-05-19 00:00:00+00:00</t>
  </si>
  <si>
    <t>2020-05-20 00:00:00+00:00</t>
  </si>
  <si>
    <t>2020-05-21 00:00:00+00:00</t>
  </si>
  <si>
    <t>2020-05-22 00:00:00+00:00</t>
  </si>
  <si>
    <t>2020-05-26 00:00:00+00:00</t>
  </si>
  <si>
    <t>2020-05-27 00:00:00+00:00</t>
  </si>
  <si>
    <t>2020-05-28 00:00:00+00:00</t>
  </si>
  <si>
    <t>2020-05-29 00:00:00+00:00</t>
  </si>
  <si>
    <t>2020-06-01 00:00:00+00:00</t>
  </si>
  <si>
    <t>2020-06-02 00:00:00+00:00</t>
  </si>
  <si>
    <t>2020-06-03 00:00:00+00:00</t>
  </si>
  <si>
    <t>2020-06-04 00:00:00+00:00</t>
  </si>
  <si>
    <t>2020-06-05 00:00:00+00:00</t>
  </si>
  <si>
    <t>2020-06-08 00:00:00+00:00</t>
  </si>
  <si>
    <t>2020-06-09 00:00:00+00:00</t>
  </si>
  <si>
    <t>2020-06-10 00:00:00+00:00</t>
  </si>
  <si>
    <t>2020-06-11 00:00:00+00:00</t>
  </si>
  <si>
    <t>2020-06-12 00:00:00+00:00</t>
  </si>
  <si>
    <t>2020-06-15 00:00:00+00:00</t>
  </si>
  <si>
    <t>2020-06-16 00:00:00+00:00</t>
  </si>
  <si>
    <t>2020-06-17 00:00:00+00:00</t>
  </si>
  <si>
    <t>2020-06-18 00:00:00+00:00</t>
  </si>
  <si>
    <t>2020-06-19 00:00:00+00:00</t>
  </si>
  <si>
    <t>2020-06-22 00:00:00+00:00</t>
  </si>
  <si>
    <t>2020-06-23 00:00:00+00:00</t>
  </si>
  <si>
    <t>2020-06-24 00:00:00+00:00</t>
  </si>
  <si>
    <t>2020-06-25 00:00:00+00:00</t>
  </si>
  <si>
    <t>2020-06-26 00:00:00+00:00</t>
  </si>
  <si>
    <t>2020-06-29 00:00:00+00:00</t>
  </si>
  <si>
    <t>2020-06-30 00:00:00+00:00</t>
  </si>
  <si>
    <t>2020-07-01 00:00:00+00:00</t>
  </si>
  <si>
    <t>2020-07-02 00:00:00+00:00</t>
  </si>
  <si>
    <t>2020-07-03 00:00:00+00:00</t>
  </si>
  <si>
    <t>2020-07-06 00:00:00+00:00</t>
  </si>
  <si>
    <t>2020-07-07 00:00:00+00:00</t>
  </si>
  <si>
    <t>2020-07-08 00:00:00+00:00</t>
  </si>
  <si>
    <t>2020-07-09 00:00:00+00:00</t>
  </si>
  <si>
    <t>2020-07-10 00:00:00+00:00</t>
  </si>
  <si>
    <t>2020-07-13 00:00:00+00:00</t>
  </si>
  <si>
    <t>2020-07-14 00:00:00+00:00</t>
  </si>
  <si>
    <t>2020-07-15 00:00:00+00:00</t>
  </si>
  <si>
    <t>2020-07-16 00:00:00+00:00</t>
  </si>
  <si>
    <t>2020-07-17 00:00:00+00:00</t>
  </si>
  <si>
    <t>2020-07-20 00:00:00+00:00</t>
  </si>
  <si>
    <t>2020-07-21 00:00:00+00:00</t>
  </si>
  <si>
    <t>2020-07-22 00:00:00+00:00</t>
  </si>
  <si>
    <t>2020-07-23 00:00:00+00:00</t>
  </si>
  <si>
    <t>2020-07-24 00:00:00+00:00</t>
  </si>
  <si>
    <t>2020-07-27 00:00:00+00:00</t>
  </si>
  <si>
    <t>2020-07-28 00:00:00+00:00</t>
  </si>
  <si>
    <t>2020-07-29 00:00:00+00:00</t>
  </si>
  <si>
    <t>2020-07-30 00:00:00+00:00</t>
  </si>
  <si>
    <t>2020-07-31 00:00:00+00:00</t>
  </si>
  <si>
    <t>2020-08-03 00:00:00+00:00</t>
  </si>
  <si>
    <t>2020-08-04 00:00:00+00:00</t>
  </si>
  <si>
    <t>2020-08-05 00:00:00+00:00</t>
  </si>
  <si>
    <t>2020-08-06 00:00:00+00:00</t>
  </si>
  <si>
    <t>2020-08-07 00:00:00+00:00</t>
  </si>
  <si>
    <t>2020-08-10 00:00:00+00:00</t>
  </si>
  <si>
    <t>2020-08-11 00:00:00+00:00</t>
  </si>
  <si>
    <t>2020-08-12 00:00:00+00:00</t>
  </si>
  <si>
    <t>2020-08-13 00:00:00+00:00</t>
  </si>
  <si>
    <t>2020-08-14 00:00:00+00:00</t>
  </si>
  <si>
    <t>2020-08-17 00:00:00+00:00</t>
  </si>
  <si>
    <t>2020-08-18 00:00:00+00:00</t>
  </si>
  <si>
    <t>2020-08-19 00:00:00+00:00</t>
  </si>
  <si>
    <t>2020-08-20 00:00:00+00:00</t>
  </si>
  <si>
    <t>2020-08-21 00:00:00+00:00</t>
  </si>
  <si>
    <t>2020-08-24 00:00:00+00:00</t>
  </si>
  <si>
    <t>2020-08-25 00:00:00+00:00</t>
  </si>
  <si>
    <t>2020-08-26 00:00:00+00:00</t>
  </si>
  <si>
    <t>2020-08-27 00:00:00+00:00</t>
  </si>
  <si>
    <t>2020-08-28 00:00:00+00:00</t>
  </si>
  <si>
    <t>2020-08-31 00:00:00+00:00</t>
  </si>
  <si>
    <t>2020-09-01 00:00:00+00:00</t>
  </si>
  <si>
    <t>2020-09-02 00:00:00+00:00</t>
  </si>
  <si>
    <t>2020-09-03 00:00:00+00:00</t>
  </si>
  <si>
    <t>2020-09-04 00:00:00+00:00</t>
  </si>
  <si>
    <t>2020-09-07 00:00:00+00:00</t>
  </si>
  <si>
    <t>2020-09-08 00:00:00+00:00</t>
  </si>
  <si>
    <t>2020-09-09 00:00:00+00:00</t>
  </si>
  <si>
    <t>2020-09-10 00:00:00+00:00</t>
  </si>
  <si>
    <t>2020-09-11 00:00:00+00:00</t>
  </si>
  <si>
    <t>2020-09-14 00:00:00+00:00</t>
  </si>
  <si>
    <t>2020-09-15 00:00:00+00:00</t>
  </si>
  <si>
    <t>2020-09-16 00:00:00+00:00</t>
  </si>
  <si>
    <t>2020-09-17 00:00:00+00:00</t>
  </si>
  <si>
    <t>2020-09-18 00:00:00+00:00</t>
  </si>
  <si>
    <t>2020-09-21 00:00:00+00:00</t>
  </si>
  <si>
    <t>2020-09-22 00:00:00+00:00</t>
  </si>
  <si>
    <t>2020-09-23 00:00:00+00:00</t>
  </si>
  <si>
    <t>2020-09-24 00:00:00+00:00</t>
  </si>
  <si>
    <t>2020-09-25 00:00:00+00:00</t>
  </si>
  <si>
    <t>2020-09-28 00:00:00+00:00</t>
  </si>
  <si>
    <t>2020-09-29 00:00:00+00:00</t>
  </si>
  <si>
    <t>2020-09-30 00:00:00+00:00</t>
  </si>
  <si>
    <t>2020-10-01 00:00:00+00:00</t>
  </si>
  <si>
    <t>2020-10-05 00:00:00+00:00</t>
  </si>
  <si>
    <t>2020-10-06 00:00:00+00:00</t>
  </si>
  <si>
    <t>2020-10-07 00:00:00+00:00</t>
  </si>
  <si>
    <t>2020-10-08 00:00:00+00:00</t>
  </si>
  <si>
    <t>2020-10-09 00:00:00+00:00</t>
  </si>
  <si>
    <t>2020-10-12 00:00:00+00:00</t>
  </si>
  <si>
    <t>2020-10-13 00:00:00+00:00</t>
  </si>
  <si>
    <t>2020-10-14 00:00:00+00:00</t>
  </si>
  <si>
    <t>2020-10-15 00:00:00+00:00</t>
  </si>
  <si>
    <t>2020-10-16 00:00:00+00:00</t>
  </si>
  <si>
    <t>2020-10-19 00:00:00+00:00</t>
  </si>
  <si>
    <t>2020-10-20 00:00:00+00:00</t>
  </si>
  <si>
    <t>2020-10-21 00:00:00+00:00</t>
  </si>
  <si>
    <t>2020-10-22 00:00:00+00:00</t>
  </si>
  <si>
    <t>2020-10-23 00:00:00+00:00</t>
  </si>
  <si>
    <t>2020-10-26 00:00:00+00:00</t>
  </si>
  <si>
    <t>2020-10-27 00:00:00+00:00</t>
  </si>
  <si>
    <t>2020-10-28 00:00:00+00:00</t>
  </si>
  <si>
    <t>2020-10-29 00:00:00+00:00</t>
  </si>
  <si>
    <t>2020-10-30 00:00:00+00:00</t>
  </si>
  <si>
    <t>2020-11-02 00:00:00+00:00</t>
  </si>
  <si>
    <t>2020-11-03 00:00:00+00:00</t>
  </si>
  <si>
    <t>2020-11-04 00:00:00+00:00</t>
  </si>
  <si>
    <t>2020-11-05 00:00:00+00:00</t>
  </si>
  <si>
    <t>2020-11-06 00:00:00+00:00</t>
  </si>
  <si>
    <t>2020-11-09 00:00:00+00:00</t>
  </si>
  <si>
    <t>2020-11-10 00:00:00+00:00</t>
  </si>
  <si>
    <t>2020-11-11 00:00:00+00:00</t>
  </si>
  <si>
    <t>2020-11-12 00:00:00+00:00</t>
  </si>
  <si>
    <t>2020-11-13 00:00:00+00:00</t>
  </si>
  <si>
    <t>2020-11-17 00:00:00+00:00</t>
  </si>
  <si>
    <t>2020-11-18 00:00:00+00:00</t>
  </si>
  <si>
    <t>2020-11-19 00:00:00+00:00</t>
  </si>
  <si>
    <t>2020-11-20 00:00:00+00:00</t>
  </si>
  <si>
    <t>2020-11-23 00:00:00+00:00</t>
  </si>
  <si>
    <t>2020-11-24 00:00:00+00:00</t>
  </si>
  <si>
    <t>2020-11-25 00:00:00+00:00</t>
  </si>
  <si>
    <t>2020-11-26 00:00:00+00:00</t>
  </si>
  <si>
    <t>2020-11-27 00:00:00+00:00</t>
  </si>
  <si>
    <t>2020-12-01 00:00:00+00:00</t>
  </si>
  <si>
    <t>2020-12-02 00:00:00+00:00</t>
  </si>
  <si>
    <t>2020-12-03 00:00:00+00:00</t>
  </si>
  <si>
    <t>2020-12-04 00:00:00+00:00</t>
  </si>
  <si>
    <t>2020-12-07 00:00:00+00:00</t>
  </si>
  <si>
    <t>2020-12-08 00:00:00+00:00</t>
  </si>
  <si>
    <t>2020-12-09 00:00:00+00:00</t>
  </si>
  <si>
    <t>2020-12-10 00:00:00+00:00</t>
  </si>
  <si>
    <t>2020-12-11 00:00:00+00:00</t>
  </si>
  <si>
    <t>2020-12-14 00:00:00+00:00</t>
  </si>
  <si>
    <t>2020-12-15 00:00:00+00:00</t>
  </si>
  <si>
    <t>2020-12-16 00:00:00+00:00</t>
  </si>
  <si>
    <t>2020-12-17 00:00:00+00:00</t>
  </si>
  <si>
    <t>2020-12-18 00:00:00+00:00</t>
  </si>
  <si>
    <t>2020-12-21 00:00:00+00:00</t>
  </si>
  <si>
    <t>2020-12-22 00:00:00+00:00</t>
  </si>
  <si>
    <t>2020-12-23 00:00:00+00:00</t>
  </si>
  <si>
    <t>2020-12-24 00:00:00+00:00</t>
  </si>
  <si>
    <t>2020-12-28 00:00:00+00:00</t>
  </si>
  <si>
    <t>2020-12-29 00:00:00+00:00</t>
  </si>
  <si>
    <t>2020-12-30 00:00:00+00:00</t>
  </si>
  <si>
    <t>2020-12-31 00:00:00+00:00</t>
  </si>
  <si>
    <t>2021-01-01 00:00:00+00:00</t>
  </si>
  <si>
    <t>2021-01-04 00:00:00+00:00</t>
  </si>
  <si>
    <t>2021-01-05 00:00:00+00:00</t>
  </si>
  <si>
    <t>2021-01-06 00:00:00+00:00</t>
  </si>
  <si>
    <t>2021-01-07 00:00:00+00:00</t>
  </si>
  <si>
    <t>2021-01-08 00:00:00+00:00</t>
  </si>
  <si>
    <t>2021-01-11 00:00:00+00:00</t>
  </si>
  <si>
    <t>2021-01-12 00:00:00+00:00</t>
  </si>
  <si>
    <t>2021-01-13 00:00:00+00:00</t>
  </si>
  <si>
    <t>2021-01-14 00:00:00+00:00</t>
  </si>
  <si>
    <t>2021-01-15 00:00:00+00:00</t>
  </si>
  <si>
    <t>2021-01-18 00:00:00+00:00</t>
  </si>
  <si>
    <t>2021-01-19 00:00:00+00:00</t>
  </si>
  <si>
    <t>2021-01-20 00:00:00+00:00</t>
  </si>
  <si>
    <t>2021-01-21 00:00:00+00:00</t>
  </si>
  <si>
    <t>2021-01-22 00:00:00+00:00</t>
  </si>
  <si>
    <t>2021-01-25 00:00:00+00:00</t>
  </si>
  <si>
    <t>2021-01-27 00:00:00+00:00</t>
  </si>
  <si>
    <t>2021-01-28 00:00:00+00:00</t>
  </si>
  <si>
    <t>2021-01-29 00:00:00+00:00</t>
  </si>
  <si>
    <t>2021-02-01 00:00:00+00:00</t>
  </si>
  <si>
    <t>2021-02-02 00:00:00+00:00</t>
  </si>
  <si>
    <t>2021-02-03 00:00:00+00:00</t>
  </si>
  <si>
    <t>2021-02-04 00:00:00+00:00</t>
  </si>
  <si>
    <t>2021-02-05 00:00:00+00:00</t>
  </si>
  <si>
    <t>2021-02-08 00:00:00+00:00</t>
  </si>
  <si>
    <t>2021-02-09 00:00:00+00:00</t>
  </si>
  <si>
    <t>2021-02-10 00:00:00+00:00</t>
  </si>
  <si>
    <t>2021-02-11 00:00:00+00:00</t>
  </si>
  <si>
    <t>2021-02-12 00:00:00+00:00</t>
  </si>
  <si>
    <t>2021-02-15 00:00:00+00:00</t>
  </si>
  <si>
    <t>2021-02-16 00:00:00+00:00</t>
  </si>
  <si>
    <t>2021-02-17 00:00:00+00:00</t>
  </si>
  <si>
    <t>2021-02-18 00:00:00+00:00</t>
  </si>
  <si>
    <t>2021-02-19 00:00:00+00:00</t>
  </si>
  <si>
    <t>2021-02-22 00:00:00+00:00</t>
  </si>
  <si>
    <t>2021-02-23 00:00:00+00:00</t>
  </si>
  <si>
    <t>2021-02-24 00:00:00+00:00</t>
  </si>
  <si>
    <t>2021-02-25 00:00:00+00:00</t>
  </si>
  <si>
    <t>2021-02-26 00:00:00+00:00</t>
  </si>
  <si>
    <t>2021-03-01 00:00:00+00:00</t>
  </si>
  <si>
    <t>2021-03-02 00:00:00+00:00</t>
  </si>
  <si>
    <t>2021-03-03 00:00:00+00:00</t>
  </si>
  <si>
    <t>2021-03-04 00:00:00+00:00</t>
  </si>
  <si>
    <t>2021-03-05 00:00:00+00:00</t>
  </si>
  <si>
    <t>2021-03-08 00:00:00+00:00</t>
  </si>
  <si>
    <t>2021-03-09 00:00:00+00:00</t>
  </si>
  <si>
    <t>2021-03-10 00:00:00+00:00</t>
  </si>
  <si>
    <t>2021-03-12 00:00:00+00:00</t>
  </si>
  <si>
    <t>2021-03-15 00:00:00+00:00</t>
  </si>
  <si>
    <t>2021-03-16 00:00:00+00:00</t>
  </si>
  <si>
    <t>2021-03-17 00:00:00+00:00</t>
  </si>
  <si>
    <t>2021-03-18 00:00:00+00:00</t>
  </si>
  <si>
    <t>2021-03-19 00:00:00+00:00</t>
  </si>
  <si>
    <t>2021-03-22 00:00:00+00:00</t>
  </si>
  <si>
    <t>2021-03-23 00:00:00+00:00</t>
  </si>
  <si>
    <t>2021-03-24 00:00:00+00:00</t>
  </si>
  <si>
    <t>2021-03-25 00:00:00+00:00</t>
  </si>
  <si>
    <t>2021-03-26 00:00:00+00:00</t>
  </si>
  <si>
    <t>2021-03-30 00:00:00+00:00</t>
  </si>
  <si>
    <t>2021-03-31 00:00:00+00:00</t>
  </si>
  <si>
    <t>2021-04-01 00:00:00+00:00</t>
  </si>
  <si>
    <t>2021-04-05 00:00:00+00:00</t>
  </si>
  <si>
    <t>2021-04-06 00:00:00+00:00</t>
  </si>
  <si>
    <t>2021-04-07 00:00:00+00:00</t>
  </si>
  <si>
    <t>2021-04-08 00:00:00+00:00</t>
  </si>
  <si>
    <t>2021-04-09 00:00:00+00:00</t>
  </si>
  <si>
    <t>2021-04-12 00:00:00+00:00</t>
  </si>
  <si>
    <t>2021-04-13 00:00:00+00:00</t>
  </si>
  <si>
    <t>2021-04-15 00:00:00+00:00</t>
  </si>
  <si>
    <t>2021-04-16 00:00:00+00:00</t>
  </si>
  <si>
    <t>2021-04-19 00:00:00+00:00</t>
  </si>
  <si>
    <t>2021-04-20 00:00:00+00:00</t>
  </si>
  <si>
    <t>2021-04-22 00:00:00+00:00</t>
  </si>
  <si>
    <t>2021-04-23 00:00:00+00:00</t>
  </si>
  <si>
    <t>2021-04-26 00:00:00+00:00</t>
  </si>
  <si>
    <t>2021-04-27 00:00:00+00:00</t>
  </si>
  <si>
    <t>2021-04-28 00:00:00+00:00</t>
  </si>
  <si>
    <t>2021-04-29 00:00:00+00:00</t>
  </si>
  <si>
    <t>2021-04-30 00:00:00+00:00</t>
  </si>
  <si>
    <t>2021-05-03 00:00:00+00:00</t>
  </si>
  <si>
    <t>2021-05-04 00:00:00+00:00</t>
  </si>
  <si>
    <t>2021-05-05 00:00:00+00:00</t>
  </si>
  <si>
    <t>2021-05-06 00:00:00+00:00</t>
  </si>
  <si>
    <t>2021-05-07 00:00:00+00:00</t>
  </si>
  <si>
    <t>2021-05-10 00:00:00+00:00</t>
  </si>
  <si>
    <t>2021-05-11 00:00:00+00:00</t>
  </si>
  <si>
    <t>2021-05-12 00:00:00+00:00</t>
  </si>
  <si>
    <t>2021-05-14 00:00:00+00:00</t>
  </si>
  <si>
    <t>2021-05-17 00:00:00+00:00</t>
  </si>
  <si>
    <t>2021-05-18 00:00:00+00:00</t>
  </si>
  <si>
    <t>2021-05-19 00:00:00+00:00</t>
  </si>
  <si>
    <t>2021-05-20 00:00:00+00:00</t>
  </si>
  <si>
    <t>2021-05-21 00:00:00+00:00</t>
  </si>
  <si>
    <t>2021-05-24 00:00:00+00:00</t>
  </si>
  <si>
    <t>2021-05-25 00:00:00+00:00</t>
  </si>
  <si>
    <t>2021-05-26 00:00:00+00:00</t>
  </si>
  <si>
    <t>2021-05-27 00:00:00+00:00</t>
  </si>
  <si>
    <t>2021-05-28 00:00:00+00:00</t>
  </si>
  <si>
    <t>2021-05-31 00:00:00+00:00</t>
  </si>
  <si>
    <t>2021-06-01 00:00:00+00:00</t>
  </si>
  <si>
    <t>2021-06-02 00:00:00+00:00</t>
  </si>
  <si>
    <t>2021-06-03 00:00:00+00:00</t>
  </si>
  <si>
    <t>2021-06-04 00:00:00+00:00</t>
  </si>
  <si>
    <t>2021-06-07 00:00:00+00:00</t>
  </si>
  <si>
    <t>2021-06-08 00:00:00+00:00</t>
  </si>
  <si>
    <t>2021-06-09 00:00:00+00:00</t>
  </si>
  <si>
    <t>2021-06-10 00:00:00+00:00</t>
  </si>
  <si>
    <t>2021-06-11 00:00:00+00:00</t>
  </si>
  <si>
    <t>2021-06-14 00:00:00+00:00</t>
  </si>
  <si>
    <t>2021-06-15 00:00:00+00:00</t>
  </si>
  <si>
    <t>2021-06-16 00:00:00+00:00</t>
  </si>
  <si>
    <t>2021-06-17 00:00:00+00:00</t>
  </si>
  <si>
    <t>2021-06-18 00:00:00+00:00</t>
  </si>
  <si>
    <t>2021-06-21 00:00:00+00:00</t>
  </si>
  <si>
    <t>2021-06-22 00:00:00+00:00</t>
  </si>
  <si>
    <t>2021-06-23 00:00:00+00:00</t>
  </si>
  <si>
    <t>2021-06-24 00:00:00+00:00</t>
  </si>
  <si>
    <t>2021-06-25 00:00:00+00:00</t>
  </si>
  <si>
    <t>2021-06-28 00:00:00+00:00</t>
  </si>
  <si>
    <t>2021-06-29 00:00:00+00:00</t>
  </si>
  <si>
    <t>2021-06-30 00:00:00+00:00</t>
  </si>
  <si>
    <t>2021-07-01 00:00:00+00:00</t>
  </si>
  <si>
    <t>2021-07-02 00:00:00+00:00</t>
  </si>
  <si>
    <t>2021-07-05 00:00:00+00:00</t>
  </si>
  <si>
    <t>2021-07-06 00:00:00+00:00</t>
  </si>
  <si>
    <t>2021-07-07 00:00:00+00:00</t>
  </si>
  <si>
    <t>2021-07-08 00:00:00+00:00</t>
  </si>
  <si>
    <t>2021-07-09 00:00:00+00:00</t>
  </si>
  <si>
    <t>2021-07-12 00:00:00+00:00</t>
  </si>
  <si>
    <t>2021-07-13 00:00:00+00:00</t>
  </si>
  <si>
    <t>2021-07-14 00:00:00+00:00</t>
  </si>
  <si>
    <t>2021-07-15 00:00:00+00:00</t>
  </si>
  <si>
    <t>2021-07-16 00:00:00+00:00</t>
  </si>
  <si>
    <t>2021-07-19 00:00:00+00:00</t>
  </si>
  <si>
    <t>2021-07-20 00:00:00+00:00</t>
  </si>
  <si>
    <t>2021-07-22 00:00:00+00:00</t>
  </si>
  <si>
    <t>2021-07-23 00:00:00+00:00</t>
  </si>
  <si>
    <t>2021-07-26 00:00:00+00:00</t>
  </si>
  <si>
    <t>2021-07-27 00:00:00+00:00</t>
  </si>
  <si>
    <t>2021-07-28 00:00:00+00:00</t>
  </si>
  <si>
    <t>2021-07-29 00:00:00+00:00</t>
  </si>
  <si>
    <t>2021-07-30 00:00:00+00:00</t>
  </si>
  <si>
    <t>2021-08-02 00:00:00+00:00</t>
  </si>
  <si>
    <t>2021-08-03 00:00:00+00:00</t>
  </si>
  <si>
    <t>2021-08-04 00:00:00+00:00</t>
  </si>
  <si>
    <t>2021-08-05 00:00:00+00:00</t>
  </si>
  <si>
    <t>2021-08-06 00:00:00+00:00</t>
  </si>
  <si>
    <t>2021-08-09 00:00:00+00:00</t>
  </si>
  <si>
    <t>2021-08-10 00:00:00+00:00</t>
  </si>
  <si>
    <t>2021-08-11 00:00:00+00:00</t>
  </si>
  <si>
    <t>2021-08-12 00:00:00+00:00</t>
  </si>
  <si>
    <t>2021-08-13 00:00:00+00:00</t>
  </si>
  <si>
    <t>2021-08-16 00:00:00+00:00</t>
  </si>
  <si>
    <t>2021-08-17 00:00:00+00:00</t>
  </si>
  <si>
    <t>2021-08-18 00:00:00+00:00</t>
  </si>
  <si>
    <t>2021-08-20 00:00:00+00:00</t>
  </si>
  <si>
    <t>2021-08-23 00:00:00+00:00</t>
  </si>
  <si>
    <t>2021-08-24 00:00:00+00:00</t>
  </si>
  <si>
    <t>2021-08-25 00:00:00+00:00</t>
  </si>
  <si>
    <t>2021-08-26 00:00:00+00:00</t>
  </si>
  <si>
    <t>2021-08-27 00:00:00+00:00</t>
  </si>
  <si>
    <t>2021-08-30 00:00:00+00:00</t>
  </si>
  <si>
    <t>2021-08-31 00:00:00+00:00</t>
  </si>
  <si>
    <t>2021-09-01 00:00:00+00:00</t>
  </si>
  <si>
    <t>2021-09-02 00:00:00+00:00</t>
  </si>
  <si>
    <t>2021-09-03 00:00:00+00:00</t>
  </si>
  <si>
    <t>2021-09-06 00:00:00+00:00</t>
  </si>
  <si>
    <t>2021-09-07 00:00:00+00:00</t>
  </si>
  <si>
    <t>2021-09-08 00:00:00+00:00</t>
  </si>
  <si>
    <t>2021-09-09 00:00:00+00:00</t>
  </si>
  <si>
    <t>2021-09-13 00:00:00+00:00</t>
  </si>
  <si>
    <t>2021-09-14 00:00:00+00:00</t>
  </si>
  <si>
    <t>2021-09-15 00:00:00+00:00</t>
  </si>
  <si>
    <t>2021-09-16 00:00:00+00:00</t>
  </si>
  <si>
    <t>2021-09-17 00:00:00+00:00</t>
  </si>
  <si>
    <t>2021-09-20 00:00:00+00:00</t>
  </si>
  <si>
    <t>2021-09-21 00:00:00+00:00</t>
  </si>
  <si>
    <t>2021-09-22 00:00:00+00:00</t>
  </si>
  <si>
    <t>2021-09-23 00:00:00+00:00</t>
  </si>
  <si>
    <t>2021-09-24 00:00:00+00:00</t>
  </si>
  <si>
    <t>2021-09-27 00:00:00+00:00</t>
  </si>
  <si>
    <t>2021-09-28 00:00:00+00:00</t>
  </si>
  <si>
    <t>2021-09-29 00:00:00+00:00</t>
  </si>
  <si>
    <t>2021-09-30 00:00:00+00:00</t>
  </si>
  <si>
    <t>2021-10-01 00:00:00+00:00</t>
  </si>
  <si>
    <t>2021-10-04 00:00:00+00:00</t>
  </si>
  <si>
    <t>2021-10-05 00:00:00+00:00</t>
  </si>
  <si>
    <t>2021-10-06 00:00:00+00:00</t>
  </si>
  <si>
    <t>2021-10-07 00:00:00+00:00</t>
  </si>
  <si>
    <t>2021-10-08 00:00:00+00:00</t>
  </si>
  <si>
    <t>2021-10-11 00:00:00+00:00</t>
  </si>
  <si>
    <t>2021-10-12 00:00:00+00:00</t>
  </si>
  <si>
    <t>2021-10-13 00:00:00+00:00</t>
  </si>
  <si>
    <t>2021-10-14 00:00:00+00:00</t>
  </si>
  <si>
    <t>2021-10-18 00:00:00+00:00</t>
  </si>
  <si>
    <t>2021-10-19 00:00:00+00:00</t>
  </si>
  <si>
    <t>2021-10-20 00:00:00+00:00</t>
  </si>
  <si>
    <t>2021-10-21 00:00:00+00:00</t>
  </si>
  <si>
    <t>2021-10-22 00:00:00+00:00</t>
  </si>
  <si>
    <t>2021-10-25 00:00:00+00:00</t>
  </si>
  <si>
    <t>2021-10-26 00:00:00+00:00</t>
  </si>
  <si>
    <t>2021-10-27 00:00:00+00:00</t>
  </si>
  <si>
    <t>2021-10-28 00:00:00+00:00</t>
  </si>
  <si>
    <t>2021-10-29 00:00:00+00:00</t>
  </si>
  <si>
    <t>2021-11-01 00:00:00+00:00</t>
  </si>
  <si>
    <t>2021-11-02 00:00:00+00:00</t>
  </si>
  <si>
    <t>2021-11-03 00:00:00+00:00</t>
  </si>
  <si>
    <t>2021-11-04 00:00:00+00:00</t>
  </si>
  <si>
    <t>2021-11-08 00:00:00+00:00</t>
  </si>
  <si>
    <t>2021-11-09 00:00:00+00:00</t>
  </si>
  <si>
    <t>2021-11-10 00:00:00+00:00</t>
  </si>
  <si>
    <t>2021-11-11 00:00:00+00:00</t>
  </si>
  <si>
    <t>2021-11-12 00:00:00+00:00</t>
  </si>
  <si>
    <t>2021-11-15 00:00:00+00:00</t>
  </si>
  <si>
    <t>2021-11-16 00:00:00+00:00</t>
  </si>
  <si>
    <t>2021-11-17 00:00:00+00:00</t>
  </si>
  <si>
    <t>2021-11-18 00:00:00+00:00</t>
  </si>
  <si>
    <t>2021-11-22 00:00:00+00:00</t>
  </si>
  <si>
    <t>2021-11-23 00:00:00+00:00</t>
  </si>
  <si>
    <t>2021-11-24 00:00:00+00:00</t>
  </si>
  <si>
    <t>2021-11-25 00:00:00+00:00</t>
  </si>
  <si>
    <t>2021-11-26 00:00:00+00:00</t>
  </si>
  <si>
    <t>2021-11-29 00:00:00+00:00</t>
  </si>
  <si>
    <t>2021-11-30 00:00:00+00:00</t>
  </si>
  <si>
    <t>2021-12-01 00:00:00+00:00</t>
  </si>
  <si>
    <t>2021-12-02 00:00:00+00:00</t>
  </si>
  <si>
    <t>2021-12-03 00:00:00+00:00</t>
  </si>
  <si>
    <t>2021-12-06 00:00:00+00:00</t>
  </si>
  <si>
    <t>2021-12-07 00:00:00+00:00</t>
  </si>
  <si>
    <t>2021-12-08 00:00:00+00:00</t>
  </si>
  <si>
    <t>2021-12-09 00:00:00+00:00</t>
  </si>
  <si>
    <t>2021-12-10 00:00:00+00:00</t>
  </si>
  <si>
    <t>2021-12-13 00:00:00+00:00</t>
  </si>
  <si>
    <t>2021-12-14 00:00:00+00:00</t>
  </si>
  <si>
    <t>2021-12-15 00:00:00+00:00</t>
  </si>
  <si>
    <t>2021-12-16 00:00:00+00:00</t>
  </si>
  <si>
    <t>2021-12-17 00:00:00+00:00</t>
  </si>
  <si>
    <t>2021-12-20 00:00:00+00:00</t>
  </si>
  <si>
    <t>2021-12-21 00:00:00+00:00</t>
  </si>
  <si>
    <t>2021-12-22 00:00:00+00:00</t>
  </si>
  <si>
    <t>2021-12-23 00:00:00+00:00</t>
  </si>
  <si>
    <t>2021-12-24 00:00:00+00:00</t>
  </si>
  <si>
    <t>2021-12-27 00:00:00+00:00</t>
  </si>
  <si>
    <t>2021-12-28 00:00:00+00:00</t>
  </si>
  <si>
    <t>2021-12-29 00:00:00+00:00</t>
  </si>
  <si>
    <t>2021-12-30 00:00:00+00:00</t>
  </si>
  <si>
    <t>2021-12-31 00:00:00+00:00</t>
  </si>
  <si>
    <t>2022-01-03 00:00:00+00:00</t>
  </si>
  <si>
    <t>2022-01-04 00:00:00+00:00</t>
  </si>
  <si>
    <t>2022-01-05 00:00:00+00:00</t>
  </si>
  <si>
    <t>2022-01-06 00:00:00+00:00</t>
  </si>
  <si>
    <t>2022-01-07 00:00:00+00:00</t>
  </si>
  <si>
    <t>2022-01-10 00:00:00+00:00</t>
  </si>
  <si>
    <t>2022-01-11 00:00:00+00:00</t>
  </si>
  <si>
    <t>2022-01-12 00:00:00+00:00</t>
  </si>
  <si>
    <t>2022-01-13 00:00:00+00:00</t>
  </si>
  <si>
    <t>2022-01-14 00:00:00+00:00</t>
  </si>
  <si>
    <t>2022-01-17 00:00:00+00:00</t>
  </si>
  <si>
    <t>2022-01-18 00:00:00+00:00</t>
  </si>
  <si>
    <t>2022-01-19 00:00:00+00:00</t>
  </si>
  <si>
    <t>2022-01-20 00:00:00+00:00</t>
  </si>
  <si>
    <t>2022-01-21 00:00:00+00:00</t>
  </si>
  <si>
    <t>2022-01-24 00:00:00+00:00</t>
  </si>
  <si>
    <t>2022-01-25 00:00:00+00:00</t>
  </si>
  <si>
    <t>2022-01-27 00:00:00+00:00</t>
  </si>
  <si>
    <t>2022-01-28 00:00:00+00:00</t>
  </si>
  <si>
    <t>2022-01-31 00:00:00+00:00</t>
  </si>
  <si>
    <t>2022-02-01 00:00:00+00:00</t>
  </si>
  <si>
    <t>2022-02-02 00:00:00+00:00</t>
  </si>
  <si>
    <t>2022-02-03 00:00:00+00:00</t>
  </si>
  <si>
    <t>2022-02-04 00:00:00+00:00</t>
  </si>
  <si>
    <t>2022-02-07 00:00:00+00:00</t>
  </si>
  <si>
    <t>2022-02-08 00:00:00+00:00</t>
  </si>
  <si>
    <t>2022-02-09 00:00:00+00:00</t>
  </si>
  <si>
    <t>2022-02-10 00:00:00+00:00</t>
  </si>
  <si>
    <t>2022-02-11 00:00:00+00:00</t>
  </si>
  <si>
    <t>2022-02-14 00:00:00+00:00</t>
  </si>
  <si>
    <t>2022-02-15 00:00:00+00:00</t>
  </si>
  <si>
    <t>2022-02-16 00:00:00+00:00</t>
  </si>
  <si>
    <t>2022-02-17 00:00:00+00:00</t>
  </si>
  <si>
    <t>2022-02-18 00:00:00+00:00</t>
  </si>
  <si>
    <t>2022-02-21 00:00:00+00:00</t>
  </si>
  <si>
    <t>2022-02-22 00:00:00+00:00</t>
  </si>
  <si>
    <t>2022-02-23 00:00:00+00:00</t>
  </si>
  <si>
    <t>2022-02-24 00:00:00+00:00</t>
  </si>
  <si>
    <t>2022-02-25 00:00:00+00:00</t>
  </si>
  <si>
    <t>2022-02-28 00:00:00+00:00</t>
  </si>
  <si>
    <t>2022-03-02 00:00:00+00:00</t>
  </si>
  <si>
    <t>2022-03-03 00:00:00+00:00</t>
  </si>
  <si>
    <t>2022-03-04 00:00:00+00:00</t>
  </si>
  <si>
    <t>2022-03-07 00:00:00+00:00</t>
  </si>
  <si>
    <t>2022-03-08 00:00:00+00:00</t>
  </si>
  <si>
    <t>2022-03-09 00:00:00+00:00</t>
  </si>
  <si>
    <t>2022-03-10 00:00:00+00:00</t>
  </si>
  <si>
    <t>2022-03-11 00:00:00+00:00</t>
  </si>
  <si>
    <t>2022-03-14 00:00:00+00:00</t>
  </si>
  <si>
    <t>2022-03-15 00:00:00+00:00</t>
  </si>
  <si>
    <t>2022-03-16 00:00:00+00:00</t>
  </si>
  <si>
    <t>2022-03-17 00:00:00+00:00</t>
  </si>
  <si>
    <t>2022-03-21 00:00:00+00:00</t>
  </si>
  <si>
    <t>2022-03-22 00:00:00+00:00</t>
  </si>
  <si>
    <t>2022-03-23 00:00:00+00:00</t>
  </si>
  <si>
    <t>2022-03-24 00:00:00+00:00</t>
  </si>
  <si>
    <t>2022-03-25 00:00:00+00:00</t>
  </si>
  <si>
    <t>2022-03-28 00:00:00+00:00</t>
  </si>
  <si>
    <t>2022-03-29 00:00:00+00:00</t>
  </si>
  <si>
    <t>2022-03-30 00:00:00+00:00</t>
  </si>
  <si>
    <t>2022-03-31 00:00:00+00:00</t>
  </si>
  <si>
    <t>2022-04-01 00:00:00+00:00</t>
  </si>
  <si>
    <t>2022-04-04 00:00:00+00:00</t>
  </si>
  <si>
    <t>2022-04-05 00:00:00+00:00</t>
  </si>
  <si>
    <t>2022-04-06 00:00:00+00:00</t>
  </si>
  <si>
    <t>2022-04-07 00:00:00+00:00</t>
  </si>
  <si>
    <t>2022-04-08 00:00:00+00:00</t>
  </si>
  <si>
    <t>2022-04-11 00:00:00+00:00</t>
  </si>
  <si>
    <t>2022-04-12 00:00:00+00:00</t>
  </si>
  <si>
    <t>2022-04-13 00:00:00+00:00</t>
  </si>
  <si>
    <t>2022-04-18 00:00:00+00:00</t>
  </si>
  <si>
    <t>2022-04-19 00:00:00+00:00</t>
  </si>
  <si>
    <t>2022-04-20 00:00:00+00:00</t>
  </si>
  <si>
    <t>2022-04-21 00:00:00+00:00</t>
  </si>
  <si>
    <t>2022-04-22 00:00:00+00:00</t>
  </si>
  <si>
    <t>2022-04-25 00:00:00+00:00</t>
  </si>
  <si>
    <t>2022-04-26 00:00:00+00:00</t>
  </si>
  <si>
    <t>2022-04-27 00:00:00+00:00</t>
  </si>
  <si>
    <t>2022-04-28 00:00:00+00:00</t>
  </si>
  <si>
    <t>2022-04-29 00:00:00+00:00</t>
  </si>
  <si>
    <t>2022-05-02 00:00:00+00:00</t>
  </si>
  <si>
    <t>2022-05-04 00:00:00+00:00</t>
  </si>
  <si>
    <t>2022-05-05 00:00:00+00:00</t>
  </si>
  <si>
    <t>2022-05-06 00:00:00+00:00</t>
  </si>
  <si>
    <t>2022-05-09 00:00:00+00:00</t>
  </si>
  <si>
    <t>2022-05-10 00:00:00+00:00</t>
  </si>
  <si>
    <t>2022-05-11 00:00:00+00:00</t>
  </si>
  <si>
    <t>2022-05-12 00:00:00+00:00</t>
  </si>
  <si>
    <t>2022-05-13 00:00:00+00:00</t>
  </si>
  <si>
    <t>2022-05-16 00:00:00+00:00</t>
  </si>
  <si>
    <t>2022-05-17 00:00:00+00:00</t>
  </si>
  <si>
    <t>2022-05-18 00:00:00+00:00</t>
  </si>
  <si>
    <t>2022-05-19 00:00:00+00:00</t>
  </si>
  <si>
    <t>2022-05-20 00:00:00+00:00</t>
  </si>
  <si>
    <t>2022-05-23 00:00:00+00:00</t>
  </si>
  <si>
    <t>2022-05-24 00:00:00+00:00</t>
  </si>
  <si>
    <t>2022-05-25 00:00:00+00:00</t>
  </si>
  <si>
    <t>2022-05-26 00:00:00+00:00</t>
  </si>
  <si>
    <t>2022-05-27 00:00:00+00:00</t>
  </si>
  <si>
    <t>2022-05-30 00:00:00+00:00</t>
  </si>
  <si>
    <t>2022-05-31 00:00:00+00:00</t>
  </si>
  <si>
    <t>2022-06-01 00:00:00+00:00</t>
  </si>
  <si>
    <t>2022-06-02 00:00:00+00:00</t>
  </si>
  <si>
    <t>2022-06-03 00:00:00+00:00</t>
  </si>
  <si>
    <t>2022-06-06 00:00:00+00:00</t>
  </si>
  <si>
    <t>2022-06-07 00:00:00+00:00</t>
  </si>
  <si>
    <t>2022-06-08 00:00:00+00:00</t>
  </si>
  <si>
    <t>2022-06-09 00:00:00+00:00</t>
  </si>
  <si>
    <t>2022-06-10 00:00:00+00:00</t>
  </si>
  <si>
    <t>2022-06-13 00:00:00+00:00</t>
  </si>
  <si>
    <t>2022-06-14 00:00:00+00:00</t>
  </si>
  <si>
    <t>2022-06-15 00:00:00+00:00</t>
  </si>
  <si>
    <t>2022-06-16 00:00:00+00:00</t>
  </si>
  <si>
    <t>2022-06-17 00:00:00+00:00</t>
  </si>
  <si>
    <t>2022-06-20 00:00:00+00:00</t>
  </si>
  <si>
    <t>2022-06-21 00:00:00+00:00</t>
  </si>
  <si>
    <t>2022-06-22 00:00:00+00:00</t>
  </si>
  <si>
    <t>2022-06-23 00:00:00+00:00</t>
  </si>
  <si>
    <t>2022-06-24 00:00:00+00:00</t>
  </si>
  <si>
    <t>2022-06-27 00:00:00+00:00</t>
  </si>
  <si>
    <t>2022-06-28 00:00:00+00:00</t>
  </si>
  <si>
    <t>2022-06-29 00:00:00+00:00</t>
  </si>
  <si>
    <t>2022-06-30 00:00:00+00:00</t>
  </si>
  <si>
    <t>2022-07-01 00:00:00+00:00</t>
  </si>
  <si>
    <t>2022-07-04 00:00:00+00:00</t>
  </si>
  <si>
    <t>2022-07-05 00:00:00+00:00</t>
  </si>
  <si>
    <t>2022-07-06 00:00:00+00:00</t>
  </si>
  <si>
    <t>2022-07-07 00:00:00+00:00</t>
  </si>
  <si>
    <t>2022-07-08 00:00:00+00:00</t>
  </si>
  <si>
    <t>2022-07-11 00:00:00+00:00</t>
  </si>
  <si>
    <t>2022-07-12 00:00:00+00:00</t>
  </si>
  <si>
    <t>2022-07-13 00:00:00+00:00</t>
  </si>
  <si>
    <t>2022-07-14 00:00:00+00:00</t>
  </si>
  <si>
    <t>2022-07-15 00:00:00+00:00</t>
  </si>
  <si>
    <t>2022-07-18 00:00:00+00:00</t>
  </si>
  <si>
    <t>2022-07-19 00:00:00+00:00</t>
  </si>
  <si>
    <t>2022-07-20 00:00:00+00:00</t>
  </si>
  <si>
    <t>2022-07-21 00:00:00+00:00</t>
  </si>
  <si>
    <t>2022-07-22 00:00:00+00:00</t>
  </si>
  <si>
    <t>2022-07-25 00:00:00+00:00</t>
  </si>
  <si>
    <t>2022-07-26 00:00:00+00:00</t>
  </si>
  <si>
    <t>2022-07-27 00:00:00+00:00</t>
  </si>
  <si>
    <t>2022-07-28 00:00:00+00:00</t>
  </si>
  <si>
    <t>2022-07-29 00:00:00+00:00</t>
  </si>
  <si>
    <t>2022-08-01 00:00:00+00:00</t>
  </si>
  <si>
    <t>2022-08-02 00:00:00+00:00</t>
  </si>
  <si>
    <t>2022-08-03 00:00:00+00:00</t>
  </si>
  <si>
    <t>2022-08-04 00:00:00+00:00</t>
  </si>
  <si>
    <t>2022-08-05 00:00:00+00:00</t>
  </si>
  <si>
    <t>2022-08-08 00:00:00+00:00</t>
  </si>
  <si>
    <t>2022-08-10 00:00:00+00:00</t>
  </si>
  <si>
    <t>2022-08-11 00:00:00+00:00</t>
  </si>
  <si>
    <t>2022-08-12 00:00:00+00:00</t>
  </si>
  <si>
    <t>2022-08-16 00:00:00+00:00</t>
  </si>
  <si>
    <t>2022-08-17 00:00:00+00:00</t>
  </si>
  <si>
    <t>2022-08-18 00:00:00+00:00</t>
  </si>
  <si>
    <t>2022-08-19 00:00:00+00:00</t>
  </si>
  <si>
    <t>2022-08-22 00:00:00+00:00</t>
  </si>
  <si>
    <t>2022-08-23 00:00:00+00:00</t>
  </si>
  <si>
    <t>2022-08-24 00:00:00+00:00</t>
  </si>
  <si>
    <t>2022-08-25 00:00:00+00:00</t>
  </si>
  <si>
    <t>2022-08-26 00:00:00+00:00</t>
  </si>
  <si>
    <t>2022-08-29 00:00:00+00:00</t>
  </si>
  <si>
    <t>2022-08-30 00:00:00+00:00</t>
  </si>
  <si>
    <t>2022-09-01 00:00:00+00:00</t>
  </si>
  <si>
    <t>2022-09-02 00:00:00+00:00</t>
  </si>
  <si>
    <t>2022-09-05 00:00:00+00:00</t>
  </si>
  <si>
    <t>2022-09-06 00:00:00+00:00</t>
  </si>
  <si>
    <t>2022-09-07 00:00:00+00:00</t>
  </si>
  <si>
    <t>2022-09-08 00:00:00+00:00</t>
  </si>
  <si>
    <t>2022-09-09 00:00:00+00:00</t>
  </si>
  <si>
    <t>2022-09-12 00:00:00+00:00</t>
  </si>
  <si>
    <t>2022-09-13 00:00:00+00:00</t>
  </si>
  <si>
    <t>2022-09-14 00:00:00+00:00</t>
  </si>
  <si>
    <t>2022-09-15 00:00:00+00:00</t>
  </si>
  <si>
    <t>2022-09-16 00:00:00+00:00</t>
  </si>
  <si>
    <t>2022-09-19 00:00:00+00:00</t>
  </si>
  <si>
    <t>2022-09-20 00:00:00+00:00</t>
  </si>
  <si>
    <t>2022-09-21 00:00:00+00:00</t>
  </si>
  <si>
    <t>2022-09-22 00:00:00+00:00</t>
  </si>
  <si>
    <t>2022-09-23 00:00:00+00:00</t>
  </si>
  <si>
    <t>2022-09-26 00:00:00+00:00</t>
  </si>
  <si>
    <t>2022-09-27 00:00:00+00:00</t>
  </si>
  <si>
    <t>2022-09-28 00:00:00+00:00</t>
  </si>
  <si>
    <t>2022-09-29 00:00:00+00:00</t>
  </si>
  <si>
    <t>2022-09-30 00:00:00+00:00</t>
  </si>
  <si>
    <t>2022-10-03 00:00:00+00:00</t>
  </si>
  <si>
    <t>2022-10-04 00:00:00+00:00</t>
  </si>
  <si>
    <t>2022-10-06 00:00:00+00:00</t>
  </si>
  <si>
    <t>2022-10-07 00:00:00+00:00</t>
  </si>
  <si>
    <t>2022-10-10 00:00:00+00:00</t>
  </si>
  <si>
    <t>2022-10-11 00:00:00+00:00</t>
  </si>
  <si>
    <t>2022-10-12 00:00:00+00:00</t>
  </si>
  <si>
    <t>2022-10-13 00:00:00+00:00</t>
  </si>
  <si>
    <t>2022-10-14 00:00:00+00:00</t>
  </si>
  <si>
    <t>2022-10-17 00:00:00+00:00</t>
  </si>
  <si>
    <t>2022-10-18 00:00:00+00:00</t>
  </si>
  <si>
    <t>2022-10-19 00:00:00+00:00</t>
  </si>
  <si>
    <t>2022-10-20 00:00:00+00:00</t>
  </si>
  <si>
    <t>2022-10-21 00:00:00+00:00</t>
  </si>
  <si>
    <t>2022-10-24 00:00:00+00:00</t>
  </si>
  <si>
    <t>2022-10-25 00:00:00+00:00</t>
  </si>
  <si>
    <t>2022-10-27 00:00:00+00:00</t>
  </si>
  <si>
    <t>2022-10-28 00:00:00+00:00</t>
  </si>
  <si>
    <t>2022-10-31 00:00:00+00:00</t>
  </si>
  <si>
    <t>2022-11-01 00:00:00+00:00</t>
  </si>
  <si>
    <t>2022-11-02 00:00:00+00:00</t>
  </si>
  <si>
    <t>2022-11-03 00:00:00+00:00</t>
  </si>
  <si>
    <t>2022-11-04 00:00:00+00:00</t>
  </si>
  <si>
    <t>2022-11-07 00:00:00+00:00</t>
  </si>
  <si>
    <t>2022-11-09 00:00:00+00:00</t>
  </si>
  <si>
    <t>2022-11-10 00:00:00+00:00</t>
  </si>
  <si>
    <t>2022-11-11 00:00:00+00:00</t>
  </si>
  <si>
    <t>2022-11-14 00:00:00+00:00</t>
  </si>
  <si>
    <t>2022-11-15 00:00:00+00:00</t>
  </si>
  <si>
    <t>2022-11-16 00:00:00+00:00</t>
  </si>
  <si>
    <t>2022-11-17 00:00:00+00:00</t>
  </si>
  <si>
    <t>2022-11-18 00:00:00+00:00</t>
  </si>
  <si>
    <t>2022-11-21 00:00:00+00:00</t>
  </si>
  <si>
    <t>2022-11-22 00:00:00+00:00</t>
  </si>
  <si>
    <t>2022-11-23 00:00:00+00:00</t>
  </si>
  <si>
    <t>2022-11-24 00:00:00+00:00</t>
  </si>
  <si>
    <t>2022-11-25 00:00:00+00:00</t>
  </si>
  <si>
    <t>2022-11-28 00:00:00+00:00</t>
  </si>
  <si>
    <t>2022-11-29 00:00:00+00:00</t>
  </si>
  <si>
    <t>2022-11-30 00:00:00+00:00</t>
  </si>
  <si>
    <t>2022-12-01 00:00:00+00:00</t>
  </si>
  <si>
    <t>2022-12-02 00:00:00+00:00</t>
  </si>
  <si>
    <t>2022-12-05 00:00:00+00:00</t>
  </si>
  <si>
    <t>2022-12-06 00:00:00+00:00</t>
  </si>
  <si>
    <t>2022-12-07 00:00:00+00:00</t>
  </si>
  <si>
    <t>2022-12-08 00:00:00+00:00</t>
  </si>
  <si>
    <t>2022-12-09 00:00:00+00:00</t>
  </si>
  <si>
    <t>2022-12-12 00:00:00+00:00</t>
  </si>
  <si>
    <t>2022-12-13 00:00:00+00:00</t>
  </si>
  <si>
    <t>2022-12-14 00:00:00+00:00</t>
  </si>
  <si>
    <t>2022-12-15 00:00:00+00:00</t>
  </si>
  <si>
    <t>2022-12-16 00:00:00+00:00</t>
  </si>
  <si>
    <t>2022-12-19 00:00:00+00:00</t>
  </si>
  <si>
    <t>2022-12-20 00:00:00+00:00</t>
  </si>
  <si>
    <t>2022-12-21 00:00:00+00:00</t>
  </si>
  <si>
    <t>2022-12-22 00:00:00+00:00</t>
  </si>
  <si>
    <t>2022-12-23 00:00:00+00:00</t>
  </si>
  <si>
    <t>2022-12-26 00:00:00+00:00</t>
  </si>
  <si>
    <t>2022-12-27 00:00:00+00:00</t>
  </si>
  <si>
    <t>2022-12-28 00:00:00+00:00</t>
  </si>
  <si>
    <t>2022-12-29 00:00:00+00:00</t>
  </si>
  <si>
    <t>2022-12-30 00:00:00+00:00</t>
  </si>
  <si>
    <t>2023-01-02 00:00:00+00:00</t>
  </si>
  <si>
    <t>2023-01-03 00:00:00+00:00</t>
  </si>
  <si>
    <t>2023-01-04 00:00:00+00:00</t>
  </si>
  <si>
    <t>2023-01-05 00:00:00+00:00</t>
  </si>
  <si>
    <t>2023-01-06 00:00:00+00:00</t>
  </si>
  <si>
    <t>2023-01-09 00:00:00+00:00</t>
  </si>
  <si>
    <t>2023-01-10 00:00:00+00:00</t>
  </si>
  <si>
    <t>2023-01-11 00:00:00+00:00</t>
  </si>
  <si>
    <t>2023-01-12 00:00:00+00:00</t>
  </si>
  <si>
    <t>2023-01-13 00:00:00+00:00</t>
  </si>
  <si>
    <t>2023-01-16 00:00:00+00:00</t>
  </si>
  <si>
    <t>2023-01-17 00:00:00+00:00</t>
  </si>
  <si>
    <t>2023-01-18 00:00:00+00:00</t>
  </si>
  <si>
    <t>2023-01-19 00:00:00+00:00</t>
  </si>
  <si>
    <t>2023-01-20 00:00:00+00:00</t>
  </si>
  <si>
    <t>2023-01-23 00:00:00+00:00</t>
  </si>
  <si>
    <t>2023-01-24 00:00:00+00:00</t>
  </si>
  <si>
    <t>2023-01-25 00:00:00+00:00</t>
  </si>
  <si>
    <t>2023-01-27 00:00:00+00:00</t>
  </si>
  <si>
    <t>2023-01-30 00:00:00+00:00</t>
  </si>
  <si>
    <t>2023-01-31 00:00:00+00:00</t>
  </si>
  <si>
    <t>2023-02-01 00:00:00+00:00</t>
  </si>
  <si>
    <t>2023-02-02 00:00:00+00:00</t>
  </si>
  <si>
    <t>2023-02-03 00:00:00+00:00</t>
  </si>
  <si>
    <t>2023-02-06 00:00:00+00:00</t>
  </si>
  <si>
    <t>2023-02-07 00:00:00+00:00</t>
  </si>
  <si>
    <t>2023-02-08 00:00:00+00:00</t>
  </si>
  <si>
    <t>2023-02-09 00:00:00+00:00</t>
  </si>
  <si>
    <t>2023-02-10 00:00:00+00:00</t>
  </si>
  <si>
    <t>2023-02-13 00:00:00+00:00</t>
  </si>
  <si>
    <t>2023-02-14 00:00:00+00:00</t>
  </si>
  <si>
    <t>2023-02-15 00:00:00+00:00</t>
  </si>
  <si>
    <t>2023-02-16 00:00:00+00:00</t>
  </si>
  <si>
    <t>2023-02-17 00:00:00+00:00</t>
  </si>
  <si>
    <t>2023-02-20 00:00:00+00:00</t>
  </si>
  <si>
    <t>2023-02-21 00:00:00+00:00</t>
  </si>
  <si>
    <t>2023-02-22 00:00:00+00:00</t>
  </si>
  <si>
    <t>2023-02-23 00:00:00+00:00</t>
  </si>
  <si>
    <t>2023-02-24 00:00:00+00:00</t>
  </si>
  <si>
    <t>2023-02-27 00:00:00+00:00</t>
  </si>
  <si>
    <t>2023-02-28 00:00:00+00:00</t>
  </si>
  <si>
    <t>2023-03-01 00:00:00+00:00</t>
  </si>
  <si>
    <t>2023-03-02 00:00:00+00:00</t>
  </si>
  <si>
    <t>2023-03-03 00:00:00+00:00</t>
  </si>
  <si>
    <t>2023-03-06 00:00:00+00:00</t>
  </si>
  <si>
    <t>2023-03-08 00:00:00+00:00</t>
  </si>
  <si>
    <t>2023-03-09 00:00:00+00:00</t>
  </si>
  <si>
    <t>2023-03-10 00:00:00+00:00</t>
  </si>
  <si>
    <t>2023-03-13 00:00:00+00:00</t>
  </si>
  <si>
    <t>2023-03-14 00:00:00+00:00</t>
  </si>
  <si>
    <t>2023-03-15 00:00:00+00:00</t>
  </si>
  <si>
    <t>2023-03-16 00:00:00+00:00</t>
  </si>
  <si>
    <t>2023-03-17 00:00:00+00:00</t>
  </si>
  <si>
    <t>2023-03-20 00:00:00+00:00</t>
  </si>
  <si>
    <t>2023-03-21 00:00:00+00:00</t>
  </si>
  <si>
    <t>2023-03-22 00:00:00+00:00</t>
  </si>
  <si>
    <t>2023-03-23 00:00:00+00:00</t>
  </si>
  <si>
    <t>2023-03-24 00:00:00+00:00</t>
  </si>
  <si>
    <t>2023-03-27 00:00:00+00:00</t>
  </si>
  <si>
    <t>2023-03-28 00:00:00+00:00</t>
  </si>
  <si>
    <t>2023-03-29 00:00:00+00:00</t>
  </si>
  <si>
    <t>2023-03-31 00:00:00+00:00</t>
  </si>
  <si>
    <t>2023-04-03 00:00:00+00:00</t>
  </si>
  <si>
    <t>2023-04-05 00:00:00+00:00</t>
  </si>
  <si>
    <t>2023-04-06 00:00:00+00:00</t>
  </si>
  <si>
    <t>2023-04-10 00:00:00+00:00</t>
  </si>
  <si>
    <t>2023-04-11 00:00:00+00:00</t>
  </si>
  <si>
    <t>2023-04-12 00:00:00+00:00</t>
  </si>
  <si>
    <t>2023-04-13 00:00:00+00:00</t>
  </si>
  <si>
    <t>2023-04-17 00:00:00+00:00</t>
  </si>
  <si>
    <t>2023-04-18 00:00:00+00:00</t>
  </si>
  <si>
    <t>2023-04-19 00:00:00+00:00</t>
  </si>
  <si>
    <t>2023-04-20 00:00:00+00:00</t>
  </si>
  <si>
    <t>2023-04-21 00:00:00+00:00</t>
  </si>
  <si>
    <t>2023-04-24 00:00:00+00:00</t>
  </si>
  <si>
    <t>2023-04-25 00:00:00+00:00</t>
  </si>
  <si>
    <t>2023-04-26 00:00:00+00:00</t>
  </si>
  <si>
    <t>2023-04-27 00:00:00+00:00</t>
  </si>
  <si>
    <t>2023-04-28 00:00:00+00:00</t>
  </si>
  <si>
    <t>2023-05-02 00:00:00+00:00</t>
  </si>
  <si>
    <t>2023-05-03 00:00:00+00:00</t>
  </si>
  <si>
    <t>2023-05-04 00:00:00+00:00</t>
  </si>
  <si>
    <t>2023-05-05 00:00:00+00:00</t>
  </si>
  <si>
    <t>2023-05-08 00:00:00+00:00</t>
  </si>
  <si>
    <t>2023-05-09 00:00:00+00:00</t>
  </si>
  <si>
    <t>2023-05-10 00:00:00+00:00</t>
  </si>
  <si>
    <t>2023-05-11 00:00:00+00:00</t>
  </si>
  <si>
    <t>2023-05-12 00:00:00+00:00</t>
  </si>
  <si>
    <t>2023-05-15 00:00:00+00:00</t>
  </si>
  <si>
    <t>2023-05-16 00:00:00+00:00</t>
  </si>
  <si>
    <t>2023-05-17 00:00:00+00:00</t>
  </si>
  <si>
    <t>2023-05-18 00:00:00+00:00</t>
  </si>
  <si>
    <t>2023-05-19 00:00:00+00:00</t>
  </si>
  <si>
    <t>2023-05-22 00:00:00+00:00</t>
  </si>
  <si>
    <t>2023-05-23 00:00:00+00:00</t>
  </si>
  <si>
    <t>2023-05-24 00:00:00+00:00</t>
  </si>
  <si>
    <t>2023-05-25 00:00:00+00:00</t>
  </si>
  <si>
    <t>2023-05-26 00:00:00+00:00</t>
  </si>
  <si>
    <t>2023-05-29 00:00:00+00:00</t>
  </si>
  <si>
    <t>2023-05-30 00:00:00+00:00</t>
  </si>
  <si>
    <t>2023-05-31 00:00:00+00:00</t>
  </si>
  <si>
    <t>2023-06-01 00:00:00+00:00</t>
  </si>
  <si>
    <t>2023-06-02 00:00:00+00:00</t>
  </si>
  <si>
    <t>2023-06-05 00:00:00+00:00</t>
  </si>
  <si>
    <t>2023-06-06 00:00:00+00:00</t>
  </si>
  <si>
    <t>2023-06-07 00:00:00+00:00</t>
  </si>
  <si>
    <t>2023-06-08 00:00:00+00:00</t>
  </si>
  <si>
    <t>2023-06-09 00:00:00+00:00</t>
  </si>
  <si>
    <t>2023-06-12 00:00:00+00:00</t>
  </si>
  <si>
    <t>2023-06-13 00:00:00+00:00</t>
  </si>
  <si>
    <t>2023-06-14 00:00:00+00:00</t>
  </si>
  <si>
    <t>2023-06-15 00:00:00+00:00</t>
  </si>
  <si>
    <t>2023-06-16 00:00:00+00:00</t>
  </si>
  <si>
    <t>2023-06-19 00:00:00+00:00</t>
  </si>
  <si>
    <t>2023-06-20 00:00:00+00:00</t>
  </si>
  <si>
    <t>2023-06-21 00:00:00+00:00</t>
  </si>
  <si>
    <t>2023-06-22 00:00:00+00:00</t>
  </si>
  <si>
    <t>2023-06-23 00:00:00+00:00</t>
  </si>
  <si>
    <t>2023-06-26 00:00:00+00:00</t>
  </si>
  <si>
    <t>2023-06-27 00:00:00+00:00</t>
  </si>
  <si>
    <t>2023-06-28 00:00:00+00:00</t>
  </si>
  <si>
    <t>2023-06-30 00:00:00+00:00</t>
  </si>
  <si>
    <t>2023-07-03 00:00:00+00:00</t>
  </si>
  <si>
    <t>2023-07-04 00:00:00+00:00</t>
  </si>
  <si>
    <t>2023-07-05 00:00:00+00:00</t>
  </si>
  <si>
    <t>2023-07-06 00:00:00+00:00</t>
  </si>
  <si>
    <t>2023-07-07 00:00:00+00:00</t>
  </si>
  <si>
    <t>2023-07-10 00:00:00+00:00</t>
  </si>
  <si>
    <t>2023-07-11 00:00:00+00:00</t>
  </si>
  <si>
    <t>2023-07-12 00:00:00+00:00</t>
  </si>
  <si>
    <t>2023-07-13 00:00:00+00:00</t>
  </si>
  <si>
    <t>2023-07-14 00:00:00+00:00</t>
  </si>
  <si>
    <t>2023-07-17 00:00:00+00:00</t>
  </si>
  <si>
    <t>2023-07-18 00:00:00+00:00</t>
  </si>
  <si>
    <t>2023-07-19 00:00:00+00:00</t>
  </si>
  <si>
    <t>2023-07-20 00:00:00+00:00</t>
  </si>
  <si>
    <t>2023-07-21 00:00:00+00:00</t>
  </si>
  <si>
    <t>2023-07-24 00:00:00+00:00</t>
  </si>
  <si>
    <t>2023-07-25 00:00:00+00:00</t>
  </si>
  <si>
    <t>2023-07-26 00:00:00+00:00</t>
  </si>
  <si>
    <t>2023-07-27 00:00:00+00:00</t>
  </si>
  <si>
    <t>2023-07-28 00:00:00+00:00</t>
  </si>
  <si>
    <t>2023-07-31 00:00:00+00:00</t>
  </si>
  <si>
    <t>2023-08-01 00:00:00+00:00</t>
  </si>
  <si>
    <t>2023-08-02 00:00:00+00:00</t>
  </si>
  <si>
    <t>2023-08-03 00:00:00+00:00</t>
  </si>
  <si>
    <t>2023-08-04 00:00:00+00:00</t>
  </si>
  <si>
    <t>2023-08-07 00:00:00+00:00</t>
  </si>
  <si>
    <t>2023-08-08 00:00:00+00:00</t>
  </si>
  <si>
    <t>2023-08-09 00:00:00+00:00</t>
  </si>
  <si>
    <t>2023-08-10 00:00:00+00:00</t>
  </si>
  <si>
    <t>2023-08-11 00:00:00+00:00</t>
  </si>
  <si>
    <t>2023-08-14 00:00:00+00:00</t>
  </si>
  <si>
    <t>2023-08-16 00:00:00+00:00</t>
  </si>
  <si>
    <t>2023-08-17 00:00:00+00:00</t>
  </si>
  <si>
    <t>2023-08-18 00:00:00+00:00</t>
  </si>
  <si>
    <t>2023-08-21 00:00:00+00:00</t>
  </si>
  <si>
    <t>2023-08-22 00:00:00+00:00</t>
  </si>
  <si>
    <t>2023-08-23 00:00:00+00:00</t>
  </si>
  <si>
    <t>2023-08-24 00:00:00+00:00</t>
  </si>
  <si>
    <t>2023-08-25 00:00:00+00:00</t>
  </si>
  <si>
    <t>2023-08-28 00:00:00+00:00</t>
  </si>
  <si>
    <t>2023-08-29 00:00:00+00:00</t>
  </si>
  <si>
    <t>2023-08-30 00:00:00+00:00</t>
  </si>
  <si>
    <t>2023-08-31 00:00:00+00:00</t>
  </si>
  <si>
    <t>2023-09-01 00:00:00+00:00</t>
  </si>
  <si>
    <t>2023-09-04 00:00:00+00:00</t>
  </si>
  <si>
    <t>2023-09-05 00:00:00+00:00</t>
  </si>
  <si>
    <t>2023-09-06 00:00:00+00:00</t>
  </si>
  <si>
    <t>2023-09-07 00:00:00+00:00</t>
  </si>
  <si>
    <t>2023-09-08 00:00:00+00:00</t>
  </si>
  <si>
    <t>2023-09-11 00:00:00+00:00</t>
  </si>
  <si>
    <t>2023-09-12 00:00:00+00:00</t>
  </si>
  <si>
    <t>2023-09-13 00:00:00+00:00</t>
  </si>
  <si>
    <t>2023-09-14 00:00:00+00:00</t>
  </si>
  <si>
    <t>2023-09-15 00:00:00+00:00</t>
  </si>
  <si>
    <t>2023-09-18 00:00:00+00:00</t>
  </si>
  <si>
    <t>2023-09-20 00:00:00+00:00</t>
  </si>
  <si>
    <t>2023-09-21 00:00:00+00:00</t>
  </si>
  <si>
    <t>2023-09-22 00:00:00+00:00</t>
  </si>
  <si>
    <t>2023-09-25 00:00:00+00:00</t>
  </si>
  <si>
    <t>2023-09-26 00:00:00+00:00</t>
  </si>
  <si>
    <t>2023-09-27 00:00:00+00:00</t>
  </si>
  <si>
    <t>2023-09-28 00:00:00+00:00</t>
  </si>
  <si>
    <t>2023-09-29 00:00:00+00:00</t>
  </si>
  <si>
    <t>2023-10-03 00:00:00+00:00</t>
  </si>
  <si>
    <t>2023-10-04 00:00:00+00:00</t>
  </si>
  <si>
    <t>2023-10-05 00:00:00+00:00</t>
  </si>
  <si>
    <t>2023-10-06 00:00:00+00:00</t>
  </si>
  <si>
    <t>2023-10-09 00:00:00+00:00</t>
  </si>
  <si>
    <t>2023-10-10 00:00:00+00:00</t>
  </si>
  <si>
    <t>2023-10-11 00:00:00+00:00</t>
  </si>
  <si>
    <t>2023-10-12 00:00:00+00:00</t>
  </si>
  <si>
    <t>2023-10-13 00:00:00+00:00</t>
  </si>
  <si>
    <t>2023-10-16 00:00:00+00:00</t>
  </si>
  <si>
    <t>2023-10-17 00:00:00+00:00</t>
  </si>
  <si>
    <t>2023-10-18 00:00:00+00:00</t>
  </si>
  <si>
    <t>2023-10-19 00:00:00+00:00</t>
  </si>
  <si>
    <t>2023-10-20 00:00:00+00:00</t>
  </si>
  <si>
    <t>2023-10-23 00:00:00+00:00</t>
  </si>
  <si>
    <t>2023-10-25 00:00:00+00:00</t>
  </si>
  <si>
    <t>2023-10-26 00:00:00+00:00</t>
  </si>
  <si>
    <t>2023-10-27 00:00:00+00:00</t>
  </si>
  <si>
    <t>2023-10-30 00:00:00+00:00</t>
  </si>
  <si>
    <t>2023-10-31 00:00:00+00:00</t>
  </si>
  <si>
    <t>2023-11-01 00:00:00+00:00</t>
  </si>
  <si>
    <t>2023-11-02 00:00:00+00:00</t>
  </si>
  <si>
    <t>2023-11-03 00:00:00+00:00</t>
  </si>
  <si>
    <t>2023-11-06 00:00:00+00:00</t>
  </si>
  <si>
    <t>2023-11-07 00:00:00+00:00</t>
  </si>
  <si>
    <t>2023-11-08 00:00:00+00:00</t>
  </si>
  <si>
    <t>2023-11-09 00:00:00+00:00</t>
  </si>
  <si>
    <t>2023-11-10 00:00:00+00:00</t>
  </si>
  <si>
    <t>2023-11-13 00:00:00+00:00</t>
  </si>
  <si>
    <t>2023-11-15 00:00:00+00:00</t>
  </si>
  <si>
    <t>2023-11-16 00:00:00+00:00</t>
  </si>
  <si>
    <t>2023-11-17 00:00:00+00:00</t>
  </si>
  <si>
    <t>2023-11-20 00:00:00+00:00</t>
  </si>
  <si>
    <t>2023-11-21 00:00:00+00:00</t>
  </si>
  <si>
    <t>2023-11-22 00:00:00+00:00</t>
  </si>
  <si>
    <t>2023-11-23 00:00:00+00:00</t>
  </si>
  <si>
    <t>2023-11-24 00:00:00+00:00</t>
  </si>
  <si>
    <t>2023-11-28 00:00:00+00:00</t>
  </si>
  <si>
    <t>2023-11-29 00:00:00+00:00</t>
  </si>
  <si>
    <t>2023-11-30 00:00:00+00:00</t>
  </si>
  <si>
    <t>2023-12-01 00:00:00+00:00</t>
  </si>
  <si>
    <t>2023-12-04 00:00:00+00:00</t>
  </si>
  <si>
    <t>2023-12-05 00:00:00+00:00</t>
  </si>
  <si>
    <t>2023-12-06 00:00:00+00:00</t>
  </si>
  <si>
    <t>2023-12-07 00:00:00+00:00</t>
  </si>
  <si>
    <t>2023-12-08 00:00:00+00:00</t>
  </si>
  <si>
    <t>2023-12-11 00:00:00+00:00</t>
  </si>
  <si>
    <t>2023-12-12 00:00:00+00:00</t>
  </si>
  <si>
    <t>2023-12-13 00:00:00+00:00</t>
  </si>
  <si>
    <t>2023-12-14 00:00:00+00:00</t>
  </si>
  <si>
    <t>2023-12-15 00:00:00+00:00</t>
  </si>
  <si>
    <t>2023-12-18 00:00:00+00:00</t>
  </si>
  <si>
    <t>2023-12-19 00:00:00+00:00</t>
  </si>
  <si>
    <t>2023-12-20 00:00:00+00:00</t>
  </si>
  <si>
    <t>2023-12-21 00:00:00+00:00</t>
  </si>
  <si>
    <t>2023-12-22 00:00:00+00:00</t>
  </si>
  <si>
    <t>2023-12-26 00:00:00+00:00</t>
  </si>
  <si>
    <t>2023-12-27 00:00:00+00:00</t>
  </si>
  <si>
    <t>2023-12-28 00:00:00+00:00</t>
  </si>
  <si>
    <t>2023-12-29 00:00:00+00:00</t>
  </si>
  <si>
    <t>ACF: Reveals overall correlation between a time series and its lagged values at various time intervals.</t>
  </si>
  <si>
    <t>PACF: Focuses on the direct correlation of a time series with its lagged values, removing the influence of intermediate lags.</t>
  </si>
  <si>
    <t>GARCH models assume that volatility is conditionally heteroskedastic and exhibits autocorreletion over time.</t>
  </si>
  <si>
    <t>IF there is no autocorrelation in the data, then there maybe no need of doing the GARCH modelling.</t>
  </si>
  <si>
    <t>I have performed the ACF and PACF on the given data with squared returns as the variable of interest, below are my findings.</t>
  </si>
  <si>
    <t>As we can observe that  both ACF and PACF exhibit statistically significant lag values, we can go ahead with GARCH.</t>
  </si>
  <si>
    <t xml:space="preserve">** the code can be found in code/acf_pacf.ipynb </t>
  </si>
  <si>
    <t>in this repo.</t>
  </si>
  <si>
    <t>ACF PACF</t>
  </si>
  <si>
    <t>Return</t>
  </si>
  <si>
    <t>Difference</t>
  </si>
  <si>
    <t>Lag(1)</t>
  </si>
  <si>
    <t>Lag(2)</t>
  </si>
  <si>
    <t>Time Trend</t>
  </si>
  <si>
    <t>Lagged</t>
  </si>
  <si>
    <t>Dickey-Fuller Test for Stationarity</t>
  </si>
  <si>
    <t>Critical Values</t>
  </si>
  <si>
    <t>No Trend</t>
  </si>
  <si>
    <t>Trend</t>
  </si>
  <si>
    <t>No Drift</t>
  </si>
  <si>
    <t>Coeff</t>
  </si>
  <si>
    <t>StdError</t>
  </si>
  <si>
    <t>T-Stat</t>
  </si>
  <si>
    <t>Drift</t>
  </si>
  <si>
    <t>Drift + Trend</t>
  </si>
  <si>
    <t>Augmented</t>
  </si>
  <si>
    <t>Above Critical Value</t>
  </si>
  <si>
    <t>We performed Augmented Dickey Fuller to test to be even more confident that our series is a stationary time series</t>
  </si>
  <si>
    <t>Average</t>
  </si>
  <si>
    <t>STDEV</t>
  </si>
  <si>
    <t>Variance</t>
  </si>
  <si>
    <t>Unconditional Variance</t>
  </si>
  <si>
    <t>GARCH</t>
  </si>
  <si>
    <t>ARCH (alpha)</t>
  </si>
  <si>
    <t>GARCH (beta)</t>
  </si>
  <si>
    <t>alpha + beta</t>
  </si>
  <si>
    <t>Long-Run Volatility</t>
  </si>
  <si>
    <t>GARCH using Maximum Likelihood</t>
  </si>
  <si>
    <t>point around which the returns fluctuate</t>
  </si>
  <si>
    <t>Standard Deviation of return Dist</t>
  </si>
  <si>
    <t>Variance of the Sample</t>
  </si>
  <si>
    <t>This sum can not be more than one - or conditional volatility will explore as the series will not converge</t>
  </si>
  <si>
    <t>parameter that captures the average level around which the financial return series fluctuates.</t>
  </si>
  <si>
    <t>For a typical GARCH(1,1) model, the return series rtr_trt​ is expressed as: r(t) = mu + error</t>
  </si>
  <si>
    <t>Constant (mu)</t>
  </si>
  <si>
    <t xml:space="preserve">  unconditional variance or the long-term average level of variance in the system. It is a constant parameter that contributes to the conditional variance equation.</t>
  </si>
  <si>
    <t xml:space="preserve">reflecting the influence of recent shocks </t>
  </si>
  <si>
    <t xml:space="preserve"> reflecting the persistence of past conditional variance</t>
  </si>
  <si>
    <t>average volatility that the process reverts to over time</t>
  </si>
  <si>
    <t>Residual</t>
  </si>
  <si>
    <t>Squared Residual</t>
  </si>
  <si>
    <t>Lagged Sq Residual</t>
  </si>
  <si>
    <t>Conditional Variance</t>
  </si>
  <si>
    <t>Log Likelihood Function</t>
  </si>
  <si>
    <t>Sum of Likelihoods (to maximise)</t>
  </si>
  <si>
    <t>Volatility</t>
  </si>
  <si>
    <t>Realised</t>
  </si>
  <si>
    <t>2024-01-01 00:00:00+00:00</t>
  </si>
  <si>
    <t>2024-01-02 00:00:00+00:00</t>
  </si>
  <si>
    <t>2024-01-03 00:00:00+00:00</t>
  </si>
  <si>
    <t>2024-01-04 00:00:00+00:00</t>
  </si>
  <si>
    <t>2024-01-05 00:00:00+00:00</t>
  </si>
  <si>
    <t>2024-01-08 00:00:00+00:00</t>
  </si>
  <si>
    <t>2024-01-09 00:00:00+00:00</t>
  </si>
  <si>
    <t>2024-01-10 00:00:00+00:00</t>
  </si>
  <si>
    <t>2024-01-11 00:00:00+00:00</t>
  </si>
  <si>
    <t>2024-01-12 00:00:00+00:00</t>
  </si>
  <si>
    <t>2024-01-15 00:00:00+00:00</t>
  </si>
  <si>
    <t>2024-01-16 00:00:00+00:00</t>
  </si>
  <si>
    <t>2024-01-17 00:00:00+00:00</t>
  </si>
  <si>
    <t>2024-01-18 00:00:00+00:00</t>
  </si>
  <si>
    <t>2024-01-19 00:00:00+00:00</t>
  </si>
  <si>
    <t>2024-01-23 00:00:00+00:00</t>
  </si>
  <si>
    <t>2024-01-24 00:00:00+00:00</t>
  </si>
  <si>
    <t>2024-01-25 00:00:00+00:00</t>
  </si>
  <si>
    <t>2024-01-29 00:00:00+00:00</t>
  </si>
  <si>
    <t>2024-01-30 00:00:00+00:00</t>
  </si>
  <si>
    <t>2024-01-31 00:00:00+00:00</t>
  </si>
  <si>
    <t>2024-02-01 00:00:00+00:00</t>
  </si>
  <si>
    <t>2024-02-02 00:00:00+00:00</t>
  </si>
  <si>
    <t>2024-02-05 00:00:00+00:00</t>
  </si>
  <si>
    <t>2024-02-06 00:00:00+00:00</t>
  </si>
  <si>
    <t>2024-02-07 00:00:00+00:00</t>
  </si>
  <si>
    <t>2024-02-08 00:00:00+00:00</t>
  </si>
  <si>
    <t>2024-02-09 00:00:00+00:00</t>
  </si>
  <si>
    <t>2024-02-12 00:00:00+00:00</t>
  </si>
  <si>
    <t>2024-02-13 00:00:00+00:00</t>
  </si>
  <si>
    <t>2024-02-14 00:00:00+00:00</t>
  </si>
  <si>
    <t>2024-02-15 00:00:00+00:00</t>
  </si>
  <si>
    <t>2024-02-16 00:00:00+00:00</t>
  </si>
  <si>
    <t>2024-02-19 00:00:00+00:00</t>
  </si>
  <si>
    <t>2024-02-20 00:00:00+00:00</t>
  </si>
  <si>
    <t>2024-02-21 00:00:00+00:00</t>
  </si>
  <si>
    <t>2024-02-22 00:00:00+00:00</t>
  </si>
  <si>
    <t>2024-02-23 00:00:00+00:00</t>
  </si>
  <si>
    <t>2024-02-26 00:00:00+00:00</t>
  </si>
  <si>
    <t>2024-02-27 00:00:00+00:00</t>
  </si>
  <si>
    <t>2024-02-28 00:00:00+00:00</t>
  </si>
  <si>
    <t>2024-02-29 00:00:00+00:00</t>
  </si>
  <si>
    <t>2024-03-01 00:00:00+00:00</t>
  </si>
  <si>
    <t>2024-03-04 00:00:00+00:00</t>
  </si>
  <si>
    <t>2024-03-05 00:00:00+00:00</t>
  </si>
  <si>
    <t>2024-03-06 00:00:00+00:00</t>
  </si>
  <si>
    <t>2024-03-07 00:00:00+00:00</t>
  </si>
  <si>
    <t>2024-03-11 00:00:00+00:00</t>
  </si>
  <si>
    <t>2024-03-12 00:00:00+00:00</t>
  </si>
  <si>
    <t>2024-03-13 00:00:00+00:00</t>
  </si>
  <si>
    <t>2024-03-14 00:00:00+00:00</t>
  </si>
  <si>
    <t>2024-03-15 00:00:00+00:00</t>
  </si>
  <si>
    <t>2024-03-18 00:00:00+00:00</t>
  </si>
  <si>
    <t>2024-03-19 00:00:00+00:00</t>
  </si>
  <si>
    <t>2024-03-20 00:00:00+00:00</t>
  </si>
  <si>
    <t>2024-03-21 00:00:00+00:00</t>
  </si>
  <si>
    <t>2024-03-22 00:00:00+00:00</t>
  </si>
  <si>
    <t>2024-03-26 00:00:00+00:00</t>
  </si>
  <si>
    <t>2024-03-27 00:00:00+00:00</t>
  </si>
  <si>
    <t>2024-03-28 00:00:00+00:00</t>
  </si>
  <si>
    <t>2024-04-01 00:00:00+00:00</t>
  </si>
  <si>
    <t>2024-04-02 00:00:00+00:00</t>
  </si>
  <si>
    <t>2024-04-03 00:00:00+00:00</t>
  </si>
  <si>
    <t>2024-04-04 00:00:00+00:00</t>
  </si>
  <si>
    <t>2024-04-05 00:00:00+00:00</t>
  </si>
  <si>
    <t>2024-04-08 00:00:00+00:00</t>
  </si>
  <si>
    <t>2024-04-09 00:00:00+00:00</t>
  </si>
  <si>
    <t>2024-04-10 00:00:00+00:00</t>
  </si>
  <si>
    <t>2024-04-12 00:00:00+00:00</t>
  </si>
  <si>
    <t>2024-04-15 00:00:00+00:00</t>
  </si>
  <si>
    <t>2024-04-16 00:00:00+00:00</t>
  </si>
  <si>
    <t>2024-04-18 00:00:00+00:00</t>
  </si>
  <si>
    <t>2024-04-19 00:00:00+00:00</t>
  </si>
  <si>
    <t>2024-04-22 00:00:00+00:00</t>
  </si>
  <si>
    <t>2024-04-23 00:00:00+00:00</t>
  </si>
  <si>
    <t>2024-04-24 00:00:00+00:00</t>
  </si>
  <si>
    <t>2024-04-25 00:00:00+00:00</t>
  </si>
  <si>
    <t>2024-04-26 00:00:00+00:00</t>
  </si>
  <si>
    <t>2024-04-29 00:00:00+00:00</t>
  </si>
  <si>
    <t>2024-04-30 00:00:00+00:00</t>
  </si>
  <si>
    <t>2024-05-02 00:00:00+00:00</t>
  </si>
  <si>
    <t>2024-05-03 00:00:00+00:00</t>
  </si>
  <si>
    <t>2024-05-06 00:00:00+00:00</t>
  </si>
  <si>
    <t>2024-05-07 00:00:00+00:00</t>
  </si>
  <si>
    <t>2024-05-08 00:00:00+00:00</t>
  </si>
  <si>
    <t>2024-05-09 00:00:00+00:00</t>
  </si>
  <si>
    <t>2024-05-10 00:00:00+00:00</t>
  </si>
  <si>
    <t>2024-05-13 00:00:00+00:00</t>
  </si>
  <si>
    <t>2024-05-14 00:00:00+00:00</t>
  </si>
  <si>
    <t>2024-05-15 00:00:00+00:00</t>
  </si>
  <si>
    <t>2024-05-16 00:00:00+00:00</t>
  </si>
  <si>
    <t>2024-05-17 00:00:00+00:00</t>
  </si>
  <si>
    <t>2024-05-21 00:00:00+00:00</t>
  </si>
  <si>
    <t>2024-05-22 00:00:00+00:00</t>
  </si>
  <si>
    <t>2024-05-23 00:00:00+00:00</t>
  </si>
  <si>
    <t>2024-05-24 00:00:00+00:00</t>
  </si>
  <si>
    <t>2024-05-27 00:00:00+00:00</t>
  </si>
  <si>
    <t>2024-05-28 00:00:00+00:00</t>
  </si>
  <si>
    <t>2024-05-29 00:00:00+00:00</t>
  </si>
  <si>
    <t>2024-05-30 00:00:00+00:00</t>
  </si>
  <si>
    <t>2024-05-31 00:00:00+00:00</t>
  </si>
  <si>
    <t>2024-06-03 00:00:00+00:00</t>
  </si>
  <si>
    <t>2024-06-04 00:00:00+00:00</t>
  </si>
  <si>
    <t>2024-06-05 00:00:00+00:00</t>
  </si>
  <si>
    <t>2024-06-06 00:00:00+00:00</t>
  </si>
  <si>
    <t>2024-06-07 00:00:00+00:00</t>
  </si>
  <si>
    <t>2024-06-10 00:00:00+00:00</t>
  </si>
  <si>
    <t>2024-06-11 00:00:00+00:00</t>
  </si>
  <si>
    <t>2024-06-12 00:00:00+00:00</t>
  </si>
  <si>
    <t>2024-06-13 00:00:00+00:00</t>
  </si>
  <si>
    <t>2024-06-14 00:00:00+00:00</t>
  </si>
  <si>
    <t>2024-06-18 00:00:00+00:00</t>
  </si>
  <si>
    <t>2024-06-19 00:00:00+00:00</t>
  </si>
  <si>
    <t>2024-06-20 00:00:00+00:00</t>
  </si>
  <si>
    <t>2024-06-21 00:00:00+00:00</t>
  </si>
  <si>
    <t>2024-06-24 00:00:00+00:00</t>
  </si>
  <si>
    <t>2024-06-25 00:00:00+00:00</t>
  </si>
  <si>
    <t>2024-06-26 00:00:00+00:00</t>
  </si>
  <si>
    <t>2024-06-27 00:00:00+00:00</t>
  </si>
  <si>
    <t>2024-06-28 00:00:00+00:00</t>
  </si>
  <si>
    <t>2024-07-01 00:00:00+00:00</t>
  </si>
  <si>
    <t>2024-07-02 00:00:00+00:00</t>
  </si>
  <si>
    <t>2024-07-03 00:00:00+00:00</t>
  </si>
  <si>
    <t>2024-07-04 00:00:00+00:00</t>
  </si>
  <si>
    <t>2024-07-05 00:00:00+00:00</t>
  </si>
  <si>
    <t>2024-07-08 00:00:00+00:00</t>
  </si>
  <si>
    <t>2024-07-09 00:00:00+00:00</t>
  </si>
  <si>
    <t>2024-07-10 00:00:00+00:00</t>
  </si>
  <si>
    <t>2024-07-11 00:00:00+00:00</t>
  </si>
  <si>
    <t>2024-07-12 00:00:00+00:00</t>
  </si>
  <si>
    <t>2024-07-15 00:00:00+00:00</t>
  </si>
  <si>
    <t>2024-07-16 00:00:00+00:00</t>
  </si>
  <si>
    <t>2024-07-18 00:00:00+00:00</t>
  </si>
  <si>
    <t>2024-07-19 00:00:00+00:00</t>
  </si>
  <si>
    <t>2024-07-22 00:00:00+00:00</t>
  </si>
  <si>
    <t>2024-07-23 00:00:00+00:00</t>
  </si>
  <si>
    <t>2024-07-24 00:00:00+00:00</t>
  </si>
  <si>
    <t>2024-07-25 00:00:00+00:00</t>
  </si>
  <si>
    <t>2024-07-26 00:00:00+00:00</t>
  </si>
  <si>
    <t>2024-07-29 00:00:00+00:00</t>
  </si>
  <si>
    <t>2024-07-30 00:00:00+00:00</t>
  </si>
  <si>
    <t>2024-07-31 00:00:00+00:00</t>
  </si>
  <si>
    <t>2024-08-01 00:00:00+00:00</t>
  </si>
  <si>
    <t>2024-08-02 00:00:00+00:00</t>
  </si>
  <si>
    <t>2024-08-05 00:00:00+00:00</t>
  </si>
  <si>
    <t>2024-08-06 00:00:00+00:00</t>
  </si>
  <si>
    <t>2024-08-07 00:00:00+00:00</t>
  </si>
  <si>
    <t>2024-08-08 00:00:00+00:00</t>
  </si>
  <si>
    <t>2024-08-09 00:00:00+00:00</t>
  </si>
  <si>
    <t>2024-08-12 00:00:00+00:00</t>
  </si>
  <si>
    <t>2024-08-13 00:00:00+00:00</t>
  </si>
  <si>
    <t>2024-08-14 00:00:00+00:00</t>
  </si>
  <si>
    <t>2024-08-16 00:00:00+00:00</t>
  </si>
  <si>
    <t>2024-08-19 00:00:00+00:00</t>
  </si>
  <si>
    <t>2024-08-20 00:00:00+00:00</t>
  </si>
  <si>
    <t>2024-08-21 00:00:00+00:00</t>
  </si>
  <si>
    <t>2024-08-22 00:00:00+00:00</t>
  </si>
  <si>
    <t>2024-08-23 00:00:00+00:00</t>
  </si>
  <si>
    <t>2024-08-26 00:00:00+00:00</t>
  </si>
  <si>
    <t>2024-08-27 00:00:00+00:00</t>
  </si>
  <si>
    <t>2024-08-28 00:00:00+00:00</t>
  </si>
  <si>
    <t>2024-08-29 00:00:00+00:00</t>
  </si>
  <si>
    <t>2024-08-30 00:00:00+00:00</t>
  </si>
  <si>
    <t>2024-09-02 00:00:00+00:00</t>
  </si>
  <si>
    <t>2024-09-03 00:00:00+00:00</t>
  </si>
  <si>
    <t>2024-09-04 00:00:00+00:00</t>
  </si>
  <si>
    <t>2024-09-05 00:00:00+00:00</t>
  </si>
  <si>
    <t>2024-09-06 00:00:00+00:00</t>
  </si>
  <si>
    <t>2024-09-09 00:00:00+00:00</t>
  </si>
  <si>
    <t>2024-09-10 00:00:00+00:00</t>
  </si>
  <si>
    <t>2024-09-11 00:00:00+00:00</t>
  </si>
  <si>
    <t>2024-09-12 00:00:00+00:00</t>
  </si>
  <si>
    <t>2024-09-13 00:00:00+00:00</t>
  </si>
  <si>
    <t>2024-09-16 00:00:00+00:00</t>
  </si>
  <si>
    <t>2024-09-17 00:00:00+00:00</t>
  </si>
  <si>
    <t>2024-09-18 00:00:00+00:00</t>
  </si>
  <si>
    <t>2024-09-19 00:00:00+00:00</t>
  </si>
  <si>
    <t>2024-09-20 00:00:00+00:00</t>
  </si>
  <si>
    <t>2024-09-23 00:00:00+00:00</t>
  </si>
  <si>
    <t>2024-09-24 00:00:00+00:00</t>
  </si>
  <si>
    <t>2024-09-25 00:00:00+00:00</t>
  </si>
  <si>
    <t>2024-09-26 00:00:00+00:00</t>
  </si>
  <si>
    <t>2024-09-27 00:00:00+00:00</t>
  </si>
  <si>
    <t>2024-09-30 00:00:00+00:00</t>
  </si>
  <si>
    <t>2024-10-01 00:00:00+00:00</t>
  </si>
  <si>
    <t>2024-10-03 00:00:00+00:00</t>
  </si>
  <si>
    <t>2024-10-04 00:00:00+00:00</t>
  </si>
  <si>
    <t>2024-10-07 00:00:00+00:00</t>
  </si>
  <si>
    <t>2024-10-08 00:00:00+00:00</t>
  </si>
  <si>
    <t>2024-10-09 00:00:00+00:00</t>
  </si>
  <si>
    <t>2024-10-10 00:00:00+00:00</t>
  </si>
  <si>
    <t>2024-10-11 00:00:00+00:00</t>
  </si>
  <si>
    <t>2024-10-14 00:00:00+00:00</t>
  </si>
  <si>
    <t>2024-10-15 00:00:00+00:00</t>
  </si>
  <si>
    <t>2024-10-16 00:00:00+00:00</t>
  </si>
  <si>
    <t>2024-10-17 00:00:00+00:00</t>
  </si>
  <si>
    <t>2024-10-18 00:00:00+00:00</t>
  </si>
  <si>
    <t>2024-10-21 00:00:00+00:00</t>
  </si>
  <si>
    <t>2024-10-22 00:00:00+00:00</t>
  </si>
  <si>
    <t>2024-10-23 00:00:00+00:00</t>
  </si>
  <si>
    <t>2024-10-24 00:00:00+00:00</t>
  </si>
  <si>
    <t>2024-10-25 00:00:00+00:00</t>
  </si>
  <si>
    <t>2024-10-28 00:00:00+00:00</t>
  </si>
  <si>
    <t>2024-10-29 00:00:00+00:00</t>
  </si>
  <si>
    <t>2024-10-30 00:00:00+00:00</t>
  </si>
  <si>
    <t>2024-10-31 00:00:00+00:00</t>
  </si>
  <si>
    <t>2024-11-01 00:00:00+00:00</t>
  </si>
  <si>
    <t>2024-11-04 00:00:00+00:00</t>
  </si>
  <si>
    <t>2024-11-05 00:00:00+00:00</t>
  </si>
  <si>
    <t>2024-11-06 00:00:00+00:00</t>
  </si>
  <si>
    <t>2024-11-07 00:00:00+00:00</t>
  </si>
  <si>
    <t>2024-11-08 00:00:00+00:00</t>
  </si>
  <si>
    <t>2024-11-11 00:00:00+00:00</t>
  </si>
  <si>
    <t>2024-11-12 00:00:00+00:00</t>
  </si>
  <si>
    <t>2024-11-13 00:00:00+00:00</t>
  </si>
  <si>
    <t>2024-11-14 00:00:00+00:00</t>
  </si>
  <si>
    <t>2024-11-18 00:00:00+00:00</t>
  </si>
  <si>
    <t>2024-11-19 00:00:00+00:00</t>
  </si>
  <si>
    <t>2024-11-21 00:00:00+00:00</t>
  </si>
  <si>
    <t>2024-11-22 00:00:00+00:00</t>
  </si>
  <si>
    <t>2024-11-25 00:00:00+00:00</t>
  </si>
  <si>
    <t>2024-11-26 00:00:00+00:00</t>
  </si>
  <si>
    <t>2024-11-27 00:00:00+00:00</t>
  </si>
  <si>
    <t>2024-11-28 00:00:00+00:00</t>
  </si>
  <si>
    <t>2024-11-29 00:00:00+00:00</t>
  </si>
  <si>
    <t>2024-12-02 00:00:00+00:00</t>
  </si>
  <si>
    <t>2024-12-03 00:00:00+00:00</t>
  </si>
  <si>
    <t>2024-12-04 00:00:00+00:00</t>
  </si>
  <si>
    <t>2024-12-05 00:00:00+00:00</t>
  </si>
  <si>
    <t>2024-12-06 00:00:00+00:00</t>
  </si>
  <si>
    <t>2024-12-09 00:00:00+00:00</t>
  </si>
  <si>
    <t>2024-12-10 00:00:00+00:00</t>
  </si>
  <si>
    <t>2024-12-11 00:00:00+00:00</t>
  </si>
  <si>
    <t>2024-12-12 00:00:00+00:00</t>
  </si>
  <si>
    <t>2024-12-13 00:00:00+00:00</t>
  </si>
  <si>
    <t>2024-12-16 00:00:00+00:00</t>
  </si>
  <si>
    <t>2024-12-17 00:00:00+00:00</t>
  </si>
  <si>
    <t>2024-12-18 00:00:00+00:00</t>
  </si>
  <si>
    <t>2024-12-19 00:00:00+00:00</t>
  </si>
  <si>
    <t>2024-12-20 00:00:00+00:00</t>
  </si>
  <si>
    <t>2024-12-23 00:00:00+00:00</t>
  </si>
  <si>
    <t>2024-12-24 00:00:00+00:00</t>
  </si>
  <si>
    <t>2024-12-26 00:00:00+00:00</t>
  </si>
  <si>
    <t>2024-12-27 00:00:00+00:00</t>
  </si>
  <si>
    <t>2024-12-30 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</si>
</sst>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4" formatCode="0.0000000"/>
    <numFmt numFmtId="175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/>
    <xf numFmtId="0" fontId="2" fillId="0" borderId="1" xfId="0" applyFont="1" applyBorder="1" applyAlignment="1"/>
    <xf numFmtId="175" fontId="0" fillId="0" borderId="1" xfId="0" applyNumberFormat="1" applyBorder="1" applyAlignment="1">
      <alignment horizontal="center"/>
    </xf>
    <xf numFmtId="17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0" fontId="2" fillId="3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Border="1" applyAlignment="1">
      <alignment horizontal="center"/>
    </xf>
    <xf numFmtId="0" fontId="0" fillId="0" borderId="0" xfId="0" applyBorder="1"/>
    <xf numFmtId="175" fontId="0" fillId="3" borderId="1" xfId="0" applyNumberFormat="1" applyFill="1" applyBorder="1" applyAlignment="1">
      <alignment horizontal="center"/>
    </xf>
    <xf numFmtId="174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Realised</a:t>
            </a:r>
            <a:r>
              <a:rPr lang="en-IN" baseline="0"/>
              <a:t> Vol &amp; GARCH Forecast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garch!$I$17</c:f>
              <c:strCache>
                <c:ptCount val="1"/>
                <c:pt idx="0">
                  <c:v>Realised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garch!$I$18:$I$49</c:f>
              <c:numCache>
                <c:formatCode>0.00%</c:formatCode>
                <c:ptCount val="32"/>
                <c:pt idx="1">
                  <c:v>1.8045794789690553E-3</c:v>
                </c:pt>
                <c:pt idx="2">
                  <c:v>3.3688750117608596E-3</c:v>
                </c:pt>
                <c:pt idx="3">
                  <c:v>4.9133408142855118E-3</c:v>
                </c:pt>
                <c:pt idx="4">
                  <c:v>1.8069784699673616E-3</c:v>
                </c:pt>
                <c:pt idx="5">
                  <c:v>1.2093709462735983E-3</c:v>
                </c:pt>
                <c:pt idx="6">
                  <c:v>3.0540588695838057E-4</c:v>
                </c:pt>
                <c:pt idx="7">
                  <c:v>1.6217135228831284E-2</c:v>
                </c:pt>
                <c:pt idx="8">
                  <c:v>5.1232287373864606E-3</c:v>
                </c:pt>
                <c:pt idx="9">
                  <c:v>1.2467354898001774E-2</c:v>
                </c:pt>
                <c:pt idx="10">
                  <c:v>5.135702666669809E-4</c:v>
                </c:pt>
                <c:pt idx="11">
                  <c:v>9.2572808525719329E-3</c:v>
                </c:pt>
                <c:pt idx="12">
                  <c:v>6.5582482906966265E-3</c:v>
                </c:pt>
                <c:pt idx="13">
                  <c:v>1.3653527640821214E-3</c:v>
                </c:pt>
                <c:pt idx="14">
                  <c:v>3.786178455888693E-3</c:v>
                </c:pt>
                <c:pt idx="15">
                  <c:v>8.5979775359057843E-4</c:v>
                </c:pt>
                <c:pt idx="16">
                  <c:v>1.2630874063238703E-2</c:v>
                </c:pt>
                <c:pt idx="17">
                  <c:v>2.1085179735056855E-2</c:v>
                </c:pt>
                <c:pt idx="18">
                  <c:v>1.7617350341418939E-3</c:v>
                </c:pt>
                <c:pt idx="19">
                  <c:v>1.1765515897655913E-3</c:v>
                </c:pt>
                <c:pt idx="20">
                  <c:v>7.8030580808019457E-3</c:v>
                </c:pt>
                <c:pt idx="21">
                  <c:v>2.4042200901756056E-3</c:v>
                </c:pt>
                <c:pt idx="22">
                  <c:v>1.4598998860405273E-2</c:v>
                </c:pt>
                <c:pt idx="23">
                  <c:v>3.4711464243730315E-4</c:v>
                </c:pt>
                <c:pt idx="24">
                  <c:v>3.3856362850049932E-3</c:v>
                </c:pt>
                <c:pt idx="25">
                  <c:v>2.1108903179237787E-3</c:v>
                </c:pt>
                <c:pt idx="26">
                  <c:v>4.2592126520918415E-3</c:v>
                </c:pt>
                <c:pt idx="27">
                  <c:v>1.805221378512463E-3</c:v>
                </c:pt>
                <c:pt idx="28">
                  <c:v>1.3308946211144687E-3</c:v>
                </c:pt>
                <c:pt idx="29">
                  <c:v>3.3161265306905813E-3</c:v>
                </c:pt>
                <c:pt idx="30">
                  <c:v>1.3823063639460616E-2</c:v>
                </c:pt>
                <c:pt idx="31">
                  <c:v>7.6763968856977715E-3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FD-41B6-8C4D-3F343CAAFAE5}"/>
            </c:ext>
          </c:extLst>
        </c:ser>
        <c:ser>
          <c:idx val="1"/>
          <c:order val="1"/>
          <c:tx>
            <c:strRef>
              <c:f>garch!$J$17</c:f>
              <c:strCache>
                <c:ptCount val="1"/>
                <c:pt idx="0">
                  <c:v>GARCH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garch!$J$18:$J$49</c:f>
              <c:numCache>
                <c:formatCode>0.00%</c:formatCode>
                <c:ptCount val="32"/>
                <c:pt idx="1">
                  <c:v>3.9472152447763377E-3</c:v>
                </c:pt>
                <c:pt idx="2">
                  <c:v>5.0685099642030383E-3</c:v>
                </c:pt>
                <c:pt idx="3">
                  <c:v>5.8192627296205337E-3</c:v>
                </c:pt>
                <c:pt idx="4">
                  <c:v>6.4930863301638471E-3</c:v>
                </c:pt>
                <c:pt idx="5">
                  <c:v>6.4372374978729245E-3</c:v>
                </c:pt>
                <c:pt idx="6">
                  <c:v>6.3658058597374388E-3</c:v>
                </c:pt>
                <c:pt idx="7">
                  <c:v>6.293803441602879E-3</c:v>
                </c:pt>
                <c:pt idx="8">
                  <c:v>1.0491026679198139E-2</c:v>
                </c:pt>
                <c:pt idx="9">
                  <c:v>9.373839720953292E-3</c:v>
                </c:pt>
                <c:pt idx="10">
                  <c:v>1.0469259256475075E-2</c:v>
                </c:pt>
                <c:pt idx="11">
                  <c:v>8.976769006304966E-3</c:v>
                </c:pt>
                <c:pt idx="12">
                  <c:v>9.2982825203418266E-3</c:v>
                </c:pt>
                <c:pt idx="13">
                  <c:v>8.8550807506863997E-3</c:v>
                </c:pt>
                <c:pt idx="14">
                  <c:v>7.9079530700327007E-3</c:v>
                </c:pt>
                <c:pt idx="15">
                  <c:v>7.5164972561550698E-3</c:v>
                </c:pt>
                <c:pt idx="16">
                  <c:v>7.0178056604876552E-3</c:v>
                </c:pt>
                <c:pt idx="17">
                  <c:v>9.3720525280296136E-3</c:v>
                </c:pt>
                <c:pt idx="18">
                  <c:v>1.3699003120145966E-2</c:v>
                </c:pt>
                <c:pt idx="19">
                  <c:v>1.1295604376676798E-2</c:v>
                </c:pt>
                <c:pt idx="20">
                  <c:v>9.5676278196429512E-3</c:v>
                </c:pt>
                <c:pt idx="21">
                  <c:v>9.2870851623306824E-3</c:v>
                </c:pt>
                <c:pt idx="22">
                  <c:v>8.2605156040474349E-3</c:v>
                </c:pt>
                <c:pt idx="23">
                  <c:v>1.0656175578287005E-2</c:v>
                </c:pt>
                <c:pt idx="24">
                  <c:v>9.1040054366067023E-3</c:v>
                </c:pt>
                <c:pt idx="25">
                  <c:v>8.2326067707863392E-3</c:v>
                </c:pt>
                <c:pt idx="26">
                  <c:v>7.5454851106035153E-3</c:v>
                </c:pt>
                <c:pt idx="27">
                  <c:v>7.3625466600526438E-3</c:v>
                </c:pt>
                <c:pt idx="28">
                  <c:v>6.9694301336402651E-3</c:v>
                </c:pt>
                <c:pt idx="29">
                  <c:v>6.695789784995341E-3</c:v>
                </c:pt>
                <c:pt idx="30">
                  <c:v>6.7163581910226443E-3</c:v>
                </c:pt>
                <c:pt idx="31">
                  <c:v>9.6901371658134599E-3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FD-41B6-8C4D-3F343CAAF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5962895"/>
        <c:axId val="265972495"/>
      </c:lineChart>
      <c:catAx>
        <c:axId val="2659628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972495"/>
        <c:crosses val="autoZero"/>
        <c:auto val="1"/>
        <c:lblAlgn val="ctr"/>
        <c:lblOffset val="100"/>
        <c:noMultiLvlLbl val="0"/>
      </c:catAx>
      <c:valAx>
        <c:axId val="26597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96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Untested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garch!$I$2471:$I$2715</c:f>
              <c:numCache>
                <c:formatCode>0.00%</c:formatCode>
                <c:ptCount val="245"/>
                <c:pt idx="0">
                  <c:v>2.8603016209827604E-4</c:v>
                </c:pt>
                <c:pt idx="1">
                  <c:v>3.6972956799653472E-3</c:v>
                </c:pt>
                <c:pt idx="2">
                  <c:v>7.0490260046107657E-3</c:v>
                </c:pt>
                <c:pt idx="3">
                  <c:v>6.3673105574081389E-3</c:v>
                </c:pt>
                <c:pt idx="4">
                  <c:v>2.2130225996642755E-3</c:v>
                </c:pt>
                <c:pt idx="5">
                  <c:v>9.3078683145842965E-3</c:v>
                </c:pt>
                <c:pt idx="6">
                  <c:v>1.2833223761253884E-3</c:v>
                </c:pt>
                <c:pt idx="7">
                  <c:v>3.230555612239287E-3</c:v>
                </c:pt>
                <c:pt idx="8">
                  <c:v>1.1211435544104017E-3</c:v>
                </c:pt>
                <c:pt idx="9">
                  <c:v>1.1229333008764612E-2</c:v>
                </c:pt>
                <c:pt idx="10">
                  <c:v>9.0699150659073781E-3</c:v>
                </c:pt>
                <c:pt idx="11">
                  <c:v>3.145393013486038E-3</c:v>
                </c:pt>
                <c:pt idx="12">
                  <c:v>2.109155314102373E-2</c:v>
                </c:pt>
                <c:pt idx="13">
                  <c:v>5.2824311376768974E-3</c:v>
                </c:pt>
                <c:pt idx="14">
                  <c:v>7.2647975575140843E-3</c:v>
                </c:pt>
                <c:pt idx="15">
                  <c:v>1.7938002571675767E-2</c:v>
                </c:pt>
                <c:pt idx="16">
                  <c:v>9.9328114422095916E-3</c:v>
                </c:pt>
                <c:pt idx="17">
                  <c:v>4.9212133843414786E-3</c:v>
                </c:pt>
                <c:pt idx="18">
                  <c:v>1.783343182330344E-2</c:v>
                </c:pt>
                <c:pt idx="19">
                  <c:v>1.0110857731424502E-2</c:v>
                </c:pt>
                <c:pt idx="20">
                  <c:v>9.2628657900616397E-3</c:v>
                </c:pt>
                <c:pt idx="21">
                  <c:v>1.4974630030954964E-3</c:v>
                </c:pt>
                <c:pt idx="22">
                  <c:v>7.0088285461519283E-3</c:v>
                </c:pt>
                <c:pt idx="23">
                  <c:v>3.9540147097490942E-3</c:v>
                </c:pt>
                <c:pt idx="24">
                  <c:v>7.0462424725900074E-3</c:v>
                </c:pt>
                <c:pt idx="25">
                  <c:v>1.4701647156300658E-4</c:v>
                </c:pt>
                <c:pt idx="26">
                  <c:v>9.8891767398142615E-3</c:v>
                </c:pt>
                <c:pt idx="27">
                  <c:v>2.77507226090357E-3</c:v>
                </c:pt>
                <c:pt idx="28">
                  <c:v>7.8385790596769943E-3</c:v>
                </c:pt>
                <c:pt idx="29">
                  <c:v>5.6873203825663675E-3</c:v>
                </c:pt>
                <c:pt idx="30">
                  <c:v>4.2548326560206727E-3</c:v>
                </c:pt>
                <c:pt idx="31">
                  <c:v>3.0399765598946344E-3</c:v>
                </c:pt>
                <c:pt idx="32">
                  <c:v>5.7336833933193708E-3</c:v>
                </c:pt>
                <c:pt idx="33">
                  <c:v>3.5028491793375233E-3</c:v>
                </c:pt>
                <c:pt idx="34">
                  <c:v>3.179495944067749E-3</c:v>
                </c:pt>
                <c:pt idx="35">
                  <c:v>6.589859639271385E-3</c:v>
                </c:pt>
                <c:pt idx="36">
                  <c:v>7.1661622292001946E-3</c:v>
                </c:pt>
                <c:pt idx="37">
                  <c:v>4.1095554913139353E-4</c:v>
                </c:pt>
                <c:pt idx="38">
                  <c:v>4.2780881377775205E-3</c:v>
                </c:pt>
                <c:pt idx="39">
                  <c:v>3.2518347197051417E-3</c:v>
                </c:pt>
                <c:pt idx="40">
                  <c:v>1.1333087438889829E-2</c:v>
                </c:pt>
                <c:pt idx="41">
                  <c:v>1.2446960397493087E-3</c:v>
                </c:pt>
                <c:pt idx="42">
                  <c:v>1.5995009071127279E-2</c:v>
                </c:pt>
                <c:pt idx="43">
                  <c:v>2.7953806597945702E-3</c:v>
                </c:pt>
                <c:pt idx="44">
                  <c:v>2.3974501359791361E-3</c:v>
                </c:pt>
                <c:pt idx="45">
                  <c:v>5.0698119130928631E-3</c:v>
                </c:pt>
                <c:pt idx="46">
                  <c:v>6.7050771727073378E-4</c:v>
                </c:pt>
                <c:pt idx="47">
                  <c:v>7.3503384307124177E-3</c:v>
                </c:pt>
                <c:pt idx="48">
                  <c:v>6.0640762095216864E-5</c:v>
                </c:pt>
                <c:pt idx="49">
                  <c:v>1.5329884899357823E-2</c:v>
                </c:pt>
                <c:pt idx="50">
                  <c:v>6.5740563238635462E-3</c:v>
                </c:pt>
                <c:pt idx="51">
                  <c:v>5.7646282562600027E-3</c:v>
                </c:pt>
                <c:pt idx="52">
                  <c:v>1.2717181734266433E-3</c:v>
                </c:pt>
                <c:pt idx="53">
                  <c:v>1.0999356269229984E-2</c:v>
                </c:pt>
                <c:pt idx="54">
                  <c:v>7.9518326173888955E-4</c:v>
                </c:pt>
                <c:pt idx="55">
                  <c:v>7.7175260708665138E-3</c:v>
                </c:pt>
                <c:pt idx="56">
                  <c:v>3.6553288720663252E-3</c:v>
                </c:pt>
                <c:pt idx="57">
                  <c:v>4.3629659692402357E-3</c:v>
                </c:pt>
                <c:pt idx="58">
                  <c:v>5.2085571542103181E-3</c:v>
                </c:pt>
                <c:pt idx="59">
                  <c:v>8.9898414496026903E-3</c:v>
                </c:pt>
                <c:pt idx="60">
                  <c:v>5.853819549150545E-3</c:v>
                </c:pt>
                <c:pt idx="61">
                  <c:v>5.8444565645443124E-4</c:v>
                </c:pt>
                <c:pt idx="62">
                  <c:v>1.0277898693099544E-3</c:v>
                </c:pt>
                <c:pt idx="63">
                  <c:v>3.3687528594222899E-3</c:v>
                </c:pt>
                <c:pt idx="64">
                  <c:v>2.3940642640418321E-4</c:v>
                </c:pt>
                <c:pt idx="65">
                  <c:v>6.5810051238731669E-3</c:v>
                </c:pt>
                <c:pt idx="66">
                  <c:v>1.2361814559824727E-3</c:v>
                </c:pt>
                <c:pt idx="67">
                  <c:v>4.7073144852894976E-3</c:v>
                </c:pt>
                <c:pt idx="68">
                  <c:v>1.0498752443191203E-2</c:v>
                </c:pt>
                <c:pt idx="69">
                  <c:v>1.1161056817242328E-2</c:v>
                </c:pt>
                <c:pt idx="70">
                  <c:v>5.7914848899133188E-3</c:v>
                </c:pt>
                <c:pt idx="71">
                  <c:v>7.0624054792595104E-3</c:v>
                </c:pt>
                <c:pt idx="72">
                  <c:v>6.6746090596651085E-3</c:v>
                </c:pt>
                <c:pt idx="73">
                  <c:v>8.3548063540360741E-3</c:v>
                </c:pt>
                <c:pt idx="74">
                  <c:v>1.2175539695963341E-3</c:v>
                </c:pt>
                <c:pt idx="75">
                  <c:v>1.3407691364825155E-3</c:v>
                </c:pt>
                <c:pt idx="76">
                  <c:v>7.2997699777755986E-3</c:v>
                </c:pt>
                <c:pt idx="77">
                  <c:v>6.860786609824583E-3</c:v>
                </c:pt>
                <c:pt idx="78">
                  <c:v>9.7694629398611434E-3</c:v>
                </c:pt>
                <c:pt idx="79">
                  <c:v>1.8996769445809262E-3</c:v>
                </c:pt>
                <c:pt idx="80">
                  <c:v>1.7205531682728023E-3</c:v>
                </c:pt>
                <c:pt idx="81">
                  <c:v>7.807018925494731E-3</c:v>
                </c:pt>
                <c:pt idx="82">
                  <c:v>1.6720934446210437E-3</c:v>
                </c:pt>
                <c:pt idx="83">
                  <c:v>6.4441452247233589E-3</c:v>
                </c:pt>
                <c:pt idx="84">
                  <c:v>1.9715962894128615E-4</c:v>
                </c:pt>
                <c:pt idx="85">
                  <c:v>1.5666277440845807E-2</c:v>
                </c:pt>
                <c:pt idx="86">
                  <c:v>4.2523095159977585E-3</c:v>
                </c:pt>
                <c:pt idx="87">
                  <c:v>2.0178084615972741E-3</c:v>
                </c:pt>
                <c:pt idx="88">
                  <c:v>4.9511649587642469E-3</c:v>
                </c:pt>
                <c:pt idx="89">
                  <c:v>9.7576009789490247E-4</c:v>
                </c:pt>
                <c:pt idx="90">
                  <c:v>8.9602180473235017E-3</c:v>
                </c:pt>
                <c:pt idx="91">
                  <c:v>2.5813807150337803E-3</c:v>
                </c:pt>
                <c:pt idx="92">
                  <c:v>2.6048920386624358E-3</c:v>
                </c:pt>
                <c:pt idx="93">
                  <c:v>2.8544558460087449E-3</c:v>
                </c:pt>
                <c:pt idx="94">
                  <c:v>1.6169459979541782E-2</c:v>
                </c:pt>
                <c:pt idx="95">
                  <c:v>6.5653536266052225E-4</c:v>
                </c:pt>
                <c:pt idx="96">
                  <c:v>1.2709185551312799E-3</c:v>
                </c:pt>
                <c:pt idx="97">
                  <c:v>2.1288690465633936E-3</c:v>
                </c:pt>
                <c:pt idx="98">
                  <c:v>8.2122752562023803E-3</c:v>
                </c:pt>
                <c:pt idx="99">
                  <c:v>9.7127592871205613E-3</c:v>
                </c:pt>
                <c:pt idx="100">
                  <c:v>1.6726203442726281E-3</c:v>
                </c:pt>
                <c:pt idx="101">
                  <c:v>3.2345158066411479E-2</c:v>
                </c:pt>
                <c:pt idx="102">
                  <c:v>5.9490759045352053E-2</c:v>
                </c:pt>
                <c:pt idx="103">
                  <c:v>3.3427077131094392E-2</c:v>
                </c:pt>
                <c:pt idx="104">
                  <c:v>8.6908896152965188E-3</c:v>
                </c:pt>
                <c:pt idx="105">
                  <c:v>2.0342771837865817E-2</c:v>
                </c:pt>
                <c:pt idx="106">
                  <c:v>1.5260978863541567E-3</c:v>
                </c:pt>
                <c:pt idx="107">
                  <c:v>4.5771805277876261E-5</c:v>
                </c:pt>
                <c:pt idx="108">
                  <c:v>2.3001532851979517E-3</c:v>
                </c:pt>
                <c:pt idx="109">
                  <c:v>3.0593398455737203E-3</c:v>
                </c:pt>
                <c:pt idx="110">
                  <c:v>2.6533682863244573E-3</c:v>
                </c:pt>
                <c:pt idx="111">
                  <c:v>3.7362911580193264E-3</c:v>
                </c:pt>
                <c:pt idx="112">
                  <c:v>1.9757727451455947E-3</c:v>
                </c:pt>
                <c:pt idx="113">
                  <c:v>1.9715765506810351E-3</c:v>
                </c:pt>
                <c:pt idx="114">
                  <c:v>2.9934591420316364E-3</c:v>
                </c:pt>
                <c:pt idx="115">
                  <c:v>1.3665969871677938E-3</c:v>
                </c:pt>
                <c:pt idx="116">
                  <c:v>7.596720224974156E-3</c:v>
                </c:pt>
                <c:pt idx="117">
                  <c:v>6.020880492896623E-3</c:v>
                </c:pt>
                <c:pt idx="118">
                  <c:v>7.1638812696034381E-3</c:v>
                </c:pt>
                <c:pt idx="119">
                  <c:v>1.6070617115381228E-3</c:v>
                </c:pt>
                <c:pt idx="120">
                  <c:v>5.2733247201340915E-3</c:v>
                </c:pt>
                <c:pt idx="121">
                  <c:v>9.4687578528806636E-4</c:v>
                </c:pt>
                <c:pt idx="122">
                  <c:v>6.5451469787815063E-3</c:v>
                </c:pt>
                <c:pt idx="123">
                  <c:v>4.4724737186164066E-4</c:v>
                </c:pt>
                <c:pt idx="124">
                  <c:v>6.9573332090933494E-4</c:v>
                </c:pt>
                <c:pt idx="125">
                  <c:v>3.3278076531472888E-4</c:v>
                </c:pt>
                <c:pt idx="126">
                  <c:v>4.4346613570721604E-3</c:v>
                </c:pt>
                <c:pt idx="127">
                  <c:v>4.6480708267080352E-3</c:v>
                </c:pt>
                <c:pt idx="128">
                  <c:v>5.4660227915547953E-4</c:v>
                </c:pt>
                <c:pt idx="129">
                  <c:v>7.4604140154147557E-3</c:v>
                </c:pt>
                <c:pt idx="130">
                  <c:v>3.2535100787000099E-3</c:v>
                </c:pt>
                <c:pt idx="131">
                  <c:v>8.7255619651383366E-4</c:v>
                </c:pt>
                <c:pt idx="132">
                  <c:v>7.4349701144870205E-3</c:v>
                </c:pt>
                <c:pt idx="133">
                  <c:v>1.1081835880030529E-2</c:v>
                </c:pt>
                <c:pt idx="134">
                  <c:v>1.0797359013260358E-3</c:v>
                </c:pt>
                <c:pt idx="135">
                  <c:v>1.4293156006662769E-3</c:v>
                </c:pt>
                <c:pt idx="136">
                  <c:v>2.8749914548472605E-3</c:v>
                </c:pt>
                <c:pt idx="137">
                  <c:v>5.0028661298695131E-4</c:v>
                </c:pt>
                <c:pt idx="138">
                  <c:v>1.7370170131333244E-2</c:v>
                </c:pt>
                <c:pt idx="139">
                  <c:v>1.4682713167790275E-4</c:v>
                </c:pt>
                <c:pt idx="140">
                  <c:v>6.5648374535876432E-4</c:v>
                </c:pt>
                <c:pt idx="141">
                  <c:v>3.5783753819153036E-3</c:v>
                </c:pt>
                <c:pt idx="142">
                  <c:v>2.1975195367315331E-3</c:v>
                </c:pt>
                <c:pt idx="143">
                  <c:v>1.1920095120895976E-2</c:v>
                </c:pt>
                <c:pt idx="144">
                  <c:v>2.6983617523564148E-2</c:v>
                </c:pt>
                <c:pt idx="145">
                  <c:v>2.8181222800002198E-3</c:v>
                </c:pt>
                <c:pt idx="146">
                  <c:v>1.2513002851503145E-2</c:v>
                </c:pt>
                <c:pt idx="147">
                  <c:v>7.6259074425023511E-3</c:v>
                </c:pt>
                <c:pt idx="148">
                  <c:v>1.0189704408874459E-2</c:v>
                </c:pt>
                <c:pt idx="149">
                  <c:v>1.0384441267354786E-3</c:v>
                </c:pt>
                <c:pt idx="150">
                  <c:v>8.7403066285716112E-3</c:v>
                </c:pt>
                <c:pt idx="151">
                  <c:v>3.8262906564980157E-7</c:v>
                </c:pt>
                <c:pt idx="152">
                  <c:v>1.6262602861351175E-2</c:v>
                </c:pt>
                <c:pt idx="153">
                  <c:v>1.0863987820789497E-3</c:v>
                </c:pt>
                <c:pt idx="154">
                  <c:v>4.9385997109688872E-3</c:v>
                </c:pt>
                <c:pt idx="155">
                  <c:v>2.691623067557884E-3</c:v>
                </c:pt>
                <c:pt idx="156">
                  <c:v>1.4701980247161558E-3</c:v>
                </c:pt>
                <c:pt idx="157">
                  <c:v>2.7239644888544102E-4</c:v>
                </c:pt>
                <c:pt idx="158">
                  <c:v>7.3542275157297875E-3</c:v>
                </c:pt>
                <c:pt idx="159">
                  <c:v>8.8734781295789141E-5</c:v>
                </c:pt>
                <c:pt idx="160">
                  <c:v>1.1858428143239938E-3</c:v>
                </c:pt>
                <c:pt idx="161">
                  <c:v>3.7784997773816537E-3</c:v>
                </c:pt>
                <c:pt idx="162">
                  <c:v>3.1406004446364916E-3</c:v>
                </c:pt>
                <c:pt idx="163">
                  <c:v>1.4987904842910279E-3</c:v>
                </c:pt>
                <c:pt idx="164">
                  <c:v>1.5165132904637203E-4</c:v>
                </c:pt>
                <c:pt idx="165">
                  <c:v>3.4072416459998106E-3</c:v>
                </c:pt>
                <c:pt idx="166">
                  <c:v>2.3242380511130328E-3</c:v>
                </c:pt>
                <c:pt idx="167">
                  <c:v>1.1847509927843222E-2</c:v>
                </c:pt>
                <c:pt idx="168">
                  <c:v>3.1928890660714066E-3</c:v>
                </c:pt>
                <c:pt idx="169">
                  <c:v>4.0014904211823675E-3</c:v>
                </c:pt>
                <c:pt idx="170">
                  <c:v>5.0951230785607439E-3</c:v>
                </c:pt>
                <c:pt idx="171">
                  <c:v>1.8682473198329833E-2</c:v>
                </c:pt>
                <c:pt idx="172">
                  <c:v>1.4733232329768823E-3</c:v>
                </c:pt>
                <c:pt idx="173">
                  <c:v>8.7751550366766263E-4</c:v>
                </c:pt>
                <c:pt idx="174">
                  <c:v>1.1738269766626882E-3</c:v>
                </c:pt>
                <c:pt idx="175">
                  <c:v>1.8101548131609316E-3</c:v>
                </c:pt>
                <c:pt idx="176">
                  <c:v>1.3100780209686122E-3</c:v>
                </c:pt>
                <c:pt idx="177">
                  <c:v>1.4563281748800287E-2</c:v>
                </c:pt>
                <c:pt idx="178">
                  <c:v>5.5452254707250058E-3</c:v>
                </c:pt>
                <c:pt idx="179">
                  <c:v>1.4512960724221848E-4</c:v>
                </c:pt>
                <c:pt idx="180">
                  <c:v>2.2603968867646079E-3</c:v>
                </c:pt>
                <c:pt idx="181">
                  <c:v>7.951554612512738E-3</c:v>
                </c:pt>
                <c:pt idx="182">
                  <c:v>1.6123827992646736E-3</c:v>
                </c:pt>
                <c:pt idx="183">
                  <c:v>1.425806048096467E-2</c:v>
                </c:pt>
                <c:pt idx="184">
                  <c:v>7.375997524207104E-4</c:v>
                </c:pt>
                <c:pt idx="185">
                  <c:v>2.1393534889928675E-2</c:v>
                </c:pt>
                <c:pt idx="186">
                  <c:v>9.5238555090859621E-3</c:v>
                </c:pt>
                <c:pt idx="187">
                  <c:v>8.9460347975439634E-3</c:v>
                </c:pt>
                <c:pt idx="188">
                  <c:v>8.5704876745279525E-3</c:v>
                </c:pt>
                <c:pt idx="189">
                  <c:v>1.4445503569279164E-3</c:v>
                </c:pt>
                <c:pt idx="190">
                  <c:v>4.6331725600945862E-4</c:v>
                </c:pt>
                <c:pt idx="191">
                  <c:v>1.5652132410168787E-3</c:v>
                </c:pt>
                <c:pt idx="192">
                  <c:v>6.3601861254875035E-3</c:v>
                </c:pt>
                <c:pt idx="193">
                  <c:v>3.0067645338381871E-3</c:v>
                </c:pt>
                <c:pt idx="194">
                  <c:v>3.6312350386089559E-3</c:v>
                </c:pt>
                <c:pt idx="195">
                  <c:v>9.06538695177583E-3</c:v>
                </c:pt>
                <c:pt idx="196">
                  <c:v>4.0130143122988392E-3</c:v>
                </c:pt>
                <c:pt idx="197">
                  <c:v>3.1323420069395663E-3</c:v>
                </c:pt>
                <c:pt idx="198">
                  <c:v>1.2666339966810655E-2</c:v>
                </c:pt>
                <c:pt idx="199">
                  <c:v>1.6927243724330591E-3</c:v>
                </c:pt>
                <c:pt idx="200">
                  <c:v>1.6745024037975135E-3</c:v>
                </c:pt>
                <c:pt idx="201">
                  <c:v>9.1563801784344499E-3</c:v>
                </c:pt>
                <c:pt idx="202">
                  <c:v>6.3514080056669186E-3</c:v>
                </c:pt>
                <c:pt idx="203">
                  <c:v>5.0494992190678366E-3</c:v>
                </c:pt>
                <c:pt idx="204">
                  <c:v>5.3469848827705181E-3</c:v>
                </c:pt>
                <c:pt idx="205">
                  <c:v>5.7639332697353397E-3</c:v>
                </c:pt>
                <c:pt idx="206">
                  <c:v>3.8928453326748697E-3</c:v>
                </c:pt>
                <c:pt idx="207">
                  <c:v>1.2910933293586387E-2</c:v>
                </c:pt>
                <c:pt idx="208">
                  <c:v>8.8858991896659835E-3</c:v>
                </c:pt>
                <c:pt idx="209">
                  <c:v>1.0984711130689221E-2</c:v>
                </c:pt>
                <c:pt idx="210">
                  <c:v>1.1825185335088913E-2</c:v>
                </c:pt>
                <c:pt idx="211">
                  <c:v>2.3108689414090794E-3</c:v>
                </c:pt>
                <c:pt idx="212">
                  <c:v>4.8283051634411965E-4</c:v>
                </c:pt>
                <c:pt idx="213">
                  <c:v>1.0878090405474602E-2</c:v>
                </c:pt>
                <c:pt idx="214">
                  <c:v>1.3779721951862719E-2</c:v>
                </c:pt>
                <c:pt idx="215">
                  <c:v>1.3156920666307318E-3</c:v>
                </c:pt>
                <c:pt idx="216">
                  <c:v>3.5498747920678047E-3</c:v>
                </c:pt>
                <c:pt idx="217">
                  <c:v>2.5614217776904796E-3</c:v>
                </c:pt>
                <c:pt idx="218">
                  <c:v>7.3659675620577581E-3</c:v>
                </c:pt>
                <c:pt idx="219">
                  <c:v>2.3672304482296517E-2</c:v>
                </c:pt>
                <c:pt idx="220">
                  <c:v>1.2964136238421079E-2</c:v>
                </c:pt>
                <c:pt idx="221">
                  <c:v>1.3283834463592118E-3</c:v>
                </c:pt>
                <c:pt idx="222">
                  <c:v>3.1259258088648417E-3</c:v>
                </c:pt>
                <c:pt idx="223">
                  <c:v>1.5058188683434223E-2</c:v>
                </c:pt>
                <c:pt idx="224">
                  <c:v>8.8748423115939702E-3</c:v>
                </c:pt>
                <c:pt idx="225">
                  <c:v>5.8096603760072795E-3</c:v>
                </c:pt>
                <c:pt idx="226">
                  <c:v>7.2628515156586458E-3</c:v>
                </c:pt>
                <c:pt idx="227">
                  <c:v>2.2393718571256792E-4</c:v>
                </c:pt>
                <c:pt idx="228">
                  <c:v>9.6506659339438174E-3</c:v>
                </c:pt>
                <c:pt idx="229">
                  <c:v>1.4355890250672368E-3</c:v>
                </c:pt>
                <c:pt idx="230">
                  <c:v>2.5798995566692589E-3</c:v>
                </c:pt>
                <c:pt idx="231">
                  <c:v>5.6066825033129352E-4</c:v>
                </c:pt>
                <c:pt idx="232">
                  <c:v>1.0929636740219003E-3</c:v>
                </c:pt>
                <c:pt idx="233">
                  <c:v>3.9753560086004348E-3</c:v>
                </c:pt>
                <c:pt idx="234">
                  <c:v>8.7483881796476294E-3</c:v>
                </c:pt>
                <c:pt idx="235">
                  <c:v>4.2366285506745217E-3</c:v>
                </c:pt>
                <c:pt idx="236">
                  <c:v>1.3665889676674699E-2</c:v>
                </c:pt>
                <c:pt idx="237">
                  <c:v>5.8328594409482416E-3</c:v>
                </c:pt>
                <c:pt idx="238">
                  <c:v>1.0410471196002354E-2</c:v>
                </c:pt>
                <c:pt idx="239">
                  <c:v>1.5402728779746907E-2</c:v>
                </c:pt>
                <c:pt idx="240">
                  <c:v>6.8383133440316256E-3</c:v>
                </c:pt>
                <c:pt idx="241">
                  <c:v>1.2832683404556636E-3</c:v>
                </c:pt>
                <c:pt idx="242">
                  <c:v>7.5315899737782711E-4</c:v>
                </c:pt>
                <c:pt idx="243">
                  <c:v>2.4639200231867425E-3</c:v>
                </c:pt>
                <c:pt idx="244">
                  <c:v>7.2730075648091931E-3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E1-4A55-9B9F-EAB2102B38E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garch!$J$2471:$J$2715</c:f>
              <c:numCache>
                <c:formatCode>0.00%</c:formatCode>
                <c:ptCount val="245"/>
                <c:pt idx="0">
                  <c:v>7.6609675020120043E-3</c:v>
                </c:pt>
                <c:pt idx="1">
                  <c:v>7.0972552296519158E-3</c:v>
                </c:pt>
                <c:pt idx="2">
                  <c:v>7.0079751377382302E-3</c:v>
                </c:pt>
                <c:pt idx="3">
                  <c:v>7.621784068831009E-3</c:v>
                </c:pt>
                <c:pt idx="4">
                  <c:v>7.8065127424674328E-3</c:v>
                </c:pt>
                <c:pt idx="5">
                  <c:v>7.2804533087423408E-3</c:v>
                </c:pt>
                <c:pt idx="6">
                  <c:v>8.3889634063879798E-3</c:v>
                </c:pt>
                <c:pt idx="7">
                  <c:v>7.5970692045937965E-3</c:v>
                </c:pt>
                <c:pt idx="8">
                  <c:v>7.2518592134314516E-3</c:v>
                </c:pt>
                <c:pt idx="9">
                  <c:v>6.8610579791057091E-3</c:v>
                </c:pt>
                <c:pt idx="10">
                  <c:v>8.8043595637655563E-3</c:v>
                </c:pt>
                <c:pt idx="11">
                  <c:v>9.1495756567718505E-3</c:v>
                </c:pt>
                <c:pt idx="12">
                  <c:v>8.2368022622095853E-3</c:v>
                </c:pt>
                <c:pt idx="13">
                  <c:v>1.3262460090742485E-2</c:v>
                </c:pt>
                <c:pt idx="14">
                  <c:v>1.1283388361558452E-2</c:v>
                </c:pt>
                <c:pt idx="15">
                  <c:v>1.0259308072458938E-2</c:v>
                </c:pt>
                <c:pt idx="16">
                  <c:v>1.2838180740342119E-2</c:v>
                </c:pt>
                <c:pt idx="17">
                  <c:v>1.1826264364045429E-2</c:v>
                </c:pt>
                <c:pt idx="18">
                  <c:v>1.0245678820348641E-2</c:v>
                </c:pt>
                <c:pt idx="19">
                  <c:v>1.279231278036454E-2</c:v>
                </c:pt>
                <c:pt idx="20">
                  <c:v>1.1837555474692231E-2</c:v>
                </c:pt>
                <c:pt idx="21">
                  <c:v>1.1034530995237594E-2</c:v>
                </c:pt>
                <c:pt idx="22">
                  <c:v>9.397745290588835E-3</c:v>
                </c:pt>
                <c:pt idx="23">
                  <c:v>9.0091470981959205E-3</c:v>
                </c:pt>
                <c:pt idx="24">
                  <c:v>8.2391996507878602E-3</c:v>
                </c:pt>
                <c:pt idx="25">
                  <c:v>8.3187748494239835E-3</c:v>
                </c:pt>
                <c:pt idx="26">
                  <c:v>7.5220930605428508E-3</c:v>
                </c:pt>
                <c:pt idx="27">
                  <c:v>8.6894742961866316E-3</c:v>
                </c:pt>
                <c:pt idx="28">
                  <c:v>7.8987706937311813E-3</c:v>
                </c:pt>
                <c:pt idx="29">
                  <c:v>8.3145681176434848E-3</c:v>
                </c:pt>
                <c:pt idx="30">
                  <c:v>8.0789020858209378E-3</c:v>
                </c:pt>
                <c:pt idx="31">
                  <c:v>7.689883160105185E-3</c:v>
                </c:pt>
                <c:pt idx="32">
                  <c:v>7.2874758002974141E-3</c:v>
                </c:pt>
                <c:pt idx="33">
                  <c:v>7.4778688273157423E-3</c:v>
                </c:pt>
                <c:pt idx="34">
                  <c:v>7.2124909853989207E-3</c:v>
                </c:pt>
                <c:pt idx="35">
                  <c:v>7.0090718113649522E-3</c:v>
                </c:pt>
                <c:pt idx="36">
                  <c:v>7.5106374214997827E-3</c:v>
                </c:pt>
                <c:pt idx="37">
                  <c:v>7.9287168206737847E-3</c:v>
                </c:pt>
                <c:pt idx="38">
                  <c:v>7.2709911371972675E-3</c:v>
                </c:pt>
                <c:pt idx="39">
                  <c:v>7.2000888985978709E-3</c:v>
                </c:pt>
                <c:pt idx="40">
                  <c:v>7.0104794334360223E-3</c:v>
                </c:pt>
                <c:pt idx="41">
                  <c:v>8.9093623106181255E-3</c:v>
                </c:pt>
                <c:pt idx="42">
                  <c:v>7.938635290244524E-3</c:v>
                </c:pt>
                <c:pt idx="43">
                  <c:v>1.1045258603399995E-2</c:v>
                </c:pt>
                <c:pt idx="44">
                  <c:v>9.4848531125790326E-3</c:v>
                </c:pt>
                <c:pt idx="45">
                  <c:v>8.3920576970691416E-3</c:v>
                </c:pt>
                <c:pt idx="46">
                  <c:v>8.01510559547014E-3</c:v>
                </c:pt>
                <c:pt idx="47">
                  <c:v>7.3320572986194264E-3</c:v>
                </c:pt>
                <c:pt idx="48">
                  <c:v>7.875039737177715E-3</c:v>
                </c:pt>
                <c:pt idx="49">
                  <c:v>7.2332680337325855E-3</c:v>
                </c:pt>
                <c:pt idx="50">
                  <c:v>1.0489616548470091E-2</c:v>
                </c:pt>
                <c:pt idx="51">
                  <c:v>9.6142517907325652E-3</c:v>
                </c:pt>
                <c:pt idx="52">
                  <c:v>8.9057166997425444E-3</c:v>
                </c:pt>
                <c:pt idx="53">
                  <c:v>7.9373683787156198E-3</c:v>
                </c:pt>
                <c:pt idx="54">
                  <c:v>9.2505133919337755E-3</c:v>
                </c:pt>
                <c:pt idx="55">
                  <c:v>8.1513452053580231E-3</c:v>
                </c:pt>
                <c:pt idx="56">
                  <c:v>8.4276375923454834E-3</c:v>
                </c:pt>
                <c:pt idx="57">
                  <c:v>7.8271278460923677E-3</c:v>
                </c:pt>
                <c:pt idx="58">
                  <c:v>7.5507293118290408E-3</c:v>
                </c:pt>
                <c:pt idx="59">
                  <c:v>7.5286789986678225E-3</c:v>
                </c:pt>
                <c:pt idx="60">
                  <c:v>8.4250269573101291E-3</c:v>
                </c:pt>
                <c:pt idx="61">
                  <c:v>8.1781971628070143E-3</c:v>
                </c:pt>
                <c:pt idx="62">
                  <c:v>7.4360227259399397E-3</c:v>
                </c:pt>
                <c:pt idx="63">
                  <c:v>6.9729751750478462E-3</c:v>
                </c:pt>
                <c:pt idx="64">
                  <c:v>6.8883198705858668E-3</c:v>
                </c:pt>
                <c:pt idx="65">
                  <c:v>6.6109700769260704E-3</c:v>
                </c:pt>
                <c:pt idx="66">
                  <c:v>7.2915069885578021E-3</c:v>
                </c:pt>
                <c:pt idx="67">
                  <c:v>6.8912211656584777E-3</c:v>
                </c:pt>
                <c:pt idx="68">
                  <c:v>7.0495760748804258E-3</c:v>
                </c:pt>
                <c:pt idx="69">
                  <c:v>8.6477680672113616E-3</c:v>
                </c:pt>
                <c:pt idx="70">
                  <c:v>9.6705394114832803E-3</c:v>
                </c:pt>
                <c:pt idx="71">
                  <c:v>8.9464319850662121E-3</c:v>
                </c:pt>
                <c:pt idx="72">
                  <c:v>8.74435850803011E-3</c:v>
                </c:pt>
                <c:pt idx="73">
                  <c:v>8.5385946967599952E-3</c:v>
                </c:pt>
                <c:pt idx="74">
                  <c:v>8.8101995410360002E-3</c:v>
                </c:pt>
                <c:pt idx="75">
                  <c:v>7.8716554386596849E-3</c:v>
                </c:pt>
                <c:pt idx="76">
                  <c:v>7.2645036740336729E-3</c:v>
                </c:pt>
                <c:pt idx="77">
                  <c:v>7.8250922414082394E-3</c:v>
                </c:pt>
                <c:pt idx="78">
                  <c:v>8.0352171376877231E-3</c:v>
                </c:pt>
                <c:pt idx="79">
                  <c:v>8.9219139075978979E-3</c:v>
                </c:pt>
                <c:pt idx="80">
                  <c:v>7.9818939165559252E-3</c:v>
                </c:pt>
                <c:pt idx="81">
                  <c:v>7.3567846749521618E-3</c:v>
                </c:pt>
                <c:pt idx="82">
                  <c:v>8.0062813090818769E-3</c:v>
                </c:pt>
                <c:pt idx="83">
                  <c:v>7.3694552897461078E-3</c:v>
                </c:pt>
                <c:pt idx="84">
                  <c:v>7.6789676178384801E-3</c:v>
                </c:pt>
                <c:pt idx="85">
                  <c:v>7.1079541045347677E-3</c:v>
                </c:pt>
                <c:pt idx="86">
                  <c:v>1.0572743814805221E-2</c:v>
                </c:pt>
                <c:pt idx="87">
                  <c:v>9.310409720852484E-3</c:v>
                </c:pt>
                <c:pt idx="88">
                  <c:v>8.2481328344850852E-3</c:v>
                </c:pt>
                <c:pt idx="89">
                  <c:v>7.905827060626704E-3</c:v>
                </c:pt>
                <c:pt idx="90">
                  <c:v>7.2707691737210339E-3</c:v>
                </c:pt>
                <c:pt idx="91">
                  <c:v>8.2810830661425947E-3</c:v>
                </c:pt>
                <c:pt idx="92">
                  <c:v>7.6160816468318487E-3</c:v>
                </c:pt>
                <c:pt idx="93">
                  <c:v>7.1954809977090193E-3</c:v>
                </c:pt>
                <c:pt idx="94">
                  <c:v>6.9607694801506383E-3</c:v>
                </c:pt>
                <c:pt idx="95">
                  <c:v>1.0718291463033387E-2</c:v>
                </c:pt>
                <c:pt idx="96">
                  <c:v>9.1516829971230382E-3</c:v>
                </c:pt>
                <c:pt idx="97">
                  <c:v>8.1013848450801947E-3</c:v>
                </c:pt>
                <c:pt idx="98">
                  <c:v>7.4622505272226754E-3</c:v>
                </c:pt>
                <c:pt idx="99">
                  <c:v>8.1718650344311701E-3</c:v>
                </c:pt>
                <c:pt idx="100">
                  <c:v>8.9785424751728394E-3</c:v>
                </c:pt>
                <c:pt idx="101">
                  <c:v>8.0057552631571868E-3</c:v>
                </c:pt>
                <c:pt idx="102">
                  <c:v>1.8331655487911096E-2</c:v>
                </c:pt>
                <c:pt idx="103">
                  <c:v>3.4209793253510798E-2</c:v>
                </c:pt>
                <c:pt idx="104">
                  <c:v>3.1789812797405642E-2</c:v>
                </c:pt>
                <c:pt idx="105">
                  <c:v>2.5192349553827459E-2</c:v>
                </c:pt>
                <c:pt idx="106">
                  <c:v>2.2434247879274151E-2</c:v>
                </c:pt>
                <c:pt idx="107">
                  <c:v>1.7730300622423794E-2</c:v>
                </c:pt>
                <c:pt idx="108">
                  <c:v>1.4206028820776753E-2</c:v>
                </c:pt>
                <c:pt idx="109">
                  <c:v>1.1686012306404982E-2</c:v>
                </c:pt>
                <c:pt idx="110">
                  <c:v>9.9502855582934979E-3</c:v>
                </c:pt>
                <c:pt idx="111">
                  <c:v>8.7255026663111655E-3</c:v>
                </c:pt>
                <c:pt idx="112">
                  <c:v>8.0282193064393822E-3</c:v>
                </c:pt>
                <c:pt idx="113">
                  <c:v>7.4038087962282721E-3</c:v>
                </c:pt>
                <c:pt idx="114">
                  <c:v>7.0073929329272566E-3</c:v>
                </c:pt>
                <c:pt idx="115">
                  <c:v>6.8621618790183393E-3</c:v>
                </c:pt>
                <c:pt idx="116">
                  <c:v>6.6317917505760698E-3</c:v>
                </c:pt>
                <c:pt idx="117">
                  <c:v>7.5642512669592717E-3</c:v>
                </c:pt>
                <c:pt idx="118">
                  <c:v>7.6983906360132484E-3</c:v>
                </c:pt>
                <c:pt idx="119">
                  <c:v>8.0341371386511897E-3</c:v>
                </c:pt>
                <c:pt idx="120">
                  <c:v>7.3834941904921151E-3</c:v>
                </c:pt>
                <c:pt idx="121">
                  <c:v>7.4420949981280028E-3</c:v>
                </c:pt>
                <c:pt idx="122">
                  <c:v>6.9737191720571348E-3</c:v>
                </c:pt>
                <c:pt idx="123">
                  <c:v>7.4805245452523863E-3</c:v>
                </c:pt>
                <c:pt idx="124">
                  <c:v>6.9845831503511152E-3</c:v>
                </c:pt>
                <c:pt idx="125">
                  <c:v>6.6791675041679155E-3</c:v>
                </c:pt>
                <c:pt idx="126">
                  <c:v>6.4836952576808986E-3</c:v>
                </c:pt>
                <c:pt idx="127">
                  <c:v>6.7671630123394408E-3</c:v>
                </c:pt>
                <c:pt idx="128">
                  <c:v>6.9672859930073648E-3</c:v>
                </c:pt>
                <c:pt idx="129">
                  <c:v>6.6647046228159243E-3</c:v>
                </c:pt>
                <c:pt idx="130">
                  <c:v>7.5447304940922137E-3</c:v>
                </c:pt>
                <c:pt idx="131">
                  <c:v>7.222199833299716E-3</c:v>
                </c:pt>
                <c:pt idx="132">
                  <c:v>6.8327137235770245E-3</c:v>
                </c:pt>
                <c:pt idx="133">
                  <c:v>7.6265331650049034E-3</c:v>
                </c:pt>
                <c:pt idx="134">
                  <c:v>9.1212850326266928E-3</c:v>
                </c:pt>
                <c:pt idx="135">
                  <c:v>8.0735388522363422E-3</c:v>
                </c:pt>
                <c:pt idx="136">
                  <c:v>7.3990698611664015E-3</c:v>
                </c:pt>
                <c:pt idx="137">
                  <c:v>7.0883202870028169E-3</c:v>
                </c:pt>
                <c:pt idx="138">
                  <c:v>6.7389167208424909E-3</c:v>
                </c:pt>
                <c:pt idx="139">
                  <c:v>1.1133529204358745E-2</c:v>
                </c:pt>
                <c:pt idx="140">
                  <c:v>9.4349365459283421E-3</c:v>
                </c:pt>
                <c:pt idx="141">
                  <c:v>8.2723335220397723E-3</c:v>
                </c:pt>
                <c:pt idx="142">
                  <c:v>7.718625310613304E-3</c:v>
                </c:pt>
                <c:pt idx="143">
                  <c:v>7.223449523226704E-3</c:v>
                </c:pt>
                <c:pt idx="144">
                  <c:v>9.2118570844042062E-3</c:v>
                </c:pt>
                <c:pt idx="145">
                  <c:v>1.6200584411163454E-2</c:v>
                </c:pt>
                <c:pt idx="146">
                  <c:v>1.3160800239863076E-2</c:v>
                </c:pt>
                <c:pt idx="147">
                  <c:v>1.2667585922691771E-2</c:v>
                </c:pt>
                <c:pt idx="148">
                  <c:v>1.1240340687661377E-2</c:v>
                </c:pt>
                <c:pt idx="149">
                  <c:v>1.0884137276199688E-2</c:v>
                </c:pt>
                <c:pt idx="150">
                  <c:v>9.2763400077021628E-3</c:v>
                </c:pt>
                <c:pt idx="151">
                  <c:v>9.3372913423091543E-3</c:v>
                </c:pt>
                <c:pt idx="152">
                  <c:v>8.1993440544056578E-3</c:v>
                </c:pt>
                <c:pt idx="153">
                  <c:v>1.1261482500685024E-2</c:v>
                </c:pt>
                <c:pt idx="154">
                  <c:v>9.5408829223334844E-3</c:v>
                </c:pt>
                <c:pt idx="155">
                  <c:v>8.7230677240530789E-3</c:v>
                </c:pt>
                <c:pt idx="156">
                  <c:v>7.9128958740017474E-3</c:v>
                </c:pt>
                <c:pt idx="157">
                  <c:v>7.2977315505319924E-3</c:v>
                </c:pt>
                <c:pt idx="158">
                  <c:v>6.8665950535041617E-3</c:v>
                </c:pt>
                <c:pt idx="159">
                  <c:v>7.623420053971851E-3</c:v>
                </c:pt>
                <c:pt idx="160">
                  <c:v>7.0718520883224978E-3</c:v>
                </c:pt>
                <c:pt idx="161">
                  <c:v>6.7518133841987949E-3</c:v>
                </c:pt>
                <c:pt idx="162">
                  <c:v>6.8148036549531416E-3</c:v>
                </c:pt>
                <c:pt idx="163">
                  <c:v>6.7643180190550137E-3</c:v>
                </c:pt>
                <c:pt idx="164">
                  <c:v>6.5797499920712309E-3</c:v>
                </c:pt>
                <c:pt idx="165">
                  <c:v>6.4213489940212823E-3</c:v>
                </c:pt>
                <c:pt idx="166">
                  <c:v>6.5682799958645694E-3</c:v>
                </c:pt>
                <c:pt idx="167">
                  <c:v>6.5266270622565108E-3</c:v>
                </c:pt>
                <c:pt idx="168">
                  <c:v>8.8722284532597537E-3</c:v>
                </c:pt>
                <c:pt idx="169">
                  <c:v>8.0600986248455971E-3</c:v>
                </c:pt>
                <c:pt idx="170">
                  <c:v>7.6413170400900943E-3</c:v>
                </c:pt>
                <c:pt idx="171">
                  <c:v>7.5617908878969882E-3</c:v>
                </c:pt>
                <c:pt idx="172">
                  <c:v>1.1987577930043189E-2</c:v>
                </c:pt>
                <c:pt idx="173">
                  <c:v>1.0064605002411299E-2</c:v>
                </c:pt>
                <c:pt idx="174">
                  <c:v>8.7061321415498518E-3</c:v>
                </c:pt>
                <c:pt idx="175">
                  <c:v>7.8009514177130763E-3</c:v>
                </c:pt>
                <c:pt idx="176">
                  <c:v>7.2467872223119217E-3</c:v>
                </c:pt>
                <c:pt idx="177">
                  <c:v>6.8669196747019193E-3</c:v>
                </c:pt>
                <c:pt idx="178">
                  <c:v>1.0039125621307647E-2</c:v>
                </c:pt>
                <c:pt idx="179">
                  <c:v>9.1426716530220772E-3</c:v>
                </c:pt>
                <c:pt idx="180">
                  <c:v>8.0687242827207246E-3</c:v>
                </c:pt>
                <c:pt idx="181">
                  <c:v>7.4517250992105653E-3</c:v>
                </c:pt>
                <c:pt idx="182">
                  <c:v>8.0961992127740173E-3</c:v>
                </c:pt>
                <c:pt idx="183">
                  <c:v>7.4238572934122145E-3</c:v>
                </c:pt>
                <c:pt idx="184">
                  <c:v>1.0154982276512337E-2</c:v>
                </c:pt>
                <c:pt idx="185">
                  <c:v>8.7646032759937376E-3</c:v>
                </c:pt>
                <c:pt idx="186">
                  <c:v>1.358944521242148E-2</c:v>
                </c:pt>
                <c:pt idx="187">
                  <c:v>1.222594141451701E-2</c:v>
                </c:pt>
                <c:pt idx="188">
                  <c:v>1.1213368508634242E-2</c:v>
                </c:pt>
                <c:pt idx="189">
                  <c:v>1.0483473995773544E-2</c:v>
                </c:pt>
                <c:pt idx="190">
                  <c:v>9.0139373376171995E-3</c:v>
                </c:pt>
                <c:pt idx="191">
                  <c:v>7.9857320276458549E-3</c:v>
                </c:pt>
                <c:pt idx="192">
                  <c:v>7.3498818934312664E-3</c:v>
                </c:pt>
                <c:pt idx="193">
                  <c:v>7.6488941725109142E-3</c:v>
                </c:pt>
                <c:pt idx="194">
                  <c:v>7.2581416058307511E-3</c:v>
                </c:pt>
                <c:pt idx="195">
                  <c:v>7.0957169201062284E-3</c:v>
                </c:pt>
                <c:pt idx="196">
                  <c:v>8.2218246453438625E-3</c:v>
                </c:pt>
                <c:pt idx="197">
                  <c:v>7.7443262513478854E-3</c:v>
                </c:pt>
                <c:pt idx="198">
                  <c:v>7.3320552936189344E-3</c:v>
                </c:pt>
                <c:pt idx="199">
                  <c:v>9.5262289991223641E-3</c:v>
                </c:pt>
                <c:pt idx="200">
                  <c:v>8.3734275549337787E-3</c:v>
                </c:pt>
                <c:pt idx="201">
                  <c:v>7.6074710601893589E-3</c:v>
                </c:pt>
                <c:pt idx="202">
                  <c:v>8.5149050512812012E-3</c:v>
                </c:pt>
                <c:pt idx="203">
                  <c:v>8.3321521677288592E-3</c:v>
                </c:pt>
                <c:pt idx="204">
                  <c:v>7.9745157298885313E-3</c:v>
                </c:pt>
                <c:pt idx="205">
                  <c:v>7.8085347196007685E-3</c:v>
                </c:pt>
                <c:pt idx="206">
                  <c:v>7.7892382484837548E-3</c:v>
                </c:pt>
                <c:pt idx="207">
                  <c:v>7.4575443709416897E-3</c:v>
                </c:pt>
                <c:pt idx="208">
                  <c:v>9.671492834170313E-3</c:v>
                </c:pt>
                <c:pt idx="209">
                  <c:v>9.6079890762412728E-3</c:v>
                </c:pt>
                <c:pt idx="210">
                  <c:v>1.0141468731073659E-2</c:v>
                </c:pt>
                <c:pt idx="211">
                  <c:v>1.0689600725365421E-2</c:v>
                </c:pt>
                <c:pt idx="212">
                  <c:v>9.2040755354615925E-3</c:v>
                </c:pt>
                <c:pt idx="213">
                  <c:v>8.1135043443544969E-3</c:v>
                </c:pt>
                <c:pt idx="214">
                  <c:v>9.3021737414228037E-3</c:v>
                </c:pt>
                <c:pt idx="215">
                  <c:v>1.0868010718199131E-2</c:v>
                </c:pt>
                <c:pt idx="216">
                  <c:v>9.2746382531974716E-3</c:v>
                </c:pt>
                <c:pt idx="217">
                  <c:v>8.3630837559484344E-3</c:v>
                </c:pt>
                <c:pt idx="218">
                  <c:v>7.6671712888648422E-3</c:v>
                </c:pt>
                <c:pt idx="219">
                  <c:v>8.0657328307055399E-3</c:v>
                </c:pt>
                <c:pt idx="220">
                  <c:v>1.4333002691187308E-2</c:v>
                </c:pt>
                <c:pt idx="221">
                  <c:v>1.3515303846494537E-2</c:v>
                </c:pt>
                <c:pt idx="222">
                  <c:v>1.1147533997693275E-2</c:v>
                </c:pt>
                <c:pt idx="223">
                  <c:v>9.5830876098512551E-3</c:v>
                </c:pt>
                <c:pt idx="224">
                  <c:v>1.1454768995550056E-2</c:v>
                </c:pt>
                <c:pt idx="225">
                  <c:v>1.07041405786073E-2</c:v>
                </c:pt>
                <c:pt idx="226">
                  <c:v>9.6213921799085771E-3</c:v>
                </c:pt>
                <c:pt idx="227">
                  <c:v>9.2012763943854423E-3</c:v>
                </c:pt>
                <c:pt idx="228">
                  <c:v>8.1085772149232186E-3</c:v>
                </c:pt>
                <c:pt idx="229">
                  <c:v>8.9263195055530736E-3</c:v>
                </c:pt>
                <c:pt idx="230">
                  <c:v>7.9585963224146454E-3</c:v>
                </c:pt>
                <c:pt idx="231">
                  <c:v>7.4094647790976997E-3</c:v>
                </c:pt>
                <c:pt idx="232">
                  <c:v>6.941790857406812E-3</c:v>
                </c:pt>
                <c:pt idx="233">
                  <c:v>6.6670907165824926E-3</c:v>
                </c:pt>
                <c:pt idx="234">
                  <c:v>6.7956026570435675E-3</c:v>
                </c:pt>
                <c:pt idx="235">
                  <c:v>7.9752036525613194E-3</c:v>
                </c:pt>
                <c:pt idx="236">
                  <c:v>7.6227513142260962E-3</c:v>
                </c:pt>
                <c:pt idx="237">
                  <c:v>1.0021552098516252E-2</c:v>
                </c:pt>
                <c:pt idx="238">
                  <c:v>9.179504988410284E-3</c:v>
                </c:pt>
                <c:pt idx="239">
                  <c:v>9.7346267308086581E-3</c:v>
                </c:pt>
                <c:pt idx="240">
                  <c:v>1.165245999666524E-2</c:v>
                </c:pt>
                <c:pt idx="241">
                  <c:v>1.0423241382746199E-2</c:v>
                </c:pt>
                <c:pt idx="242">
                  <c:v>8.9658393974476613E-3</c:v>
                </c:pt>
                <c:pt idx="243">
                  <c:v>7.9595739346653965E-3</c:v>
                </c:pt>
                <c:pt idx="244">
                  <c:v>7.3994208631273234E-3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E1-4A55-9B9F-EAB2102B3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0073007"/>
        <c:axId val="260090287"/>
      </c:lineChart>
      <c:catAx>
        <c:axId val="260073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090287"/>
        <c:crosses val="autoZero"/>
        <c:auto val="1"/>
        <c:lblAlgn val="ctr"/>
        <c:lblOffset val="100"/>
        <c:noMultiLvlLbl val="0"/>
      </c:catAx>
      <c:valAx>
        <c:axId val="26009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073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146050</xdr:colOff>
      <xdr:row>12</xdr:row>
      <xdr:rowOff>101600</xdr:rowOff>
    </xdr:from>
    <xdr:to>
      <xdr:col>6</xdr:col>
      <xdr:colOff>308823</xdr:colOff>
      <xdr:row>28</xdr:row>
      <xdr:rowOff>86515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7C5D82-A3A1-726A-7F81-405E11DF0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050" y="1943100"/>
          <a:ext cx="3820373" cy="2931315"/>
        </a:xfrm>
        <a:prstGeom prst="rect">
          <a:avLst/>
        </a:prstGeom>
      </xdr:spPr>
    </xdr:pic>
    <xdr:clientData/>
  </xdr:twoCellAnchor>
  <xdr:twoCellAnchor editAs="oneCell">
    <xdr:from>
      <xdr:col>6</xdr:col>
      <xdr:colOff>400049</xdr:colOff>
      <xdr:row>12</xdr:row>
      <xdr:rowOff>111510</xdr:rowOff>
    </xdr:from>
    <xdr:to>
      <xdr:col>12</xdr:col>
      <xdr:colOff>444500</xdr:colOff>
      <xdr:row>28</xdr:row>
      <xdr:rowOff>54211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A06C9D-D627-3CB5-803E-AA1BDAB96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57649" y="1953010"/>
          <a:ext cx="3702051" cy="2889101"/>
        </a:xfrm>
        <a:prstGeom prst="rect">
          <a:avLst/>
        </a:prstGeom>
      </xdr:spPr>
    </xdr:pic>
    <xdr:clientData/>
  </xdr:twoCellAnchor>
  <xdr:twoCellAnchor editAs="oneCell">
    <xdr:from>
      <xdr:col>12</xdr:col>
      <xdr:colOff>527050</xdr:colOff>
      <xdr:row>12</xdr:row>
      <xdr:rowOff>77550</xdr:rowOff>
    </xdr:from>
    <xdr:to>
      <xdr:col>19</xdr:col>
      <xdr:colOff>66140</xdr:colOff>
      <xdr:row>28</xdr:row>
      <xdr:rowOff>101600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2930F9-5DF3-67D9-C177-5D7B853FA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42250" y="1919050"/>
          <a:ext cx="3806290" cy="2970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292100</xdr:colOff>
      <xdr:row>2</xdr:row>
      <xdr:rowOff>124605</xdr:rowOff>
    </xdr:from>
    <xdr:to>
      <xdr:col>14</xdr:col>
      <xdr:colOff>175950</xdr:colOff>
      <xdr:row>6</xdr:row>
      <xdr:rowOff>76381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E528E4-260F-5044-D85F-15AE65C2E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6900" y="492905"/>
          <a:ext cx="5046400" cy="688376"/>
        </a:xfrm>
        <a:prstGeom prst="rect">
          <a:avLst/>
        </a:prstGeom>
      </xdr:spPr>
    </xdr:pic>
    <xdr:clientData/>
  </xdr:twoCellAnchor>
  <xdr:twoCellAnchor>
    <xdr:from>
      <xdr:col>10</xdr:col>
      <xdr:colOff>289278</xdr:colOff>
      <xdr:row>14</xdr:row>
      <xdr:rowOff>170542</xdr:rowOff>
    </xdr:from>
    <xdr:to>
      <xdr:col>21</xdr:col>
      <xdr:colOff>100793</xdr:colOff>
      <xdr:row>34</xdr:row>
      <xdr:rowOff>141110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07A1321-2AE2-90EE-FEE5-2B602F07FB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205705</xdr:colOff>
      <xdr:row>35</xdr:row>
      <xdr:rowOff>107323</xdr:rowOff>
    </xdr:from>
    <xdr:to>
      <xdr:col>21</xdr:col>
      <xdr:colOff>196760</xdr:colOff>
      <xdr:row>52</xdr:row>
      <xdr:rowOff>53662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4441E4D-CCF1-4B68-8852-F4724A6669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6"/>
  <sheetViews>
    <sheetView showGridLines="0" workbookViewId="0">
      <selection activeCell="K2454" sqref="K2454"/>
    </sheetView>
  </sheetViews>
  <sheetFormatPr defaultRowHeight="14.5" x14ac:dyDescent="0.35"/>
  <cols>
    <col min="1" max="1" width="23.453125" bestFit="1" customWidth="1"/>
    <col min="2" max="6" width="8.81640625" bestFit="1" customWidth="1"/>
    <col min="7" max="7" width="10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35">
      <c r="A3" s="1" t="s">
        <v>9</v>
      </c>
      <c r="B3" s="1"/>
      <c r="C3" s="1"/>
      <c r="D3" s="1"/>
      <c r="E3" s="1"/>
      <c r="F3" s="1"/>
      <c r="G3" s="1"/>
    </row>
    <row r="4" spans="1:7" x14ac:dyDescent="0.35">
      <c r="A4" s="1" t="s">
        <v>10</v>
      </c>
      <c r="B4" s="2">
        <v>6221.15</v>
      </c>
      <c r="C4" s="2">
        <v>6221.15</v>
      </c>
      <c r="D4" s="2">
        <v>6358.3</v>
      </c>
      <c r="E4" s="2">
        <v>6211.3</v>
      </c>
      <c r="F4" s="2">
        <v>6301.25</v>
      </c>
      <c r="G4" s="2">
        <v>158100</v>
      </c>
    </row>
    <row r="5" spans="1:7" x14ac:dyDescent="0.35">
      <c r="A5" s="1" t="s">
        <v>11</v>
      </c>
      <c r="B5" s="2">
        <v>6211.15</v>
      </c>
      <c r="C5" s="2">
        <v>6211.15</v>
      </c>
      <c r="D5" s="2">
        <v>6221.7</v>
      </c>
      <c r="E5" s="2">
        <v>6171.25</v>
      </c>
      <c r="F5" s="2">
        <v>6194.55</v>
      </c>
      <c r="G5" s="2">
        <v>139000</v>
      </c>
    </row>
    <row r="6" spans="1:7" x14ac:dyDescent="0.35">
      <c r="A6" s="1" t="s">
        <v>12</v>
      </c>
      <c r="B6" s="2">
        <v>6191.45</v>
      </c>
      <c r="C6" s="2">
        <v>6191.45</v>
      </c>
      <c r="D6" s="2">
        <v>6224.7</v>
      </c>
      <c r="E6" s="2">
        <v>6170.25</v>
      </c>
      <c r="F6" s="2">
        <v>6220.85</v>
      </c>
      <c r="G6" s="2">
        <v>118300</v>
      </c>
    </row>
    <row r="7" spans="1:7" x14ac:dyDescent="0.35">
      <c r="A7" s="1" t="s">
        <v>13</v>
      </c>
      <c r="B7" s="2">
        <v>6162.25</v>
      </c>
      <c r="C7" s="2">
        <v>6162.25</v>
      </c>
      <c r="D7" s="2">
        <v>6221.5</v>
      </c>
      <c r="E7" s="2">
        <v>6144.75</v>
      </c>
      <c r="F7" s="2">
        <v>6203.9</v>
      </c>
      <c r="G7" s="2">
        <v>138600</v>
      </c>
    </row>
    <row r="8" spans="1:7" x14ac:dyDescent="0.35">
      <c r="A8" s="1" t="s">
        <v>14</v>
      </c>
      <c r="B8" s="2">
        <v>6174.6</v>
      </c>
      <c r="C8" s="2">
        <v>6174.6</v>
      </c>
      <c r="D8" s="2">
        <v>6192.1</v>
      </c>
      <c r="E8" s="2">
        <v>6160.35</v>
      </c>
      <c r="F8" s="2">
        <v>6178.05</v>
      </c>
      <c r="G8" s="2">
        <v>146900</v>
      </c>
    </row>
    <row r="9" spans="1:7" x14ac:dyDescent="0.35">
      <c r="A9" s="1" t="s">
        <v>15</v>
      </c>
      <c r="B9" s="2">
        <v>6168.35</v>
      </c>
      <c r="C9" s="2">
        <v>6168.35</v>
      </c>
      <c r="D9" s="2">
        <v>6188.05</v>
      </c>
      <c r="E9" s="2">
        <v>6148.25</v>
      </c>
      <c r="F9" s="2">
        <v>6181.7</v>
      </c>
      <c r="G9" s="2">
        <v>150100</v>
      </c>
    </row>
    <row r="10" spans="1:7" x14ac:dyDescent="0.35">
      <c r="A10" s="1" t="s">
        <v>16</v>
      </c>
      <c r="B10" s="2">
        <v>6171.45</v>
      </c>
      <c r="C10" s="2">
        <v>6171.45</v>
      </c>
      <c r="D10" s="2">
        <v>6239.1</v>
      </c>
      <c r="E10" s="2">
        <v>6139.6</v>
      </c>
      <c r="F10" s="2">
        <v>6178.85</v>
      </c>
      <c r="G10" s="2">
        <v>159900</v>
      </c>
    </row>
    <row r="11" spans="1:7" x14ac:dyDescent="0.35">
      <c r="A11" s="1" t="s">
        <v>17</v>
      </c>
      <c r="B11" s="2">
        <v>6272.75</v>
      </c>
      <c r="C11" s="2">
        <v>6272.75</v>
      </c>
      <c r="D11" s="2">
        <v>6288.2</v>
      </c>
      <c r="E11" s="2">
        <v>6189.55</v>
      </c>
      <c r="F11" s="2">
        <v>6189.55</v>
      </c>
      <c r="G11" s="2">
        <v>135000</v>
      </c>
    </row>
    <row r="12" spans="1:7" x14ac:dyDescent="0.35">
      <c r="A12" s="1" t="s">
        <v>18</v>
      </c>
      <c r="B12" s="2">
        <v>6241.85</v>
      </c>
      <c r="C12" s="2">
        <v>6241.85</v>
      </c>
      <c r="D12" s="2">
        <v>6280.35</v>
      </c>
      <c r="E12" s="2">
        <v>6234.15</v>
      </c>
      <c r="F12" s="2">
        <v>6260.25</v>
      </c>
      <c r="G12" s="2">
        <v>110200</v>
      </c>
    </row>
    <row r="13" spans="1:7" x14ac:dyDescent="0.35">
      <c r="A13" s="1" t="s">
        <v>19</v>
      </c>
      <c r="B13" s="2">
        <v>6320.9</v>
      </c>
      <c r="C13" s="2">
        <v>6320.9</v>
      </c>
      <c r="D13" s="2">
        <v>6325.2</v>
      </c>
      <c r="E13" s="2">
        <v>6265.3</v>
      </c>
      <c r="F13" s="2">
        <v>6265.95</v>
      </c>
      <c r="G13" s="2">
        <v>145900</v>
      </c>
    </row>
    <row r="14" spans="1:7" x14ac:dyDescent="0.35">
      <c r="A14" s="1" t="s">
        <v>20</v>
      </c>
      <c r="B14" s="2">
        <v>6318.9</v>
      </c>
      <c r="C14" s="2">
        <v>6318.9</v>
      </c>
      <c r="D14" s="2">
        <v>6346.5</v>
      </c>
      <c r="E14" s="2">
        <v>6299.85</v>
      </c>
      <c r="F14" s="2">
        <v>6341.35</v>
      </c>
      <c r="G14" s="2">
        <v>153400</v>
      </c>
    </row>
    <row r="15" spans="1:7" x14ac:dyDescent="0.35">
      <c r="A15" s="1" t="s">
        <v>21</v>
      </c>
      <c r="B15" s="2">
        <v>6261.65</v>
      </c>
      <c r="C15" s="2">
        <v>6261.65</v>
      </c>
      <c r="D15" s="2">
        <v>6327.1</v>
      </c>
      <c r="E15" s="2">
        <v>6246.35</v>
      </c>
      <c r="F15" s="2">
        <v>6306.25</v>
      </c>
      <c r="G15" s="2">
        <v>167700</v>
      </c>
    </row>
    <row r="16" spans="1:7" x14ac:dyDescent="0.35">
      <c r="A16" s="1" t="s">
        <v>22</v>
      </c>
      <c r="B16" s="2">
        <v>6303.95</v>
      </c>
      <c r="C16" s="2">
        <v>6303.95</v>
      </c>
      <c r="D16" s="2">
        <v>6307.45</v>
      </c>
      <c r="E16" s="2">
        <v>6243.35</v>
      </c>
      <c r="F16" s="2">
        <v>6261.75</v>
      </c>
      <c r="G16" s="2">
        <v>122100</v>
      </c>
    </row>
    <row r="17" spans="1:7" x14ac:dyDescent="0.35">
      <c r="A17" s="1" t="s">
        <v>23</v>
      </c>
      <c r="B17" s="2">
        <v>6313.8</v>
      </c>
      <c r="C17" s="2">
        <v>6313.8</v>
      </c>
      <c r="D17" s="2">
        <v>6330.3</v>
      </c>
      <c r="E17" s="2">
        <v>6297.9</v>
      </c>
      <c r="F17" s="2">
        <v>6320.15</v>
      </c>
      <c r="G17" s="2">
        <v>141700</v>
      </c>
    </row>
    <row r="18" spans="1:7" x14ac:dyDescent="0.35">
      <c r="A18" s="1" t="s">
        <v>24</v>
      </c>
      <c r="B18" s="2">
        <v>6338.95</v>
      </c>
      <c r="C18" s="2">
        <v>6338.95</v>
      </c>
      <c r="D18" s="2">
        <v>6349.95</v>
      </c>
      <c r="E18" s="2">
        <v>6287.45</v>
      </c>
      <c r="F18" s="2">
        <v>6309.05</v>
      </c>
      <c r="G18" s="2">
        <v>137500</v>
      </c>
    </row>
    <row r="19" spans="1:7" x14ac:dyDescent="0.35">
      <c r="A19" s="1" t="s">
        <v>25</v>
      </c>
      <c r="B19" s="2">
        <v>6345.65</v>
      </c>
      <c r="C19" s="2">
        <v>6345.65</v>
      </c>
      <c r="D19" s="2">
        <v>6355.6</v>
      </c>
      <c r="E19" s="2">
        <v>6316.4</v>
      </c>
      <c r="F19" s="2">
        <v>6325.95</v>
      </c>
      <c r="G19" s="2">
        <v>120100</v>
      </c>
    </row>
    <row r="20" spans="1:7" x14ac:dyDescent="0.35">
      <c r="A20" s="1" t="s">
        <v>26</v>
      </c>
      <c r="B20" s="2">
        <v>6266.75</v>
      </c>
      <c r="C20" s="2">
        <v>6266.75</v>
      </c>
      <c r="D20" s="2">
        <v>6331.45</v>
      </c>
      <c r="E20" s="2">
        <v>6263.9</v>
      </c>
      <c r="F20" s="2">
        <v>6301.65</v>
      </c>
      <c r="G20" s="2">
        <v>160300</v>
      </c>
    </row>
    <row r="21" spans="1:7" x14ac:dyDescent="0.35">
      <c r="A21" s="1" t="s">
        <v>27</v>
      </c>
      <c r="B21" s="2">
        <v>6135.85</v>
      </c>
      <c r="C21" s="2">
        <v>6135.85</v>
      </c>
      <c r="D21" s="2">
        <v>6188.55</v>
      </c>
      <c r="E21" s="2">
        <v>6130.25</v>
      </c>
      <c r="F21" s="2">
        <v>6186.3</v>
      </c>
      <c r="G21" s="2">
        <v>190400</v>
      </c>
    </row>
    <row r="22" spans="1:7" x14ac:dyDescent="0.35">
      <c r="A22" s="1" t="s">
        <v>28</v>
      </c>
      <c r="B22" s="2">
        <v>6126.25</v>
      </c>
      <c r="C22" s="2">
        <v>6126.25</v>
      </c>
      <c r="D22" s="2">
        <v>6163.6</v>
      </c>
      <c r="E22" s="2">
        <v>6085.95</v>
      </c>
      <c r="F22" s="2">
        <v>6131.85</v>
      </c>
      <c r="G22" s="2">
        <v>184100</v>
      </c>
    </row>
    <row r="23" spans="1:7" x14ac:dyDescent="0.35">
      <c r="A23" s="1" t="s">
        <v>29</v>
      </c>
      <c r="B23" s="2">
        <v>6120.25</v>
      </c>
      <c r="C23" s="2">
        <v>6120.25</v>
      </c>
      <c r="D23" s="2">
        <v>6170.45</v>
      </c>
      <c r="E23" s="2">
        <v>6109.8</v>
      </c>
      <c r="F23" s="2">
        <v>6161</v>
      </c>
      <c r="G23" s="2">
        <v>146700</v>
      </c>
    </row>
    <row r="24" spans="1:7" x14ac:dyDescent="0.35">
      <c r="A24" s="1" t="s">
        <v>30</v>
      </c>
      <c r="B24" s="2">
        <v>6073.7</v>
      </c>
      <c r="C24" s="2">
        <v>6073.7</v>
      </c>
      <c r="D24" s="2">
        <v>6082.85</v>
      </c>
      <c r="E24" s="2">
        <v>6027.25</v>
      </c>
      <c r="F24" s="2">
        <v>6067</v>
      </c>
      <c r="G24" s="2">
        <v>208100</v>
      </c>
    </row>
    <row r="25" spans="1:7" x14ac:dyDescent="0.35">
      <c r="A25" s="1" t="s">
        <v>31</v>
      </c>
      <c r="B25" s="2">
        <v>6089.5</v>
      </c>
      <c r="C25" s="2">
        <v>6089.5</v>
      </c>
      <c r="D25" s="2">
        <v>6097.85</v>
      </c>
      <c r="E25" s="2">
        <v>6067.35</v>
      </c>
      <c r="F25" s="2">
        <v>6082.75</v>
      </c>
      <c r="G25" s="2">
        <v>146700</v>
      </c>
    </row>
    <row r="26" spans="1:7" x14ac:dyDescent="0.35">
      <c r="A26" s="1" t="s">
        <v>32</v>
      </c>
      <c r="B26" s="2">
        <v>6001.8</v>
      </c>
      <c r="C26" s="2">
        <v>6001.8</v>
      </c>
      <c r="D26" s="2">
        <v>6074.85</v>
      </c>
      <c r="E26" s="2">
        <v>5994.45</v>
      </c>
      <c r="F26" s="2">
        <v>6058.8</v>
      </c>
      <c r="G26" s="2">
        <v>134900</v>
      </c>
    </row>
    <row r="27" spans="1:7" x14ac:dyDescent="0.35">
      <c r="A27" s="1" t="s">
        <v>33</v>
      </c>
      <c r="B27" s="2">
        <v>6000.9</v>
      </c>
      <c r="C27" s="2">
        <v>6000.9</v>
      </c>
      <c r="D27" s="2">
        <v>6017.8</v>
      </c>
      <c r="E27" s="2">
        <v>5933.3</v>
      </c>
      <c r="F27" s="2">
        <v>5947.6</v>
      </c>
      <c r="G27" s="2">
        <v>183300</v>
      </c>
    </row>
    <row r="28" spans="1:7" x14ac:dyDescent="0.35">
      <c r="A28" s="1" t="s">
        <v>34</v>
      </c>
      <c r="B28" s="2">
        <v>6022.4</v>
      </c>
      <c r="C28" s="2">
        <v>6022.4</v>
      </c>
      <c r="D28" s="2">
        <v>6028.05</v>
      </c>
      <c r="E28" s="2">
        <v>5962.05</v>
      </c>
      <c r="F28" s="2">
        <v>6004.25</v>
      </c>
      <c r="G28" s="2">
        <v>166600</v>
      </c>
    </row>
    <row r="29" spans="1:7" x14ac:dyDescent="0.35">
      <c r="A29" s="1" t="s">
        <v>35</v>
      </c>
      <c r="B29" s="2">
        <v>6036.3</v>
      </c>
      <c r="C29" s="2">
        <v>6036.3</v>
      </c>
      <c r="D29" s="2">
        <v>6048.35</v>
      </c>
      <c r="E29" s="2">
        <v>5965.4</v>
      </c>
      <c r="F29" s="2">
        <v>6028.35</v>
      </c>
      <c r="G29" s="2">
        <v>185500</v>
      </c>
    </row>
    <row r="30" spans="1:7" x14ac:dyDescent="0.35">
      <c r="A30" s="1" t="s">
        <v>36</v>
      </c>
      <c r="B30" s="2">
        <v>6063.2</v>
      </c>
      <c r="C30" s="2">
        <v>6063.2</v>
      </c>
      <c r="D30" s="2">
        <v>6079.95</v>
      </c>
      <c r="E30" s="2">
        <v>6030.9</v>
      </c>
      <c r="F30" s="2">
        <v>6077.65</v>
      </c>
      <c r="G30" s="2">
        <v>181900</v>
      </c>
    </row>
    <row r="31" spans="1:7" x14ac:dyDescent="0.35">
      <c r="A31" s="1" t="s">
        <v>37</v>
      </c>
      <c r="B31" s="2">
        <v>6053.45</v>
      </c>
      <c r="C31" s="2">
        <v>6053.45</v>
      </c>
      <c r="D31" s="2">
        <v>6083.05</v>
      </c>
      <c r="E31" s="2">
        <v>6046.4</v>
      </c>
      <c r="F31" s="2">
        <v>6072.8</v>
      </c>
      <c r="G31" s="2">
        <v>133100</v>
      </c>
    </row>
    <row r="32" spans="1:7" x14ac:dyDescent="0.35">
      <c r="A32" s="1" t="s">
        <v>38</v>
      </c>
      <c r="B32" s="2">
        <v>6062.7</v>
      </c>
      <c r="C32" s="2">
        <v>6062.7</v>
      </c>
      <c r="D32" s="2">
        <v>6081.85</v>
      </c>
      <c r="E32" s="2">
        <v>6053.25</v>
      </c>
      <c r="F32" s="2">
        <v>6072.45</v>
      </c>
      <c r="G32" s="2">
        <v>150500</v>
      </c>
    </row>
    <row r="33" spans="1:7" x14ac:dyDescent="0.35">
      <c r="A33" s="1" t="s">
        <v>39</v>
      </c>
      <c r="B33" s="2">
        <v>6084</v>
      </c>
      <c r="C33" s="2">
        <v>6084</v>
      </c>
      <c r="D33" s="2">
        <v>6106.6</v>
      </c>
      <c r="E33" s="2">
        <v>6077.4</v>
      </c>
      <c r="F33" s="2">
        <v>6085.35</v>
      </c>
      <c r="G33" s="2">
        <v>138500</v>
      </c>
    </row>
    <row r="34" spans="1:7" x14ac:dyDescent="0.35">
      <c r="A34" s="1" t="s">
        <v>40</v>
      </c>
      <c r="B34" s="2">
        <v>6001.1</v>
      </c>
      <c r="C34" s="2">
        <v>6001.1</v>
      </c>
      <c r="D34" s="2">
        <v>6094.4</v>
      </c>
      <c r="E34" s="2">
        <v>5991.1</v>
      </c>
      <c r="F34" s="2">
        <v>6087.55</v>
      </c>
      <c r="G34" s="2">
        <v>153700</v>
      </c>
    </row>
    <row r="35" spans="1:7" x14ac:dyDescent="0.35">
      <c r="A35" s="1" t="s">
        <v>41</v>
      </c>
      <c r="B35" s="2">
        <v>6048.35</v>
      </c>
      <c r="C35" s="2">
        <v>6048.35</v>
      </c>
      <c r="D35" s="2">
        <v>6056.4</v>
      </c>
      <c r="E35" s="2">
        <v>5984.6</v>
      </c>
      <c r="F35" s="2">
        <v>6023.75</v>
      </c>
      <c r="G35" s="2">
        <v>140200</v>
      </c>
    </row>
    <row r="36" spans="1:7" x14ac:dyDescent="0.35">
      <c r="A36" s="1" t="s">
        <v>42</v>
      </c>
      <c r="B36" s="2">
        <v>6127.1</v>
      </c>
      <c r="C36" s="2">
        <v>6127.1</v>
      </c>
      <c r="D36" s="2">
        <v>6141.7</v>
      </c>
      <c r="E36" s="2">
        <v>6066.8</v>
      </c>
      <c r="F36" s="2">
        <v>6071.3</v>
      </c>
      <c r="G36" s="2">
        <v>126600</v>
      </c>
    </row>
    <row r="37" spans="1:7" x14ac:dyDescent="0.35">
      <c r="A37" s="1" t="s">
        <v>43</v>
      </c>
      <c r="B37" s="2">
        <v>6152.75</v>
      </c>
      <c r="C37" s="2">
        <v>6152.75</v>
      </c>
      <c r="D37" s="2">
        <v>6160.35</v>
      </c>
      <c r="E37" s="2">
        <v>6125.75</v>
      </c>
      <c r="F37" s="2">
        <v>6132.05</v>
      </c>
      <c r="G37" s="2">
        <v>95200</v>
      </c>
    </row>
    <row r="38" spans="1:7" x14ac:dyDescent="0.35">
      <c r="A38" s="1" t="s">
        <v>44</v>
      </c>
      <c r="B38" s="2">
        <v>6091.45</v>
      </c>
      <c r="C38" s="2">
        <v>6091.45</v>
      </c>
      <c r="D38" s="2">
        <v>6129.1</v>
      </c>
      <c r="E38" s="2">
        <v>6086.45</v>
      </c>
      <c r="F38" s="2">
        <v>6127.15</v>
      </c>
      <c r="G38" s="2">
        <v>132100</v>
      </c>
    </row>
    <row r="39" spans="1:7" x14ac:dyDescent="0.35">
      <c r="A39" s="1" t="s">
        <v>45</v>
      </c>
      <c r="B39" s="2">
        <v>6155.45</v>
      </c>
      <c r="C39" s="2">
        <v>6155.45</v>
      </c>
      <c r="D39" s="2">
        <v>6159.65</v>
      </c>
      <c r="E39" s="2">
        <v>6108</v>
      </c>
      <c r="F39" s="2">
        <v>6108.3</v>
      </c>
      <c r="G39" s="2">
        <v>112600</v>
      </c>
    </row>
    <row r="40" spans="1:7" x14ac:dyDescent="0.35">
      <c r="A40" s="1" t="s">
        <v>46</v>
      </c>
      <c r="B40" s="2">
        <v>6186.1</v>
      </c>
      <c r="C40" s="2">
        <v>6186.1</v>
      </c>
      <c r="D40" s="2">
        <v>6191.85</v>
      </c>
      <c r="E40" s="2">
        <v>6130.8</v>
      </c>
      <c r="F40" s="2">
        <v>6140.95</v>
      </c>
      <c r="G40" s="2">
        <v>144900</v>
      </c>
    </row>
    <row r="41" spans="1:7" x14ac:dyDescent="0.35">
      <c r="A41" s="1" t="s">
        <v>47</v>
      </c>
      <c r="B41" s="2">
        <v>6200.05</v>
      </c>
      <c r="C41" s="2">
        <v>6200.05</v>
      </c>
      <c r="D41" s="2">
        <v>6216.85</v>
      </c>
      <c r="E41" s="2">
        <v>6176.6</v>
      </c>
      <c r="F41" s="2">
        <v>6205.7</v>
      </c>
      <c r="G41" s="2">
        <v>146300</v>
      </c>
    </row>
    <row r="42" spans="1:7" x14ac:dyDescent="0.35">
      <c r="A42" s="1" t="s">
        <v>48</v>
      </c>
      <c r="B42" s="2">
        <v>6238.8</v>
      </c>
      <c r="C42" s="2">
        <v>6238.8</v>
      </c>
      <c r="D42" s="2">
        <v>6245.95</v>
      </c>
      <c r="E42" s="2">
        <v>6202.1</v>
      </c>
      <c r="F42" s="2">
        <v>6202.45</v>
      </c>
      <c r="G42" s="2">
        <v>181700</v>
      </c>
    </row>
    <row r="43" spans="1:7" x14ac:dyDescent="0.35">
      <c r="A43" s="1" t="s">
        <v>49</v>
      </c>
      <c r="B43" s="2">
        <v>6276.95</v>
      </c>
      <c r="C43" s="2">
        <v>6276.95</v>
      </c>
      <c r="D43" s="2">
        <v>6282.7</v>
      </c>
      <c r="E43" s="2">
        <v>6228.1</v>
      </c>
      <c r="F43" s="2">
        <v>6228.45</v>
      </c>
      <c r="G43" s="2">
        <v>180600</v>
      </c>
    </row>
    <row r="44" spans="1:7" x14ac:dyDescent="0.35">
      <c r="A44" s="1" t="s">
        <v>50</v>
      </c>
      <c r="B44" s="2">
        <v>6221.45</v>
      </c>
      <c r="C44" s="2">
        <v>6221.45</v>
      </c>
      <c r="D44" s="2">
        <v>6277.75</v>
      </c>
      <c r="E44" s="2">
        <v>6212.25</v>
      </c>
      <c r="F44" s="2">
        <v>6264.35</v>
      </c>
      <c r="G44" s="2">
        <v>144600</v>
      </c>
    </row>
    <row r="45" spans="1:7" x14ac:dyDescent="0.35">
      <c r="A45" s="1" t="s">
        <v>51</v>
      </c>
      <c r="B45" s="2">
        <v>6297.95</v>
      </c>
      <c r="C45" s="2">
        <v>6297.95</v>
      </c>
      <c r="D45" s="2">
        <v>6302.15</v>
      </c>
      <c r="E45" s="2">
        <v>6215.7</v>
      </c>
      <c r="F45" s="2">
        <v>6216.75</v>
      </c>
      <c r="G45" s="2">
        <v>166800</v>
      </c>
    </row>
    <row r="46" spans="1:7" x14ac:dyDescent="0.35">
      <c r="A46" s="1" t="s">
        <v>52</v>
      </c>
      <c r="B46" s="2">
        <v>6328.65</v>
      </c>
      <c r="C46" s="2">
        <v>6328.65</v>
      </c>
      <c r="D46" s="2">
        <v>6336.25</v>
      </c>
      <c r="E46" s="2">
        <v>6287.8</v>
      </c>
      <c r="F46" s="2">
        <v>6328.45</v>
      </c>
      <c r="G46" s="2">
        <v>160300</v>
      </c>
    </row>
    <row r="47" spans="1:7" x14ac:dyDescent="0.35">
      <c r="A47" s="1" t="s">
        <v>53</v>
      </c>
      <c r="B47" s="2">
        <v>6401.15</v>
      </c>
      <c r="C47" s="2">
        <v>6401.15</v>
      </c>
      <c r="D47" s="2">
        <v>6406.6</v>
      </c>
      <c r="E47" s="2">
        <v>6339.7</v>
      </c>
      <c r="F47" s="2">
        <v>6344.75</v>
      </c>
      <c r="G47" s="2">
        <v>180700</v>
      </c>
    </row>
    <row r="48" spans="1:7" x14ac:dyDescent="0.35">
      <c r="A48" s="1" t="s">
        <v>54</v>
      </c>
      <c r="B48" s="2">
        <v>6526.65</v>
      </c>
      <c r="C48" s="2">
        <v>6526.65</v>
      </c>
      <c r="D48" s="2">
        <v>6537.8</v>
      </c>
      <c r="E48" s="2">
        <v>6413.55</v>
      </c>
      <c r="F48" s="2">
        <v>6413.95</v>
      </c>
      <c r="G48" s="2">
        <v>284900</v>
      </c>
    </row>
    <row r="49" spans="1:7" x14ac:dyDescent="0.35">
      <c r="A49" s="1" t="s">
        <v>55</v>
      </c>
      <c r="B49" s="2">
        <v>6537.25</v>
      </c>
      <c r="C49" s="2">
        <v>6537.25</v>
      </c>
      <c r="D49" s="2">
        <v>6562.2</v>
      </c>
      <c r="E49" s="2">
        <v>6487.35</v>
      </c>
      <c r="F49" s="2">
        <v>6491.7</v>
      </c>
      <c r="G49" s="2">
        <v>242100</v>
      </c>
    </row>
    <row r="50" spans="1:7" x14ac:dyDescent="0.35">
      <c r="A50" s="1" t="s">
        <v>56</v>
      </c>
      <c r="B50" s="2">
        <v>6511.9</v>
      </c>
      <c r="C50" s="2">
        <v>6511.9</v>
      </c>
      <c r="D50" s="2">
        <v>6562.85</v>
      </c>
      <c r="E50" s="2">
        <v>6494.25</v>
      </c>
      <c r="F50" s="2">
        <v>6537.35</v>
      </c>
      <c r="G50" s="2">
        <v>239000</v>
      </c>
    </row>
    <row r="51" spans="1:7" x14ac:dyDescent="0.35">
      <c r="A51" s="1" t="s">
        <v>57</v>
      </c>
      <c r="B51" s="2">
        <v>6516.9</v>
      </c>
      <c r="C51" s="2">
        <v>6516.9</v>
      </c>
      <c r="D51" s="2">
        <v>6546.15</v>
      </c>
      <c r="E51" s="2">
        <v>6487.3</v>
      </c>
      <c r="F51" s="2">
        <v>6497.5</v>
      </c>
      <c r="G51" s="2">
        <v>175000</v>
      </c>
    </row>
    <row r="52" spans="1:7" x14ac:dyDescent="0.35">
      <c r="A52" s="1" t="s">
        <v>58</v>
      </c>
      <c r="B52" s="2">
        <v>6493.1</v>
      </c>
      <c r="C52" s="2">
        <v>6493.1</v>
      </c>
      <c r="D52" s="2">
        <v>6561.45</v>
      </c>
      <c r="E52" s="2">
        <v>6476.65</v>
      </c>
      <c r="F52" s="2">
        <v>6491.75</v>
      </c>
      <c r="G52" s="2">
        <v>167900</v>
      </c>
    </row>
    <row r="53" spans="1:7" x14ac:dyDescent="0.35">
      <c r="A53" s="1" t="s">
        <v>59</v>
      </c>
      <c r="B53" s="2">
        <v>6504.2</v>
      </c>
      <c r="C53" s="2">
        <v>6504.2</v>
      </c>
      <c r="D53" s="2">
        <v>6518.45</v>
      </c>
      <c r="E53" s="2">
        <v>6432.7</v>
      </c>
      <c r="F53" s="2">
        <v>6447.25</v>
      </c>
      <c r="G53" s="2">
        <v>177300</v>
      </c>
    </row>
    <row r="54" spans="1:7" x14ac:dyDescent="0.35">
      <c r="A54" s="1" t="s">
        <v>60</v>
      </c>
      <c r="B54" s="2">
        <v>6516.65</v>
      </c>
      <c r="C54" s="2">
        <v>6516.65</v>
      </c>
      <c r="D54" s="2">
        <v>6574.95</v>
      </c>
      <c r="E54" s="2">
        <v>6497.65</v>
      </c>
      <c r="F54" s="2">
        <v>6532.45</v>
      </c>
      <c r="G54" s="2">
        <v>179300</v>
      </c>
    </row>
    <row r="55" spans="1:7" x14ac:dyDescent="0.35">
      <c r="A55" s="1" t="s">
        <v>61</v>
      </c>
      <c r="B55" s="2">
        <v>6524.05</v>
      </c>
      <c r="C55" s="2">
        <v>6524.05</v>
      </c>
      <c r="D55" s="2">
        <v>6541.2</v>
      </c>
      <c r="E55" s="2">
        <v>6506</v>
      </c>
      <c r="F55" s="2">
        <v>6530</v>
      </c>
      <c r="G55" s="2">
        <v>172500</v>
      </c>
    </row>
    <row r="56" spans="1:7" x14ac:dyDescent="0.35">
      <c r="A56" s="1" t="s">
        <v>62</v>
      </c>
      <c r="B56" s="2">
        <v>6483.1</v>
      </c>
      <c r="C56" s="2">
        <v>6483.1</v>
      </c>
      <c r="D56" s="2">
        <v>6523.65</v>
      </c>
      <c r="E56" s="2">
        <v>6473.25</v>
      </c>
      <c r="F56" s="2">
        <v>6508.35</v>
      </c>
      <c r="G56" s="2">
        <v>142000</v>
      </c>
    </row>
    <row r="57" spans="1:7" x14ac:dyDescent="0.35">
      <c r="A57" s="1" t="s">
        <v>63</v>
      </c>
      <c r="B57" s="2">
        <v>6493.2</v>
      </c>
      <c r="C57" s="2">
        <v>6493.2</v>
      </c>
      <c r="D57" s="2">
        <v>6522.9</v>
      </c>
      <c r="E57" s="2">
        <v>6485.7</v>
      </c>
      <c r="F57" s="2">
        <v>6515.2</v>
      </c>
      <c r="G57" s="2">
        <v>189900</v>
      </c>
    </row>
    <row r="58" spans="1:7" x14ac:dyDescent="0.35">
      <c r="A58" s="1" t="s">
        <v>64</v>
      </c>
      <c r="B58" s="2">
        <v>6583.5</v>
      </c>
      <c r="C58" s="2">
        <v>6583.5</v>
      </c>
      <c r="D58" s="2">
        <v>6591.5</v>
      </c>
      <c r="E58" s="2">
        <v>6510.5</v>
      </c>
      <c r="F58" s="2">
        <v>6510.5</v>
      </c>
      <c r="G58" s="2">
        <v>158400</v>
      </c>
    </row>
    <row r="59" spans="1:7" x14ac:dyDescent="0.35">
      <c r="A59" s="1" t="s">
        <v>65</v>
      </c>
      <c r="B59" s="2">
        <v>6589.75</v>
      </c>
      <c r="C59" s="2">
        <v>6589.75</v>
      </c>
      <c r="D59" s="2">
        <v>6595.55</v>
      </c>
      <c r="E59" s="2">
        <v>6544.85</v>
      </c>
      <c r="F59" s="2">
        <v>6550.1</v>
      </c>
      <c r="G59" s="2">
        <v>168100</v>
      </c>
    </row>
    <row r="60" spans="1:7" x14ac:dyDescent="0.35">
      <c r="A60" s="1" t="s">
        <v>66</v>
      </c>
      <c r="B60" s="2">
        <v>6601.4</v>
      </c>
      <c r="C60" s="2">
        <v>6601.4</v>
      </c>
      <c r="D60" s="2">
        <v>6627.45</v>
      </c>
      <c r="E60" s="2">
        <v>6580.6</v>
      </c>
      <c r="F60" s="2">
        <v>6615.65</v>
      </c>
      <c r="G60" s="2">
        <v>186600</v>
      </c>
    </row>
    <row r="61" spans="1:7" x14ac:dyDescent="0.35">
      <c r="A61" s="1" t="s">
        <v>67</v>
      </c>
      <c r="B61" s="2">
        <v>6641.75</v>
      </c>
      <c r="C61" s="2">
        <v>6641.75</v>
      </c>
      <c r="D61" s="2">
        <v>6673.95</v>
      </c>
      <c r="E61" s="2">
        <v>6599.5</v>
      </c>
      <c r="F61" s="2">
        <v>6613.1</v>
      </c>
      <c r="G61" s="2">
        <v>312400</v>
      </c>
    </row>
    <row r="62" spans="1:7" x14ac:dyDescent="0.35">
      <c r="A62" s="1" t="s">
        <v>68</v>
      </c>
      <c r="B62" s="2">
        <v>6695.9</v>
      </c>
      <c r="C62" s="2">
        <v>6695.9</v>
      </c>
      <c r="D62" s="2">
        <v>6702.6</v>
      </c>
      <c r="E62" s="2">
        <v>6643.8</v>
      </c>
      <c r="F62" s="2">
        <v>6673.05</v>
      </c>
      <c r="G62" s="2">
        <v>184800</v>
      </c>
    </row>
    <row r="63" spans="1:7" x14ac:dyDescent="0.35">
      <c r="A63" s="1" t="s">
        <v>69</v>
      </c>
      <c r="B63" s="2">
        <v>6704.2</v>
      </c>
      <c r="C63" s="2">
        <v>6704.2</v>
      </c>
      <c r="D63" s="2">
        <v>6730.05</v>
      </c>
      <c r="E63" s="2">
        <v>6662.4</v>
      </c>
      <c r="F63" s="2">
        <v>6723.15</v>
      </c>
      <c r="G63" s="2">
        <v>220600</v>
      </c>
    </row>
    <row r="64" spans="1:7" x14ac:dyDescent="0.35">
      <c r="A64" s="1" t="s">
        <v>70</v>
      </c>
      <c r="B64" s="2">
        <v>6721.05</v>
      </c>
      <c r="C64" s="2">
        <v>6721.05</v>
      </c>
      <c r="D64" s="2">
        <v>6732.25</v>
      </c>
      <c r="E64" s="2">
        <v>6675.45</v>
      </c>
      <c r="F64" s="2">
        <v>6729.5</v>
      </c>
      <c r="G64" s="2">
        <v>177800</v>
      </c>
    </row>
    <row r="65" spans="1:7" x14ac:dyDescent="0.35">
      <c r="A65" s="1" t="s">
        <v>71</v>
      </c>
      <c r="B65" s="2">
        <v>6752.55</v>
      </c>
      <c r="C65" s="2">
        <v>6752.55</v>
      </c>
      <c r="D65" s="2">
        <v>6763.5</v>
      </c>
      <c r="E65" s="2">
        <v>6723.6</v>
      </c>
      <c r="F65" s="2">
        <v>6757.6</v>
      </c>
      <c r="G65" s="2">
        <v>173300</v>
      </c>
    </row>
    <row r="66" spans="1:7" x14ac:dyDescent="0.35">
      <c r="A66" s="1" t="s">
        <v>72</v>
      </c>
      <c r="B66" s="2">
        <v>6736.1</v>
      </c>
      <c r="C66" s="2">
        <v>6736.1</v>
      </c>
      <c r="D66" s="2">
        <v>6776.75</v>
      </c>
      <c r="E66" s="2">
        <v>6696.9</v>
      </c>
      <c r="F66" s="2">
        <v>6772.05</v>
      </c>
      <c r="G66" s="2">
        <v>197500</v>
      </c>
    </row>
    <row r="67" spans="1:7" x14ac:dyDescent="0.35">
      <c r="A67" s="1" t="s">
        <v>73</v>
      </c>
      <c r="B67" s="2">
        <v>6694.35</v>
      </c>
      <c r="C67" s="2">
        <v>6694.35</v>
      </c>
      <c r="D67" s="2">
        <v>6741.85</v>
      </c>
      <c r="E67" s="2">
        <v>6685.15</v>
      </c>
      <c r="F67" s="2">
        <v>6741.85</v>
      </c>
      <c r="G67" s="2">
        <v>155100</v>
      </c>
    </row>
    <row r="68" spans="1:7" x14ac:dyDescent="0.35">
      <c r="A68" s="1" t="s">
        <v>74</v>
      </c>
      <c r="B68" s="2">
        <v>6695.05</v>
      </c>
      <c r="C68" s="2">
        <v>6695.05</v>
      </c>
      <c r="D68" s="2">
        <v>6725.15</v>
      </c>
      <c r="E68" s="2">
        <v>6650.4</v>
      </c>
      <c r="F68" s="2">
        <v>6694.25</v>
      </c>
      <c r="G68" s="2">
        <v>133900</v>
      </c>
    </row>
    <row r="69" spans="1:7" x14ac:dyDescent="0.35">
      <c r="A69" s="1" t="s">
        <v>75</v>
      </c>
      <c r="B69" s="2">
        <v>6796.2</v>
      </c>
      <c r="C69" s="2">
        <v>6796.2</v>
      </c>
      <c r="D69" s="2">
        <v>6808.7</v>
      </c>
      <c r="E69" s="2">
        <v>6705.1</v>
      </c>
      <c r="F69" s="2">
        <v>6722</v>
      </c>
      <c r="G69" s="2">
        <v>169800</v>
      </c>
    </row>
    <row r="70" spans="1:7" x14ac:dyDescent="0.35">
      <c r="A70" s="1" t="s">
        <v>76</v>
      </c>
      <c r="B70" s="2">
        <v>6796.4</v>
      </c>
      <c r="C70" s="2">
        <v>6796.4</v>
      </c>
      <c r="D70" s="2">
        <v>6819.05</v>
      </c>
      <c r="E70" s="2">
        <v>6777.3</v>
      </c>
      <c r="F70" s="2">
        <v>6803.05</v>
      </c>
      <c r="G70" s="2">
        <v>191100</v>
      </c>
    </row>
    <row r="71" spans="1:7" x14ac:dyDescent="0.35">
      <c r="A71" s="1" t="s">
        <v>77</v>
      </c>
      <c r="B71" s="2">
        <v>6776.3</v>
      </c>
      <c r="C71" s="2">
        <v>6776.3</v>
      </c>
      <c r="D71" s="2">
        <v>6789.35</v>
      </c>
      <c r="E71" s="2">
        <v>6743.15</v>
      </c>
      <c r="F71" s="2">
        <v>6758.35</v>
      </c>
      <c r="G71" s="2">
        <v>140700</v>
      </c>
    </row>
    <row r="72" spans="1:7" x14ac:dyDescent="0.35">
      <c r="A72" s="1" t="s">
        <v>78</v>
      </c>
      <c r="B72" s="2">
        <v>6733.1</v>
      </c>
      <c r="C72" s="2">
        <v>6733.1</v>
      </c>
      <c r="D72" s="2">
        <v>6813.4</v>
      </c>
      <c r="E72" s="2">
        <v>6711.75</v>
      </c>
      <c r="F72" s="2">
        <v>6792.7</v>
      </c>
      <c r="G72" s="2">
        <v>123200</v>
      </c>
    </row>
    <row r="73" spans="1:7" x14ac:dyDescent="0.35">
      <c r="A73" s="1" t="s">
        <v>79</v>
      </c>
      <c r="B73" s="2">
        <v>6675.3</v>
      </c>
      <c r="C73" s="2">
        <v>6675.3</v>
      </c>
      <c r="D73" s="2">
        <v>6748.65</v>
      </c>
      <c r="E73" s="2">
        <v>6665.15</v>
      </c>
      <c r="F73" s="2">
        <v>6727.25</v>
      </c>
      <c r="G73" s="2">
        <v>119800</v>
      </c>
    </row>
    <row r="74" spans="1:7" x14ac:dyDescent="0.35">
      <c r="A74" s="1" t="s">
        <v>80</v>
      </c>
      <c r="B74" s="2">
        <v>6779.4</v>
      </c>
      <c r="C74" s="2">
        <v>6779.4</v>
      </c>
      <c r="D74" s="2">
        <v>6783.05</v>
      </c>
      <c r="E74" s="2">
        <v>6684.4</v>
      </c>
      <c r="F74" s="2">
        <v>6695.45</v>
      </c>
      <c r="G74" s="2">
        <v>131500</v>
      </c>
    </row>
    <row r="75" spans="1:7" x14ac:dyDescent="0.35">
      <c r="A75" s="1" t="s">
        <v>81</v>
      </c>
      <c r="B75" s="2">
        <v>6817.65</v>
      </c>
      <c r="C75" s="2">
        <v>6817.65</v>
      </c>
      <c r="D75" s="2">
        <v>6825.45</v>
      </c>
      <c r="E75" s="2">
        <v>6786.9</v>
      </c>
      <c r="F75" s="2">
        <v>6789.25</v>
      </c>
      <c r="G75" s="2">
        <v>111800</v>
      </c>
    </row>
    <row r="76" spans="1:7" x14ac:dyDescent="0.35">
      <c r="A76" s="1" t="s">
        <v>82</v>
      </c>
      <c r="B76" s="2">
        <v>6815.35</v>
      </c>
      <c r="C76" s="2">
        <v>6815.35</v>
      </c>
      <c r="D76" s="2">
        <v>6838</v>
      </c>
      <c r="E76" s="2">
        <v>6806.25</v>
      </c>
      <c r="F76" s="2">
        <v>6822.9</v>
      </c>
      <c r="G76" s="2">
        <v>114700</v>
      </c>
    </row>
    <row r="77" spans="1:7" x14ac:dyDescent="0.35">
      <c r="A77" s="1" t="s">
        <v>83</v>
      </c>
      <c r="B77" s="2">
        <v>6840.8</v>
      </c>
      <c r="C77" s="2">
        <v>6840.8</v>
      </c>
      <c r="D77" s="2">
        <v>6861.6</v>
      </c>
      <c r="E77" s="2">
        <v>6820.75</v>
      </c>
      <c r="F77" s="2">
        <v>6823.25</v>
      </c>
      <c r="G77" s="2">
        <v>183000</v>
      </c>
    </row>
    <row r="78" spans="1:7" x14ac:dyDescent="0.35">
      <c r="A78" s="1" t="s">
        <v>84</v>
      </c>
      <c r="B78" s="2">
        <v>6782.75</v>
      </c>
      <c r="C78" s="2">
        <v>6782.75</v>
      </c>
      <c r="D78" s="2">
        <v>6869.85</v>
      </c>
      <c r="E78" s="2">
        <v>6772.85</v>
      </c>
      <c r="F78" s="2">
        <v>6855.8</v>
      </c>
      <c r="G78" s="2">
        <v>154300</v>
      </c>
    </row>
    <row r="79" spans="1:7" x14ac:dyDescent="0.35">
      <c r="A79" s="1" t="s">
        <v>85</v>
      </c>
      <c r="B79" s="2">
        <v>6761.25</v>
      </c>
      <c r="C79" s="2">
        <v>6761.25</v>
      </c>
      <c r="D79" s="2">
        <v>6786.25</v>
      </c>
      <c r="E79" s="2">
        <v>6750.3</v>
      </c>
      <c r="F79" s="2">
        <v>6778.55</v>
      </c>
      <c r="G79" s="2">
        <v>118200</v>
      </c>
    </row>
    <row r="80" spans="1:7" x14ac:dyDescent="0.35">
      <c r="A80" s="1" t="s">
        <v>86</v>
      </c>
      <c r="B80" s="2">
        <v>6715.25</v>
      </c>
      <c r="C80" s="2">
        <v>6715.25</v>
      </c>
      <c r="D80" s="2">
        <v>6779.7</v>
      </c>
      <c r="E80" s="2">
        <v>6708.65</v>
      </c>
      <c r="F80" s="2">
        <v>6769</v>
      </c>
      <c r="G80" s="2">
        <v>115500</v>
      </c>
    </row>
    <row r="81" spans="1:7" x14ac:dyDescent="0.35">
      <c r="A81" s="1" t="s">
        <v>87</v>
      </c>
      <c r="B81" s="2">
        <v>6696.4</v>
      </c>
      <c r="C81" s="2">
        <v>6696.4</v>
      </c>
      <c r="D81" s="2">
        <v>6780.15</v>
      </c>
      <c r="E81" s="2">
        <v>6656.8</v>
      </c>
      <c r="F81" s="2">
        <v>6724.95</v>
      </c>
      <c r="G81" s="2">
        <v>161100</v>
      </c>
    </row>
    <row r="82" spans="1:7" x14ac:dyDescent="0.35">
      <c r="A82" s="1" t="s">
        <v>88</v>
      </c>
      <c r="B82" s="2">
        <v>6694.8</v>
      </c>
      <c r="C82" s="2">
        <v>6694.8</v>
      </c>
      <c r="D82" s="2">
        <v>6737.65</v>
      </c>
      <c r="E82" s="2">
        <v>6689.5</v>
      </c>
      <c r="F82" s="2">
        <v>6709.95</v>
      </c>
      <c r="G82" s="2">
        <v>114300</v>
      </c>
    </row>
    <row r="83" spans="1:7" x14ac:dyDescent="0.35">
      <c r="A83" s="1" t="s">
        <v>89</v>
      </c>
      <c r="B83" s="2">
        <v>6699.35</v>
      </c>
      <c r="C83" s="2">
        <v>6699.35</v>
      </c>
      <c r="D83" s="2">
        <v>6741.05</v>
      </c>
      <c r="E83" s="2">
        <v>6680.45</v>
      </c>
      <c r="F83" s="2">
        <v>6681.65</v>
      </c>
      <c r="G83" s="2">
        <v>105000</v>
      </c>
    </row>
    <row r="84" spans="1:7" x14ac:dyDescent="0.35">
      <c r="A84" s="1" t="s">
        <v>90</v>
      </c>
      <c r="B84" s="2">
        <v>6715.3</v>
      </c>
      <c r="C84" s="2">
        <v>6715.3</v>
      </c>
      <c r="D84" s="2">
        <v>6743.45</v>
      </c>
      <c r="E84" s="2">
        <v>6701.9</v>
      </c>
      <c r="F84" s="2">
        <v>6719.25</v>
      </c>
      <c r="G84" s="2">
        <v>88300</v>
      </c>
    </row>
    <row r="85" spans="1:7" x14ac:dyDescent="0.35">
      <c r="A85" s="1" t="s">
        <v>91</v>
      </c>
      <c r="B85" s="2">
        <v>6652.55</v>
      </c>
      <c r="C85" s="2">
        <v>6652.55</v>
      </c>
      <c r="D85" s="2">
        <v>6718.75</v>
      </c>
      <c r="E85" s="2">
        <v>6642.9</v>
      </c>
      <c r="F85" s="2">
        <v>6708.6</v>
      </c>
      <c r="G85" s="2">
        <v>114100</v>
      </c>
    </row>
    <row r="86" spans="1:7" x14ac:dyDescent="0.35">
      <c r="A86" s="1" t="s">
        <v>92</v>
      </c>
      <c r="B86" s="2">
        <v>6659.85</v>
      </c>
      <c r="C86" s="2">
        <v>6659.85</v>
      </c>
      <c r="D86" s="2">
        <v>6688.4</v>
      </c>
      <c r="E86" s="2">
        <v>6638.55</v>
      </c>
      <c r="F86" s="2">
        <v>6669.9</v>
      </c>
      <c r="G86" s="2">
        <v>101600</v>
      </c>
    </row>
    <row r="87" spans="1:7" x14ac:dyDescent="0.35">
      <c r="A87" s="1" t="s">
        <v>93</v>
      </c>
      <c r="B87" s="2">
        <v>6858.8</v>
      </c>
      <c r="C87" s="2">
        <v>6858.8</v>
      </c>
      <c r="D87" s="2">
        <v>6871.35</v>
      </c>
      <c r="E87" s="2">
        <v>6652.15</v>
      </c>
      <c r="F87" s="2">
        <v>6654.15</v>
      </c>
      <c r="G87" s="2">
        <v>166400</v>
      </c>
    </row>
    <row r="88" spans="1:7" x14ac:dyDescent="0.35">
      <c r="A88" s="1" t="s">
        <v>94</v>
      </c>
      <c r="B88" s="2">
        <v>7014.25</v>
      </c>
      <c r="C88" s="2">
        <v>7014.25</v>
      </c>
      <c r="D88" s="2">
        <v>7020.05</v>
      </c>
      <c r="E88" s="2">
        <v>6862.9</v>
      </c>
      <c r="F88" s="2">
        <v>6863.4</v>
      </c>
      <c r="G88" s="2">
        <v>157700</v>
      </c>
    </row>
    <row r="89" spans="1:7" x14ac:dyDescent="0.35">
      <c r="A89" s="1" t="s">
        <v>95</v>
      </c>
      <c r="B89" s="2">
        <v>7108.75</v>
      </c>
      <c r="C89" s="2">
        <v>7108.75</v>
      </c>
      <c r="D89" s="2">
        <v>7172.35</v>
      </c>
      <c r="E89" s="2">
        <v>7067.15</v>
      </c>
      <c r="F89" s="2">
        <v>7080</v>
      </c>
      <c r="G89" s="2">
        <v>232200</v>
      </c>
    </row>
    <row r="90" spans="1:7" x14ac:dyDescent="0.35">
      <c r="A90" s="1" t="s">
        <v>96</v>
      </c>
      <c r="B90" s="2">
        <v>7108.75</v>
      </c>
      <c r="C90" s="2">
        <v>7108.75</v>
      </c>
      <c r="D90" s="2">
        <v>7142.25</v>
      </c>
      <c r="E90" s="2">
        <v>7080.9</v>
      </c>
      <c r="F90" s="2">
        <v>7112</v>
      </c>
      <c r="G90" s="2">
        <v>177200</v>
      </c>
    </row>
    <row r="91" spans="1:7" x14ac:dyDescent="0.35">
      <c r="A91" s="1" t="s">
        <v>97</v>
      </c>
      <c r="B91" s="2">
        <v>7123.15</v>
      </c>
      <c r="C91" s="2">
        <v>7123.15</v>
      </c>
      <c r="D91" s="2">
        <v>7152.55</v>
      </c>
      <c r="E91" s="2">
        <v>7082.55</v>
      </c>
      <c r="F91" s="2">
        <v>7111.3</v>
      </c>
      <c r="G91" s="2">
        <v>186800</v>
      </c>
    </row>
    <row r="92" spans="1:7" x14ac:dyDescent="0.35">
      <c r="A92" s="1" t="s">
        <v>98</v>
      </c>
      <c r="B92" s="2">
        <v>7203</v>
      </c>
      <c r="C92" s="2">
        <v>7203</v>
      </c>
      <c r="D92" s="2">
        <v>7563.5</v>
      </c>
      <c r="E92" s="2">
        <v>7130.65</v>
      </c>
      <c r="F92" s="2">
        <v>7270.2</v>
      </c>
      <c r="G92" s="2">
        <v>393200</v>
      </c>
    </row>
    <row r="93" spans="1:7" x14ac:dyDescent="0.35">
      <c r="A93" s="1" t="s">
        <v>99</v>
      </c>
      <c r="B93" s="2">
        <v>7263.55</v>
      </c>
      <c r="C93" s="2">
        <v>7263.55</v>
      </c>
      <c r="D93" s="2">
        <v>7291.1</v>
      </c>
      <c r="E93" s="2">
        <v>7193.55</v>
      </c>
      <c r="F93" s="2">
        <v>7276.85</v>
      </c>
      <c r="G93" s="2">
        <v>316200</v>
      </c>
    </row>
    <row r="94" spans="1:7" x14ac:dyDescent="0.35">
      <c r="A94" s="1" t="s">
        <v>100</v>
      </c>
      <c r="B94" s="2">
        <v>7275.5</v>
      </c>
      <c r="C94" s="2">
        <v>7275.5</v>
      </c>
      <c r="D94" s="2">
        <v>7353.65</v>
      </c>
      <c r="E94" s="2">
        <v>7247.7</v>
      </c>
      <c r="F94" s="2">
        <v>7309.95</v>
      </c>
      <c r="G94" s="2">
        <v>255300</v>
      </c>
    </row>
    <row r="95" spans="1:7" x14ac:dyDescent="0.35">
      <c r="A95" s="1" t="s">
        <v>101</v>
      </c>
      <c r="B95" s="2">
        <v>7252.9</v>
      </c>
      <c r="C95" s="2">
        <v>7252.9</v>
      </c>
      <c r="D95" s="2">
        <v>7287.15</v>
      </c>
      <c r="E95" s="2">
        <v>7206.7</v>
      </c>
      <c r="F95" s="2">
        <v>7274.85</v>
      </c>
      <c r="G95" s="2">
        <v>203100</v>
      </c>
    </row>
    <row r="96" spans="1:7" x14ac:dyDescent="0.35">
      <c r="A96" s="1" t="s">
        <v>102</v>
      </c>
      <c r="B96" s="2">
        <v>7276.4</v>
      </c>
      <c r="C96" s="2">
        <v>7276.4</v>
      </c>
      <c r="D96" s="2">
        <v>7319.55</v>
      </c>
      <c r="E96" s="2">
        <v>7258.15</v>
      </c>
      <c r="F96" s="2">
        <v>7289.95</v>
      </c>
      <c r="G96" s="2">
        <v>240900</v>
      </c>
    </row>
    <row r="97" spans="1:7" x14ac:dyDescent="0.35">
      <c r="A97" s="1" t="s">
        <v>103</v>
      </c>
      <c r="B97" s="2">
        <v>7367.1</v>
      </c>
      <c r="C97" s="2">
        <v>7367.1</v>
      </c>
      <c r="D97" s="2">
        <v>7381</v>
      </c>
      <c r="E97" s="2">
        <v>7293.9</v>
      </c>
      <c r="F97" s="2">
        <v>7306.5</v>
      </c>
      <c r="G97" s="2">
        <v>259600</v>
      </c>
    </row>
    <row r="98" spans="1:7" x14ac:dyDescent="0.35">
      <c r="A98" s="1" t="s">
        <v>104</v>
      </c>
      <c r="B98" s="2">
        <v>7359.05</v>
      </c>
      <c r="C98" s="2">
        <v>7359.05</v>
      </c>
      <c r="D98" s="2">
        <v>7504</v>
      </c>
      <c r="E98" s="2">
        <v>7269.05</v>
      </c>
      <c r="F98" s="2">
        <v>7428.75</v>
      </c>
      <c r="G98" s="2">
        <v>273200</v>
      </c>
    </row>
    <row r="99" spans="1:7" x14ac:dyDescent="0.35">
      <c r="A99" s="1" t="s">
        <v>105</v>
      </c>
      <c r="B99" s="2">
        <v>7318</v>
      </c>
      <c r="C99" s="2">
        <v>7318</v>
      </c>
      <c r="D99" s="2">
        <v>7372.95</v>
      </c>
      <c r="E99" s="2">
        <v>7274.75</v>
      </c>
      <c r="F99" s="2">
        <v>7363.1</v>
      </c>
      <c r="G99" s="2">
        <v>168600</v>
      </c>
    </row>
    <row r="100" spans="1:7" x14ac:dyDescent="0.35">
      <c r="A100" s="1" t="s">
        <v>106</v>
      </c>
      <c r="B100" s="2">
        <v>7329.65</v>
      </c>
      <c r="C100" s="2">
        <v>7329.65</v>
      </c>
      <c r="D100" s="2">
        <v>7344.75</v>
      </c>
      <c r="E100" s="2">
        <v>7302.6</v>
      </c>
      <c r="F100" s="2">
        <v>7324.95</v>
      </c>
      <c r="G100" s="2">
        <v>175600</v>
      </c>
    </row>
    <row r="101" spans="1:7" x14ac:dyDescent="0.35">
      <c r="A101" s="1" t="s">
        <v>107</v>
      </c>
      <c r="B101" s="2">
        <v>7235.65</v>
      </c>
      <c r="C101" s="2">
        <v>7235.65</v>
      </c>
      <c r="D101" s="2">
        <v>7325.4</v>
      </c>
      <c r="E101" s="2">
        <v>7224.4</v>
      </c>
      <c r="F101" s="2">
        <v>7316.6</v>
      </c>
      <c r="G101" s="2">
        <v>241100</v>
      </c>
    </row>
    <row r="102" spans="1:7" x14ac:dyDescent="0.35">
      <c r="A102" s="1" t="s">
        <v>108</v>
      </c>
      <c r="B102" s="2">
        <v>7229.95</v>
      </c>
      <c r="C102" s="2">
        <v>7229.95</v>
      </c>
      <c r="D102" s="2">
        <v>7272.5</v>
      </c>
      <c r="E102" s="2">
        <v>7118.45</v>
      </c>
      <c r="F102" s="2">
        <v>7254.85</v>
      </c>
      <c r="G102" s="2">
        <v>312200</v>
      </c>
    </row>
    <row r="103" spans="1:7" x14ac:dyDescent="0.35">
      <c r="A103" s="1" t="s">
        <v>109</v>
      </c>
      <c r="B103" s="2">
        <v>7362.5</v>
      </c>
      <c r="C103" s="2">
        <v>7362.5</v>
      </c>
      <c r="D103" s="2">
        <v>7368.6</v>
      </c>
      <c r="E103" s="2">
        <v>7239.5</v>
      </c>
      <c r="F103" s="2">
        <v>7264.05</v>
      </c>
      <c r="G103" s="2">
        <v>169900</v>
      </c>
    </row>
    <row r="104" spans="1:7" x14ac:dyDescent="0.35">
      <c r="A104" s="1" t="s">
        <v>110</v>
      </c>
      <c r="B104" s="2">
        <v>7415.85</v>
      </c>
      <c r="C104" s="2">
        <v>7415.85</v>
      </c>
      <c r="D104" s="2">
        <v>7424.95</v>
      </c>
      <c r="E104" s="2">
        <v>7342.15</v>
      </c>
      <c r="F104" s="2">
        <v>7375.35</v>
      </c>
      <c r="G104" s="2">
        <v>234700</v>
      </c>
    </row>
    <row r="105" spans="1:7" x14ac:dyDescent="0.35">
      <c r="A105" s="1" t="s">
        <v>111</v>
      </c>
      <c r="B105" s="2">
        <v>7402.25</v>
      </c>
      <c r="C105" s="2">
        <v>7402.25</v>
      </c>
      <c r="D105" s="2">
        <v>7433.3</v>
      </c>
      <c r="E105" s="2">
        <v>7391.35</v>
      </c>
      <c r="F105" s="2">
        <v>7417.55</v>
      </c>
      <c r="G105" s="2">
        <v>204600</v>
      </c>
    </row>
    <row r="106" spans="1:7" x14ac:dyDescent="0.35">
      <c r="A106" s="1" t="s">
        <v>112</v>
      </c>
      <c r="B106" s="2">
        <v>7474.1</v>
      </c>
      <c r="C106" s="2">
        <v>7474.1</v>
      </c>
      <c r="D106" s="2">
        <v>7484.7</v>
      </c>
      <c r="E106" s="2">
        <v>7360.5</v>
      </c>
      <c r="F106" s="2">
        <v>7399.75</v>
      </c>
      <c r="G106" s="2">
        <v>250700</v>
      </c>
    </row>
    <row r="107" spans="1:7" x14ac:dyDescent="0.35">
      <c r="A107" s="1" t="s">
        <v>113</v>
      </c>
      <c r="B107" s="2">
        <v>7583.4</v>
      </c>
      <c r="C107" s="2">
        <v>7583.4</v>
      </c>
      <c r="D107" s="2">
        <v>7592.7</v>
      </c>
      <c r="E107" s="2">
        <v>7497.65</v>
      </c>
      <c r="F107" s="2">
        <v>7521.5</v>
      </c>
      <c r="G107" s="2">
        <v>248400</v>
      </c>
    </row>
    <row r="108" spans="1:7" x14ac:dyDescent="0.35">
      <c r="A108" s="1" t="s">
        <v>114</v>
      </c>
      <c r="B108" s="2">
        <v>7654.6</v>
      </c>
      <c r="C108" s="2">
        <v>7654.6</v>
      </c>
      <c r="D108" s="2">
        <v>7673.7</v>
      </c>
      <c r="E108" s="2">
        <v>7580.25</v>
      </c>
      <c r="F108" s="2">
        <v>7621.65</v>
      </c>
      <c r="G108" s="2">
        <v>231900</v>
      </c>
    </row>
    <row r="109" spans="1:7" x14ac:dyDescent="0.35">
      <c r="A109" s="1" t="s">
        <v>115</v>
      </c>
      <c r="B109" s="2">
        <v>7656.4</v>
      </c>
      <c r="C109" s="2">
        <v>7656.4</v>
      </c>
      <c r="D109" s="2">
        <v>7683.2</v>
      </c>
      <c r="E109" s="2">
        <v>7579.3</v>
      </c>
      <c r="F109" s="2">
        <v>7679.05</v>
      </c>
      <c r="G109" s="2">
        <v>188700</v>
      </c>
    </row>
    <row r="110" spans="1:7" x14ac:dyDescent="0.35">
      <c r="A110" s="1" t="s">
        <v>116</v>
      </c>
      <c r="B110" s="2">
        <v>7626.85</v>
      </c>
      <c r="C110" s="2">
        <v>7626.85</v>
      </c>
      <c r="D110" s="2">
        <v>7700.05</v>
      </c>
      <c r="E110" s="2">
        <v>7589.05</v>
      </c>
      <c r="F110" s="2">
        <v>7672.4</v>
      </c>
      <c r="G110" s="2">
        <v>186200</v>
      </c>
    </row>
    <row r="111" spans="1:7" x14ac:dyDescent="0.35">
      <c r="A111" s="1" t="s">
        <v>117</v>
      </c>
      <c r="B111" s="2">
        <v>7649.9</v>
      </c>
      <c r="C111" s="2">
        <v>7649.9</v>
      </c>
      <c r="D111" s="2">
        <v>7658</v>
      </c>
      <c r="E111" s="2">
        <v>7593.8</v>
      </c>
      <c r="F111" s="2">
        <v>7641.3</v>
      </c>
      <c r="G111" s="2">
        <v>148200</v>
      </c>
    </row>
    <row r="112" spans="1:7" x14ac:dyDescent="0.35">
      <c r="A112" s="1" t="s">
        <v>118</v>
      </c>
      <c r="B112" s="2">
        <v>7542.1</v>
      </c>
      <c r="C112" s="2">
        <v>7542.1</v>
      </c>
      <c r="D112" s="2">
        <v>7678.5</v>
      </c>
      <c r="E112" s="2">
        <v>7525.35</v>
      </c>
      <c r="F112" s="2">
        <v>7668.2</v>
      </c>
      <c r="G112" s="2">
        <v>174500</v>
      </c>
    </row>
    <row r="113" spans="1:7" x14ac:dyDescent="0.35">
      <c r="A113" s="1" t="s">
        <v>119</v>
      </c>
      <c r="B113" s="2">
        <v>7533.55</v>
      </c>
      <c r="C113" s="2">
        <v>7533.55</v>
      </c>
      <c r="D113" s="2">
        <v>7548.6</v>
      </c>
      <c r="E113" s="2">
        <v>7487.55</v>
      </c>
      <c r="F113" s="2">
        <v>7534.8</v>
      </c>
      <c r="G113" s="2">
        <v>155400</v>
      </c>
    </row>
    <row r="114" spans="1:7" x14ac:dyDescent="0.35">
      <c r="A114" s="1" t="s">
        <v>120</v>
      </c>
      <c r="B114" s="2">
        <v>7631.7</v>
      </c>
      <c r="C114" s="2">
        <v>7631.7</v>
      </c>
      <c r="D114" s="2">
        <v>7637.6</v>
      </c>
      <c r="E114" s="2">
        <v>7509.25</v>
      </c>
      <c r="F114" s="2">
        <v>7525.05</v>
      </c>
      <c r="G114" s="2">
        <v>158000</v>
      </c>
    </row>
    <row r="115" spans="1:7" x14ac:dyDescent="0.35">
      <c r="A115" s="1" t="s">
        <v>121</v>
      </c>
      <c r="B115" s="2">
        <v>7558.2</v>
      </c>
      <c r="C115" s="2">
        <v>7558.2</v>
      </c>
      <c r="D115" s="2">
        <v>7663</v>
      </c>
      <c r="E115" s="2">
        <v>7515.5</v>
      </c>
      <c r="F115" s="2">
        <v>7636.05</v>
      </c>
      <c r="G115" s="2">
        <v>165100</v>
      </c>
    </row>
    <row r="116" spans="1:7" x14ac:dyDescent="0.35">
      <c r="A116" s="1" t="s">
        <v>122</v>
      </c>
      <c r="B116" s="2">
        <v>7540.7</v>
      </c>
      <c r="C116" s="2">
        <v>7540.7</v>
      </c>
      <c r="D116" s="2">
        <v>7606.45</v>
      </c>
      <c r="E116" s="2">
        <v>7502.55</v>
      </c>
      <c r="F116" s="2">
        <v>7580.05</v>
      </c>
      <c r="G116" s="2">
        <v>148900</v>
      </c>
    </row>
    <row r="117" spans="1:7" x14ac:dyDescent="0.35">
      <c r="A117" s="1" t="s">
        <v>123</v>
      </c>
      <c r="B117" s="2">
        <v>7511.45</v>
      </c>
      <c r="C117" s="2">
        <v>7511.45</v>
      </c>
      <c r="D117" s="2">
        <v>7560.55</v>
      </c>
      <c r="E117" s="2">
        <v>7497.3</v>
      </c>
      <c r="F117" s="2">
        <v>7543.3</v>
      </c>
      <c r="G117" s="2">
        <v>124100</v>
      </c>
    </row>
    <row r="118" spans="1:7" x14ac:dyDescent="0.35">
      <c r="A118" s="1" t="s">
        <v>124</v>
      </c>
      <c r="B118" s="2">
        <v>7493.35</v>
      </c>
      <c r="C118" s="2">
        <v>7493.35</v>
      </c>
      <c r="D118" s="2">
        <v>7534.8</v>
      </c>
      <c r="E118" s="2">
        <v>7441.6</v>
      </c>
      <c r="F118" s="2">
        <v>7514</v>
      </c>
      <c r="G118" s="2">
        <v>127400</v>
      </c>
    </row>
    <row r="119" spans="1:7" x14ac:dyDescent="0.35">
      <c r="A119" s="1" t="s">
        <v>125</v>
      </c>
      <c r="B119" s="2">
        <v>7580.2</v>
      </c>
      <c r="C119" s="2">
        <v>7580.2</v>
      </c>
      <c r="D119" s="2">
        <v>7593.35</v>
      </c>
      <c r="E119" s="2">
        <v>7515.2</v>
      </c>
      <c r="F119" s="2">
        <v>7515.2</v>
      </c>
      <c r="G119" s="2">
        <v>137000</v>
      </c>
    </row>
    <row r="120" spans="1:7" x14ac:dyDescent="0.35">
      <c r="A120" s="1" t="s">
        <v>126</v>
      </c>
      <c r="B120" s="2">
        <v>7569.25</v>
      </c>
      <c r="C120" s="2">
        <v>7569.25</v>
      </c>
      <c r="D120" s="2">
        <v>7589.25</v>
      </c>
      <c r="E120" s="2">
        <v>7557.05</v>
      </c>
      <c r="F120" s="2">
        <v>7588.55</v>
      </c>
      <c r="G120" s="2">
        <v>115000</v>
      </c>
    </row>
    <row r="121" spans="1:7" x14ac:dyDescent="0.35">
      <c r="A121" s="1" t="s">
        <v>127</v>
      </c>
      <c r="B121" s="2">
        <v>7493.2</v>
      </c>
      <c r="C121" s="2">
        <v>7493.2</v>
      </c>
      <c r="D121" s="2">
        <v>7570.2</v>
      </c>
      <c r="E121" s="2">
        <v>7481.3</v>
      </c>
      <c r="F121" s="2">
        <v>7554.1</v>
      </c>
      <c r="G121" s="2">
        <v>171700</v>
      </c>
    </row>
    <row r="122" spans="1:7" x14ac:dyDescent="0.35">
      <c r="A122" s="1" t="s">
        <v>128</v>
      </c>
      <c r="B122" s="2">
        <v>7508.8</v>
      </c>
      <c r="C122" s="2">
        <v>7508.8</v>
      </c>
      <c r="D122" s="2">
        <v>7538.75</v>
      </c>
      <c r="E122" s="2">
        <v>7482.3</v>
      </c>
      <c r="F122" s="2">
        <v>7514.2</v>
      </c>
      <c r="G122" s="2">
        <v>126700</v>
      </c>
    </row>
    <row r="123" spans="1:7" x14ac:dyDescent="0.35">
      <c r="A123" s="1" t="s">
        <v>129</v>
      </c>
      <c r="B123" s="2">
        <v>7611.35</v>
      </c>
      <c r="C123" s="2">
        <v>7611.35</v>
      </c>
      <c r="D123" s="2">
        <v>7623.65</v>
      </c>
      <c r="E123" s="2">
        <v>7531.6</v>
      </c>
      <c r="F123" s="2">
        <v>7534.05</v>
      </c>
      <c r="G123" s="2">
        <v>152300</v>
      </c>
    </row>
    <row r="124" spans="1:7" x14ac:dyDescent="0.35">
      <c r="A124" s="1" t="s">
        <v>130</v>
      </c>
      <c r="B124" s="2">
        <v>7634.7</v>
      </c>
      <c r="C124" s="2">
        <v>7634.7</v>
      </c>
      <c r="D124" s="2">
        <v>7649.5</v>
      </c>
      <c r="E124" s="2">
        <v>7618.15</v>
      </c>
      <c r="F124" s="2">
        <v>7629</v>
      </c>
      <c r="G124" s="2">
        <v>139400</v>
      </c>
    </row>
    <row r="125" spans="1:7" x14ac:dyDescent="0.35">
      <c r="A125" s="1" t="s">
        <v>131</v>
      </c>
      <c r="B125" s="2">
        <v>7725.15</v>
      </c>
      <c r="C125" s="2">
        <v>7725.15</v>
      </c>
      <c r="D125" s="2">
        <v>7732.4</v>
      </c>
      <c r="E125" s="2">
        <v>7677.3</v>
      </c>
      <c r="F125" s="2">
        <v>7683.05</v>
      </c>
      <c r="G125" s="2">
        <v>136300</v>
      </c>
    </row>
    <row r="126" spans="1:7" x14ac:dyDescent="0.35">
      <c r="A126" s="1" t="s">
        <v>132</v>
      </c>
      <c r="B126" s="2">
        <v>7714.8</v>
      </c>
      <c r="C126" s="2">
        <v>7714.8</v>
      </c>
      <c r="D126" s="2">
        <v>7754.65</v>
      </c>
      <c r="E126" s="2">
        <v>7706.8</v>
      </c>
      <c r="F126" s="2">
        <v>7734.35</v>
      </c>
      <c r="G126" s="2">
        <v>133800</v>
      </c>
    </row>
    <row r="127" spans="1:7" x14ac:dyDescent="0.35">
      <c r="A127" s="1" t="s">
        <v>133</v>
      </c>
      <c r="B127" s="2">
        <v>7751.6</v>
      </c>
      <c r="C127" s="2">
        <v>7751.6</v>
      </c>
      <c r="D127" s="2">
        <v>7758</v>
      </c>
      <c r="E127" s="2">
        <v>7661.3</v>
      </c>
      <c r="F127" s="2">
        <v>7718.1</v>
      </c>
      <c r="G127" s="2">
        <v>113100</v>
      </c>
    </row>
    <row r="128" spans="1:7" x14ac:dyDescent="0.35">
      <c r="A128" s="1" t="s">
        <v>134</v>
      </c>
      <c r="B128" s="2">
        <v>7787.15</v>
      </c>
      <c r="C128" s="2">
        <v>7787.15</v>
      </c>
      <c r="D128" s="2">
        <v>7792</v>
      </c>
      <c r="E128" s="2">
        <v>7755.1</v>
      </c>
      <c r="F128" s="2">
        <v>7780.4</v>
      </c>
      <c r="G128" s="2">
        <v>173900</v>
      </c>
    </row>
    <row r="129" spans="1:7" x14ac:dyDescent="0.35">
      <c r="A129" s="1" t="s">
        <v>135</v>
      </c>
      <c r="B129" s="2">
        <v>7623.2</v>
      </c>
      <c r="C129" s="2">
        <v>7623.2</v>
      </c>
      <c r="D129" s="2">
        <v>7808.85</v>
      </c>
      <c r="E129" s="2">
        <v>7595.9</v>
      </c>
      <c r="F129" s="2">
        <v>7804.05</v>
      </c>
      <c r="G129" s="2">
        <v>180600</v>
      </c>
    </row>
    <row r="130" spans="1:7" x14ac:dyDescent="0.35">
      <c r="A130" s="1" t="s">
        <v>136</v>
      </c>
      <c r="B130" s="2">
        <v>7585</v>
      </c>
      <c r="C130" s="2">
        <v>7585</v>
      </c>
      <c r="D130" s="2">
        <v>7650.1</v>
      </c>
      <c r="E130" s="2">
        <v>7551.65</v>
      </c>
      <c r="F130" s="2">
        <v>7637.95</v>
      </c>
      <c r="G130" s="2">
        <v>168300</v>
      </c>
    </row>
    <row r="131" spans="1:7" x14ac:dyDescent="0.35">
      <c r="A131" s="1" t="s">
        <v>137</v>
      </c>
      <c r="B131" s="2">
        <v>7567.75</v>
      </c>
      <c r="C131" s="2">
        <v>7567.75</v>
      </c>
      <c r="D131" s="2">
        <v>7731.05</v>
      </c>
      <c r="E131" s="2">
        <v>7479.05</v>
      </c>
      <c r="F131" s="2">
        <v>7589.5</v>
      </c>
      <c r="G131" s="2">
        <v>258400</v>
      </c>
    </row>
    <row r="132" spans="1:7" x14ac:dyDescent="0.35">
      <c r="A132" s="1" t="s">
        <v>138</v>
      </c>
      <c r="B132" s="2">
        <v>7459.6</v>
      </c>
      <c r="C132" s="2">
        <v>7459.6</v>
      </c>
      <c r="D132" s="2">
        <v>7625.85</v>
      </c>
      <c r="E132" s="2">
        <v>7447.2</v>
      </c>
      <c r="F132" s="2">
        <v>7584.1</v>
      </c>
      <c r="G132" s="2">
        <v>187600</v>
      </c>
    </row>
    <row r="133" spans="1:7" x14ac:dyDescent="0.35">
      <c r="A133" s="1" t="s">
        <v>139</v>
      </c>
      <c r="B133" s="2">
        <v>7454.15</v>
      </c>
      <c r="C133" s="2">
        <v>7454.15</v>
      </c>
      <c r="D133" s="2">
        <v>7478.45</v>
      </c>
      <c r="E133" s="2">
        <v>7422.15</v>
      </c>
      <c r="F133" s="2">
        <v>7469</v>
      </c>
      <c r="G133" s="2">
        <v>135200</v>
      </c>
    </row>
    <row r="134" spans="1:7" x14ac:dyDescent="0.35">
      <c r="A134" s="1" t="s">
        <v>140</v>
      </c>
      <c r="B134" s="2">
        <v>7526.65</v>
      </c>
      <c r="C134" s="2">
        <v>7526.65</v>
      </c>
      <c r="D134" s="2">
        <v>7534.9</v>
      </c>
      <c r="E134" s="2">
        <v>7459.15</v>
      </c>
      <c r="F134" s="2">
        <v>7491.3</v>
      </c>
      <c r="G134" s="2">
        <v>122100</v>
      </c>
    </row>
    <row r="135" spans="1:7" x14ac:dyDescent="0.35">
      <c r="A135" s="1" t="s">
        <v>141</v>
      </c>
      <c r="B135" s="2">
        <v>7624.4</v>
      </c>
      <c r="C135" s="2">
        <v>7624.4</v>
      </c>
      <c r="D135" s="2">
        <v>7640.1</v>
      </c>
      <c r="E135" s="2">
        <v>7532.45</v>
      </c>
      <c r="F135" s="2">
        <v>7564.15</v>
      </c>
      <c r="G135" s="2">
        <v>168000</v>
      </c>
    </row>
    <row r="136" spans="1:7" x14ac:dyDescent="0.35">
      <c r="A136" s="1" t="s">
        <v>142</v>
      </c>
      <c r="B136" s="2">
        <v>7640.45</v>
      </c>
      <c r="C136" s="2">
        <v>7640.45</v>
      </c>
      <c r="D136" s="2">
        <v>7655.65</v>
      </c>
      <c r="E136" s="2">
        <v>7612.7</v>
      </c>
      <c r="F136" s="2">
        <v>7612.7</v>
      </c>
      <c r="G136" s="2">
        <v>141600</v>
      </c>
    </row>
    <row r="137" spans="1:7" x14ac:dyDescent="0.35">
      <c r="A137" s="1" t="s">
        <v>143</v>
      </c>
      <c r="B137" s="2">
        <v>7663.9</v>
      </c>
      <c r="C137" s="2">
        <v>7663.9</v>
      </c>
      <c r="D137" s="2">
        <v>7685</v>
      </c>
      <c r="E137" s="2">
        <v>7595.5</v>
      </c>
      <c r="F137" s="2">
        <v>7630.25</v>
      </c>
      <c r="G137" s="2">
        <v>134600</v>
      </c>
    </row>
    <row r="138" spans="1:7" x14ac:dyDescent="0.35">
      <c r="A138" s="1" t="s">
        <v>144</v>
      </c>
      <c r="B138" s="2">
        <v>7684.2</v>
      </c>
      <c r="C138" s="2">
        <v>7684.2</v>
      </c>
      <c r="D138" s="2">
        <v>7722.1</v>
      </c>
      <c r="E138" s="2">
        <v>7674</v>
      </c>
      <c r="F138" s="2">
        <v>7701.65</v>
      </c>
      <c r="G138" s="2">
        <v>105400</v>
      </c>
    </row>
    <row r="139" spans="1:7" x14ac:dyDescent="0.35">
      <c r="A139" s="1" t="s">
        <v>145</v>
      </c>
      <c r="B139" s="2">
        <v>7767.85</v>
      </c>
      <c r="C139" s="2">
        <v>7767.85</v>
      </c>
      <c r="D139" s="2">
        <v>7773.85</v>
      </c>
      <c r="E139" s="2">
        <v>7704.8</v>
      </c>
      <c r="F139" s="2">
        <v>7708.2</v>
      </c>
      <c r="G139" s="2">
        <v>120100</v>
      </c>
    </row>
    <row r="140" spans="1:7" x14ac:dyDescent="0.35">
      <c r="A140" s="1" t="s">
        <v>146</v>
      </c>
      <c r="B140" s="2">
        <v>7795.75</v>
      </c>
      <c r="C140" s="2">
        <v>7795.75</v>
      </c>
      <c r="D140" s="2">
        <v>7809.2</v>
      </c>
      <c r="E140" s="2">
        <v>7752.9</v>
      </c>
      <c r="F140" s="2">
        <v>7794.9</v>
      </c>
      <c r="G140" s="2">
        <v>122100</v>
      </c>
    </row>
    <row r="141" spans="1:7" x14ac:dyDescent="0.35">
      <c r="A141" s="1" t="s">
        <v>147</v>
      </c>
      <c r="B141" s="2">
        <v>7830.6</v>
      </c>
      <c r="C141" s="2">
        <v>7830.6</v>
      </c>
      <c r="D141" s="2">
        <v>7835.65</v>
      </c>
      <c r="E141" s="2">
        <v>7771.65</v>
      </c>
      <c r="F141" s="2">
        <v>7796.25</v>
      </c>
      <c r="G141" s="2">
        <v>117600</v>
      </c>
    </row>
    <row r="142" spans="1:7" x14ac:dyDescent="0.35">
      <c r="A142" s="1" t="s">
        <v>148</v>
      </c>
      <c r="B142" s="2">
        <v>7790.45</v>
      </c>
      <c r="C142" s="2">
        <v>7790.45</v>
      </c>
      <c r="D142" s="2">
        <v>7840.95</v>
      </c>
      <c r="E142" s="2">
        <v>7748.6</v>
      </c>
      <c r="F142" s="2">
        <v>7828.2</v>
      </c>
      <c r="G142" s="2">
        <v>153900</v>
      </c>
    </row>
    <row r="143" spans="1:7" x14ac:dyDescent="0.35">
      <c r="A143" s="1" t="s">
        <v>149</v>
      </c>
      <c r="B143" s="2">
        <v>7748.7</v>
      </c>
      <c r="C143" s="2">
        <v>7748.7</v>
      </c>
      <c r="D143" s="2">
        <v>7799.9</v>
      </c>
      <c r="E143" s="2">
        <v>7722.65</v>
      </c>
      <c r="F143" s="2">
        <v>7792.9</v>
      </c>
      <c r="G143" s="2">
        <v>116500</v>
      </c>
    </row>
    <row r="144" spans="1:7" x14ac:dyDescent="0.35">
      <c r="A144" s="1" t="s">
        <v>150</v>
      </c>
      <c r="B144" s="2">
        <v>7791.4</v>
      </c>
      <c r="C144" s="2">
        <v>7791.4</v>
      </c>
      <c r="D144" s="2">
        <v>7798.7</v>
      </c>
      <c r="E144" s="2">
        <v>7707.6</v>
      </c>
      <c r="F144" s="2">
        <v>7746.2</v>
      </c>
      <c r="G144" s="2">
        <v>178100</v>
      </c>
    </row>
    <row r="145" spans="1:7" x14ac:dyDescent="0.35">
      <c r="A145" s="1" t="s">
        <v>151</v>
      </c>
      <c r="B145" s="2">
        <v>7721.3</v>
      </c>
      <c r="C145" s="2">
        <v>7721.3</v>
      </c>
      <c r="D145" s="2">
        <v>7791.85</v>
      </c>
      <c r="E145" s="2">
        <v>7711.15</v>
      </c>
      <c r="F145" s="2">
        <v>7784.65</v>
      </c>
      <c r="G145" s="2">
        <v>208900</v>
      </c>
    </row>
    <row r="146" spans="1:7" x14ac:dyDescent="0.35">
      <c r="A146" s="1" t="s">
        <v>152</v>
      </c>
      <c r="B146" s="2">
        <v>7602.6</v>
      </c>
      <c r="C146" s="2">
        <v>7602.6</v>
      </c>
      <c r="D146" s="2">
        <v>7716.7</v>
      </c>
      <c r="E146" s="2">
        <v>7593.9</v>
      </c>
      <c r="F146" s="2">
        <v>7662.5</v>
      </c>
      <c r="G146" s="2">
        <v>181100</v>
      </c>
    </row>
    <row r="147" spans="1:7" x14ac:dyDescent="0.35">
      <c r="A147" s="1" t="s">
        <v>153</v>
      </c>
      <c r="B147" s="2">
        <v>7683.65</v>
      </c>
      <c r="C147" s="2">
        <v>7683.65</v>
      </c>
      <c r="D147" s="2">
        <v>7694.8</v>
      </c>
      <c r="E147" s="2">
        <v>7622.05</v>
      </c>
      <c r="F147" s="2">
        <v>7639.55</v>
      </c>
      <c r="G147" s="2">
        <v>137000</v>
      </c>
    </row>
    <row r="148" spans="1:7" x14ac:dyDescent="0.35">
      <c r="A148" s="1" t="s">
        <v>154</v>
      </c>
      <c r="B148" s="2">
        <v>7746.55</v>
      </c>
      <c r="C148" s="2">
        <v>7746.55</v>
      </c>
      <c r="D148" s="2">
        <v>7752.45</v>
      </c>
      <c r="E148" s="2">
        <v>7638.05</v>
      </c>
      <c r="F148" s="2">
        <v>7706.65</v>
      </c>
      <c r="G148" s="2">
        <v>128200</v>
      </c>
    </row>
    <row r="149" spans="1:7" x14ac:dyDescent="0.35">
      <c r="A149" s="1" t="s">
        <v>155</v>
      </c>
      <c r="B149" s="2">
        <v>7672.05</v>
      </c>
      <c r="C149" s="2">
        <v>7672.05</v>
      </c>
      <c r="D149" s="2">
        <v>7740.95</v>
      </c>
      <c r="E149" s="2">
        <v>7658.95</v>
      </c>
      <c r="F149" s="2">
        <v>7726.15</v>
      </c>
      <c r="G149" s="2">
        <v>116400</v>
      </c>
    </row>
    <row r="150" spans="1:7" x14ac:dyDescent="0.35">
      <c r="A150" s="1" t="s">
        <v>156</v>
      </c>
      <c r="B150" s="2">
        <v>7649.25</v>
      </c>
      <c r="C150" s="2">
        <v>7649.25</v>
      </c>
      <c r="D150" s="2">
        <v>7708.95</v>
      </c>
      <c r="E150" s="2">
        <v>7630.4</v>
      </c>
      <c r="F150" s="2">
        <v>7651.15</v>
      </c>
      <c r="G150" s="2">
        <v>116800</v>
      </c>
    </row>
    <row r="151" spans="1:7" x14ac:dyDescent="0.35">
      <c r="A151" s="1" t="s">
        <v>157</v>
      </c>
      <c r="B151" s="2">
        <v>7568.55</v>
      </c>
      <c r="C151" s="2">
        <v>7568.55</v>
      </c>
      <c r="D151" s="2">
        <v>7592.45</v>
      </c>
      <c r="E151" s="2">
        <v>7540.1</v>
      </c>
      <c r="F151" s="2">
        <v>7588.7</v>
      </c>
      <c r="G151" s="2">
        <v>118400</v>
      </c>
    </row>
    <row r="152" spans="1:7" x14ac:dyDescent="0.35">
      <c r="A152" s="1" t="s">
        <v>158</v>
      </c>
      <c r="B152" s="2">
        <v>7625.95</v>
      </c>
      <c r="C152" s="2">
        <v>7625.95</v>
      </c>
      <c r="D152" s="2">
        <v>7635.55</v>
      </c>
      <c r="E152" s="2">
        <v>7598.6</v>
      </c>
      <c r="F152" s="2">
        <v>7619.85</v>
      </c>
      <c r="G152" s="2">
        <v>107000</v>
      </c>
    </row>
    <row r="153" spans="1:7" x14ac:dyDescent="0.35">
      <c r="A153" s="1" t="s">
        <v>159</v>
      </c>
      <c r="B153" s="2">
        <v>7727.05</v>
      </c>
      <c r="C153" s="2">
        <v>7727.05</v>
      </c>
      <c r="D153" s="2">
        <v>7735.75</v>
      </c>
      <c r="E153" s="2">
        <v>7654.8</v>
      </c>
      <c r="F153" s="2">
        <v>7688.8</v>
      </c>
      <c r="G153" s="2">
        <v>120600</v>
      </c>
    </row>
    <row r="154" spans="1:7" x14ac:dyDescent="0.35">
      <c r="A154" s="1" t="s">
        <v>160</v>
      </c>
      <c r="B154" s="2">
        <v>7739.55</v>
      </c>
      <c r="C154" s="2">
        <v>7739.55</v>
      </c>
      <c r="D154" s="2">
        <v>7757.1</v>
      </c>
      <c r="E154" s="2">
        <v>7695.7</v>
      </c>
      <c r="F154" s="2">
        <v>7717.3</v>
      </c>
      <c r="G154" s="2">
        <v>154100</v>
      </c>
    </row>
    <row r="155" spans="1:7" x14ac:dyDescent="0.35">
      <c r="A155" s="1" t="s">
        <v>161</v>
      </c>
      <c r="B155" s="2">
        <v>7791.7</v>
      </c>
      <c r="C155" s="2">
        <v>7791.7</v>
      </c>
      <c r="D155" s="2">
        <v>7796.7</v>
      </c>
      <c r="E155" s="2">
        <v>7739.1</v>
      </c>
      <c r="F155" s="2">
        <v>7756.15</v>
      </c>
      <c r="G155" s="2">
        <v>127300</v>
      </c>
    </row>
    <row r="156" spans="1:7" x14ac:dyDescent="0.35">
      <c r="A156" s="1" t="s">
        <v>162</v>
      </c>
      <c r="B156" s="2">
        <v>7874.25</v>
      </c>
      <c r="C156" s="2">
        <v>7874.25</v>
      </c>
      <c r="D156" s="2">
        <v>7880.5</v>
      </c>
      <c r="E156" s="2">
        <v>7779.2</v>
      </c>
      <c r="F156" s="2">
        <v>7785.25</v>
      </c>
      <c r="G156" s="2">
        <v>126700</v>
      </c>
    </row>
    <row r="157" spans="1:7" x14ac:dyDescent="0.35">
      <c r="A157" s="1" t="s">
        <v>163</v>
      </c>
      <c r="B157" s="2">
        <v>7897.5</v>
      </c>
      <c r="C157" s="2">
        <v>7897.5</v>
      </c>
      <c r="D157" s="2">
        <v>7918.55</v>
      </c>
      <c r="E157" s="2">
        <v>7881.15</v>
      </c>
      <c r="F157" s="2">
        <v>7901</v>
      </c>
      <c r="G157" s="2">
        <v>140600</v>
      </c>
    </row>
    <row r="158" spans="1:7" x14ac:dyDescent="0.35">
      <c r="A158" s="1" t="s">
        <v>164</v>
      </c>
      <c r="B158" s="2">
        <v>7875.3</v>
      </c>
      <c r="C158" s="2">
        <v>7875.3</v>
      </c>
      <c r="D158" s="2">
        <v>7922.7</v>
      </c>
      <c r="E158" s="2">
        <v>7864.05</v>
      </c>
      <c r="F158" s="2">
        <v>7915.8</v>
      </c>
      <c r="G158" s="2">
        <v>117300</v>
      </c>
    </row>
    <row r="159" spans="1:7" x14ac:dyDescent="0.35">
      <c r="A159" s="1" t="s">
        <v>165</v>
      </c>
      <c r="B159" s="2">
        <v>7891.1</v>
      </c>
      <c r="C159" s="2">
        <v>7891.1</v>
      </c>
      <c r="D159" s="2">
        <v>7919.65</v>
      </c>
      <c r="E159" s="2">
        <v>7855.95</v>
      </c>
      <c r="F159" s="2">
        <v>7875.35</v>
      </c>
      <c r="G159" s="2">
        <v>115200</v>
      </c>
    </row>
    <row r="160" spans="1:7" x14ac:dyDescent="0.35">
      <c r="A160" s="1" t="s">
        <v>166</v>
      </c>
      <c r="B160" s="2">
        <v>7913.2</v>
      </c>
      <c r="C160" s="2">
        <v>7913.2</v>
      </c>
      <c r="D160" s="2">
        <v>7929.05</v>
      </c>
      <c r="E160" s="2">
        <v>7900.05</v>
      </c>
      <c r="F160" s="2">
        <v>7904.55</v>
      </c>
      <c r="G160" s="2">
        <v>104100</v>
      </c>
    </row>
    <row r="161" spans="1:7" x14ac:dyDescent="0.35">
      <c r="A161" s="1" t="s">
        <v>167</v>
      </c>
      <c r="B161" s="2">
        <v>7906.3</v>
      </c>
      <c r="C161" s="2">
        <v>7906.3</v>
      </c>
      <c r="D161" s="2">
        <v>7968.25</v>
      </c>
      <c r="E161" s="2">
        <v>7897.95</v>
      </c>
      <c r="F161" s="2">
        <v>7931.75</v>
      </c>
      <c r="G161" s="2">
        <v>118500</v>
      </c>
    </row>
    <row r="162" spans="1:7" x14ac:dyDescent="0.35">
      <c r="A162" s="1" t="s">
        <v>168</v>
      </c>
      <c r="B162" s="2">
        <v>7904.75</v>
      </c>
      <c r="C162" s="2">
        <v>7904.75</v>
      </c>
      <c r="D162" s="2">
        <v>7915.45</v>
      </c>
      <c r="E162" s="2">
        <v>7862.45</v>
      </c>
      <c r="F162" s="2">
        <v>7874.5</v>
      </c>
      <c r="G162" s="2">
        <v>142800</v>
      </c>
    </row>
    <row r="163" spans="1:7" x14ac:dyDescent="0.35">
      <c r="A163" s="1" t="s">
        <v>169</v>
      </c>
      <c r="B163" s="2">
        <v>7936.05</v>
      </c>
      <c r="C163" s="2">
        <v>7936.05</v>
      </c>
      <c r="D163" s="2">
        <v>7946.85</v>
      </c>
      <c r="E163" s="2">
        <v>7916.55</v>
      </c>
      <c r="F163" s="2">
        <v>7933.9</v>
      </c>
      <c r="G163" s="2">
        <v>120000</v>
      </c>
    </row>
    <row r="164" spans="1:7" x14ac:dyDescent="0.35">
      <c r="A164" s="1" t="s">
        <v>170</v>
      </c>
      <c r="B164" s="2">
        <v>7954.35</v>
      </c>
      <c r="C164" s="2">
        <v>7954.35</v>
      </c>
      <c r="D164" s="2">
        <v>7967.8</v>
      </c>
      <c r="E164" s="2">
        <v>7939.2</v>
      </c>
      <c r="F164" s="2">
        <v>7942.25</v>
      </c>
      <c r="G164" s="2">
        <v>189700</v>
      </c>
    </row>
    <row r="165" spans="1:7" x14ac:dyDescent="0.35">
      <c r="A165" s="1" t="s">
        <v>171</v>
      </c>
      <c r="B165" s="2">
        <v>8027.7</v>
      </c>
      <c r="C165" s="2">
        <v>8027.7</v>
      </c>
      <c r="D165" s="2">
        <v>8035</v>
      </c>
      <c r="E165" s="2">
        <v>7984</v>
      </c>
      <c r="F165" s="2">
        <v>7990.35</v>
      </c>
      <c r="G165" s="2">
        <v>139300</v>
      </c>
    </row>
    <row r="166" spans="1:7" x14ac:dyDescent="0.35">
      <c r="A166" s="1" t="s">
        <v>172</v>
      </c>
      <c r="B166" s="2">
        <v>8083.05</v>
      </c>
      <c r="C166" s="2">
        <v>8083.05</v>
      </c>
      <c r="D166" s="2">
        <v>8101.95</v>
      </c>
      <c r="E166" s="2">
        <v>8036.55</v>
      </c>
      <c r="F166" s="2">
        <v>8038.6</v>
      </c>
      <c r="G166" s="2">
        <v>134900</v>
      </c>
    </row>
    <row r="167" spans="1:7" x14ac:dyDescent="0.35">
      <c r="A167" s="1" t="s">
        <v>173</v>
      </c>
      <c r="B167" s="2">
        <v>8114.6</v>
      </c>
      <c r="C167" s="2">
        <v>8114.6</v>
      </c>
      <c r="D167" s="2">
        <v>8141.9</v>
      </c>
      <c r="E167" s="2">
        <v>8092.25</v>
      </c>
      <c r="F167" s="2">
        <v>8110.85</v>
      </c>
      <c r="G167" s="2">
        <v>150700</v>
      </c>
    </row>
    <row r="168" spans="1:7" x14ac:dyDescent="0.35">
      <c r="A168" s="1" t="s">
        <v>174</v>
      </c>
      <c r="B168" s="2">
        <v>8095.95</v>
      </c>
      <c r="C168" s="2">
        <v>8095.95</v>
      </c>
      <c r="D168" s="2">
        <v>8114.8</v>
      </c>
      <c r="E168" s="2">
        <v>8060.9</v>
      </c>
      <c r="F168" s="2">
        <v>8114.2</v>
      </c>
      <c r="G168" s="2">
        <v>141300</v>
      </c>
    </row>
    <row r="169" spans="1:7" x14ac:dyDescent="0.35">
      <c r="A169" s="1" t="s">
        <v>175</v>
      </c>
      <c r="B169" s="2">
        <v>8086.85</v>
      </c>
      <c r="C169" s="2">
        <v>8086.85</v>
      </c>
      <c r="D169" s="2">
        <v>8122.7</v>
      </c>
      <c r="E169" s="2">
        <v>8049.85</v>
      </c>
      <c r="F169" s="2">
        <v>8099.9</v>
      </c>
      <c r="G169" s="2">
        <v>126000</v>
      </c>
    </row>
    <row r="170" spans="1:7" x14ac:dyDescent="0.35">
      <c r="A170" s="1" t="s">
        <v>176</v>
      </c>
      <c r="B170" s="2">
        <v>8173.9</v>
      </c>
      <c r="C170" s="2">
        <v>8173.9</v>
      </c>
      <c r="D170" s="2">
        <v>8180.2</v>
      </c>
      <c r="E170" s="2">
        <v>8126.15</v>
      </c>
      <c r="F170" s="2">
        <v>8132.95</v>
      </c>
      <c r="G170" s="2">
        <v>120700</v>
      </c>
    </row>
    <row r="171" spans="1:7" x14ac:dyDescent="0.35">
      <c r="A171" s="1" t="s">
        <v>177</v>
      </c>
      <c r="B171" s="2">
        <v>8152.95</v>
      </c>
      <c r="C171" s="2">
        <v>8152.95</v>
      </c>
      <c r="D171" s="2">
        <v>8174.55</v>
      </c>
      <c r="E171" s="2">
        <v>8126.5</v>
      </c>
      <c r="F171" s="2">
        <v>8161.9</v>
      </c>
      <c r="G171" s="2">
        <v>104700</v>
      </c>
    </row>
    <row r="172" spans="1:7" x14ac:dyDescent="0.35">
      <c r="A172" s="1" t="s">
        <v>178</v>
      </c>
      <c r="B172" s="2">
        <v>8094.1</v>
      </c>
      <c r="C172" s="2">
        <v>8094.1</v>
      </c>
      <c r="D172" s="2">
        <v>8135.75</v>
      </c>
      <c r="E172" s="2">
        <v>8082.1</v>
      </c>
      <c r="F172" s="2">
        <v>8135.55</v>
      </c>
      <c r="G172" s="2">
        <v>107100</v>
      </c>
    </row>
    <row r="173" spans="1:7" x14ac:dyDescent="0.35">
      <c r="A173" s="1" t="s">
        <v>179</v>
      </c>
      <c r="B173" s="2">
        <v>8085.7</v>
      </c>
      <c r="C173" s="2">
        <v>8085.7</v>
      </c>
      <c r="D173" s="2">
        <v>8127.95</v>
      </c>
      <c r="E173" s="2">
        <v>8057.3</v>
      </c>
      <c r="F173" s="2">
        <v>8115.15</v>
      </c>
      <c r="G173" s="2">
        <v>122800</v>
      </c>
    </row>
    <row r="174" spans="1:7" x14ac:dyDescent="0.35">
      <c r="A174" s="1" t="s">
        <v>180</v>
      </c>
      <c r="B174" s="2">
        <v>8105.5</v>
      </c>
      <c r="C174" s="2">
        <v>8105.5</v>
      </c>
      <c r="D174" s="2">
        <v>8114.3</v>
      </c>
      <c r="E174" s="2">
        <v>8071.6</v>
      </c>
      <c r="F174" s="2">
        <v>8087.05</v>
      </c>
      <c r="G174" s="2">
        <v>111400</v>
      </c>
    </row>
    <row r="175" spans="1:7" x14ac:dyDescent="0.35">
      <c r="A175" s="1" t="s">
        <v>181</v>
      </c>
      <c r="B175" s="2">
        <v>8042</v>
      </c>
      <c r="C175" s="2">
        <v>8042</v>
      </c>
      <c r="D175" s="2">
        <v>8077.3</v>
      </c>
      <c r="E175" s="2">
        <v>8030</v>
      </c>
      <c r="F175" s="2">
        <v>8070.35</v>
      </c>
      <c r="G175" s="2">
        <v>96500</v>
      </c>
    </row>
    <row r="176" spans="1:7" x14ac:dyDescent="0.35">
      <c r="A176" s="1" t="s">
        <v>182</v>
      </c>
      <c r="B176" s="2">
        <v>7932.9</v>
      </c>
      <c r="C176" s="2">
        <v>7932.9</v>
      </c>
      <c r="D176" s="2">
        <v>8044.9</v>
      </c>
      <c r="E176" s="2">
        <v>7925.15</v>
      </c>
      <c r="F176" s="2">
        <v>8036.6</v>
      </c>
      <c r="G176" s="2">
        <v>128000</v>
      </c>
    </row>
    <row r="177" spans="1:7" x14ac:dyDescent="0.35">
      <c r="A177" s="1" t="s">
        <v>183</v>
      </c>
      <c r="B177" s="2">
        <v>7975.5</v>
      </c>
      <c r="C177" s="2">
        <v>7975.5</v>
      </c>
      <c r="D177" s="2">
        <v>7990.65</v>
      </c>
      <c r="E177" s="2">
        <v>7936.95</v>
      </c>
      <c r="F177" s="2">
        <v>7971.5</v>
      </c>
      <c r="G177" s="2">
        <v>123700</v>
      </c>
    </row>
    <row r="178" spans="1:7" x14ac:dyDescent="0.35">
      <c r="A178" s="1" t="s">
        <v>184</v>
      </c>
      <c r="B178" s="2">
        <v>8114.75</v>
      </c>
      <c r="C178" s="2">
        <v>8114.75</v>
      </c>
      <c r="D178" s="2">
        <v>8120.85</v>
      </c>
      <c r="E178" s="2">
        <v>7939.7</v>
      </c>
      <c r="F178" s="2">
        <v>7950.65</v>
      </c>
      <c r="G178" s="2">
        <v>116900</v>
      </c>
    </row>
    <row r="179" spans="1:7" x14ac:dyDescent="0.35">
      <c r="A179" s="1" t="s">
        <v>185</v>
      </c>
      <c r="B179" s="2">
        <v>8121.45</v>
      </c>
      <c r="C179" s="2">
        <v>8121.45</v>
      </c>
      <c r="D179" s="2">
        <v>8160.9</v>
      </c>
      <c r="E179" s="2">
        <v>8105.35</v>
      </c>
      <c r="F179" s="2">
        <v>8129.4</v>
      </c>
      <c r="G179" s="2">
        <v>161300</v>
      </c>
    </row>
    <row r="180" spans="1:7" x14ac:dyDescent="0.35">
      <c r="A180" s="1" t="s">
        <v>186</v>
      </c>
      <c r="B180" s="2">
        <v>8146.3</v>
      </c>
      <c r="C180" s="2">
        <v>8146.3</v>
      </c>
      <c r="D180" s="2">
        <v>8159.9</v>
      </c>
      <c r="E180" s="2">
        <v>8064.8</v>
      </c>
      <c r="F180" s="2">
        <v>8084.45</v>
      </c>
      <c r="G180" s="2">
        <v>105500</v>
      </c>
    </row>
    <row r="181" spans="1:7" x14ac:dyDescent="0.35">
      <c r="A181" s="1" t="s">
        <v>187</v>
      </c>
      <c r="B181" s="2">
        <v>8017.55</v>
      </c>
      <c r="C181" s="2">
        <v>8017.55</v>
      </c>
      <c r="D181" s="2">
        <v>8159.75</v>
      </c>
      <c r="E181" s="2">
        <v>8008.1</v>
      </c>
      <c r="F181" s="2">
        <v>8144.4</v>
      </c>
      <c r="G181" s="2">
        <v>140800</v>
      </c>
    </row>
    <row r="182" spans="1:7" x14ac:dyDescent="0.35">
      <c r="A182" s="1" t="s">
        <v>188</v>
      </c>
      <c r="B182" s="2">
        <v>8002.4</v>
      </c>
      <c r="C182" s="2">
        <v>8002.4</v>
      </c>
      <c r="D182" s="2">
        <v>8042.05</v>
      </c>
      <c r="E182" s="2">
        <v>7950.05</v>
      </c>
      <c r="F182" s="2">
        <v>8015.55</v>
      </c>
      <c r="G182" s="2">
        <v>182200</v>
      </c>
    </row>
    <row r="183" spans="1:7" x14ac:dyDescent="0.35">
      <c r="A183" s="1" t="s">
        <v>189</v>
      </c>
      <c r="B183" s="2">
        <v>7911.85</v>
      </c>
      <c r="C183" s="2">
        <v>7911.85</v>
      </c>
      <c r="D183" s="2">
        <v>8019.3</v>
      </c>
      <c r="E183" s="2">
        <v>7877.35</v>
      </c>
      <c r="F183" s="2">
        <v>8003.3</v>
      </c>
      <c r="G183" s="2">
        <v>231900</v>
      </c>
    </row>
    <row r="184" spans="1:7" x14ac:dyDescent="0.35">
      <c r="A184" s="1" t="s">
        <v>190</v>
      </c>
      <c r="B184" s="2">
        <v>7968.85</v>
      </c>
      <c r="C184" s="2">
        <v>7968.85</v>
      </c>
      <c r="D184" s="2">
        <v>7993.3</v>
      </c>
      <c r="E184" s="2">
        <v>7841.8</v>
      </c>
      <c r="F184" s="2">
        <v>7885.85</v>
      </c>
      <c r="G184" s="2">
        <v>147800</v>
      </c>
    </row>
    <row r="185" spans="1:7" x14ac:dyDescent="0.35">
      <c r="A185" s="1" t="s">
        <v>191</v>
      </c>
      <c r="B185" s="2">
        <v>7958.9</v>
      </c>
      <c r="C185" s="2">
        <v>7958.9</v>
      </c>
      <c r="D185" s="2">
        <v>7991.75</v>
      </c>
      <c r="E185" s="2">
        <v>7934.7</v>
      </c>
      <c r="F185" s="2">
        <v>7978.45</v>
      </c>
      <c r="G185" s="2">
        <v>97300</v>
      </c>
    </row>
    <row r="186" spans="1:7" x14ac:dyDescent="0.35">
      <c r="A186" s="1" t="s">
        <v>192</v>
      </c>
      <c r="B186" s="2">
        <v>7964.8</v>
      </c>
      <c r="C186" s="2">
        <v>7964.8</v>
      </c>
      <c r="D186" s="2">
        <v>8030.9</v>
      </c>
      <c r="E186" s="2">
        <v>7923.85</v>
      </c>
      <c r="F186" s="2">
        <v>7948.8</v>
      </c>
      <c r="G186" s="2">
        <v>141100</v>
      </c>
    </row>
    <row r="187" spans="1:7" x14ac:dyDescent="0.35">
      <c r="A187" s="1" t="s">
        <v>193</v>
      </c>
      <c r="B187" s="2">
        <v>7945.55</v>
      </c>
      <c r="C187" s="2">
        <v>7945.55</v>
      </c>
      <c r="D187" s="2">
        <v>7977.5</v>
      </c>
      <c r="E187" s="2">
        <v>7936.7</v>
      </c>
      <c r="F187" s="2">
        <v>7960.5</v>
      </c>
      <c r="G187" s="2">
        <v>113000</v>
      </c>
    </row>
    <row r="188" spans="1:7" x14ac:dyDescent="0.35">
      <c r="A188" s="1" t="s">
        <v>194</v>
      </c>
      <c r="B188" s="2">
        <v>7852.4</v>
      </c>
      <c r="C188" s="2">
        <v>7852.4</v>
      </c>
      <c r="D188" s="2">
        <v>7943.05</v>
      </c>
      <c r="E188" s="2">
        <v>7842.7</v>
      </c>
      <c r="F188" s="2">
        <v>7897.4</v>
      </c>
      <c r="G188" s="2">
        <v>148200</v>
      </c>
    </row>
    <row r="189" spans="1:7" x14ac:dyDescent="0.35">
      <c r="A189" s="1" t="s">
        <v>195</v>
      </c>
      <c r="B189" s="2">
        <v>7842.7</v>
      </c>
      <c r="C189" s="2">
        <v>7842.7</v>
      </c>
      <c r="D189" s="2">
        <v>7869.9</v>
      </c>
      <c r="E189" s="2">
        <v>7815.75</v>
      </c>
      <c r="F189" s="2">
        <v>7828.75</v>
      </c>
      <c r="G189" s="2">
        <v>135900</v>
      </c>
    </row>
    <row r="190" spans="1:7" x14ac:dyDescent="0.35">
      <c r="A190" s="1" t="s">
        <v>196</v>
      </c>
      <c r="B190" s="2">
        <v>7960.55</v>
      </c>
      <c r="C190" s="2">
        <v>7960.55</v>
      </c>
      <c r="D190" s="2">
        <v>7972.35</v>
      </c>
      <c r="E190" s="2">
        <v>7886.5</v>
      </c>
      <c r="F190" s="2">
        <v>7886.5</v>
      </c>
      <c r="G190" s="2">
        <v>123800</v>
      </c>
    </row>
    <row r="191" spans="1:7" x14ac:dyDescent="0.35">
      <c r="A191" s="1" t="s">
        <v>197</v>
      </c>
      <c r="B191" s="2">
        <v>7859.95</v>
      </c>
      <c r="C191" s="2">
        <v>7859.95</v>
      </c>
      <c r="D191" s="2">
        <v>7924.05</v>
      </c>
      <c r="E191" s="2">
        <v>7848.45</v>
      </c>
      <c r="F191" s="2">
        <v>7911</v>
      </c>
      <c r="G191" s="2">
        <v>142900</v>
      </c>
    </row>
    <row r="192" spans="1:7" x14ac:dyDescent="0.35">
      <c r="A192" s="1" t="s">
        <v>198</v>
      </c>
      <c r="B192" s="2">
        <v>7884.25</v>
      </c>
      <c r="C192" s="2">
        <v>7884.25</v>
      </c>
      <c r="D192" s="2">
        <v>7901.15</v>
      </c>
      <c r="E192" s="2">
        <v>7796</v>
      </c>
      <c r="F192" s="2">
        <v>7831</v>
      </c>
      <c r="G192" s="2">
        <v>118800</v>
      </c>
    </row>
    <row r="193" spans="1:7" x14ac:dyDescent="0.35">
      <c r="A193" s="1" t="s">
        <v>199</v>
      </c>
      <c r="B193" s="2">
        <v>7864</v>
      </c>
      <c r="C193" s="2">
        <v>7864</v>
      </c>
      <c r="D193" s="2">
        <v>7928</v>
      </c>
      <c r="E193" s="2">
        <v>7825.45</v>
      </c>
      <c r="F193" s="2">
        <v>7923.25</v>
      </c>
      <c r="G193" s="2">
        <v>225500</v>
      </c>
    </row>
    <row r="194" spans="1:7" x14ac:dyDescent="0.35">
      <c r="A194" s="1" t="s">
        <v>200</v>
      </c>
      <c r="B194" s="2">
        <v>7748.2</v>
      </c>
      <c r="C194" s="2">
        <v>7748.2</v>
      </c>
      <c r="D194" s="2">
        <v>7893.9</v>
      </c>
      <c r="E194" s="2">
        <v>7729.65</v>
      </c>
      <c r="F194" s="2">
        <v>7837.3</v>
      </c>
      <c r="G194" s="2">
        <v>213500</v>
      </c>
    </row>
    <row r="195" spans="1:7" x14ac:dyDescent="0.35">
      <c r="A195" s="1" t="s">
        <v>201</v>
      </c>
      <c r="B195" s="2">
        <v>7779.7</v>
      </c>
      <c r="C195" s="2">
        <v>7779.7</v>
      </c>
      <c r="D195" s="2">
        <v>7819.2</v>
      </c>
      <c r="E195" s="2">
        <v>7723.85</v>
      </c>
      <c r="F195" s="2">
        <v>7733.75</v>
      </c>
      <c r="G195" s="2">
        <v>177600</v>
      </c>
    </row>
    <row r="196" spans="1:7" x14ac:dyDescent="0.35">
      <c r="A196" s="1" t="s">
        <v>202</v>
      </c>
      <c r="B196" s="2">
        <v>7879.4</v>
      </c>
      <c r="C196" s="2">
        <v>7879.4</v>
      </c>
      <c r="D196" s="2">
        <v>7905.95</v>
      </c>
      <c r="E196" s="2">
        <v>7856.95</v>
      </c>
      <c r="F196" s="2">
        <v>7896.95</v>
      </c>
      <c r="G196" s="2">
        <v>176200</v>
      </c>
    </row>
    <row r="197" spans="1:7" x14ac:dyDescent="0.35">
      <c r="A197" s="1" t="s">
        <v>203</v>
      </c>
      <c r="B197" s="2">
        <v>7927.75</v>
      </c>
      <c r="C197" s="2">
        <v>7927.75</v>
      </c>
      <c r="D197" s="2">
        <v>7936.6</v>
      </c>
      <c r="E197" s="2">
        <v>7874.35</v>
      </c>
      <c r="F197" s="2">
        <v>7906.15</v>
      </c>
      <c r="G197" s="2">
        <v>163400</v>
      </c>
    </row>
    <row r="198" spans="1:7" x14ac:dyDescent="0.35">
      <c r="A198" s="1" t="s">
        <v>204</v>
      </c>
      <c r="B198" s="2">
        <v>7995.9</v>
      </c>
      <c r="C198" s="2">
        <v>7995.9</v>
      </c>
      <c r="D198" s="2">
        <v>8005</v>
      </c>
      <c r="E198" s="2">
        <v>7974.55</v>
      </c>
      <c r="F198" s="2">
        <v>7997.8</v>
      </c>
      <c r="G198" s="2">
        <v>151100</v>
      </c>
    </row>
    <row r="199" spans="1:7" x14ac:dyDescent="0.35">
      <c r="A199" s="1" t="s">
        <v>205</v>
      </c>
      <c r="B199" s="2">
        <v>7991.7</v>
      </c>
      <c r="C199" s="2">
        <v>7991.7</v>
      </c>
      <c r="D199" s="2">
        <v>8064.4</v>
      </c>
      <c r="E199" s="2">
        <v>7985.65</v>
      </c>
      <c r="F199" s="2">
        <v>8064.35</v>
      </c>
      <c r="G199" s="2">
        <v>132800</v>
      </c>
    </row>
    <row r="200" spans="1:7" x14ac:dyDescent="0.35">
      <c r="A200" s="1" t="s">
        <v>206</v>
      </c>
      <c r="B200" s="2">
        <v>8027.6</v>
      </c>
      <c r="C200" s="2">
        <v>8027.6</v>
      </c>
      <c r="D200" s="2">
        <v>8037.8</v>
      </c>
      <c r="E200" s="2">
        <v>7995.05</v>
      </c>
      <c r="F200" s="2">
        <v>8002.4</v>
      </c>
      <c r="G200" s="2">
        <v>124100</v>
      </c>
    </row>
    <row r="201" spans="1:7" x14ac:dyDescent="0.35">
      <c r="A201" s="1" t="s">
        <v>207</v>
      </c>
      <c r="B201" s="2">
        <v>8090.45</v>
      </c>
      <c r="C201" s="2">
        <v>8090.45</v>
      </c>
      <c r="D201" s="2">
        <v>8097.95</v>
      </c>
      <c r="E201" s="2">
        <v>8052.25</v>
      </c>
      <c r="F201" s="2">
        <v>8077.05</v>
      </c>
      <c r="G201" s="2">
        <v>148300</v>
      </c>
    </row>
    <row r="202" spans="1:7" x14ac:dyDescent="0.35">
      <c r="A202" s="1" t="s">
        <v>208</v>
      </c>
      <c r="B202" s="2">
        <v>8169.2</v>
      </c>
      <c r="C202" s="2">
        <v>8169.2</v>
      </c>
      <c r="D202" s="2">
        <v>8181.55</v>
      </c>
      <c r="E202" s="2">
        <v>8085.2</v>
      </c>
      <c r="F202" s="2">
        <v>8085.2</v>
      </c>
      <c r="G202" s="2">
        <v>205700</v>
      </c>
    </row>
    <row r="203" spans="1:7" x14ac:dyDescent="0.35">
      <c r="A203" s="1" t="s">
        <v>209</v>
      </c>
      <c r="B203" s="2">
        <v>8322.2000000000007</v>
      </c>
      <c r="C203" s="2">
        <v>8322.2000000000007</v>
      </c>
      <c r="D203" s="2">
        <v>8330.75</v>
      </c>
      <c r="E203" s="2">
        <v>8198.0499999999993</v>
      </c>
      <c r="F203" s="2">
        <v>8200.7999999999993</v>
      </c>
      <c r="G203" s="2">
        <v>176200</v>
      </c>
    </row>
    <row r="204" spans="1:7" x14ac:dyDescent="0.35">
      <c r="A204" s="1" t="s">
        <v>210</v>
      </c>
      <c r="B204" s="2">
        <v>8324.15</v>
      </c>
      <c r="C204" s="2">
        <v>8324.15</v>
      </c>
      <c r="D204" s="2">
        <v>8350.6</v>
      </c>
      <c r="E204" s="2">
        <v>8297.65</v>
      </c>
      <c r="F204" s="2">
        <v>8348.15</v>
      </c>
      <c r="G204" s="2">
        <v>141100</v>
      </c>
    </row>
    <row r="205" spans="1:7" x14ac:dyDescent="0.35">
      <c r="A205" s="1" t="s">
        <v>211</v>
      </c>
      <c r="B205" s="2">
        <v>8338.2999999999993</v>
      </c>
      <c r="C205" s="2">
        <v>8338.2999999999993</v>
      </c>
      <c r="D205" s="2">
        <v>8365.5499999999993</v>
      </c>
      <c r="E205" s="2">
        <v>8323.5</v>
      </c>
      <c r="F205" s="2">
        <v>8351.25</v>
      </c>
      <c r="G205" s="2">
        <v>161600</v>
      </c>
    </row>
    <row r="206" spans="1:7" x14ac:dyDescent="0.35">
      <c r="A206" s="1" t="s">
        <v>212</v>
      </c>
      <c r="B206" s="2">
        <v>8337</v>
      </c>
      <c r="C206" s="2">
        <v>8337</v>
      </c>
      <c r="D206" s="2">
        <v>8360.35</v>
      </c>
      <c r="E206" s="2">
        <v>8290.25</v>
      </c>
      <c r="F206" s="2">
        <v>8331.85</v>
      </c>
      <c r="G206" s="2">
        <v>153400</v>
      </c>
    </row>
    <row r="207" spans="1:7" x14ac:dyDescent="0.35">
      <c r="A207" s="1" t="s">
        <v>213</v>
      </c>
      <c r="B207" s="2">
        <v>8344.25</v>
      </c>
      <c r="C207" s="2">
        <v>8344.25</v>
      </c>
      <c r="D207" s="2">
        <v>8383.0499999999993</v>
      </c>
      <c r="E207" s="2">
        <v>8304.4500000000007</v>
      </c>
      <c r="F207" s="2">
        <v>8337.7999999999993</v>
      </c>
      <c r="G207" s="2">
        <v>130700</v>
      </c>
    </row>
    <row r="208" spans="1:7" x14ac:dyDescent="0.35">
      <c r="A208" s="1" t="s">
        <v>214</v>
      </c>
      <c r="B208" s="2">
        <v>8362.65</v>
      </c>
      <c r="C208" s="2">
        <v>8362.65</v>
      </c>
      <c r="D208" s="2">
        <v>8378.7000000000007</v>
      </c>
      <c r="E208" s="2">
        <v>8321.85</v>
      </c>
      <c r="F208" s="2">
        <v>8354.1</v>
      </c>
      <c r="G208" s="2">
        <v>122000</v>
      </c>
    </row>
    <row r="209" spans="1:7" x14ac:dyDescent="0.35">
      <c r="A209" s="1" t="s">
        <v>215</v>
      </c>
      <c r="B209" s="2">
        <v>8383.2999999999993</v>
      </c>
      <c r="C209" s="2">
        <v>8383.2999999999993</v>
      </c>
      <c r="D209" s="2">
        <v>8415.0499999999993</v>
      </c>
      <c r="E209" s="2">
        <v>8370.5</v>
      </c>
      <c r="F209" s="2">
        <v>8378.9</v>
      </c>
      <c r="G209" s="2">
        <v>125200</v>
      </c>
    </row>
    <row r="210" spans="1:7" x14ac:dyDescent="0.35">
      <c r="A210" s="1" t="s">
        <v>216</v>
      </c>
      <c r="B210" s="2">
        <v>8357.85</v>
      </c>
      <c r="C210" s="2">
        <v>8357.85</v>
      </c>
      <c r="D210" s="2">
        <v>8408</v>
      </c>
      <c r="E210" s="2">
        <v>8320.35</v>
      </c>
      <c r="F210" s="2">
        <v>8405.25</v>
      </c>
      <c r="G210" s="2">
        <v>127400</v>
      </c>
    </row>
    <row r="211" spans="1:7" x14ac:dyDescent="0.35">
      <c r="A211" s="1" t="s">
        <v>217</v>
      </c>
      <c r="B211" s="2">
        <v>8389.9</v>
      </c>
      <c r="C211" s="2">
        <v>8389.9</v>
      </c>
      <c r="D211" s="2">
        <v>8400.65</v>
      </c>
      <c r="E211" s="2">
        <v>8346.7999999999993</v>
      </c>
      <c r="F211" s="2">
        <v>8360.7000000000007</v>
      </c>
      <c r="G211" s="2">
        <v>146800</v>
      </c>
    </row>
    <row r="212" spans="1:7" x14ac:dyDescent="0.35">
      <c r="A212" s="1" t="s">
        <v>218</v>
      </c>
      <c r="B212" s="2">
        <v>8430.75</v>
      </c>
      <c r="C212" s="2">
        <v>8430.75</v>
      </c>
      <c r="D212" s="2">
        <v>8438.1</v>
      </c>
      <c r="E212" s="2">
        <v>8349.1</v>
      </c>
      <c r="F212" s="2">
        <v>8378.4</v>
      </c>
      <c r="G212" s="2">
        <v>113900</v>
      </c>
    </row>
    <row r="213" spans="1:7" x14ac:dyDescent="0.35">
      <c r="A213" s="1" t="s">
        <v>219</v>
      </c>
      <c r="B213" s="2">
        <v>8425.9</v>
      </c>
      <c r="C213" s="2">
        <v>8425.9</v>
      </c>
      <c r="D213" s="2">
        <v>8454.5</v>
      </c>
      <c r="E213" s="2">
        <v>8407.25</v>
      </c>
      <c r="F213" s="2">
        <v>8441.25</v>
      </c>
      <c r="G213" s="2">
        <v>134700</v>
      </c>
    </row>
    <row r="214" spans="1:7" x14ac:dyDescent="0.35">
      <c r="A214" s="1" t="s">
        <v>220</v>
      </c>
      <c r="B214" s="2">
        <v>8382.2999999999993</v>
      </c>
      <c r="C214" s="2">
        <v>8382.2999999999993</v>
      </c>
      <c r="D214" s="2">
        <v>8455.65</v>
      </c>
      <c r="E214" s="2">
        <v>8360.5</v>
      </c>
      <c r="F214" s="2">
        <v>8440.65</v>
      </c>
      <c r="G214" s="2">
        <v>125400</v>
      </c>
    </row>
    <row r="215" spans="1:7" x14ac:dyDescent="0.35">
      <c r="A215" s="1" t="s">
        <v>221</v>
      </c>
      <c r="B215" s="2">
        <v>8401.9</v>
      </c>
      <c r="C215" s="2">
        <v>8401.9</v>
      </c>
      <c r="D215" s="2">
        <v>8410.85</v>
      </c>
      <c r="E215" s="2">
        <v>8353.15</v>
      </c>
      <c r="F215" s="2">
        <v>8406.5</v>
      </c>
      <c r="G215" s="2">
        <v>122800</v>
      </c>
    </row>
    <row r="216" spans="1:7" x14ac:dyDescent="0.35">
      <c r="A216" s="1" t="s">
        <v>222</v>
      </c>
      <c r="B216" s="2">
        <v>8477.35</v>
      </c>
      <c r="C216" s="2">
        <v>8477.35</v>
      </c>
      <c r="D216" s="2">
        <v>8489.7999999999993</v>
      </c>
      <c r="E216" s="2">
        <v>8398.6</v>
      </c>
      <c r="F216" s="2">
        <v>8408.2000000000007</v>
      </c>
      <c r="G216" s="2">
        <v>137000</v>
      </c>
    </row>
    <row r="217" spans="1:7" x14ac:dyDescent="0.35">
      <c r="A217" s="1" t="s">
        <v>223</v>
      </c>
      <c r="B217" s="2">
        <v>8530.15</v>
      </c>
      <c r="C217" s="2">
        <v>8530.15</v>
      </c>
      <c r="D217" s="2">
        <v>8534.65</v>
      </c>
      <c r="E217" s="2">
        <v>8490.7999999999993</v>
      </c>
      <c r="F217" s="2">
        <v>8490.9500000000007</v>
      </c>
      <c r="G217" s="2">
        <v>140700</v>
      </c>
    </row>
    <row r="218" spans="1:7" x14ac:dyDescent="0.35">
      <c r="A218" s="1" t="s">
        <v>224</v>
      </c>
      <c r="B218" s="2">
        <v>8463.1</v>
      </c>
      <c r="C218" s="2">
        <v>8463.1</v>
      </c>
      <c r="D218" s="2">
        <v>8535.35</v>
      </c>
      <c r="E218" s="2">
        <v>8429.4500000000007</v>
      </c>
      <c r="F218" s="2">
        <v>8530.7999999999993</v>
      </c>
      <c r="G218" s="2">
        <v>271900</v>
      </c>
    </row>
    <row r="219" spans="1:7" x14ac:dyDescent="0.35">
      <c r="A219" s="1" t="s">
        <v>225</v>
      </c>
      <c r="B219" s="2">
        <v>8475.75</v>
      </c>
      <c r="C219" s="2">
        <v>8475.75</v>
      </c>
      <c r="D219" s="2">
        <v>8500.2999999999993</v>
      </c>
      <c r="E219" s="2">
        <v>8438.65</v>
      </c>
      <c r="F219" s="2">
        <v>8450.2999999999993</v>
      </c>
      <c r="G219" s="2">
        <v>151900</v>
      </c>
    </row>
    <row r="220" spans="1:7" x14ac:dyDescent="0.35">
      <c r="A220" s="1" t="s">
        <v>226</v>
      </c>
      <c r="B220" s="2">
        <v>8494.2000000000007</v>
      </c>
      <c r="C220" s="2">
        <v>8494.2000000000007</v>
      </c>
      <c r="D220" s="2">
        <v>8506.75</v>
      </c>
      <c r="E220" s="2">
        <v>8456.35</v>
      </c>
      <c r="F220" s="2">
        <v>8477.7999999999993</v>
      </c>
      <c r="G220" s="2">
        <v>194300</v>
      </c>
    </row>
    <row r="221" spans="1:7" x14ac:dyDescent="0.35">
      <c r="A221" s="1" t="s">
        <v>227</v>
      </c>
      <c r="B221" s="2">
        <v>8588.25</v>
      </c>
      <c r="C221" s="2">
        <v>8588.25</v>
      </c>
      <c r="D221" s="2">
        <v>8617</v>
      </c>
      <c r="E221" s="2">
        <v>8516.25</v>
      </c>
      <c r="F221" s="2">
        <v>8516.7999999999993</v>
      </c>
      <c r="G221" s="2">
        <v>197200</v>
      </c>
    </row>
    <row r="222" spans="1:7" x14ac:dyDescent="0.35">
      <c r="A222" s="1" t="s">
        <v>228</v>
      </c>
      <c r="B222" s="2">
        <v>8555.9</v>
      </c>
      <c r="C222" s="2">
        <v>8555.9</v>
      </c>
      <c r="D222" s="2">
        <v>8623</v>
      </c>
      <c r="E222" s="2">
        <v>8545.15</v>
      </c>
      <c r="F222" s="2">
        <v>8605.1</v>
      </c>
      <c r="G222" s="2">
        <v>152000</v>
      </c>
    </row>
    <row r="223" spans="1:7" x14ac:dyDescent="0.35">
      <c r="A223" s="1" t="s">
        <v>229</v>
      </c>
      <c r="B223" s="2">
        <v>8524.7000000000007</v>
      </c>
      <c r="C223" s="2">
        <v>8524.7000000000007</v>
      </c>
      <c r="D223" s="2">
        <v>8560.2000000000007</v>
      </c>
      <c r="E223" s="2">
        <v>8504.65</v>
      </c>
      <c r="F223" s="2">
        <v>8535.4500000000007</v>
      </c>
      <c r="G223" s="2">
        <v>137400</v>
      </c>
    </row>
    <row r="224" spans="1:7" x14ac:dyDescent="0.35">
      <c r="A224" s="1" t="s">
        <v>230</v>
      </c>
      <c r="B224" s="2">
        <v>8537.65</v>
      </c>
      <c r="C224" s="2">
        <v>8537.65</v>
      </c>
      <c r="D224" s="2">
        <v>8546.9500000000007</v>
      </c>
      <c r="E224" s="2">
        <v>8508.35</v>
      </c>
      <c r="F224" s="2">
        <v>8528.7000000000007</v>
      </c>
      <c r="G224" s="2">
        <v>153200</v>
      </c>
    </row>
    <row r="225" spans="1:7" x14ac:dyDescent="0.35">
      <c r="A225" s="1" t="s">
        <v>231</v>
      </c>
      <c r="B225" s="2">
        <v>8564.4</v>
      </c>
      <c r="C225" s="2">
        <v>8564.4</v>
      </c>
      <c r="D225" s="2">
        <v>8626.9500000000007</v>
      </c>
      <c r="E225" s="2">
        <v>8526.4</v>
      </c>
      <c r="F225" s="2">
        <v>8582.4</v>
      </c>
      <c r="G225" s="2">
        <v>143500</v>
      </c>
    </row>
    <row r="226" spans="1:7" x14ac:dyDescent="0.35">
      <c r="A226" s="1" t="s">
        <v>232</v>
      </c>
      <c r="B226" s="2">
        <v>8538.2999999999993</v>
      </c>
      <c r="C226" s="2">
        <v>8538.2999999999993</v>
      </c>
      <c r="D226" s="2">
        <v>8588.35</v>
      </c>
      <c r="E226" s="2">
        <v>8523.9</v>
      </c>
      <c r="F226" s="2">
        <v>8584.25</v>
      </c>
      <c r="G226" s="2">
        <v>143300</v>
      </c>
    </row>
    <row r="227" spans="1:7" x14ac:dyDescent="0.35">
      <c r="A227" s="1" t="s">
        <v>233</v>
      </c>
      <c r="B227" s="2">
        <v>8438.25</v>
      </c>
      <c r="C227" s="2">
        <v>8438.25</v>
      </c>
      <c r="D227" s="2">
        <v>8546.35</v>
      </c>
      <c r="E227" s="2">
        <v>8432.25</v>
      </c>
      <c r="F227" s="2">
        <v>8538.65</v>
      </c>
      <c r="G227" s="2">
        <v>163800</v>
      </c>
    </row>
    <row r="228" spans="1:7" x14ac:dyDescent="0.35">
      <c r="A228" s="1" t="s">
        <v>234</v>
      </c>
      <c r="B228" s="2">
        <v>8340.7000000000007</v>
      </c>
      <c r="C228" s="2">
        <v>8340.7000000000007</v>
      </c>
      <c r="D228" s="2">
        <v>8444.5</v>
      </c>
      <c r="E228" s="2">
        <v>8330.5</v>
      </c>
      <c r="F228" s="2">
        <v>8439.2999999999993</v>
      </c>
      <c r="G228" s="2">
        <v>146300</v>
      </c>
    </row>
    <row r="229" spans="1:7" x14ac:dyDescent="0.35">
      <c r="A229" s="1" t="s">
        <v>235</v>
      </c>
      <c r="B229" s="2">
        <v>8355.65</v>
      </c>
      <c r="C229" s="2">
        <v>8355.65</v>
      </c>
      <c r="D229" s="2">
        <v>8376.7999999999993</v>
      </c>
      <c r="E229" s="2">
        <v>8317</v>
      </c>
      <c r="F229" s="2">
        <v>8318.0499999999993</v>
      </c>
      <c r="G229" s="2">
        <v>136700</v>
      </c>
    </row>
    <row r="230" spans="1:7" x14ac:dyDescent="0.35">
      <c r="A230" s="1" t="s">
        <v>236</v>
      </c>
      <c r="B230" s="2">
        <v>8292.9</v>
      </c>
      <c r="C230" s="2">
        <v>8292.9</v>
      </c>
      <c r="D230" s="2">
        <v>8348.2999999999993</v>
      </c>
      <c r="E230" s="2">
        <v>8272.4</v>
      </c>
      <c r="F230" s="2">
        <v>8338.85</v>
      </c>
      <c r="G230" s="2">
        <v>133900</v>
      </c>
    </row>
    <row r="231" spans="1:7" x14ac:dyDescent="0.35">
      <c r="A231" s="1" t="s">
        <v>237</v>
      </c>
      <c r="B231" s="2">
        <v>8224.1</v>
      </c>
      <c r="C231" s="2">
        <v>8224.1</v>
      </c>
      <c r="D231" s="2">
        <v>8321.9</v>
      </c>
      <c r="E231" s="2">
        <v>8216.2999999999993</v>
      </c>
      <c r="F231" s="2">
        <v>8302</v>
      </c>
      <c r="G231" s="2">
        <v>138100</v>
      </c>
    </row>
    <row r="232" spans="1:7" x14ac:dyDescent="0.35">
      <c r="A232" s="1" t="s">
        <v>238</v>
      </c>
      <c r="B232" s="2">
        <v>8219.6</v>
      </c>
      <c r="C232" s="2">
        <v>8219.6</v>
      </c>
      <c r="D232" s="2">
        <v>8242.4</v>
      </c>
      <c r="E232" s="2">
        <v>8152.5</v>
      </c>
      <c r="F232" s="2">
        <v>8160.75</v>
      </c>
      <c r="G232" s="2">
        <v>137100</v>
      </c>
    </row>
    <row r="233" spans="1:7" x14ac:dyDescent="0.35">
      <c r="A233" s="1" t="s">
        <v>239</v>
      </c>
      <c r="B233" s="2">
        <v>8067.6</v>
      </c>
      <c r="C233" s="2">
        <v>8067.6</v>
      </c>
      <c r="D233" s="2">
        <v>8189.35</v>
      </c>
      <c r="E233" s="2">
        <v>8052.6</v>
      </c>
      <c r="F233" s="2">
        <v>8172.6</v>
      </c>
      <c r="G233" s="2">
        <v>197300</v>
      </c>
    </row>
    <row r="234" spans="1:7" x14ac:dyDescent="0.35">
      <c r="A234" s="1" t="s">
        <v>240</v>
      </c>
      <c r="B234" s="2">
        <v>8029.8</v>
      </c>
      <c r="C234" s="2">
        <v>8029.8</v>
      </c>
      <c r="D234" s="2">
        <v>8082</v>
      </c>
      <c r="E234" s="2">
        <v>7961.35</v>
      </c>
      <c r="F234" s="2">
        <v>8041.2</v>
      </c>
      <c r="G234" s="2">
        <v>216200</v>
      </c>
    </row>
    <row r="235" spans="1:7" x14ac:dyDescent="0.35">
      <c r="A235" s="1" t="s">
        <v>241</v>
      </c>
      <c r="B235" s="2">
        <v>8159.3</v>
      </c>
      <c r="C235" s="2">
        <v>8159.3</v>
      </c>
      <c r="D235" s="2">
        <v>8174.3</v>
      </c>
      <c r="E235" s="2">
        <v>8084.9</v>
      </c>
      <c r="F235" s="2">
        <v>8138.9</v>
      </c>
      <c r="G235" s="2">
        <v>162100</v>
      </c>
    </row>
    <row r="236" spans="1:7" x14ac:dyDescent="0.35">
      <c r="A236" s="1" t="s">
        <v>242</v>
      </c>
      <c r="B236" s="2">
        <v>8225.2000000000007</v>
      </c>
      <c r="C236" s="2">
        <v>8225.2000000000007</v>
      </c>
      <c r="D236" s="2">
        <v>8263.4500000000007</v>
      </c>
      <c r="E236" s="2">
        <v>8208.6</v>
      </c>
      <c r="F236" s="2">
        <v>8230.4500000000007</v>
      </c>
      <c r="G236" s="2">
        <v>174800</v>
      </c>
    </row>
    <row r="237" spans="1:7" x14ac:dyDescent="0.35">
      <c r="A237" s="1" t="s">
        <v>243</v>
      </c>
      <c r="B237" s="2">
        <v>8324</v>
      </c>
      <c r="C237" s="2">
        <v>8324</v>
      </c>
      <c r="D237" s="2">
        <v>8330.9500000000007</v>
      </c>
      <c r="E237" s="2">
        <v>8228.2000000000007</v>
      </c>
      <c r="F237" s="2">
        <v>8255</v>
      </c>
      <c r="G237" s="2">
        <v>139200</v>
      </c>
    </row>
    <row r="238" spans="1:7" x14ac:dyDescent="0.35">
      <c r="A238" s="1" t="s">
        <v>244</v>
      </c>
      <c r="B238" s="2">
        <v>8267</v>
      </c>
      <c r="C238" s="2">
        <v>8267</v>
      </c>
      <c r="D238" s="2">
        <v>8364.75</v>
      </c>
      <c r="E238" s="2">
        <v>8252.85</v>
      </c>
      <c r="F238" s="2">
        <v>8324.6</v>
      </c>
      <c r="G238" s="2">
        <v>132200</v>
      </c>
    </row>
    <row r="239" spans="1:7" x14ac:dyDescent="0.35">
      <c r="A239" s="1" t="s">
        <v>245</v>
      </c>
      <c r="B239" s="2">
        <v>8174.1</v>
      </c>
      <c r="C239" s="2">
        <v>8174.1</v>
      </c>
      <c r="D239" s="2">
        <v>8286.4</v>
      </c>
      <c r="E239" s="2">
        <v>8155.25</v>
      </c>
      <c r="F239" s="2">
        <v>8272.0499999999993</v>
      </c>
      <c r="G239" s="2">
        <v>221900</v>
      </c>
    </row>
    <row r="240" spans="1:7" x14ac:dyDescent="0.35">
      <c r="A240" s="1" t="s">
        <v>246</v>
      </c>
      <c r="B240" s="2">
        <v>8200.7000000000007</v>
      </c>
      <c r="C240" s="2">
        <v>8200.7000000000007</v>
      </c>
      <c r="D240" s="2">
        <v>8234.5499999999993</v>
      </c>
      <c r="E240" s="2">
        <v>8147.95</v>
      </c>
      <c r="F240" s="2">
        <v>8204.7999999999993</v>
      </c>
      <c r="G240" s="2">
        <v>75500</v>
      </c>
    </row>
    <row r="241" spans="1:7" x14ac:dyDescent="0.35">
      <c r="A241" s="1" t="s">
        <v>247</v>
      </c>
      <c r="B241" s="2">
        <v>8246.2999999999993</v>
      </c>
      <c r="C241" s="2">
        <v>8246.2999999999993</v>
      </c>
      <c r="D241" s="2">
        <v>8279.15</v>
      </c>
      <c r="E241" s="2">
        <v>8214.7000000000007</v>
      </c>
      <c r="F241" s="2">
        <v>8214.7000000000007</v>
      </c>
      <c r="G241" s="2">
        <v>82100</v>
      </c>
    </row>
    <row r="242" spans="1:7" x14ac:dyDescent="0.35">
      <c r="A242" s="1" t="s">
        <v>248</v>
      </c>
      <c r="B242" s="2">
        <v>8248.25</v>
      </c>
      <c r="C242" s="2">
        <v>8248.25</v>
      </c>
      <c r="D242" s="2">
        <v>8268.25</v>
      </c>
      <c r="E242" s="2">
        <v>8220.5499999999993</v>
      </c>
      <c r="F242" s="2">
        <v>8260.2999999999993</v>
      </c>
      <c r="G242" s="2">
        <v>77700</v>
      </c>
    </row>
    <row r="243" spans="1:7" x14ac:dyDescent="0.35">
      <c r="A243" s="1" t="s">
        <v>249</v>
      </c>
      <c r="B243" s="2">
        <v>8282.7000000000007</v>
      </c>
      <c r="C243" s="2">
        <v>8282.7000000000007</v>
      </c>
      <c r="D243" s="2">
        <v>8291</v>
      </c>
      <c r="E243" s="2">
        <v>8243.75</v>
      </c>
      <c r="F243" s="2">
        <v>8243.9</v>
      </c>
      <c r="G243" s="2">
        <v>84500</v>
      </c>
    </row>
    <row r="244" spans="1:7" x14ac:dyDescent="0.35">
      <c r="A244" s="1" t="s">
        <v>250</v>
      </c>
      <c r="B244" s="2">
        <v>8395.4500000000007</v>
      </c>
      <c r="C244" s="2">
        <v>8395.4500000000007</v>
      </c>
      <c r="D244" s="2">
        <v>8410.6</v>
      </c>
      <c r="E244" s="2">
        <v>8288.7000000000007</v>
      </c>
      <c r="F244" s="2">
        <v>8288.7000000000007</v>
      </c>
      <c r="G244" s="2">
        <v>101900</v>
      </c>
    </row>
    <row r="245" spans="1:7" x14ac:dyDescent="0.35">
      <c r="A245" s="1" t="s">
        <v>251</v>
      </c>
      <c r="B245" s="2">
        <v>8378.4</v>
      </c>
      <c r="C245" s="2">
        <v>8378.4</v>
      </c>
      <c r="D245" s="2">
        <v>8445.6</v>
      </c>
      <c r="E245" s="2">
        <v>8363.9</v>
      </c>
      <c r="F245" s="2">
        <v>8407.9500000000007</v>
      </c>
      <c r="G245" s="2">
        <v>118200</v>
      </c>
    </row>
    <row r="246" spans="1:7" x14ac:dyDescent="0.35">
      <c r="A246" s="1" t="s">
        <v>252</v>
      </c>
      <c r="B246" s="2">
        <v>8127.35</v>
      </c>
      <c r="C246" s="2">
        <v>8127.35</v>
      </c>
      <c r="D246" s="2">
        <v>8327.85</v>
      </c>
      <c r="E246" s="2">
        <v>8111.35</v>
      </c>
      <c r="F246" s="2">
        <v>8325.2999999999993</v>
      </c>
      <c r="G246" s="2">
        <v>172800</v>
      </c>
    </row>
    <row r="247" spans="1:7" x14ac:dyDescent="0.35">
      <c r="A247" s="1" t="s">
        <v>253</v>
      </c>
      <c r="B247" s="2">
        <v>8102.1</v>
      </c>
      <c r="C247" s="2">
        <v>8102.1</v>
      </c>
      <c r="D247" s="2">
        <v>8151.2</v>
      </c>
      <c r="E247" s="2">
        <v>8065.45</v>
      </c>
      <c r="F247" s="2">
        <v>8118.65</v>
      </c>
      <c r="G247" s="2">
        <v>164100</v>
      </c>
    </row>
    <row r="248" spans="1:7" x14ac:dyDescent="0.35">
      <c r="A248" s="1" t="s">
        <v>254</v>
      </c>
      <c r="B248" s="2">
        <v>8234.6</v>
      </c>
      <c r="C248" s="2">
        <v>8234.6</v>
      </c>
      <c r="D248" s="2">
        <v>8243.5</v>
      </c>
      <c r="E248" s="2">
        <v>8167.3</v>
      </c>
      <c r="F248" s="2">
        <v>8191.4</v>
      </c>
      <c r="G248" s="2">
        <v>143800</v>
      </c>
    </row>
    <row r="249" spans="1:7" x14ac:dyDescent="0.35">
      <c r="A249" s="1" t="s">
        <v>255</v>
      </c>
      <c r="B249" s="2">
        <v>8284.5</v>
      </c>
      <c r="C249" s="2">
        <v>8284.5</v>
      </c>
      <c r="D249" s="2">
        <v>8303.2999999999993</v>
      </c>
      <c r="E249" s="2">
        <v>8190.8</v>
      </c>
      <c r="F249" s="2">
        <v>8285.4500000000007</v>
      </c>
      <c r="G249" s="2">
        <v>148000</v>
      </c>
    </row>
    <row r="250" spans="1:7" x14ac:dyDescent="0.35">
      <c r="A250" s="1" t="s">
        <v>256</v>
      </c>
      <c r="B250" s="2">
        <v>8323</v>
      </c>
      <c r="C250" s="2">
        <v>8323</v>
      </c>
      <c r="D250" s="2">
        <v>8332.6</v>
      </c>
      <c r="E250" s="2">
        <v>8245.6</v>
      </c>
      <c r="F250" s="2">
        <v>8291.35</v>
      </c>
      <c r="G250" s="2">
        <v>103200</v>
      </c>
    </row>
    <row r="251" spans="1:7" x14ac:dyDescent="0.35">
      <c r="A251" s="1" t="s">
        <v>257</v>
      </c>
      <c r="B251" s="2">
        <v>8299.4</v>
      </c>
      <c r="C251" s="2">
        <v>8299.4</v>
      </c>
      <c r="D251" s="2">
        <v>8356.65</v>
      </c>
      <c r="E251" s="2">
        <v>8267.9</v>
      </c>
      <c r="F251" s="2">
        <v>8346.15</v>
      </c>
      <c r="G251" s="2">
        <v>129600</v>
      </c>
    </row>
    <row r="252" spans="1:7" x14ac:dyDescent="0.35">
      <c r="A252" s="1" t="s">
        <v>258</v>
      </c>
      <c r="B252" s="2">
        <v>8277.5499999999993</v>
      </c>
      <c r="C252" s="2">
        <v>8277.5499999999993</v>
      </c>
      <c r="D252" s="2">
        <v>8326.4500000000007</v>
      </c>
      <c r="E252" s="2">
        <v>8236.65</v>
      </c>
      <c r="F252" s="2">
        <v>8307.25</v>
      </c>
      <c r="G252" s="2">
        <v>146100</v>
      </c>
    </row>
    <row r="253" spans="1:7" x14ac:dyDescent="0.35">
      <c r="A253" s="1" t="s">
        <v>259</v>
      </c>
      <c r="B253" s="2">
        <v>8494.15</v>
      </c>
      <c r="C253" s="2">
        <v>8494.15</v>
      </c>
      <c r="D253" s="2">
        <v>8527.1</v>
      </c>
      <c r="E253" s="2">
        <v>8380.5499999999993</v>
      </c>
      <c r="F253" s="2">
        <v>8424.5</v>
      </c>
      <c r="G253" s="2">
        <v>232100</v>
      </c>
    </row>
    <row r="254" spans="1:7" x14ac:dyDescent="0.35">
      <c r="A254" s="1" t="s">
        <v>260</v>
      </c>
      <c r="B254" s="2">
        <v>8513.7999999999993</v>
      </c>
      <c r="C254" s="2">
        <v>8513.7999999999993</v>
      </c>
      <c r="D254" s="2">
        <v>8530.75</v>
      </c>
      <c r="E254" s="2">
        <v>8452.25</v>
      </c>
      <c r="F254" s="2">
        <v>8504.0499999999993</v>
      </c>
      <c r="G254" s="2">
        <v>176000</v>
      </c>
    </row>
    <row r="255" spans="1:7" x14ac:dyDescent="0.35">
      <c r="A255" s="1" t="s">
        <v>261</v>
      </c>
      <c r="B255" s="2">
        <v>8550.7000000000007</v>
      </c>
      <c r="C255" s="2">
        <v>8550.7000000000007</v>
      </c>
      <c r="D255" s="2">
        <v>8570.9500000000007</v>
      </c>
      <c r="E255" s="2">
        <v>8531.5</v>
      </c>
      <c r="F255" s="2">
        <v>8550.0499999999993</v>
      </c>
      <c r="G255" s="2">
        <v>125400</v>
      </c>
    </row>
    <row r="256" spans="1:7" x14ac:dyDescent="0.35">
      <c r="A256" s="1" t="s">
        <v>262</v>
      </c>
      <c r="B256" s="2">
        <v>8695.6</v>
      </c>
      <c r="C256" s="2">
        <v>8695.6</v>
      </c>
      <c r="D256" s="2">
        <v>8707.9</v>
      </c>
      <c r="E256" s="2">
        <v>8574.5</v>
      </c>
      <c r="F256" s="2">
        <v>8575.1</v>
      </c>
      <c r="G256" s="2">
        <v>158700</v>
      </c>
    </row>
    <row r="257" spans="1:7" x14ac:dyDescent="0.35">
      <c r="A257" s="1" t="s">
        <v>263</v>
      </c>
      <c r="B257" s="2">
        <v>8729.5</v>
      </c>
      <c r="C257" s="2">
        <v>8729.5</v>
      </c>
      <c r="D257" s="2">
        <v>8741.85</v>
      </c>
      <c r="E257" s="2">
        <v>8689.6</v>
      </c>
      <c r="F257" s="2">
        <v>8719.65</v>
      </c>
      <c r="G257" s="2">
        <v>185900</v>
      </c>
    </row>
    <row r="258" spans="1:7" x14ac:dyDescent="0.35">
      <c r="A258" s="1" t="s">
        <v>264</v>
      </c>
      <c r="B258" s="2">
        <v>8761.4</v>
      </c>
      <c r="C258" s="2">
        <v>8761.4</v>
      </c>
      <c r="D258" s="2">
        <v>8774.15</v>
      </c>
      <c r="E258" s="2">
        <v>8727</v>
      </c>
      <c r="F258" s="2">
        <v>8745.85</v>
      </c>
      <c r="G258" s="2">
        <v>175500</v>
      </c>
    </row>
    <row r="259" spans="1:7" x14ac:dyDescent="0.35">
      <c r="A259" s="1" t="s">
        <v>265</v>
      </c>
      <c r="B259" s="2">
        <v>8835.6</v>
      </c>
      <c r="C259" s="2">
        <v>8835.6</v>
      </c>
      <c r="D259" s="2">
        <v>8866.4</v>
      </c>
      <c r="E259" s="2">
        <v>8795.4</v>
      </c>
      <c r="F259" s="2">
        <v>8827.9500000000007</v>
      </c>
      <c r="G259" s="2">
        <v>191200</v>
      </c>
    </row>
    <row r="260" spans="1:7" x14ac:dyDescent="0.35">
      <c r="A260" s="1" t="s">
        <v>266</v>
      </c>
      <c r="B260" s="2">
        <v>8910.5</v>
      </c>
      <c r="C260" s="2">
        <v>8910.5</v>
      </c>
      <c r="D260" s="2">
        <v>8925.0499999999993</v>
      </c>
      <c r="E260" s="2">
        <v>8825.4500000000007</v>
      </c>
      <c r="F260" s="2">
        <v>8871.35</v>
      </c>
      <c r="G260" s="2">
        <v>192000</v>
      </c>
    </row>
    <row r="261" spans="1:7" x14ac:dyDescent="0.35">
      <c r="A261" s="1" t="s">
        <v>267</v>
      </c>
      <c r="B261" s="2">
        <v>8914.2999999999993</v>
      </c>
      <c r="C261" s="2">
        <v>8914.2999999999993</v>
      </c>
      <c r="D261" s="2">
        <v>8985.0499999999993</v>
      </c>
      <c r="E261" s="2">
        <v>8874.0499999999993</v>
      </c>
      <c r="F261" s="2">
        <v>8902.75</v>
      </c>
      <c r="G261" s="2">
        <v>185100</v>
      </c>
    </row>
    <row r="262" spans="1:7" x14ac:dyDescent="0.35">
      <c r="A262" s="1" t="s">
        <v>268</v>
      </c>
      <c r="B262" s="2">
        <v>8952.35</v>
      </c>
      <c r="C262" s="2">
        <v>8952.35</v>
      </c>
      <c r="D262" s="2">
        <v>8966.65</v>
      </c>
      <c r="E262" s="2">
        <v>8861.25</v>
      </c>
      <c r="F262" s="2">
        <v>8901.5</v>
      </c>
      <c r="G262" s="2">
        <v>256300</v>
      </c>
    </row>
    <row r="263" spans="1:7" x14ac:dyDescent="0.35">
      <c r="A263" s="1" t="s">
        <v>269</v>
      </c>
      <c r="B263" s="2">
        <v>8808.9</v>
      </c>
      <c r="C263" s="2">
        <v>8808.9</v>
      </c>
      <c r="D263" s="2">
        <v>8996.6</v>
      </c>
      <c r="E263" s="2">
        <v>8775.1</v>
      </c>
      <c r="F263" s="2">
        <v>8996.6</v>
      </c>
      <c r="G263" s="2">
        <v>267300</v>
      </c>
    </row>
    <row r="264" spans="1:7" x14ac:dyDescent="0.35">
      <c r="A264" s="1" t="s">
        <v>270</v>
      </c>
      <c r="B264" s="2">
        <v>8797.4</v>
      </c>
      <c r="C264" s="2">
        <v>8797.4</v>
      </c>
      <c r="D264" s="2">
        <v>8840.7999999999993</v>
      </c>
      <c r="E264" s="2">
        <v>8751.1</v>
      </c>
      <c r="F264" s="2">
        <v>8802.5</v>
      </c>
      <c r="G264" s="2">
        <v>210100</v>
      </c>
    </row>
    <row r="265" spans="1:7" x14ac:dyDescent="0.35">
      <c r="A265" s="1" t="s">
        <v>271</v>
      </c>
      <c r="B265" s="2">
        <v>8756.5499999999993</v>
      </c>
      <c r="C265" s="2">
        <v>8756.5499999999993</v>
      </c>
      <c r="D265" s="2">
        <v>8837.2999999999993</v>
      </c>
      <c r="E265" s="2">
        <v>8726.65</v>
      </c>
      <c r="F265" s="2">
        <v>8823.15</v>
      </c>
      <c r="G265" s="2">
        <v>208700</v>
      </c>
    </row>
    <row r="266" spans="1:7" x14ac:dyDescent="0.35">
      <c r="A266" s="1" t="s">
        <v>272</v>
      </c>
      <c r="B266" s="2">
        <v>8723.7000000000007</v>
      </c>
      <c r="C266" s="2">
        <v>8723.7000000000007</v>
      </c>
      <c r="D266" s="2">
        <v>8792.85</v>
      </c>
      <c r="E266" s="2">
        <v>8704.4</v>
      </c>
      <c r="F266" s="2">
        <v>8789.15</v>
      </c>
      <c r="G266" s="2">
        <v>195300</v>
      </c>
    </row>
    <row r="267" spans="1:7" x14ac:dyDescent="0.35">
      <c r="A267" s="1" t="s">
        <v>273</v>
      </c>
      <c r="B267" s="2">
        <v>8711.7000000000007</v>
      </c>
      <c r="C267" s="2">
        <v>8711.7000000000007</v>
      </c>
      <c r="D267" s="2">
        <v>8838.4500000000007</v>
      </c>
      <c r="E267" s="2">
        <v>8683.65</v>
      </c>
      <c r="F267" s="2">
        <v>8733.1</v>
      </c>
      <c r="G267" s="2">
        <v>173600</v>
      </c>
    </row>
    <row r="268" spans="1:7" x14ac:dyDescent="0.35">
      <c r="A268" s="1" t="s">
        <v>274</v>
      </c>
      <c r="B268" s="2">
        <v>8661.0499999999993</v>
      </c>
      <c r="C268" s="2">
        <v>8661.0499999999993</v>
      </c>
      <c r="D268" s="2">
        <v>8726.2000000000007</v>
      </c>
      <c r="E268" s="2">
        <v>8645.5499999999993</v>
      </c>
      <c r="F268" s="2">
        <v>8696.85</v>
      </c>
      <c r="G268" s="2">
        <v>171300</v>
      </c>
    </row>
    <row r="269" spans="1:7" x14ac:dyDescent="0.35">
      <c r="A269" s="1" t="s">
        <v>275</v>
      </c>
      <c r="B269" s="2">
        <v>8526.35</v>
      </c>
      <c r="C269" s="2">
        <v>8526.35</v>
      </c>
      <c r="D269" s="2">
        <v>8605.5499999999993</v>
      </c>
      <c r="E269" s="2">
        <v>8516.35</v>
      </c>
      <c r="F269" s="2">
        <v>8584.4</v>
      </c>
      <c r="G269" s="2">
        <v>146800</v>
      </c>
    </row>
    <row r="270" spans="1:7" x14ac:dyDescent="0.35">
      <c r="A270" s="1" t="s">
        <v>276</v>
      </c>
      <c r="B270" s="2">
        <v>8565.5499999999993</v>
      </c>
      <c r="C270" s="2">
        <v>8565.5499999999993</v>
      </c>
      <c r="D270" s="2">
        <v>8646.25</v>
      </c>
      <c r="E270" s="2">
        <v>8470.5</v>
      </c>
      <c r="F270" s="2">
        <v>8478.1</v>
      </c>
      <c r="G270" s="2">
        <v>196200</v>
      </c>
    </row>
    <row r="271" spans="1:7" x14ac:dyDescent="0.35">
      <c r="A271" s="1" t="s">
        <v>277</v>
      </c>
      <c r="B271" s="2">
        <v>8627.4</v>
      </c>
      <c r="C271" s="2">
        <v>8627.4</v>
      </c>
      <c r="D271" s="2">
        <v>8651.9500000000007</v>
      </c>
      <c r="E271" s="2">
        <v>8593.65</v>
      </c>
      <c r="F271" s="2">
        <v>8603.2999999999993</v>
      </c>
      <c r="G271" s="2">
        <v>161600</v>
      </c>
    </row>
    <row r="272" spans="1:7" x14ac:dyDescent="0.35">
      <c r="A272" s="1" t="s">
        <v>278</v>
      </c>
      <c r="B272" s="2">
        <v>8711.5499999999993</v>
      </c>
      <c r="C272" s="2">
        <v>8711.5499999999993</v>
      </c>
      <c r="D272" s="2">
        <v>8732.5499999999993</v>
      </c>
      <c r="E272" s="2">
        <v>8599.25</v>
      </c>
      <c r="F272" s="2">
        <v>8676.9500000000007</v>
      </c>
      <c r="G272" s="2">
        <v>158800</v>
      </c>
    </row>
    <row r="273" spans="1:7" x14ac:dyDescent="0.35">
      <c r="A273" s="1" t="s">
        <v>279</v>
      </c>
      <c r="B273" s="2">
        <v>8805.5</v>
      </c>
      <c r="C273" s="2">
        <v>8805.5</v>
      </c>
      <c r="D273" s="2">
        <v>8822.1</v>
      </c>
      <c r="E273" s="2">
        <v>8729.65</v>
      </c>
      <c r="F273" s="2">
        <v>8741.5</v>
      </c>
      <c r="G273" s="2">
        <v>221900</v>
      </c>
    </row>
    <row r="274" spans="1:7" x14ac:dyDescent="0.35">
      <c r="A274" s="1" t="s">
        <v>280</v>
      </c>
      <c r="B274" s="2">
        <v>8809.35</v>
      </c>
      <c r="C274" s="2">
        <v>8809.35</v>
      </c>
      <c r="D274" s="2">
        <v>8870.1</v>
      </c>
      <c r="E274" s="2">
        <v>8793.4</v>
      </c>
      <c r="F274" s="2">
        <v>8831.4</v>
      </c>
      <c r="G274" s="2">
        <v>136400</v>
      </c>
    </row>
    <row r="275" spans="1:7" x14ac:dyDescent="0.35">
      <c r="A275" s="1" t="s">
        <v>281</v>
      </c>
      <c r="B275" s="2">
        <v>8869.1</v>
      </c>
      <c r="C275" s="2">
        <v>8869.1</v>
      </c>
      <c r="D275" s="2">
        <v>8894.2999999999993</v>
      </c>
      <c r="E275" s="2">
        <v>8808.9</v>
      </c>
      <c r="F275" s="2">
        <v>8811.5499999999993</v>
      </c>
      <c r="G275" s="2">
        <v>147600</v>
      </c>
    </row>
    <row r="276" spans="1:7" x14ac:dyDescent="0.35">
      <c r="A276" s="1" t="s">
        <v>282</v>
      </c>
      <c r="B276" s="2">
        <v>8895.2999999999993</v>
      </c>
      <c r="C276" s="2">
        <v>8895.2999999999993</v>
      </c>
      <c r="D276" s="2">
        <v>8913.4500000000007</v>
      </c>
      <c r="E276" s="2">
        <v>8794.4500000000007</v>
      </c>
      <c r="F276" s="2">
        <v>8883.0499999999993</v>
      </c>
      <c r="G276" s="2">
        <v>213300</v>
      </c>
    </row>
    <row r="277" spans="1:7" x14ac:dyDescent="0.35">
      <c r="A277" s="1" t="s">
        <v>283</v>
      </c>
      <c r="B277" s="2">
        <v>8833.6</v>
      </c>
      <c r="C277" s="2">
        <v>8833.6</v>
      </c>
      <c r="D277" s="2">
        <v>8899.9500000000007</v>
      </c>
      <c r="E277" s="2">
        <v>8816.2999999999993</v>
      </c>
      <c r="F277" s="2">
        <v>8895.5</v>
      </c>
      <c r="G277" s="2">
        <v>197600</v>
      </c>
    </row>
    <row r="278" spans="1:7" x14ac:dyDescent="0.35">
      <c r="A278" s="1" t="s">
        <v>284</v>
      </c>
      <c r="B278" s="2">
        <v>8754.9500000000007</v>
      </c>
      <c r="C278" s="2">
        <v>8754.9500000000007</v>
      </c>
      <c r="D278" s="2">
        <v>8869</v>
      </c>
      <c r="E278" s="2">
        <v>8736.1</v>
      </c>
      <c r="F278" s="2">
        <v>8856.85</v>
      </c>
      <c r="G278" s="2">
        <v>139600</v>
      </c>
    </row>
    <row r="279" spans="1:7" x14ac:dyDescent="0.35">
      <c r="A279" s="1" t="s">
        <v>285</v>
      </c>
      <c r="B279" s="2">
        <v>8762.1</v>
      </c>
      <c r="C279" s="2">
        <v>8762.1</v>
      </c>
      <c r="D279" s="2">
        <v>8800.5</v>
      </c>
      <c r="E279" s="2">
        <v>8726.75</v>
      </c>
      <c r="F279" s="2">
        <v>8772.9</v>
      </c>
      <c r="G279" s="2">
        <v>149800</v>
      </c>
    </row>
    <row r="280" spans="1:7" x14ac:dyDescent="0.35">
      <c r="A280" s="1" t="s">
        <v>286</v>
      </c>
      <c r="B280" s="2">
        <v>8767.25</v>
      </c>
      <c r="C280" s="2">
        <v>8767.25</v>
      </c>
      <c r="D280" s="2">
        <v>8840.65</v>
      </c>
      <c r="E280" s="2">
        <v>8751.4</v>
      </c>
      <c r="F280" s="2">
        <v>8801.9</v>
      </c>
      <c r="G280" s="2">
        <v>135200</v>
      </c>
    </row>
    <row r="281" spans="1:7" x14ac:dyDescent="0.35">
      <c r="A281" s="1" t="s">
        <v>287</v>
      </c>
      <c r="B281" s="2">
        <v>8683.85</v>
      </c>
      <c r="C281" s="2">
        <v>8683.85</v>
      </c>
      <c r="D281" s="2">
        <v>8786.0499999999993</v>
      </c>
      <c r="E281" s="2">
        <v>8669.4500000000007</v>
      </c>
      <c r="F281" s="2">
        <v>8779</v>
      </c>
      <c r="G281" s="2">
        <v>217500</v>
      </c>
    </row>
    <row r="282" spans="1:7" x14ac:dyDescent="0.35">
      <c r="A282" s="1" t="s">
        <v>288</v>
      </c>
      <c r="B282" s="2">
        <v>8844.6</v>
      </c>
      <c r="C282" s="2">
        <v>8844.6</v>
      </c>
      <c r="D282" s="2">
        <v>8856.9500000000007</v>
      </c>
      <c r="E282" s="2">
        <v>8717.4500000000007</v>
      </c>
      <c r="F282" s="2">
        <v>8729.5</v>
      </c>
      <c r="G282" s="2">
        <v>249500</v>
      </c>
    </row>
    <row r="283" spans="1:7" x14ac:dyDescent="0.35">
      <c r="A283" s="1" t="s">
        <v>289</v>
      </c>
      <c r="B283" s="2">
        <v>8956.75</v>
      </c>
      <c r="C283" s="2">
        <v>8956.75</v>
      </c>
      <c r="D283" s="2">
        <v>8972.35</v>
      </c>
      <c r="E283" s="2">
        <v>8885.4500000000007</v>
      </c>
      <c r="F283" s="2">
        <v>8953.85</v>
      </c>
      <c r="G283" s="2">
        <v>218100</v>
      </c>
    </row>
    <row r="284" spans="1:7" x14ac:dyDescent="0.35">
      <c r="A284" s="1" t="s">
        <v>290</v>
      </c>
      <c r="B284" s="2">
        <v>8996.25</v>
      </c>
      <c r="C284" s="2">
        <v>8996.25</v>
      </c>
      <c r="D284" s="2">
        <v>9008.4</v>
      </c>
      <c r="E284" s="2">
        <v>8925.5499999999993</v>
      </c>
      <c r="F284" s="2">
        <v>8962.85</v>
      </c>
      <c r="G284" s="2">
        <v>177800</v>
      </c>
    </row>
    <row r="285" spans="1:7" x14ac:dyDescent="0.35">
      <c r="A285" s="1" t="s">
        <v>291</v>
      </c>
      <c r="B285" s="2">
        <v>8922.65</v>
      </c>
      <c r="C285" s="2">
        <v>8922.65</v>
      </c>
      <c r="D285" s="2">
        <v>9119.2000000000007</v>
      </c>
      <c r="E285" s="2">
        <v>8893.9500000000007</v>
      </c>
      <c r="F285" s="2">
        <v>9109.15</v>
      </c>
      <c r="G285" s="2">
        <v>248400</v>
      </c>
    </row>
    <row r="286" spans="1:7" x14ac:dyDescent="0.35">
      <c r="A286" s="1" t="s">
        <v>292</v>
      </c>
      <c r="B286" s="2">
        <v>8937.75</v>
      </c>
      <c r="C286" s="2">
        <v>8937.75</v>
      </c>
      <c r="D286" s="2">
        <v>8957.5499999999993</v>
      </c>
      <c r="E286" s="2">
        <v>8849.35</v>
      </c>
      <c r="F286" s="2">
        <v>8929.4</v>
      </c>
      <c r="G286" s="2">
        <v>160100</v>
      </c>
    </row>
    <row r="287" spans="1:7" x14ac:dyDescent="0.35">
      <c r="A287" s="1" t="s">
        <v>293</v>
      </c>
      <c r="B287" s="2">
        <v>8756.75</v>
      </c>
      <c r="C287" s="2">
        <v>8756.75</v>
      </c>
      <c r="D287" s="2">
        <v>8891.2999999999993</v>
      </c>
      <c r="E287" s="2">
        <v>8740.4500000000007</v>
      </c>
      <c r="F287" s="2">
        <v>8891.15</v>
      </c>
      <c r="G287" s="2">
        <v>155500</v>
      </c>
    </row>
    <row r="288" spans="1:7" x14ac:dyDescent="0.35">
      <c r="A288" s="1" t="s">
        <v>294</v>
      </c>
      <c r="B288" s="2">
        <v>8712.0499999999993</v>
      </c>
      <c r="C288" s="2">
        <v>8712.0499999999993</v>
      </c>
      <c r="D288" s="2">
        <v>8778</v>
      </c>
      <c r="E288" s="2">
        <v>8677.35</v>
      </c>
      <c r="F288" s="2">
        <v>8769.75</v>
      </c>
      <c r="G288" s="2">
        <v>163800</v>
      </c>
    </row>
    <row r="289" spans="1:7" x14ac:dyDescent="0.35">
      <c r="A289" s="1" t="s">
        <v>295</v>
      </c>
      <c r="B289" s="2">
        <v>8699.9500000000007</v>
      </c>
      <c r="C289" s="2">
        <v>8699.9500000000007</v>
      </c>
      <c r="D289" s="2">
        <v>8755.6</v>
      </c>
      <c r="E289" s="2">
        <v>8682.35</v>
      </c>
      <c r="F289" s="2">
        <v>8728.75</v>
      </c>
      <c r="G289" s="2">
        <v>172800</v>
      </c>
    </row>
    <row r="290" spans="1:7" x14ac:dyDescent="0.35">
      <c r="A290" s="1" t="s">
        <v>296</v>
      </c>
      <c r="B290" s="2">
        <v>8776</v>
      </c>
      <c r="C290" s="2">
        <v>8776</v>
      </c>
      <c r="D290" s="2">
        <v>8787.2000000000007</v>
      </c>
      <c r="E290" s="2">
        <v>8732.9</v>
      </c>
      <c r="F290" s="2">
        <v>8740.65</v>
      </c>
      <c r="G290" s="2">
        <v>173900</v>
      </c>
    </row>
    <row r="291" spans="1:7" x14ac:dyDescent="0.35">
      <c r="A291" s="1" t="s">
        <v>297</v>
      </c>
      <c r="B291" s="2">
        <v>8647.75</v>
      </c>
      <c r="C291" s="2">
        <v>8647.75</v>
      </c>
      <c r="D291" s="2">
        <v>8849.75</v>
      </c>
      <c r="E291" s="2">
        <v>8631.75</v>
      </c>
      <c r="F291" s="2">
        <v>8844.0499999999993</v>
      </c>
      <c r="G291" s="2">
        <v>179200</v>
      </c>
    </row>
    <row r="292" spans="1:7" x14ac:dyDescent="0.35">
      <c r="A292" s="1" t="s">
        <v>298</v>
      </c>
      <c r="B292" s="2">
        <v>8633.15</v>
      </c>
      <c r="C292" s="2">
        <v>8633.15</v>
      </c>
      <c r="D292" s="2">
        <v>8663.5499999999993</v>
      </c>
      <c r="E292" s="2">
        <v>8612</v>
      </c>
      <c r="F292" s="2">
        <v>8656.75</v>
      </c>
      <c r="G292" s="2">
        <v>163300</v>
      </c>
    </row>
    <row r="293" spans="1:7" x14ac:dyDescent="0.35">
      <c r="A293" s="1" t="s">
        <v>299</v>
      </c>
      <c r="B293" s="2">
        <v>8723.2999999999993</v>
      </c>
      <c r="C293" s="2">
        <v>8723.2999999999993</v>
      </c>
      <c r="D293" s="2">
        <v>8742.5499999999993</v>
      </c>
      <c r="E293" s="2">
        <v>8630.7999999999993</v>
      </c>
      <c r="F293" s="2">
        <v>8689.1</v>
      </c>
      <c r="G293" s="2">
        <v>177000</v>
      </c>
    </row>
    <row r="294" spans="1:7" x14ac:dyDescent="0.35">
      <c r="A294" s="1" t="s">
        <v>300</v>
      </c>
      <c r="B294" s="2">
        <v>8685.9</v>
      </c>
      <c r="C294" s="2">
        <v>8685.9</v>
      </c>
      <c r="D294" s="2">
        <v>8747.25</v>
      </c>
      <c r="E294" s="2">
        <v>8664</v>
      </c>
      <c r="F294" s="2">
        <v>8742.9</v>
      </c>
      <c r="G294" s="2">
        <v>156400</v>
      </c>
    </row>
    <row r="295" spans="1:7" x14ac:dyDescent="0.35">
      <c r="A295" s="1" t="s">
        <v>301</v>
      </c>
      <c r="B295" s="2">
        <v>8634.65</v>
      </c>
      <c r="C295" s="2">
        <v>8634.65</v>
      </c>
      <c r="D295" s="2">
        <v>8788.2000000000007</v>
      </c>
      <c r="E295" s="2">
        <v>8614.65</v>
      </c>
      <c r="F295" s="2">
        <v>8749.4500000000007</v>
      </c>
      <c r="G295" s="2">
        <v>163500</v>
      </c>
    </row>
    <row r="296" spans="1:7" x14ac:dyDescent="0.35">
      <c r="A296" s="1" t="s">
        <v>302</v>
      </c>
      <c r="B296" s="2">
        <v>8570.9</v>
      </c>
      <c r="C296" s="2">
        <v>8570.9</v>
      </c>
      <c r="D296" s="2">
        <v>8627.9</v>
      </c>
      <c r="E296" s="2">
        <v>8553</v>
      </c>
      <c r="F296" s="2">
        <v>8627.9</v>
      </c>
      <c r="G296" s="2">
        <v>174600</v>
      </c>
    </row>
    <row r="297" spans="1:7" x14ac:dyDescent="0.35">
      <c r="A297" s="1" t="s">
        <v>303</v>
      </c>
      <c r="B297" s="2">
        <v>8550.9</v>
      </c>
      <c r="C297" s="2">
        <v>8550.9</v>
      </c>
      <c r="D297" s="2">
        <v>8608.35</v>
      </c>
      <c r="E297" s="2">
        <v>8540.5499999999993</v>
      </c>
      <c r="F297" s="2">
        <v>8591.5499999999993</v>
      </c>
      <c r="G297" s="2">
        <v>150700</v>
      </c>
    </row>
    <row r="298" spans="1:7" x14ac:dyDescent="0.35">
      <c r="A298" s="1" t="s">
        <v>304</v>
      </c>
      <c r="B298" s="2">
        <v>8542.9500000000007</v>
      </c>
      <c r="C298" s="2">
        <v>8542.9500000000007</v>
      </c>
      <c r="D298" s="2">
        <v>8627.75</v>
      </c>
      <c r="E298" s="2">
        <v>8535.85</v>
      </c>
      <c r="F298" s="2">
        <v>8537.0499999999993</v>
      </c>
      <c r="G298" s="2">
        <v>156700</v>
      </c>
    </row>
    <row r="299" spans="1:7" x14ac:dyDescent="0.35">
      <c r="A299" s="1" t="s">
        <v>305</v>
      </c>
      <c r="B299" s="2">
        <v>8530.7999999999993</v>
      </c>
      <c r="C299" s="2">
        <v>8530.7999999999993</v>
      </c>
      <c r="D299" s="2">
        <v>8573.75</v>
      </c>
      <c r="E299" s="2">
        <v>8516.5499999999993</v>
      </c>
      <c r="F299" s="2">
        <v>8568.9</v>
      </c>
      <c r="G299" s="2">
        <v>161000</v>
      </c>
    </row>
    <row r="300" spans="1:7" x14ac:dyDescent="0.35">
      <c r="A300" s="1" t="s">
        <v>306</v>
      </c>
      <c r="B300" s="2">
        <v>8342.15</v>
      </c>
      <c r="C300" s="2">
        <v>8342.15</v>
      </c>
      <c r="D300" s="2">
        <v>8499.4500000000007</v>
      </c>
      <c r="E300" s="2">
        <v>8325.35</v>
      </c>
      <c r="F300" s="2">
        <v>8474.9500000000007</v>
      </c>
      <c r="G300" s="2">
        <v>280100</v>
      </c>
    </row>
    <row r="301" spans="1:7" x14ac:dyDescent="0.35">
      <c r="A301" s="1" t="s">
        <v>307</v>
      </c>
      <c r="B301" s="2">
        <v>8341.4</v>
      </c>
      <c r="C301" s="2">
        <v>8341.4</v>
      </c>
      <c r="D301" s="2">
        <v>8413.2000000000007</v>
      </c>
      <c r="E301" s="2">
        <v>8269.15</v>
      </c>
      <c r="F301" s="2">
        <v>8396</v>
      </c>
      <c r="G301" s="2">
        <v>193000</v>
      </c>
    </row>
    <row r="302" spans="1:7" x14ac:dyDescent="0.35">
      <c r="A302" s="1" t="s">
        <v>308</v>
      </c>
      <c r="B302" s="2">
        <v>8492.2999999999993</v>
      </c>
      <c r="C302" s="2">
        <v>8492.2999999999993</v>
      </c>
      <c r="D302" s="2">
        <v>8492.2999999999993</v>
      </c>
      <c r="E302" s="2">
        <v>8380.75</v>
      </c>
      <c r="F302" s="2">
        <v>8390.9500000000007</v>
      </c>
      <c r="G302" s="2">
        <v>134700</v>
      </c>
    </row>
    <row r="303" spans="1:7" x14ac:dyDescent="0.35">
      <c r="A303" s="1" t="s">
        <v>309</v>
      </c>
      <c r="B303" s="2">
        <v>8491</v>
      </c>
      <c r="C303" s="2">
        <v>8491</v>
      </c>
      <c r="D303" s="2">
        <v>8550.4500000000007</v>
      </c>
      <c r="E303" s="2">
        <v>8454.15</v>
      </c>
      <c r="F303" s="2">
        <v>8527.6</v>
      </c>
      <c r="G303" s="2">
        <v>167200</v>
      </c>
    </row>
    <row r="304" spans="1:7" x14ac:dyDescent="0.35">
      <c r="A304" s="1" t="s">
        <v>310</v>
      </c>
      <c r="B304" s="2">
        <v>8586.25</v>
      </c>
      <c r="C304" s="2">
        <v>8586.25</v>
      </c>
      <c r="D304" s="2">
        <v>8603.4</v>
      </c>
      <c r="E304" s="2">
        <v>8464.75</v>
      </c>
      <c r="F304" s="2">
        <v>8483.7000000000007</v>
      </c>
      <c r="G304" s="2">
        <v>125500</v>
      </c>
    </row>
    <row r="305" spans="1:7" x14ac:dyDescent="0.35">
      <c r="A305" s="1" t="s">
        <v>311</v>
      </c>
      <c r="B305" s="2">
        <v>8659.9</v>
      </c>
      <c r="C305" s="2">
        <v>8659.9</v>
      </c>
      <c r="D305" s="2">
        <v>8667.5499999999993</v>
      </c>
      <c r="E305" s="2">
        <v>8573.75</v>
      </c>
      <c r="F305" s="2">
        <v>8615.7999999999993</v>
      </c>
      <c r="G305" s="2">
        <v>146900</v>
      </c>
    </row>
    <row r="306" spans="1:7" x14ac:dyDescent="0.35">
      <c r="A306" s="1" t="s">
        <v>312</v>
      </c>
      <c r="B306" s="2">
        <v>8660.2999999999993</v>
      </c>
      <c r="C306" s="2">
        <v>8660.2999999999993</v>
      </c>
      <c r="D306" s="2">
        <v>8693.6</v>
      </c>
      <c r="E306" s="2">
        <v>8586.85</v>
      </c>
      <c r="F306" s="2">
        <v>8684.4500000000007</v>
      </c>
      <c r="G306" s="2">
        <v>148700</v>
      </c>
    </row>
    <row r="307" spans="1:7" x14ac:dyDescent="0.35">
      <c r="A307" s="1" t="s">
        <v>313</v>
      </c>
      <c r="B307" s="2">
        <v>8714.4</v>
      </c>
      <c r="C307" s="2">
        <v>8714.4</v>
      </c>
      <c r="D307" s="2">
        <v>8730.5</v>
      </c>
      <c r="E307" s="2">
        <v>8679.7999999999993</v>
      </c>
      <c r="F307" s="2">
        <v>8698.9500000000007</v>
      </c>
      <c r="G307" s="2">
        <v>148200</v>
      </c>
    </row>
    <row r="308" spans="1:7" x14ac:dyDescent="0.35">
      <c r="A308" s="1" t="s">
        <v>314</v>
      </c>
      <c r="B308" s="2">
        <v>8778.2999999999993</v>
      </c>
      <c r="C308" s="2">
        <v>8778.2999999999993</v>
      </c>
      <c r="D308" s="2">
        <v>8785.5</v>
      </c>
      <c r="E308" s="2">
        <v>8682.4500000000007</v>
      </c>
      <c r="F308" s="2">
        <v>8756.2000000000007</v>
      </c>
      <c r="G308" s="2">
        <v>152700</v>
      </c>
    </row>
    <row r="309" spans="1:7" x14ac:dyDescent="0.35">
      <c r="A309" s="1" t="s">
        <v>315</v>
      </c>
      <c r="B309" s="2">
        <v>8780.35</v>
      </c>
      <c r="C309" s="2">
        <v>8780.35</v>
      </c>
      <c r="D309" s="2">
        <v>8787.4</v>
      </c>
      <c r="E309" s="2">
        <v>8733.6</v>
      </c>
      <c r="F309" s="2">
        <v>8774.35</v>
      </c>
      <c r="G309" s="2">
        <v>139000</v>
      </c>
    </row>
    <row r="310" spans="1:7" x14ac:dyDescent="0.35">
      <c r="A310" s="1" t="s">
        <v>316</v>
      </c>
      <c r="B310" s="2">
        <v>8834</v>
      </c>
      <c r="C310" s="2">
        <v>8834</v>
      </c>
      <c r="D310" s="2">
        <v>8841.65</v>
      </c>
      <c r="E310" s="2">
        <v>8762.1</v>
      </c>
      <c r="F310" s="2">
        <v>8801.75</v>
      </c>
      <c r="G310" s="2">
        <v>121600</v>
      </c>
    </row>
    <row r="311" spans="1:7" x14ac:dyDescent="0.35">
      <c r="A311" s="1" t="s">
        <v>317</v>
      </c>
      <c r="B311" s="2">
        <v>8706.7000000000007</v>
      </c>
      <c r="C311" s="2">
        <v>8706.7000000000007</v>
      </c>
      <c r="D311" s="2">
        <v>8760</v>
      </c>
      <c r="E311" s="2">
        <v>8645.65</v>
      </c>
      <c r="F311" s="2">
        <v>8757.0499999999993</v>
      </c>
      <c r="G311" s="2">
        <v>142900</v>
      </c>
    </row>
    <row r="312" spans="1:7" x14ac:dyDescent="0.35">
      <c r="A312" s="1" t="s">
        <v>318</v>
      </c>
      <c r="B312" s="2">
        <v>8606</v>
      </c>
      <c r="C312" s="2">
        <v>8606</v>
      </c>
      <c r="D312" s="2">
        <v>8699.85</v>
      </c>
      <c r="E312" s="2">
        <v>8596.7000000000007</v>
      </c>
      <c r="F312" s="2">
        <v>8698.0499999999993</v>
      </c>
      <c r="G312" s="2">
        <v>150400</v>
      </c>
    </row>
    <row r="313" spans="1:7" x14ac:dyDescent="0.35">
      <c r="A313" s="1" t="s">
        <v>319</v>
      </c>
      <c r="B313" s="2">
        <v>8448.1</v>
      </c>
      <c r="C313" s="2">
        <v>8448.1</v>
      </c>
      <c r="D313" s="2">
        <v>8619.9500000000007</v>
      </c>
      <c r="E313" s="2">
        <v>8422.75</v>
      </c>
      <c r="F313" s="2">
        <v>8618.7999999999993</v>
      </c>
      <c r="G313" s="2">
        <v>148900</v>
      </c>
    </row>
    <row r="314" spans="1:7" x14ac:dyDescent="0.35">
      <c r="A314" s="1" t="s">
        <v>320</v>
      </c>
      <c r="B314" s="2">
        <v>8377.75</v>
      </c>
      <c r="C314" s="2">
        <v>8377.75</v>
      </c>
      <c r="D314" s="2">
        <v>8469.35</v>
      </c>
      <c r="E314" s="2">
        <v>8352.7000000000007</v>
      </c>
      <c r="F314" s="2">
        <v>8416.1</v>
      </c>
      <c r="G314" s="2">
        <v>407800</v>
      </c>
    </row>
    <row r="315" spans="1:7" x14ac:dyDescent="0.35">
      <c r="A315" s="1" t="s">
        <v>321</v>
      </c>
      <c r="B315" s="2">
        <v>8429.7000000000007</v>
      </c>
      <c r="C315" s="2">
        <v>8429.7000000000007</v>
      </c>
      <c r="D315" s="2">
        <v>8449.9500000000007</v>
      </c>
      <c r="E315" s="2">
        <v>8284.7000000000007</v>
      </c>
      <c r="F315" s="2">
        <v>8400.4</v>
      </c>
      <c r="G315" s="2">
        <v>171800</v>
      </c>
    </row>
    <row r="316" spans="1:7" x14ac:dyDescent="0.35">
      <c r="A316" s="1" t="s">
        <v>322</v>
      </c>
      <c r="B316" s="2">
        <v>8398.2999999999993</v>
      </c>
      <c r="C316" s="2">
        <v>8398.2999999999993</v>
      </c>
      <c r="D316" s="2">
        <v>8504.9500000000007</v>
      </c>
      <c r="E316" s="2">
        <v>8361.85</v>
      </c>
      <c r="F316" s="2">
        <v>8478.2000000000007</v>
      </c>
      <c r="G316" s="2">
        <v>156000</v>
      </c>
    </row>
    <row r="317" spans="1:7" x14ac:dyDescent="0.35">
      <c r="A317" s="1" t="s">
        <v>323</v>
      </c>
      <c r="B317" s="2">
        <v>8305.25</v>
      </c>
      <c r="C317" s="2">
        <v>8305.25</v>
      </c>
      <c r="D317" s="2">
        <v>8413.2999999999993</v>
      </c>
      <c r="E317" s="2">
        <v>8273.35</v>
      </c>
      <c r="F317" s="2">
        <v>8405.7000000000007</v>
      </c>
      <c r="G317" s="2">
        <v>173600</v>
      </c>
    </row>
    <row r="318" spans="1:7" x14ac:dyDescent="0.35">
      <c r="A318" s="1" t="s">
        <v>324</v>
      </c>
      <c r="B318" s="2">
        <v>8213.7999999999993</v>
      </c>
      <c r="C318" s="2">
        <v>8213.7999999999993</v>
      </c>
      <c r="D318" s="2">
        <v>8334.4500000000007</v>
      </c>
      <c r="E318" s="2">
        <v>8202.35</v>
      </c>
      <c r="F318" s="2">
        <v>8330.5499999999993</v>
      </c>
      <c r="G318" s="2">
        <v>171500</v>
      </c>
    </row>
    <row r="319" spans="1:7" x14ac:dyDescent="0.35">
      <c r="A319" s="1" t="s">
        <v>325</v>
      </c>
      <c r="B319" s="2">
        <v>8285.6</v>
      </c>
      <c r="C319" s="2">
        <v>8285.6</v>
      </c>
      <c r="D319" s="2">
        <v>8308</v>
      </c>
      <c r="E319" s="2">
        <v>8185.15</v>
      </c>
      <c r="F319" s="2">
        <v>8215.5499999999993</v>
      </c>
      <c r="G319" s="2">
        <v>174600</v>
      </c>
    </row>
    <row r="320" spans="1:7" x14ac:dyDescent="0.35">
      <c r="A320" s="1" t="s">
        <v>326</v>
      </c>
      <c r="B320" s="2">
        <v>8239.75</v>
      </c>
      <c r="C320" s="2">
        <v>8239.75</v>
      </c>
      <c r="D320" s="2">
        <v>8308.2000000000007</v>
      </c>
      <c r="E320" s="2">
        <v>8219.2000000000007</v>
      </c>
      <c r="F320" s="2">
        <v>8274.7999999999993</v>
      </c>
      <c r="G320" s="2">
        <v>160400</v>
      </c>
    </row>
    <row r="321" spans="1:7" x14ac:dyDescent="0.35">
      <c r="A321" s="1" t="s">
        <v>327</v>
      </c>
      <c r="B321" s="2">
        <v>8181.5</v>
      </c>
      <c r="C321" s="2">
        <v>8181.5</v>
      </c>
      <c r="D321" s="2">
        <v>8229.4</v>
      </c>
      <c r="E321" s="2">
        <v>8144.75</v>
      </c>
      <c r="F321" s="2">
        <v>8224.5</v>
      </c>
      <c r="G321" s="2">
        <v>267700</v>
      </c>
    </row>
    <row r="322" spans="1:7" x14ac:dyDescent="0.35">
      <c r="A322" s="1" t="s">
        <v>328</v>
      </c>
      <c r="B322" s="2">
        <v>8331.9500000000007</v>
      </c>
      <c r="C322" s="2">
        <v>8331.9500000000007</v>
      </c>
      <c r="D322" s="2">
        <v>8346</v>
      </c>
      <c r="E322" s="2">
        <v>8220.4500000000007</v>
      </c>
      <c r="F322" s="2">
        <v>8230.0499999999993</v>
      </c>
      <c r="G322" s="2">
        <v>131700</v>
      </c>
    </row>
    <row r="323" spans="1:7" x14ac:dyDescent="0.35">
      <c r="A323" s="1" t="s">
        <v>329</v>
      </c>
      <c r="B323" s="2">
        <v>8324.7999999999993</v>
      </c>
      <c r="C323" s="2">
        <v>8324.7999999999993</v>
      </c>
      <c r="D323" s="2">
        <v>8355.65</v>
      </c>
      <c r="E323" s="2">
        <v>8280.6</v>
      </c>
      <c r="F323" s="2">
        <v>8338.4</v>
      </c>
      <c r="G323" s="2">
        <v>155500</v>
      </c>
    </row>
    <row r="324" spans="1:7" x14ac:dyDescent="0.35">
      <c r="A324" s="1" t="s">
        <v>330</v>
      </c>
      <c r="B324" s="2">
        <v>8097</v>
      </c>
      <c r="C324" s="2">
        <v>8097</v>
      </c>
      <c r="D324" s="2">
        <v>8331.9500000000007</v>
      </c>
      <c r="E324" s="2">
        <v>8083</v>
      </c>
      <c r="F324" s="2">
        <v>8316.6</v>
      </c>
      <c r="G324" s="2">
        <v>209600</v>
      </c>
    </row>
    <row r="325" spans="1:7" x14ac:dyDescent="0.35">
      <c r="A325" s="1" t="s">
        <v>331</v>
      </c>
      <c r="B325" s="2">
        <v>8057.3</v>
      </c>
      <c r="C325" s="2">
        <v>8057.3</v>
      </c>
      <c r="D325" s="2">
        <v>8122.6</v>
      </c>
      <c r="E325" s="2">
        <v>7997.15</v>
      </c>
      <c r="F325" s="2">
        <v>8077</v>
      </c>
      <c r="G325" s="2">
        <v>161600</v>
      </c>
    </row>
    <row r="326" spans="1:7" x14ac:dyDescent="0.35">
      <c r="A326" s="1" t="s">
        <v>332</v>
      </c>
      <c r="B326" s="2">
        <v>8191.5</v>
      </c>
      <c r="C326" s="2">
        <v>8191.5</v>
      </c>
      <c r="D326" s="2">
        <v>8224.9500000000007</v>
      </c>
      <c r="E326" s="2">
        <v>8123.45</v>
      </c>
      <c r="F326" s="2">
        <v>8131.5</v>
      </c>
      <c r="G326" s="2">
        <v>183100</v>
      </c>
    </row>
    <row r="327" spans="1:7" x14ac:dyDescent="0.35">
      <c r="A327" s="1" t="s">
        <v>333</v>
      </c>
      <c r="B327" s="2">
        <v>8325.25</v>
      </c>
      <c r="C327" s="2">
        <v>8325.25</v>
      </c>
      <c r="D327" s="2">
        <v>8332.75</v>
      </c>
      <c r="E327" s="2">
        <v>8224.65</v>
      </c>
      <c r="F327" s="2">
        <v>8243.2000000000007</v>
      </c>
      <c r="G327" s="2">
        <v>192000</v>
      </c>
    </row>
    <row r="328" spans="1:7" x14ac:dyDescent="0.35">
      <c r="A328" s="1" t="s">
        <v>334</v>
      </c>
      <c r="B328" s="2">
        <v>8126.95</v>
      </c>
      <c r="C328" s="2">
        <v>8126.95</v>
      </c>
      <c r="D328" s="2">
        <v>8326.65</v>
      </c>
      <c r="E328" s="2">
        <v>8115.3</v>
      </c>
      <c r="F328" s="2">
        <v>8326.15</v>
      </c>
      <c r="G328" s="2">
        <v>173400</v>
      </c>
    </row>
    <row r="329" spans="1:7" x14ac:dyDescent="0.35">
      <c r="A329" s="1" t="s">
        <v>335</v>
      </c>
      <c r="B329" s="2">
        <v>8235.4500000000007</v>
      </c>
      <c r="C329" s="2">
        <v>8235.4500000000007</v>
      </c>
      <c r="D329" s="2">
        <v>8254.9500000000007</v>
      </c>
      <c r="E329" s="2">
        <v>8089.8</v>
      </c>
      <c r="F329" s="2">
        <v>8181.55</v>
      </c>
      <c r="G329" s="2">
        <v>169800</v>
      </c>
    </row>
    <row r="330" spans="1:7" x14ac:dyDescent="0.35">
      <c r="A330" s="1" t="s">
        <v>336</v>
      </c>
      <c r="B330" s="2">
        <v>8224.2000000000007</v>
      </c>
      <c r="C330" s="2">
        <v>8224.2000000000007</v>
      </c>
      <c r="D330" s="2">
        <v>8236.25</v>
      </c>
      <c r="E330" s="2">
        <v>8137.3</v>
      </c>
      <c r="F330" s="2">
        <v>8232.4500000000007</v>
      </c>
      <c r="G330" s="2">
        <v>134800</v>
      </c>
    </row>
    <row r="331" spans="1:7" x14ac:dyDescent="0.35">
      <c r="A331" s="1" t="s">
        <v>337</v>
      </c>
      <c r="B331" s="2">
        <v>8262.35</v>
      </c>
      <c r="C331" s="2">
        <v>8262.35</v>
      </c>
      <c r="D331" s="2">
        <v>8279.2000000000007</v>
      </c>
      <c r="E331" s="2">
        <v>8212.2000000000007</v>
      </c>
      <c r="F331" s="2">
        <v>8240.2999999999993</v>
      </c>
      <c r="G331" s="2">
        <v>129800</v>
      </c>
    </row>
    <row r="332" spans="1:7" x14ac:dyDescent="0.35">
      <c r="A332" s="1" t="s">
        <v>338</v>
      </c>
      <c r="B332" s="2">
        <v>8373.65</v>
      </c>
      <c r="C332" s="2">
        <v>8373.65</v>
      </c>
      <c r="D332" s="2">
        <v>8384.6</v>
      </c>
      <c r="E332" s="2">
        <v>8271.9500000000007</v>
      </c>
      <c r="F332" s="2">
        <v>8284.9500000000007</v>
      </c>
      <c r="G332" s="2">
        <v>148700</v>
      </c>
    </row>
    <row r="333" spans="1:7" x14ac:dyDescent="0.35">
      <c r="A333" s="1" t="s">
        <v>339</v>
      </c>
      <c r="B333" s="2">
        <v>8365.65</v>
      </c>
      <c r="C333" s="2">
        <v>8365.65</v>
      </c>
      <c r="D333" s="2">
        <v>8427.7999999999993</v>
      </c>
      <c r="E333" s="2">
        <v>8335</v>
      </c>
      <c r="F333" s="2">
        <v>8356.2000000000007</v>
      </c>
      <c r="G333" s="2">
        <v>140300</v>
      </c>
    </row>
    <row r="334" spans="1:7" x14ac:dyDescent="0.35">
      <c r="A334" s="1" t="s">
        <v>340</v>
      </c>
      <c r="B334" s="2">
        <v>8423.25</v>
      </c>
      <c r="C334" s="2">
        <v>8423.25</v>
      </c>
      <c r="D334" s="2">
        <v>8440.35</v>
      </c>
      <c r="E334" s="2">
        <v>8391.4500000000007</v>
      </c>
      <c r="F334" s="2">
        <v>8392.65</v>
      </c>
      <c r="G334" s="2">
        <v>123600</v>
      </c>
    </row>
    <row r="335" spans="1:7" x14ac:dyDescent="0.35">
      <c r="A335" s="1" t="s">
        <v>341</v>
      </c>
      <c r="B335" s="2">
        <v>8421</v>
      </c>
      <c r="C335" s="2">
        <v>8421</v>
      </c>
      <c r="D335" s="2">
        <v>8446.35</v>
      </c>
      <c r="E335" s="2">
        <v>8382.5</v>
      </c>
      <c r="F335" s="2">
        <v>8434.5</v>
      </c>
      <c r="G335" s="2">
        <v>143800</v>
      </c>
    </row>
    <row r="336" spans="1:7" x14ac:dyDescent="0.35">
      <c r="A336" s="1" t="s">
        <v>342</v>
      </c>
      <c r="B336" s="2">
        <v>8458.9500000000007</v>
      </c>
      <c r="C336" s="2">
        <v>8458.9500000000007</v>
      </c>
      <c r="D336" s="2">
        <v>8489.5499999999993</v>
      </c>
      <c r="E336" s="2">
        <v>8420.6</v>
      </c>
      <c r="F336" s="2">
        <v>8432.5</v>
      </c>
      <c r="G336" s="2">
        <v>187300</v>
      </c>
    </row>
    <row r="337" spans="1:7" x14ac:dyDescent="0.35">
      <c r="A337" s="1" t="s">
        <v>343</v>
      </c>
      <c r="B337" s="2">
        <v>8370.25</v>
      </c>
      <c r="C337" s="2">
        <v>8370.25</v>
      </c>
      <c r="D337" s="2">
        <v>8441.9500000000007</v>
      </c>
      <c r="E337" s="2">
        <v>8364.15</v>
      </c>
      <c r="F337" s="2">
        <v>8438.15</v>
      </c>
      <c r="G337" s="2">
        <v>121300</v>
      </c>
    </row>
    <row r="338" spans="1:7" x14ac:dyDescent="0.35">
      <c r="A338" s="1" t="s">
        <v>344</v>
      </c>
      <c r="B338" s="2">
        <v>8339.35</v>
      </c>
      <c r="C338" s="2">
        <v>8339.35</v>
      </c>
      <c r="D338" s="2">
        <v>8378.9</v>
      </c>
      <c r="E338" s="2">
        <v>8320.0499999999993</v>
      </c>
      <c r="F338" s="2">
        <v>8377.1</v>
      </c>
      <c r="G338" s="2">
        <v>116800</v>
      </c>
    </row>
    <row r="339" spans="1:7" x14ac:dyDescent="0.35">
      <c r="A339" s="1" t="s">
        <v>345</v>
      </c>
      <c r="B339" s="2">
        <v>8334.6</v>
      </c>
      <c r="C339" s="2">
        <v>8334.6</v>
      </c>
      <c r="D339" s="2">
        <v>8342.85</v>
      </c>
      <c r="E339" s="2">
        <v>8277.9500000000007</v>
      </c>
      <c r="F339" s="2">
        <v>8302.75</v>
      </c>
      <c r="G339" s="2">
        <v>165500</v>
      </c>
    </row>
    <row r="340" spans="1:7" x14ac:dyDescent="0.35">
      <c r="A340" s="1" t="s">
        <v>346</v>
      </c>
      <c r="B340" s="2">
        <v>8319</v>
      </c>
      <c r="C340" s="2">
        <v>8319</v>
      </c>
      <c r="D340" s="2">
        <v>8364.5</v>
      </c>
      <c r="E340" s="2">
        <v>8270.15</v>
      </c>
      <c r="F340" s="2">
        <v>8345.7000000000007</v>
      </c>
      <c r="G340" s="2">
        <v>232300</v>
      </c>
    </row>
    <row r="341" spans="1:7" x14ac:dyDescent="0.35">
      <c r="A341" s="1" t="s">
        <v>347</v>
      </c>
      <c r="B341" s="2">
        <v>8433.65</v>
      </c>
      <c r="C341" s="2">
        <v>8433.65</v>
      </c>
      <c r="D341" s="2">
        <v>8443.9</v>
      </c>
      <c r="E341" s="2">
        <v>8305.7000000000007</v>
      </c>
      <c r="F341" s="2">
        <v>8327.1</v>
      </c>
      <c r="G341" s="2">
        <v>363900</v>
      </c>
    </row>
    <row r="342" spans="1:7" x14ac:dyDescent="0.35">
      <c r="A342" s="1" t="s">
        <v>348</v>
      </c>
      <c r="B342" s="2">
        <v>8433.4</v>
      </c>
      <c r="C342" s="2">
        <v>8433.4</v>
      </c>
      <c r="D342" s="2">
        <v>8467.15</v>
      </c>
      <c r="E342" s="2">
        <v>8405.4</v>
      </c>
      <c r="F342" s="2">
        <v>8417.25</v>
      </c>
      <c r="G342" s="2">
        <v>122200</v>
      </c>
    </row>
    <row r="343" spans="1:7" x14ac:dyDescent="0.35">
      <c r="A343" s="1" t="s">
        <v>349</v>
      </c>
      <c r="B343" s="2">
        <v>8236.4500000000007</v>
      </c>
      <c r="C343" s="2">
        <v>8236.4500000000007</v>
      </c>
      <c r="D343" s="2">
        <v>8445.35</v>
      </c>
      <c r="E343" s="2">
        <v>8226.0499999999993</v>
      </c>
      <c r="F343" s="2">
        <v>8442.7999999999993</v>
      </c>
      <c r="G343" s="2">
        <v>146800</v>
      </c>
    </row>
    <row r="344" spans="1:7" x14ac:dyDescent="0.35">
      <c r="A344" s="1" t="s">
        <v>350</v>
      </c>
      <c r="B344" s="2">
        <v>8135.1</v>
      </c>
      <c r="C344" s="2">
        <v>8135.1</v>
      </c>
      <c r="D344" s="2">
        <v>8236.7000000000007</v>
      </c>
      <c r="E344" s="2">
        <v>8094.15</v>
      </c>
      <c r="F344" s="2">
        <v>8232.4500000000007</v>
      </c>
      <c r="G344" s="2">
        <v>171400</v>
      </c>
    </row>
    <row r="345" spans="1:7" x14ac:dyDescent="0.35">
      <c r="A345" s="1" t="s">
        <v>351</v>
      </c>
      <c r="B345" s="2">
        <v>8130.65</v>
      </c>
      <c r="C345" s="2">
        <v>8130.65</v>
      </c>
      <c r="D345" s="2">
        <v>8160.05</v>
      </c>
      <c r="E345" s="2">
        <v>8056.75</v>
      </c>
      <c r="F345" s="2">
        <v>8155.15</v>
      </c>
      <c r="G345" s="2">
        <v>154700</v>
      </c>
    </row>
    <row r="346" spans="1:7" x14ac:dyDescent="0.35">
      <c r="A346" s="1" t="s">
        <v>352</v>
      </c>
      <c r="B346" s="2">
        <v>8114.7</v>
      </c>
      <c r="C346" s="2">
        <v>8114.7</v>
      </c>
      <c r="D346" s="2">
        <v>8191</v>
      </c>
      <c r="E346" s="2">
        <v>8100.15</v>
      </c>
      <c r="F346" s="2">
        <v>8119.15</v>
      </c>
      <c r="G346" s="2">
        <v>162100</v>
      </c>
    </row>
    <row r="347" spans="1:7" x14ac:dyDescent="0.35">
      <c r="A347" s="1" t="s">
        <v>353</v>
      </c>
      <c r="B347" s="2">
        <v>8044.15</v>
      </c>
      <c r="C347" s="2">
        <v>8044.15</v>
      </c>
      <c r="D347" s="2">
        <v>8131</v>
      </c>
      <c r="E347" s="2">
        <v>8030.55</v>
      </c>
      <c r="F347" s="2">
        <v>8124.35</v>
      </c>
      <c r="G347" s="2">
        <v>135900</v>
      </c>
    </row>
    <row r="348" spans="1:7" x14ac:dyDescent="0.35">
      <c r="A348" s="1" t="s">
        <v>354</v>
      </c>
      <c r="B348" s="2">
        <v>8022.4</v>
      </c>
      <c r="C348" s="2">
        <v>8022.4</v>
      </c>
      <c r="D348" s="2">
        <v>8057.15</v>
      </c>
      <c r="E348" s="2">
        <v>8005.15</v>
      </c>
      <c r="F348" s="2">
        <v>8026.5</v>
      </c>
      <c r="G348" s="2">
        <v>136000</v>
      </c>
    </row>
    <row r="349" spans="1:7" x14ac:dyDescent="0.35">
      <c r="A349" s="1" t="s">
        <v>355</v>
      </c>
      <c r="B349" s="2">
        <v>8124.45</v>
      </c>
      <c r="C349" s="2">
        <v>8124.45</v>
      </c>
      <c r="D349" s="2">
        <v>8152.25</v>
      </c>
      <c r="E349" s="2">
        <v>8023.8</v>
      </c>
      <c r="F349" s="2">
        <v>8024.15</v>
      </c>
      <c r="G349" s="2">
        <v>136800</v>
      </c>
    </row>
    <row r="350" spans="1:7" x14ac:dyDescent="0.35">
      <c r="A350" s="1" t="s">
        <v>356</v>
      </c>
      <c r="B350" s="2">
        <v>7965.35</v>
      </c>
      <c r="C350" s="2">
        <v>7965.35</v>
      </c>
      <c r="D350" s="2">
        <v>8163.05</v>
      </c>
      <c r="E350" s="2">
        <v>7958.25</v>
      </c>
      <c r="F350" s="2">
        <v>8157.3</v>
      </c>
      <c r="G350" s="2">
        <v>166200</v>
      </c>
    </row>
    <row r="351" spans="1:7" x14ac:dyDescent="0.35">
      <c r="A351" s="1" t="s">
        <v>357</v>
      </c>
      <c r="B351" s="2">
        <v>7982.9</v>
      </c>
      <c r="C351" s="2">
        <v>7982.9</v>
      </c>
      <c r="D351" s="2">
        <v>7995.6</v>
      </c>
      <c r="E351" s="2">
        <v>7940.3</v>
      </c>
      <c r="F351" s="2">
        <v>7959.85</v>
      </c>
      <c r="G351" s="2">
        <v>136600</v>
      </c>
    </row>
    <row r="352" spans="1:7" x14ac:dyDescent="0.35">
      <c r="A352" s="1" t="s">
        <v>358</v>
      </c>
      <c r="B352" s="2">
        <v>8013.9</v>
      </c>
      <c r="C352" s="2">
        <v>8013.9</v>
      </c>
      <c r="D352" s="2">
        <v>8057.7</v>
      </c>
      <c r="E352" s="2">
        <v>7944.85</v>
      </c>
      <c r="F352" s="2">
        <v>7986.6</v>
      </c>
      <c r="G352" s="2">
        <v>133000</v>
      </c>
    </row>
    <row r="353" spans="1:7" x14ac:dyDescent="0.35">
      <c r="A353" s="1" t="s">
        <v>359</v>
      </c>
      <c r="B353" s="2">
        <v>8047.3</v>
      </c>
      <c r="C353" s="2">
        <v>8047.3</v>
      </c>
      <c r="D353" s="2">
        <v>8061.85</v>
      </c>
      <c r="E353" s="2">
        <v>7952.35</v>
      </c>
      <c r="F353" s="2">
        <v>8004.2</v>
      </c>
      <c r="G353" s="2">
        <v>124000</v>
      </c>
    </row>
    <row r="354" spans="1:7" x14ac:dyDescent="0.35">
      <c r="A354" s="1" t="s">
        <v>360</v>
      </c>
      <c r="B354" s="2">
        <v>8091.55</v>
      </c>
      <c r="C354" s="2">
        <v>8091.55</v>
      </c>
      <c r="D354" s="2">
        <v>8136.85</v>
      </c>
      <c r="E354" s="2">
        <v>8048.95</v>
      </c>
      <c r="F354" s="2">
        <v>8084.2</v>
      </c>
      <c r="G354" s="2">
        <v>152500</v>
      </c>
    </row>
    <row r="355" spans="1:7" x14ac:dyDescent="0.35">
      <c r="A355" s="1" t="s">
        <v>361</v>
      </c>
      <c r="B355" s="2">
        <v>8174.6</v>
      </c>
      <c r="C355" s="2">
        <v>8174.6</v>
      </c>
      <c r="D355" s="2">
        <v>8186.9</v>
      </c>
      <c r="E355" s="2">
        <v>8101.8</v>
      </c>
      <c r="F355" s="2">
        <v>8113.7</v>
      </c>
      <c r="G355" s="2">
        <v>144800</v>
      </c>
    </row>
    <row r="356" spans="1:7" x14ac:dyDescent="0.35">
      <c r="A356" s="1" t="s">
        <v>362</v>
      </c>
      <c r="B356" s="2">
        <v>8224.9500000000007</v>
      </c>
      <c r="C356" s="2">
        <v>8224.9500000000007</v>
      </c>
      <c r="D356" s="2">
        <v>8250.7999999999993</v>
      </c>
      <c r="E356" s="2">
        <v>8195.65</v>
      </c>
      <c r="F356" s="2">
        <v>8201.15</v>
      </c>
      <c r="G356" s="2">
        <v>147100</v>
      </c>
    </row>
    <row r="357" spans="1:7" x14ac:dyDescent="0.35">
      <c r="A357" s="1" t="s">
        <v>363</v>
      </c>
      <c r="B357" s="2">
        <v>8353.1</v>
      </c>
      <c r="C357" s="2">
        <v>8353.1</v>
      </c>
      <c r="D357" s="2">
        <v>8369.4500000000007</v>
      </c>
      <c r="E357" s="2">
        <v>8257.4</v>
      </c>
      <c r="F357" s="2">
        <v>8259.2999999999993</v>
      </c>
      <c r="G357" s="2">
        <v>122700</v>
      </c>
    </row>
    <row r="358" spans="1:7" x14ac:dyDescent="0.35">
      <c r="A358" s="1" t="s">
        <v>364</v>
      </c>
      <c r="B358" s="2">
        <v>8381.5499999999993</v>
      </c>
      <c r="C358" s="2">
        <v>8381.5499999999993</v>
      </c>
      <c r="D358" s="2">
        <v>8398.4500000000007</v>
      </c>
      <c r="E358" s="2">
        <v>8334.9500000000007</v>
      </c>
      <c r="F358" s="2">
        <v>8377.4500000000007</v>
      </c>
      <c r="G358" s="2">
        <v>131700</v>
      </c>
    </row>
    <row r="359" spans="1:7" x14ac:dyDescent="0.35">
      <c r="A359" s="1" t="s">
        <v>365</v>
      </c>
      <c r="B359" s="2">
        <v>8360.85</v>
      </c>
      <c r="C359" s="2">
        <v>8360.85</v>
      </c>
      <c r="D359" s="2">
        <v>8421.35</v>
      </c>
      <c r="E359" s="2">
        <v>8338.9</v>
      </c>
      <c r="F359" s="2">
        <v>8399.4</v>
      </c>
      <c r="G359" s="2">
        <v>130100</v>
      </c>
    </row>
    <row r="360" spans="1:7" x14ac:dyDescent="0.35">
      <c r="A360" s="1" t="s">
        <v>366</v>
      </c>
      <c r="B360" s="2">
        <v>8398</v>
      </c>
      <c r="C360" s="2">
        <v>8398</v>
      </c>
      <c r="D360" s="2">
        <v>8423.15</v>
      </c>
      <c r="E360" s="2">
        <v>8329.5</v>
      </c>
      <c r="F360" s="2">
        <v>8336.25</v>
      </c>
      <c r="G360" s="2">
        <v>201200</v>
      </c>
    </row>
    <row r="361" spans="1:7" x14ac:dyDescent="0.35">
      <c r="A361" s="1" t="s">
        <v>367</v>
      </c>
      <c r="B361" s="2">
        <v>8381.1</v>
      </c>
      <c r="C361" s="2">
        <v>8381.1</v>
      </c>
      <c r="D361" s="2">
        <v>8408.5499999999993</v>
      </c>
      <c r="E361" s="2">
        <v>8339.7000000000007</v>
      </c>
      <c r="F361" s="2">
        <v>8393.9500000000007</v>
      </c>
      <c r="G361" s="2">
        <v>110600</v>
      </c>
    </row>
    <row r="362" spans="1:7" x14ac:dyDescent="0.35">
      <c r="A362" s="1" t="s">
        <v>368</v>
      </c>
      <c r="B362" s="2">
        <v>8318.4</v>
      </c>
      <c r="C362" s="2">
        <v>8318.4</v>
      </c>
      <c r="D362" s="2">
        <v>8329.4500000000007</v>
      </c>
      <c r="E362" s="2">
        <v>8195.65</v>
      </c>
      <c r="F362" s="2">
        <v>8247.0499999999993</v>
      </c>
      <c r="G362" s="2">
        <v>132000</v>
      </c>
    </row>
    <row r="363" spans="1:7" x14ac:dyDescent="0.35">
      <c r="A363" s="1" t="s">
        <v>369</v>
      </c>
      <c r="B363" s="2">
        <v>8368.5</v>
      </c>
      <c r="C363" s="2">
        <v>8368.5</v>
      </c>
      <c r="D363" s="2">
        <v>8378</v>
      </c>
      <c r="E363" s="2">
        <v>8298.9500000000007</v>
      </c>
      <c r="F363" s="2">
        <v>8316.35</v>
      </c>
      <c r="G363" s="2">
        <v>158500</v>
      </c>
    </row>
    <row r="364" spans="1:7" x14ac:dyDescent="0.35">
      <c r="A364" s="1" t="s">
        <v>370</v>
      </c>
      <c r="B364" s="2">
        <v>8453.0499999999993</v>
      </c>
      <c r="C364" s="2">
        <v>8453.0499999999993</v>
      </c>
      <c r="D364" s="2">
        <v>8481.6</v>
      </c>
      <c r="E364" s="2">
        <v>8370.15</v>
      </c>
      <c r="F364" s="2">
        <v>8376.25</v>
      </c>
      <c r="G364" s="2">
        <v>131800</v>
      </c>
    </row>
    <row r="365" spans="1:7" x14ac:dyDescent="0.35">
      <c r="A365" s="1" t="s">
        <v>371</v>
      </c>
      <c r="B365" s="2">
        <v>8444.9</v>
      </c>
      <c r="C365" s="2">
        <v>8444.9</v>
      </c>
      <c r="D365" s="2">
        <v>8479.25</v>
      </c>
      <c r="E365" s="2">
        <v>8433.2000000000007</v>
      </c>
      <c r="F365" s="2">
        <v>8471.9500000000007</v>
      </c>
      <c r="G365" s="2">
        <v>112000</v>
      </c>
    </row>
    <row r="366" spans="1:7" x14ac:dyDescent="0.35">
      <c r="A366" s="1" t="s">
        <v>372</v>
      </c>
      <c r="B366" s="2">
        <v>8484.9</v>
      </c>
      <c r="C366" s="2">
        <v>8484.9</v>
      </c>
      <c r="D366" s="2">
        <v>8497.75</v>
      </c>
      <c r="E366" s="2">
        <v>8424.15</v>
      </c>
      <c r="F366" s="2">
        <v>8440.1</v>
      </c>
      <c r="G366" s="2">
        <v>88400</v>
      </c>
    </row>
    <row r="367" spans="1:7" x14ac:dyDescent="0.35">
      <c r="A367" s="1" t="s">
        <v>373</v>
      </c>
      <c r="B367" s="2">
        <v>8522.15</v>
      </c>
      <c r="C367" s="2">
        <v>8522.15</v>
      </c>
      <c r="D367" s="2">
        <v>8533.15</v>
      </c>
      <c r="E367" s="2">
        <v>8386.15</v>
      </c>
      <c r="F367" s="2">
        <v>8386.15</v>
      </c>
      <c r="G367" s="2">
        <v>101500</v>
      </c>
    </row>
    <row r="368" spans="1:7" x14ac:dyDescent="0.35">
      <c r="A368" s="1" t="s">
        <v>374</v>
      </c>
      <c r="B368" s="2">
        <v>8510.7999999999993</v>
      </c>
      <c r="C368" s="2">
        <v>8510.7999999999993</v>
      </c>
      <c r="D368" s="2">
        <v>8561.35</v>
      </c>
      <c r="E368" s="2">
        <v>8483.85</v>
      </c>
      <c r="F368" s="2">
        <v>8525.5</v>
      </c>
      <c r="G368" s="2">
        <v>122200</v>
      </c>
    </row>
    <row r="369" spans="1:7" x14ac:dyDescent="0.35">
      <c r="A369" s="1" t="s">
        <v>375</v>
      </c>
      <c r="B369" s="2">
        <v>8363.0499999999993</v>
      </c>
      <c r="C369" s="2">
        <v>8363.0499999999993</v>
      </c>
      <c r="D369" s="2">
        <v>8457.5</v>
      </c>
      <c r="E369" s="2">
        <v>8341.4</v>
      </c>
      <c r="F369" s="2">
        <v>8439.2000000000007</v>
      </c>
      <c r="G369" s="2">
        <v>188100</v>
      </c>
    </row>
    <row r="370" spans="1:7" x14ac:dyDescent="0.35">
      <c r="A370" s="1" t="s">
        <v>376</v>
      </c>
      <c r="B370" s="2">
        <v>8328.5499999999993</v>
      </c>
      <c r="C370" s="2">
        <v>8328.5499999999993</v>
      </c>
      <c r="D370" s="2">
        <v>8400.2999999999993</v>
      </c>
      <c r="E370" s="2">
        <v>8323</v>
      </c>
      <c r="F370" s="2">
        <v>8364.85</v>
      </c>
      <c r="G370" s="2">
        <v>131300</v>
      </c>
    </row>
    <row r="371" spans="1:7" x14ac:dyDescent="0.35">
      <c r="A371" s="1" t="s">
        <v>377</v>
      </c>
      <c r="B371" s="2">
        <v>8360.5499999999993</v>
      </c>
      <c r="C371" s="2">
        <v>8360.5499999999993</v>
      </c>
      <c r="D371" s="2">
        <v>8377.1</v>
      </c>
      <c r="E371" s="2">
        <v>8315.4</v>
      </c>
      <c r="F371" s="2">
        <v>8365.7000000000007</v>
      </c>
      <c r="G371" s="2">
        <v>154100</v>
      </c>
    </row>
    <row r="372" spans="1:7" x14ac:dyDescent="0.35">
      <c r="A372" s="1" t="s">
        <v>378</v>
      </c>
      <c r="B372" s="2">
        <v>8459.65</v>
      </c>
      <c r="C372" s="2">
        <v>8459.65</v>
      </c>
      <c r="D372" s="2">
        <v>8471.65</v>
      </c>
      <c r="E372" s="2">
        <v>8355.4</v>
      </c>
      <c r="F372" s="2">
        <v>8397.25</v>
      </c>
      <c r="G372" s="2">
        <v>117800</v>
      </c>
    </row>
    <row r="373" spans="1:7" x14ac:dyDescent="0.35">
      <c r="A373" s="1" t="s">
        <v>379</v>
      </c>
      <c r="B373" s="2">
        <v>8454.1</v>
      </c>
      <c r="C373" s="2">
        <v>8454.1</v>
      </c>
      <c r="D373" s="2">
        <v>8480.25</v>
      </c>
      <c r="E373" s="2">
        <v>8424.1</v>
      </c>
      <c r="F373" s="2">
        <v>8470.6</v>
      </c>
      <c r="G373" s="2">
        <v>101700</v>
      </c>
    </row>
    <row r="374" spans="1:7" x14ac:dyDescent="0.35">
      <c r="A374" s="1" t="s">
        <v>380</v>
      </c>
      <c r="B374" s="2">
        <v>8523.7999999999993</v>
      </c>
      <c r="C374" s="2">
        <v>8523.7999999999993</v>
      </c>
      <c r="D374" s="2">
        <v>8531.4</v>
      </c>
      <c r="E374" s="2">
        <v>8462.9500000000007</v>
      </c>
      <c r="F374" s="2">
        <v>8463.4</v>
      </c>
      <c r="G374" s="2">
        <v>105500</v>
      </c>
    </row>
    <row r="375" spans="1:7" x14ac:dyDescent="0.35">
      <c r="A375" s="1" t="s">
        <v>381</v>
      </c>
      <c r="B375" s="2">
        <v>8608.0499999999993</v>
      </c>
      <c r="C375" s="2">
        <v>8608.0499999999993</v>
      </c>
      <c r="D375" s="2">
        <v>8616.1</v>
      </c>
      <c r="E375" s="2">
        <v>8542.9</v>
      </c>
      <c r="F375" s="2">
        <v>8546.15</v>
      </c>
      <c r="G375" s="2">
        <v>116000</v>
      </c>
    </row>
    <row r="376" spans="1:7" x14ac:dyDescent="0.35">
      <c r="A376" s="1" t="s">
        <v>382</v>
      </c>
      <c r="B376" s="2">
        <v>8609.85</v>
      </c>
      <c r="C376" s="2">
        <v>8609.85</v>
      </c>
      <c r="D376" s="2">
        <v>8642.9500000000007</v>
      </c>
      <c r="E376" s="2">
        <v>8593.15</v>
      </c>
      <c r="F376" s="2">
        <v>8623.65</v>
      </c>
      <c r="G376" s="2">
        <v>105000</v>
      </c>
    </row>
    <row r="377" spans="1:7" x14ac:dyDescent="0.35">
      <c r="A377" s="1" t="s">
        <v>383</v>
      </c>
      <c r="B377" s="2">
        <v>8603.4500000000007</v>
      </c>
      <c r="C377" s="2">
        <v>8603.4500000000007</v>
      </c>
      <c r="D377" s="2">
        <v>8624.1</v>
      </c>
      <c r="E377" s="2">
        <v>8559</v>
      </c>
      <c r="F377" s="2">
        <v>8623.9</v>
      </c>
      <c r="G377" s="2">
        <v>90600</v>
      </c>
    </row>
    <row r="378" spans="1:7" x14ac:dyDescent="0.35">
      <c r="A378" s="1" t="s">
        <v>384</v>
      </c>
      <c r="B378" s="2">
        <v>8529.4500000000007</v>
      </c>
      <c r="C378" s="2">
        <v>8529.4500000000007</v>
      </c>
      <c r="D378" s="2">
        <v>8646.75</v>
      </c>
      <c r="E378" s="2">
        <v>8517.9</v>
      </c>
      <c r="F378" s="2">
        <v>8601.5</v>
      </c>
      <c r="G378" s="2">
        <v>164100</v>
      </c>
    </row>
    <row r="379" spans="1:7" x14ac:dyDescent="0.35">
      <c r="A379" s="1" t="s">
        <v>385</v>
      </c>
      <c r="B379" s="2">
        <v>8633.5</v>
      </c>
      <c r="C379" s="2">
        <v>8633.5</v>
      </c>
      <c r="D379" s="2">
        <v>8643.9</v>
      </c>
      <c r="E379" s="2">
        <v>8498.65</v>
      </c>
      <c r="F379" s="2">
        <v>8512.25</v>
      </c>
      <c r="G379" s="2">
        <v>136800</v>
      </c>
    </row>
    <row r="380" spans="1:7" x14ac:dyDescent="0.35">
      <c r="A380" s="1" t="s">
        <v>386</v>
      </c>
      <c r="B380" s="2">
        <v>8589.7999999999993</v>
      </c>
      <c r="C380" s="2">
        <v>8589.7999999999993</v>
      </c>
      <c r="D380" s="2">
        <v>8654.75</v>
      </c>
      <c r="E380" s="2">
        <v>8573.7999999999993</v>
      </c>
      <c r="F380" s="2">
        <v>8643.9500000000007</v>
      </c>
      <c r="G380" s="2">
        <v>132900</v>
      </c>
    </row>
    <row r="381" spans="1:7" x14ac:dyDescent="0.35">
      <c r="A381" s="1" t="s">
        <v>387</v>
      </c>
      <c r="B381" s="2">
        <v>8521.5499999999993</v>
      </c>
      <c r="C381" s="2">
        <v>8521.5499999999993</v>
      </c>
      <c r="D381" s="2">
        <v>8589.15</v>
      </c>
      <c r="E381" s="2">
        <v>8513.5</v>
      </c>
      <c r="F381" s="2">
        <v>8588.15</v>
      </c>
      <c r="G381" s="2">
        <v>127400</v>
      </c>
    </row>
    <row r="382" spans="1:7" x14ac:dyDescent="0.35">
      <c r="A382" s="1" t="s">
        <v>388</v>
      </c>
      <c r="B382" s="2">
        <v>8361</v>
      </c>
      <c r="C382" s="2">
        <v>8361</v>
      </c>
      <c r="D382" s="2">
        <v>8492.2000000000007</v>
      </c>
      <c r="E382" s="2">
        <v>8351.5499999999993</v>
      </c>
      <c r="F382" s="2">
        <v>8492.1</v>
      </c>
      <c r="G382" s="2">
        <v>136600</v>
      </c>
    </row>
    <row r="383" spans="1:7" x14ac:dyDescent="0.35">
      <c r="A383" s="1" t="s">
        <v>389</v>
      </c>
      <c r="B383" s="2">
        <v>8337</v>
      </c>
      <c r="C383" s="2">
        <v>8337</v>
      </c>
      <c r="D383" s="2">
        <v>8397.4</v>
      </c>
      <c r="E383" s="2">
        <v>8321.75</v>
      </c>
      <c r="F383" s="2">
        <v>8371.1</v>
      </c>
      <c r="G383" s="2">
        <v>174600</v>
      </c>
    </row>
    <row r="384" spans="1:7" x14ac:dyDescent="0.35">
      <c r="A384" s="1" t="s">
        <v>390</v>
      </c>
      <c r="B384" s="2">
        <v>8375.0499999999993</v>
      </c>
      <c r="C384" s="2">
        <v>8375.0499999999993</v>
      </c>
      <c r="D384" s="2">
        <v>8381.5</v>
      </c>
      <c r="E384" s="2">
        <v>8338.4500000000007</v>
      </c>
      <c r="F384" s="2">
        <v>8365.6</v>
      </c>
      <c r="G384" s="2">
        <v>141000</v>
      </c>
    </row>
    <row r="385" spans="1:7" x14ac:dyDescent="0.35">
      <c r="A385" s="1" t="s">
        <v>391</v>
      </c>
      <c r="B385" s="2">
        <v>8421.7999999999993</v>
      </c>
      <c r="C385" s="2">
        <v>8421.7999999999993</v>
      </c>
      <c r="D385" s="2">
        <v>8458.9</v>
      </c>
      <c r="E385" s="2">
        <v>8408.2999999999993</v>
      </c>
      <c r="F385" s="2">
        <v>8417</v>
      </c>
      <c r="G385" s="2">
        <v>215200</v>
      </c>
    </row>
    <row r="386" spans="1:7" x14ac:dyDescent="0.35">
      <c r="A386" s="1" t="s">
        <v>392</v>
      </c>
      <c r="B386" s="2">
        <v>8532.85</v>
      </c>
      <c r="C386" s="2">
        <v>8532.85</v>
      </c>
      <c r="D386" s="2">
        <v>8548.9500000000007</v>
      </c>
      <c r="E386" s="2">
        <v>8448</v>
      </c>
      <c r="F386" s="2">
        <v>8456.1</v>
      </c>
      <c r="G386" s="2">
        <v>203300</v>
      </c>
    </row>
    <row r="387" spans="1:7" x14ac:dyDescent="0.35">
      <c r="A387" s="1" t="s">
        <v>393</v>
      </c>
      <c r="B387" s="2">
        <v>8543.0499999999993</v>
      </c>
      <c r="C387" s="2">
        <v>8543.0499999999993</v>
      </c>
      <c r="D387" s="2">
        <v>8563.9500000000007</v>
      </c>
      <c r="E387" s="2">
        <v>8508.1</v>
      </c>
      <c r="F387" s="2">
        <v>8510.65</v>
      </c>
      <c r="G387" s="2">
        <v>156700</v>
      </c>
    </row>
    <row r="388" spans="1:7" x14ac:dyDescent="0.35">
      <c r="A388" s="1" t="s">
        <v>394</v>
      </c>
      <c r="B388" s="2">
        <v>8516.9</v>
      </c>
      <c r="C388" s="2">
        <v>8516.9</v>
      </c>
      <c r="D388" s="2">
        <v>8565.15</v>
      </c>
      <c r="E388" s="2">
        <v>8448.25</v>
      </c>
      <c r="F388" s="2">
        <v>8564.1</v>
      </c>
      <c r="G388" s="2">
        <v>187400</v>
      </c>
    </row>
    <row r="389" spans="1:7" x14ac:dyDescent="0.35">
      <c r="A389" s="1" t="s">
        <v>395</v>
      </c>
      <c r="B389" s="2">
        <v>8567.9500000000007</v>
      </c>
      <c r="C389" s="2">
        <v>8567.9500000000007</v>
      </c>
      <c r="D389" s="2">
        <v>8591.85</v>
      </c>
      <c r="E389" s="2">
        <v>8545.85</v>
      </c>
      <c r="F389" s="2">
        <v>8547.4500000000007</v>
      </c>
      <c r="G389" s="2">
        <v>132800</v>
      </c>
    </row>
    <row r="390" spans="1:7" x14ac:dyDescent="0.35">
      <c r="A390" s="1" t="s">
        <v>396</v>
      </c>
      <c r="B390" s="2">
        <v>8588.65</v>
      </c>
      <c r="C390" s="2">
        <v>8588.65</v>
      </c>
      <c r="D390" s="2">
        <v>8606.2999999999993</v>
      </c>
      <c r="E390" s="2">
        <v>8551.5</v>
      </c>
      <c r="F390" s="2">
        <v>8585.7999999999993</v>
      </c>
      <c r="G390" s="2">
        <v>134900</v>
      </c>
    </row>
    <row r="391" spans="1:7" x14ac:dyDescent="0.35">
      <c r="A391" s="1" t="s">
        <v>397</v>
      </c>
      <c r="B391" s="2">
        <v>8564.6</v>
      </c>
      <c r="C391" s="2">
        <v>8564.6</v>
      </c>
      <c r="D391" s="2">
        <v>8595.9500000000007</v>
      </c>
      <c r="E391" s="2">
        <v>8552.7000000000007</v>
      </c>
      <c r="F391" s="2">
        <v>8580.7999999999993</v>
      </c>
      <c r="G391" s="2">
        <v>143700</v>
      </c>
    </row>
    <row r="392" spans="1:7" x14ac:dyDescent="0.35">
      <c r="A392" s="1" t="s">
        <v>398</v>
      </c>
      <c r="B392" s="2">
        <v>8525.6</v>
      </c>
      <c r="C392" s="2">
        <v>8525.6</v>
      </c>
      <c r="D392" s="2">
        <v>8621.5499999999993</v>
      </c>
      <c r="E392" s="2">
        <v>8497.7999999999993</v>
      </c>
      <c r="F392" s="2">
        <v>8577</v>
      </c>
      <c r="G392" s="2">
        <v>123400</v>
      </c>
    </row>
    <row r="393" spans="1:7" x14ac:dyDescent="0.35">
      <c r="A393" s="1" t="s">
        <v>399</v>
      </c>
      <c r="B393" s="2">
        <v>8462.35</v>
      </c>
      <c r="C393" s="2">
        <v>8462.35</v>
      </c>
      <c r="D393" s="2">
        <v>8556.25</v>
      </c>
      <c r="E393" s="2">
        <v>8441.2999999999993</v>
      </c>
      <c r="F393" s="2">
        <v>8548.4500000000007</v>
      </c>
      <c r="G393" s="2">
        <v>154400</v>
      </c>
    </row>
    <row r="394" spans="1:7" x14ac:dyDescent="0.35">
      <c r="A394" s="1" t="s">
        <v>400</v>
      </c>
      <c r="B394" s="2">
        <v>8349.4500000000007</v>
      </c>
      <c r="C394" s="2">
        <v>8349.4500000000007</v>
      </c>
      <c r="D394" s="2">
        <v>8446.9500000000007</v>
      </c>
      <c r="E394" s="2">
        <v>8337.9500000000007</v>
      </c>
      <c r="F394" s="2">
        <v>8445.7000000000007</v>
      </c>
      <c r="G394" s="2">
        <v>190000</v>
      </c>
    </row>
    <row r="395" spans="1:7" x14ac:dyDescent="0.35">
      <c r="A395" s="1" t="s">
        <v>401</v>
      </c>
      <c r="B395" s="2">
        <v>8355.85</v>
      </c>
      <c r="C395" s="2">
        <v>8355.85</v>
      </c>
      <c r="D395" s="2">
        <v>8429.5</v>
      </c>
      <c r="E395" s="2">
        <v>8339.75</v>
      </c>
      <c r="F395" s="2">
        <v>8384.4500000000007</v>
      </c>
      <c r="G395" s="2">
        <v>189200</v>
      </c>
    </row>
    <row r="396" spans="1:7" x14ac:dyDescent="0.35">
      <c r="A396" s="1" t="s">
        <v>402</v>
      </c>
      <c r="B396" s="2">
        <v>8518.5499999999993</v>
      </c>
      <c r="C396" s="2">
        <v>8518.5499999999993</v>
      </c>
      <c r="D396" s="2">
        <v>8530.1</v>
      </c>
      <c r="E396" s="2">
        <v>8381.2000000000007</v>
      </c>
      <c r="F396" s="2">
        <v>8402.35</v>
      </c>
      <c r="G396" s="2">
        <v>155900</v>
      </c>
    </row>
    <row r="397" spans="1:7" x14ac:dyDescent="0.35">
      <c r="A397" s="1" t="s">
        <v>403</v>
      </c>
      <c r="B397" s="2">
        <v>8477.2999999999993</v>
      </c>
      <c r="C397" s="2">
        <v>8477.2999999999993</v>
      </c>
      <c r="D397" s="2">
        <v>8530.6</v>
      </c>
      <c r="E397" s="2">
        <v>8428.0499999999993</v>
      </c>
      <c r="F397" s="2">
        <v>8530.5</v>
      </c>
      <c r="G397" s="2">
        <v>174700</v>
      </c>
    </row>
    <row r="398" spans="1:7" x14ac:dyDescent="0.35">
      <c r="A398" s="1" t="s">
        <v>404</v>
      </c>
      <c r="B398" s="2">
        <v>8466.5499999999993</v>
      </c>
      <c r="C398" s="2">
        <v>8466.5499999999993</v>
      </c>
      <c r="D398" s="2">
        <v>8525.75</v>
      </c>
      <c r="E398" s="2">
        <v>8433.6</v>
      </c>
      <c r="F398" s="2">
        <v>8505.85</v>
      </c>
      <c r="G398" s="2">
        <v>153300</v>
      </c>
    </row>
    <row r="399" spans="1:7" x14ac:dyDescent="0.35">
      <c r="A399" s="1" t="s">
        <v>405</v>
      </c>
      <c r="B399" s="2">
        <v>8495.15</v>
      </c>
      <c r="C399" s="2">
        <v>8495.15</v>
      </c>
      <c r="D399" s="2">
        <v>8520.4500000000007</v>
      </c>
      <c r="E399" s="2">
        <v>8425.9500000000007</v>
      </c>
      <c r="F399" s="2">
        <v>8468.0499999999993</v>
      </c>
      <c r="G399" s="2">
        <v>130500</v>
      </c>
    </row>
    <row r="400" spans="1:7" x14ac:dyDescent="0.35">
      <c r="A400" s="1" t="s">
        <v>406</v>
      </c>
      <c r="B400" s="2">
        <v>8372.75</v>
      </c>
      <c r="C400" s="2">
        <v>8372.75</v>
      </c>
      <c r="D400" s="2">
        <v>8501.35</v>
      </c>
      <c r="E400" s="2">
        <v>8359.75</v>
      </c>
      <c r="F400" s="2">
        <v>8471.0499999999993</v>
      </c>
      <c r="G400" s="2">
        <v>184100</v>
      </c>
    </row>
    <row r="401" spans="1:7" x14ac:dyDescent="0.35">
      <c r="A401" s="1" t="s">
        <v>407</v>
      </c>
      <c r="B401" s="2">
        <v>8299.9500000000007</v>
      </c>
      <c r="C401" s="2">
        <v>8299.9500000000007</v>
      </c>
      <c r="D401" s="2">
        <v>8322.2000000000007</v>
      </c>
      <c r="E401" s="2">
        <v>8225.0499999999993</v>
      </c>
      <c r="F401" s="2">
        <v>8305.4</v>
      </c>
      <c r="G401" s="2">
        <v>201300</v>
      </c>
    </row>
    <row r="402" spans="1:7" x14ac:dyDescent="0.35">
      <c r="A402" s="1" t="s">
        <v>408</v>
      </c>
      <c r="B402" s="2">
        <v>7809</v>
      </c>
      <c r="C402" s="2">
        <v>7809</v>
      </c>
      <c r="D402" s="2">
        <v>8060.05</v>
      </c>
      <c r="E402" s="2">
        <v>7769.4</v>
      </c>
      <c r="F402" s="2">
        <v>8055.95</v>
      </c>
      <c r="G402" s="2">
        <v>312400</v>
      </c>
    </row>
    <row r="403" spans="1:7" x14ac:dyDescent="0.35">
      <c r="A403" s="1" t="s">
        <v>409</v>
      </c>
      <c r="B403" s="2">
        <v>7880.7</v>
      </c>
      <c r="C403" s="2">
        <v>7880.7</v>
      </c>
      <c r="D403" s="2">
        <v>7925.4</v>
      </c>
      <c r="E403" s="2">
        <v>7667.25</v>
      </c>
      <c r="F403" s="2">
        <v>7895.4</v>
      </c>
      <c r="G403" s="2">
        <v>299100</v>
      </c>
    </row>
    <row r="404" spans="1:7" x14ac:dyDescent="0.35">
      <c r="A404" s="1" t="s">
        <v>410</v>
      </c>
      <c r="B404" s="2">
        <v>7791.85</v>
      </c>
      <c r="C404" s="2">
        <v>7791.85</v>
      </c>
      <c r="D404" s="2">
        <v>7930.05</v>
      </c>
      <c r="E404" s="2">
        <v>7777.1</v>
      </c>
      <c r="F404" s="2">
        <v>7865.25</v>
      </c>
      <c r="G404" s="2">
        <v>216600</v>
      </c>
    </row>
    <row r="405" spans="1:7" x14ac:dyDescent="0.35">
      <c r="A405" s="1" t="s">
        <v>411</v>
      </c>
      <c r="B405" s="2">
        <v>7948.95</v>
      </c>
      <c r="C405" s="2">
        <v>7948.95</v>
      </c>
      <c r="D405" s="2">
        <v>7963.6</v>
      </c>
      <c r="E405" s="2">
        <v>7862.3</v>
      </c>
      <c r="F405" s="2">
        <v>7921.6</v>
      </c>
      <c r="G405" s="2">
        <v>305000</v>
      </c>
    </row>
    <row r="406" spans="1:7" x14ac:dyDescent="0.35">
      <c r="A406" s="1" t="s">
        <v>412</v>
      </c>
      <c r="B406" s="2">
        <v>8001.95</v>
      </c>
      <c r="C406" s="2">
        <v>8001.95</v>
      </c>
      <c r="D406" s="2">
        <v>8091.8</v>
      </c>
      <c r="E406" s="2">
        <v>7961.65</v>
      </c>
      <c r="F406" s="2">
        <v>8053.7</v>
      </c>
      <c r="G406" s="2">
        <v>195600</v>
      </c>
    </row>
    <row r="407" spans="1:7" x14ac:dyDescent="0.35">
      <c r="A407" s="1" t="s">
        <v>413</v>
      </c>
      <c r="B407" s="2">
        <v>7971.3</v>
      </c>
      <c r="C407" s="2">
        <v>7971.3</v>
      </c>
      <c r="D407" s="2">
        <v>8043.6</v>
      </c>
      <c r="E407" s="2">
        <v>7947.95</v>
      </c>
      <c r="F407" s="2">
        <v>8009.25</v>
      </c>
      <c r="G407" s="2">
        <v>198200</v>
      </c>
    </row>
    <row r="408" spans="1:7" x14ac:dyDescent="0.35">
      <c r="A408" s="1" t="s">
        <v>414</v>
      </c>
      <c r="B408" s="2">
        <v>7785.85</v>
      </c>
      <c r="C408" s="2">
        <v>7785.85</v>
      </c>
      <c r="D408" s="2">
        <v>7929.1</v>
      </c>
      <c r="E408" s="2">
        <v>7746.5</v>
      </c>
      <c r="F408" s="2">
        <v>7907.95</v>
      </c>
      <c r="G408" s="2">
        <v>184900</v>
      </c>
    </row>
    <row r="409" spans="1:7" x14ac:dyDescent="0.35">
      <c r="A409" s="1" t="s">
        <v>415</v>
      </c>
      <c r="B409" s="2">
        <v>7717</v>
      </c>
      <c r="C409" s="2">
        <v>7717</v>
      </c>
      <c r="D409" s="2">
        <v>7862.55</v>
      </c>
      <c r="E409" s="2">
        <v>7699.25</v>
      </c>
      <c r="F409" s="2">
        <v>7856.65</v>
      </c>
      <c r="G409" s="2">
        <v>215300</v>
      </c>
    </row>
    <row r="410" spans="1:7" x14ac:dyDescent="0.35">
      <c r="A410" s="1" t="s">
        <v>416</v>
      </c>
      <c r="B410" s="2">
        <v>7823</v>
      </c>
      <c r="C410" s="2">
        <v>7823</v>
      </c>
      <c r="D410" s="2">
        <v>7845.6</v>
      </c>
      <c r="E410" s="2">
        <v>7754.05</v>
      </c>
      <c r="F410" s="2">
        <v>7774.45</v>
      </c>
      <c r="G410" s="2">
        <v>155800</v>
      </c>
    </row>
    <row r="411" spans="1:7" x14ac:dyDescent="0.35">
      <c r="A411" s="1" t="s">
        <v>417</v>
      </c>
      <c r="B411" s="2">
        <v>7655.05</v>
      </c>
      <c r="C411" s="2">
        <v>7655.05</v>
      </c>
      <c r="D411" s="2">
        <v>7804.9</v>
      </c>
      <c r="E411" s="2">
        <v>7626.85</v>
      </c>
      <c r="F411" s="2">
        <v>7803.4</v>
      </c>
      <c r="G411" s="2">
        <v>193600</v>
      </c>
    </row>
    <row r="412" spans="1:7" x14ac:dyDescent="0.35">
      <c r="A412" s="1" t="s">
        <v>418</v>
      </c>
      <c r="B412" s="2">
        <v>7558.8</v>
      </c>
      <c r="C412" s="2">
        <v>7558.8</v>
      </c>
      <c r="D412" s="2">
        <v>7705.05</v>
      </c>
      <c r="E412" s="2">
        <v>7545.9</v>
      </c>
      <c r="F412" s="2">
        <v>7685.85</v>
      </c>
      <c r="G412" s="2">
        <v>141400</v>
      </c>
    </row>
    <row r="413" spans="1:7" x14ac:dyDescent="0.35">
      <c r="A413" s="1" t="s">
        <v>419</v>
      </c>
      <c r="B413" s="2">
        <v>7688.25</v>
      </c>
      <c r="C413" s="2">
        <v>7688.25</v>
      </c>
      <c r="D413" s="2">
        <v>7720.9</v>
      </c>
      <c r="E413" s="2">
        <v>7539.5</v>
      </c>
      <c r="F413" s="2">
        <v>7587.7</v>
      </c>
      <c r="G413" s="2">
        <v>172200</v>
      </c>
    </row>
    <row r="414" spans="1:7" x14ac:dyDescent="0.35">
      <c r="A414" s="1" t="s">
        <v>420</v>
      </c>
      <c r="B414" s="2">
        <v>7818.6</v>
      </c>
      <c r="C414" s="2">
        <v>7818.6</v>
      </c>
      <c r="D414" s="2">
        <v>7846.05</v>
      </c>
      <c r="E414" s="2">
        <v>7764.55</v>
      </c>
      <c r="F414" s="2">
        <v>7805.85</v>
      </c>
      <c r="G414" s="2">
        <v>208400</v>
      </c>
    </row>
    <row r="415" spans="1:7" x14ac:dyDescent="0.35">
      <c r="A415" s="1" t="s">
        <v>421</v>
      </c>
      <c r="B415" s="2">
        <v>7788.1</v>
      </c>
      <c r="C415" s="2">
        <v>7788.1</v>
      </c>
      <c r="D415" s="2">
        <v>7819.85</v>
      </c>
      <c r="E415" s="2">
        <v>7678.5</v>
      </c>
      <c r="F415" s="2">
        <v>7729.05</v>
      </c>
      <c r="G415" s="2">
        <v>160300</v>
      </c>
    </row>
    <row r="416" spans="1:7" x14ac:dyDescent="0.35">
      <c r="A416" s="1" t="s">
        <v>422</v>
      </c>
      <c r="B416" s="2">
        <v>7789.3</v>
      </c>
      <c r="C416" s="2">
        <v>7789.3</v>
      </c>
      <c r="D416" s="2">
        <v>7864.85</v>
      </c>
      <c r="E416" s="2">
        <v>7759.9</v>
      </c>
      <c r="F416" s="2">
        <v>7833.8</v>
      </c>
      <c r="G416" s="2">
        <v>136400</v>
      </c>
    </row>
    <row r="417" spans="1:7" x14ac:dyDescent="0.35">
      <c r="A417" s="1" t="s">
        <v>423</v>
      </c>
      <c r="B417" s="2">
        <v>7872.25</v>
      </c>
      <c r="C417" s="2">
        <v>7872.25</v>
      </c>
      <c r="D417" s="2">
        <v>7879.95</v>
      </c>
      <c r="E417" s="2">
        <v>7761.85</v>
      </c>
      <c r="F417" s="2">
        <v>7811.1</v>
      </c>
      <c r="G417" s="2">
        <v>122800</v>
      </c>
    </row>
    <row r="418" spans="1:7" x14ac:dyDescent="0.35">
      <c r="A418" s="1" t="s">
        <v>424</v>
      </c>
      <c r="B418" s="2">
        <v>7829.1</v>
      </c>
      <c r="C418" s="2">
        <v>7829.1</v>
      </c>
      <c r="D418" s="2">
        <v>7880</v>
      </c>
      <c r="E418" s="2">
        <v>7799.75</v>
      </c>
      <c r="F418" s="2">
        <v>7867.35</v>
      </c>
      <c r="G418" s="2">
        <v>136500</v>
      </c>
    </row>
    <row r="419" spans="1:7" x14ac:dyDescent="0.35">
      <c r="A419" s="1" t="s">
        <v>425</v>
      </c>
      <c r="B419" s="2">
        <v>7899.15</v>
      </c>
      <c r="C419" s="2">
        <v>7899.15</v>
      </c>
      <c r="D419" s="2">
        <v>7913.9</v>
      </c>
      <c r="E419" s="2">
        <v>7853.3</v>
      </c>
      <c r="F419" s="2">
        <v>7886.85</v>
      </c>
      <c r="G419" s="2">
        <v>140000</v>
      </c>
    </row>
    <row r="420" spans="1:7" x14ac:dyDescent="0.35">
      <c r="A420" s="1" t="s">
        <v>426</v>
      </c>
      <c r="B420" s="2">
        <v>7981.9</v>
      </c>
      <c r="C420" s="2">
        <v>7981.9</v>
      </c>
      <c r="D420" s="2">
        <v>8055</v>
      </c>
      <c r="E420" s="2">
        <v>7955.85</v>
      </c>
      <c r="F420" s="2">
        <v>7967.45</v>
      </c>
      <c r="G420" s="2">
        <v>241800</v>
      </c>
    </row>
    <row r="421" spans="1:7" x14ac:dyDescent="0.35">
      <c r="A421" s="1" t="s">
        <v>427</v>
      </c>
      <c r="B421" s="2">
        <v>7977.1</v>
      </c>
      <c r="C421" s="2">
        <v>7977.1</v>
      </c>
      <c r="D421" s="2">
        <v>7987.9</v>
      </c>
      <c r="E421" s="2">
        <v>7908.35</v>
      </c>
      <c r="F421" s="2">
        <v>7911.5</v>
      </c>
      <c r="G421" s="2">
        <v>121800</v>
      </c>
    </row>
    <row r="422" spans="1:7" x14ac:dyDescent="0.35">
      <c r="A422" s="1" t="s">
        <v>428</v>
      </c>
      <c r="B422" s="2">
        <v>7812</v>
      </c>
      <c r="C422" s="2">
        <v>7812</v>
      </c>
      <c r="D422" s="2">
        <v>8021.6</v>
      </c>
      <c r="E422" s="2">
        <v>7787.75</v>
      </c>
      <c r="F422" s="2">
        <v>8014.8</v>
      </c>
      <c r="G422" s="2">
        <v>168400</v>
      </c>
    </row>
    <row r="423" spans="1:7" x14ac:dyDescent="0.35">
      <c r="A423" s="1" t="s">
        <v>429</v>
      </c>
      <c r="B423" s="2">
        <v>7845.95</v>
      </c>
      <c r="C423" s="2">
        <v>7845.95</v>
      </c>
      <c r="D423" s="2">
        <v>7882.9</v>
      </c>
      <c r="E423" s="2">
        <v>7723.25</v>
      </c>
      <c r="F423" s="2">
        <v>7737.35</v>
      </c>
      <c r="G423" s="2">
        <v>146700</v>
      </c>
    </row>
    <row r="424" spans="1:7" x14ac:dyDescent="0.35">
      <c r="A424" s="1" t="s">
        <v>430</v>
      </c>
      <c r="B424" s="2">
        <v>7868.5</v>
      </c>
      <c r="C424" s="2">
        <v>7868.5</v>
      </c>
      <c r="D424" s="2">
        <v>7894.5</v>
      </c>
      <c r="E424" s="2">
        <v>7804.1</v>
      </c>
      <c r="F424" s="2">
        <v>7838.4</v>
      </c>
      <c r="G424" s="2">
        <v>202500</v>
      </c>
    </row>
    <row r="425" spans="1:7" x14ac:dyDescent="0.35">
      <c r="A425" s="1" t="s">
        <v>431</v>
      </c>
      <c r="B425" s="2">
        <v>7795.7</v>
      </c>
      <c r="C425" s="2">
        <v>7795.7</v>
      </c>
      <c r="D425" s="2">
        <v>7893.95</v>
      </c>
      <c r="E425" s="2">
        <v>7787.95</v>
      </c>
      <c r="F425" s="2">
        <v>7892.8</v>
      </c>
      <c r="G425" s="2">
        <v>136300</v>
      </c>
    </row>
    <row r="426" spans="1:7" x14ac:dyDescent="0.35">
      <c r="A426" s="1" t="s">
        <v>432</v>
      </c>
      <c r="B426" s="2">
        <v>7843.3</v>
      </c>
      <c r="C426" s="2">
        <v>7843.3</v>
      </c>
      <c r="D426" s="2">
        <v>7926.55</v>
      </c>
      <c r="E426" s="2">
        <v>7691.2</v>
      </c>
      <c r="F426" s="2">
        <v>7725.7</v>
      </c>
      <c r="G426" s="2">
        <v>240700</v>
      </c>
    </row>
    <row r="427" spans="1:7" x14ac:dyDescent="0.35">
      <c r="A427" s="1" t="s">
        <v>433</v>
      </c>
      <c r="B427" s="2">
        <v>7948.9</v>
      </c>
      <c r="C427" s="2">
        <v>7948.9</v>
      </c>
      <c r="D427" s="2">
        <v>7957.7</v>
      </c>
      <c r="E427" s="2">
        <v>7874.5</v>
      </c>
      <c r="F427" s="2">
        <v>7924.25</v>
      </c>
      <c r="G427" s="2">
        <v>210700</v>
      </c>
    </row>
    <row r="428" spans="1:7" x14ac:dyDescent="0.35">
      <c r="A428" s="1" t="s">
        <v>434</v>
      </c>
      <c r="B428" s="2">
        <v>7950.9</v>
      </c>
      <c r="C428" s="2">
        <v>7950.9</v>
      </c>
      <c r="D428" s="2">
        <v>8008.25</v>
      </c>
      <c r="E428" s="2">
        <v>7930.65</v>
      </c>
      <c r="F428" s="2">
        <v>7992.05</v>
      </c>
      <c r="G428" s="2">
        <v>156900</v>
      </c>
    </row>
    <row r="429" spans="1:7" x14ac:dyDescent="0.35">
      <c r="A429" s="1" t="s">
        <v>435</v>
      </c>
      <c r="B429" s="2">
        <v>8119.3</v>
      </c>
      <c r="C429" s="2">
        <v>8119.3</v>
      </c>
      <c r="D429" s="2">
        <v>8128.9</v>
      </c>
      <c r="E429" s="2">
        <v>8005.1</v>
      </c>
      <c r="F429" s="2">
        <v>8005.1</v>
      </c>
      <c r="G429" s="2">
        <v>183100</v>
      </c>
    </row>
    <row r="430" spans="1:7" x14ac:dyDescent="0.35">
      <c r="A430" s="1" t="s">
        <v>436</v>
      </c>
      <c r="B430" s="2">
        <v>8152.9</v>
      </c>
      <c r="C430" s="2">
        <v>8152.9</v>
      </c>
      <c r="D430" s="2">
        <v>8180.95</v>
      </c>
      <c r="E430" s="2">
        <v>8096.5</v>
      </c>
      <c r="F430" s="2">
        <v>8180.45</v>
      </c>
      <c r="G430" s="2">
        <v>178500</v>
      </c>
    </row>
    <row r="431" spans="1:7" x14ac:dyDescent="0.35">
      <c r="A431" s="1" t="s">
        <v>437</v>
      </c>
      <c r="B431" s="2">
        <v>8177.4</v>
      </c>
      <c r="C431" s="2">
        <v>8177.4</v>
      </c>
      <c r="D431" s="2">
        <v>8188.9</v>
      </c>
      <c r="E431" s="2">
        <v>8132.9</v>
      </c>
      <c r="F431" s="2">
        <v>8146.2</v>
      </c>
      <c r="G431" s="2">
        <v>193900</v>
      </c>
    </row>
    <row r="432" spans="1:7" x14ac:dyDescent="0.35">
      <c r="A432" s="1" t="s">
        <v>438</v>
      </c>
      <c r="B432" s="2">
        <v>8129.35</v>
      </c>
      <c r="C432" s="2">
        <v>8129.35</v>
      </c>
      <c r="D432" s="2">
        <v>8196.75</v>
      </c>
      <c r="E432" s="2">
        <v>8105.85</v>
      </c>
      <c r="F432" s="2">
        <v>8196.75</v>
      </c>
      <c r="G432" s="2">
        <v>171700</v>
      </c>
    </row>
    <row r="433" spans="1:7" x14ac:dyDescent="0.35">
      <c r="A433" s="1" t="s">
        <v>439</v>
      </c>
      <c r="B433" s="2">
        <v>8189.7</v>
      </c>
      <c r="C433" s="2">
        <v>8189.7</v>
      </c>
      <c r="D433" s="2">
        <v>8232.2000000000007</v>
      </c>
      <c r="E433" s="2">
        <v>8139.65</v>
      </c>
      <c r="F433" s="2">
        <v>8186.35</v>
      </c>
      <c r="G433" s="2">
        <v>199700</v>
      </c>
    </row>
    <row r="434" spans="1:7" x14ac:dyDescent="0.35">
      <c r="A434" s="1" t="s">
        <v>440</v>
      </c>
      <c r="B434" s="2">
        <v>8143.6</v>
      </c>
      <c r="C434" s="2">
        <v>8143.6</v>
      </c>
      <c r="D434" s="2">
        <v>8244.5</v>
      </c>
      <c r="E434" s="2">
        <v>8128.2</v>
      </c>
      <c r="F434" s="2">
        <v>8231.5</v>
      </c>
      <c r="G434" s="2">
        <v>199100</v>
      </c>
    </row>
    <row r="435" spans="1:7" x14ac:dyDescent="0.35">
      <c r="A435" s="1" t="s">
        <v>441</v>
      </c>
      <c r="B435" s="2">
        <v>8131.7</v>
      </c>
      <c r="C435" s="2">
        <v>8131.7</v>
      </c>
      <c r="D435" s="2">
        <v>8150.25</v>
      </c>
      <c r="E435" s="2">
        <v>8088.6</v>
      </c>
      <c r="F435" s="2">
        <v>8121.95</v>
      </c>
      <c r="G435" s="2">
        <v>145900</v>
      </c>
    </row>
    <row r="436" spans="1:7" x14ac:dyDescent="0.35">
      <c r="A436" s="1" t="s">
        <v>442</v>
      </c>
      <c r="B436" s="2">
        <v>8107.9</v>
      </c>
      <c r="C436" s="2">
        <v>8107.9</v>
      </c>
      <c r="D436" s="2">
        <v>8139.3</v>
      </c>
      <c r="E436" s="2">
        <v>8096.35</v>
      </c>
      <c r="F436" s="2">
        <v>8102.4</v>
      </c>
      <c r="G436" s="2">
        <v>138900</v>
      </c>
    </row>
    <row r="437" spans="1:7" x14ac:dyDescent="0.35">
      <c r="A437" s="1" t="s">
        <v>443</v>
      </c>
      <c r="B437" s="2">
        <v>8179.5</v>
      </c>
      <c r="C437" s="2">
        <v>8179.5</v>
      </c>
      <c r="D437" s="2">
        <v>8190.55</v>
      </c>
      <c r="E437" s="2">
        <v>8129.8</v>
      </c>
      <c r="F437" s="2">
        <v>8134.35</v>
      </c>
      <c r="G437" s="2">
        <v>167200</v>
      </c>
    </row>
    <row r="438" spans="1:7" x14ac:dyDescent="0.35">
      <c r="A438" s="1" t="s">
        <v>444</v>
      </c>
      <c r="B438" s="2">
        <v>8238.15</v>
      </c>
      <c r="C438" s="2">
        <v>8238.15</v>
      </c>
      <c r="D438" s="2">
        <v>8246.4</v>
      </c>
      <c r="E438" s="2">
        <v>8147.65</v>
      </c>
      <c r="F438" s="2">
        <v>8193.65</v>
      </c>
      <c r="G438" s="2">
        <v>156400</v>
      </c>
    </row>
    <row r="439" spans="1:7" x14ac:dyDescent="0.35">
      <c r="A439" s="1" t="s">
        <v>445</v>
      </c>
      <c r="B439" s="2">
        <v>8275.0499999999993</v>
      </c>
      <c r="C439" s="2">
        <v>8275.0499999999993</v>
      </c>
      <c r="D439" s="2">
        <v>8283.0499999999993</v>
      </c>
      <c r="E439" s="2">
        <v>8239.2000000000007</v>
      </c>
      <c r="F439" s="2">
        <v>8262.5499999999993</v>
      </c>
      <c r="G439" s="2">
        <v>124500</v>
      </c>
    </row>
    <row r="440" spans="1:7" x14ac:dyDescent="0.35">
      <c r="A440" s="1" t="s">
        <v>446</v>
      </c>
      <c r="B440" s="2">
        <v>8261.65</v>
      </c>
      <c r="C440" s="2">
        <v>8261.65</v>
      </c>
      <c r="D440" s="2">
        <v>8294.0499999999993</v>
      </c>
      <c r="E440" s="2">
        <v>8229.2000000000007</v>
      </c>
      <c r="F440" s="2">
        <v>8280.2999999999993</v>
      </c>
      <c r="G440" s="2">
        <v>155100</v>
      </c>
    </row>
    <row r="441" spans="1:7" x14ac:dyDescent="0.35">
      <c r="A441" s="1" t="s">
        <v>447</v>
      </c>
      <c r="B441" s="2">
        <v>8251.7000000000007</v>
      </c>
      <c r="C441" s="2">
        <v>8251.7000000000007</v>
      </c>
      <c r="D441" s="2">
        <v>8294.4</v>
      </c>
      <c r="E441" s="2">
        <v>8217.15</v>
      </c>
      <c r="F441" s="2">
        <v>8258.35</v>
      </c>
      <c r="G441" s="2">
        <v>144800</v>
      </c>
    </row>
    <row r="442" spans="1:7" x14ac:dyDescent="0.35">
      <c r="A442" s="1" t="s">
        <v>448</v>
      </c>
      <c r="B442" s="2">
        <v>8295.4500000000007</v>
      </c>
      <c r="C442" s="2">
        <v>8295.4500000000007</v>
      </c>
      <c r="D442" s="2">
        <v>8328.1</v>
      </c>
      <c r="E442" s="2">
        <v>8280.75</v>
      </c>
      <c r="F442" s="2">
        <v>8308.25</v>
      </c>
      <c r="G442" s="2">
        <v>152000</v>
      </c>
    </row>
    <row r="443" spans="1:7" x14ac:dyDescent="0.35">
      <c r="A443" s="1" t="s">
        <v>449</v>
      </c>
      <c r="B443" s="2">
        <v>8260.5499999999993</v>
      </c>
      <c r="C443" s="2">
        <v>8260.5499999999993</v>
      </c>
      <c r="D443" s="2">
        <v>8336.2999999999993</v>
      </c>
      <c r="E443" s="2">
        <v>8252.0499999999993</v>
      </c>
      <c r="F443" s="2">
        <v>8333.65</v>
      </c>
      <c r="G443" s="2">
        <v>133900</v>
      </c>
    </row>
    <row r="444" spans="1:7" x14ac:dyDescent="0.35">
      <c r="A444" s="1" t="s">
        <v>450</v>
      </c>
      <c r="B444" s="2">
        <v>8232.9</v>
      </c>
      <c r="C444" s="2">
        <v>8232.9</v>
      </c>
      <c r="D444" s="2">
        <v>8241.9500000000007</v>
      </c>
      <c r="E444" s="2">
        <v>8217.0499999999993</v>
      </c>
      <c r="F444" s="2">
        <v>8230.35</v>
      </c>
      <c r="G444" s="2">
        <v>156700</v>
      </c>
    </row>
    <row r="445" spans="1:7" x14ac:dyDescent="0.35">
      <c r="A445" s="1" t="s">
        <v>451</v>
      </c>
      <c r="B445" s="2">
        <v>8171.2</v>
      </c>
      <c r="C445" s="2">
        <v>8171.2</v>
      </c>
      <c r="D445" s="2">
        <v>8209.1</v>
      </c>
      <c r="E445" s="2">
        <v>8131.8</v>
      </c>
      <c r="F445" s="2">
        <v>8188.9</v>
      </c>
      <c r="G445" s="2">
        <v>188900</v>
      </c>
    </row>
    <row r="446" spans="1:7" x14ac:dyDescent="0.35">
      <c r="A446" s="1" t="s">
        <v>452</v>
      </c>
      <c r="B446" s="2">
        <v>8111.75</v>
      </c>
      <c r="C446" s="2">
        <v>8111.75</v>
      </c>
      <c r="D446" s="2">
        <v>8179.6</v>
      </c>
      <c r="E446" s="2">
        <v>8098</v>
      </c>
      <c r="F446" s="2">
        <v>8175.45</v>
      </c>
      <c r="G446" s="2">
        <v>217500</v>
      </c>
    </row>
    <row r="447" spans="1:7" x14ac:dyDescent="0.35">
      <c r="A447" s="1" t="s">
        <v>453</v>
      </c>
      <c r="B447" s="2">
        <v>8065.8</v>
      </c>
      <c r="C447" s="2">
        <v>8065.8</v>
      </c>
      <c r="D447" s="2">
        <v>8146.1</v>
      </c>
      <c r="E447" s="2">
        <v>8044.4</v>
      </c>
      <c r="F447" s="2">
        <v>8123.55</v>
      </c>
      <c r="G447" s="2">
        <v>199500</v>
      </c>
    </row>
    <row r="448" spans="1:7" x14ac:dyDescent="0.35">
      <c r="A448" s="1" t="s">
        <v>454</v>
      </c>
      <c r="B448" s="2">
        <v>8050.8</v>
      </c>
      <c r="C448" s="2">
        <v>8050.8</v>
      </c>
      <c r="D448" s="2">
        <v>8060.7</v>
      </c>
      <c r="E448" s="2">
        <v>7995.6</v>
      </c>
      <c r="F448" s="2">
        <v>8054.55</v>
      </c>
      <c r="G448" s="2">
        <v>136100</v>
      </c>
    </row>
    <row r="449" spans="1:7" x14ac:dyDescent="0.35">
      <c r="A449" s="1" t="s">
        <v>455</v>
      </c>
      <c r="B449" s="2">
        <v>8060.7</v>
      </c>
      <c r="C449" s="2">
        <v>8060.7</v>
      </c>
      <c r="D449" s="2">
        <v>8100.35</v>
      </c>
      <c r="E449" s="2">
        <v>8031.75</v>
      </c>
      <c r="F449" s="2">
        <v>8086.35</v>
      </c>
      <c r="G449" s="2">
        <v>132500</v>
      </c>
    </row>
    <row r="450" spans="1:7" x14ac:dyDescent="0.35">
      <c r="A450" s="1" t="s">
        <v>456</v>
      </c>
      <c r="B450" s="2">
        <v>8040.2</v>
      </c>
      <c r="C450" s="2">
        <v>8040.2</v>
      </c>
      <c r="D450" s="2">
        <v>8116.1</v>
      </c>
      <c r="E450" s="2">
        <v>8027.3</v>
      </c>
      <c r="F450" s="2">
        <v>8104.9</v>
      </c>
      <c r="G450" s="2">
        <v>122100</v>
      </c>
    </row>
    <row r="451" spans="1:7" x14ac:dyDescent="0.35">
      <c r="A451" s="1" t="s">
        <v>457</v>
      </c>
      <c r="B451" s="2">
        <v>7955.45</v>
      </c>
      <c r="C451" s="2">
        <v>7955.45</v>
      </c>
      <c r="D451" s="2">
        <v>8031.2</v>
      </c>
      <c r="E451" s="2">
        <v>7944.1</v>
      </c>
      <c r="F451" s="2">
        <v>8030.35</v>
      </c>
      <c r="G451" s="2">
        <v>132100</v>
      </c>
    </row>
    <row r="452" spans="1:7" x14ac:dyDescent="0.35">
      <c r="A452" s="1" t="s">
        <v>458</v>
      </c>
      <c r="B452" s="2">
        <v>7954.3</v>
      </c>
      <c r="C452" s="2">
        <v>7954.3</v>
      </c>
      <c r="D452" s="2">
        <v>8002.65</v>
      </c>
      <c r="E452" s="2">
        <v>7926.15</v>
      </c>
      <c r="F452" s="2">
        <v>7956.55</v>
      </c>
      <c r="G452" s="2">
        <v>219500</v>
      </c>
    </row>
    <row r="453" spans="1:7" x14ac:dyDescent="0.35">
      <c r="A453" s="1" t="s">
        <v>459</v>
      </c>
      <c r="B453" s="2">
        <v>7915.2</v>
      </c>
      <c r="C453" s="2">
        <v>7915.2</v>
      </c>
      <c r="D453" s="2">
        <v>7937.75</v>
      </c>
      <c r="E453" s="2">
        <v>7771.7</v>
      </c>
      <c r="F453" s="2">
        <v>7788.25</v>
      </c>
      <c r="G453" s="2">
        <v>211800</v>
      </c>
    </row>
    <row r="454" spans="1:7" x14ac:dyDescent="0.35">
      <c r="A454" s="1" t="s">
        <v>460</v>
      </c>
      <c r="B454" s="2">
        <v>7783.35</v>
      </c>
      <c r="C454" s="2">
        <v>7783.35</v>
      </c>
      <c r="D454" s="2">
        <v>7885.1</v>
      </c>
      <c r="E454" s="2">
        <v>7772.85</v>
      </c>
      <c r="F454" s="2">
        <v>7877.6</v>
      </c>
      <c r="G454" s="2">
        <v>165200</v>
      </c>
    </row>
    <row r="455" spans="1:7" x14ac:dyDescent="0.35">
      <c r="A455" s="1" t="s">
        <v>461</v>
      </c>
      <c r="B455" s="2">
        <v>7762.25</v>
      </c>
      <c r="C455" s="2">
        <v>7762.25</v>
      </c>
      <c r="D455" s="2">
        <v>7775.1</v>
      </c>
      <c r="E455" s="2">
        <v>7730.9</v>
      </c>
      <c r="F455" s="2">
        <v>7762.45</v>
      </c>
      <c r="G455" s="2">
        <v>160900</v>
      </c>
    </row>
    <row r="456" spans="1:7" x14ac:dyDescent="0.35">
      <c r="A456" s="1" t="s">
        <v>462</v>
      </c>
      <c r="B456" s="2">
        <v>7806.6</v>
      </c>
      <c r="C456" s="2">
        <v>7806.6</v>
      </c>
      <c r="D456" s="2">
        <v>7838.85</v>
      </c>
      <c r="E456" s="2">
        <v>7714.15</v>
      </c>
      <c r="F456" s="2">
        <v>7732.95</v>
      </c>
      <c r="G456" s="2">
        <v>149500</v>
      </c>
    </row>
    <row r="457" spans="1:7" x14ac:dyDescent="0.35">
      <c r="A457" s="1" t="s">
        <v>463</v>
      </c>
      <c r="B457" s="2">
        <v>7837.55</v>
      </c>
      <c r="C457" s="2">
        <v>7837.55</v>
      </c>
      <c r="D457" s="2">
        <v>7860.45</v>
      </c>
      <c r="E457" s="2">
        <v>7793</v>
      </c>
      <c r="F457" s="2">
        <v>7848.75</v>
      </c>
      <c r="G457" s="2">
        <v>145000</v>
      </c>
    </row>
    <row r="458" spans="1:7" x14ac:dyDescent="0.35">
      <c r="A458" s="1" t="s">
        <v>464</v>
      </c>
      <c r="B458" s="2">
        <v>7731.8</v>
      </c>
      <c r="C458" s="2">
        <v>7731.8</v>
      </c>
      <c r="D458" s="2">
        <v>7843.4</v>
      </c>
      <c r="E458" s="2">
        <v>7725.05</v>
      </c>
      <c r="F458" s="2">
        <v>7823.15</v>
      </c>
      <c r="G458" s="2">
        <v>143600</v>
      </c>
    </row>
    <row r="459" spans="1:7" x14ac:dyDescent="0.35">
      <c r="A459" s="1" t="s">
        <v>465</v>
      </c>
      <c r="B459" s="2">
        <v>7842.75</v>
      </c>
      <c r="C459" s="2">
        <v>7842.75</v>
      </c>
      <c r="D459" s="2">
        <v>7854.9</v>
      </c>
      <c r="E459" s="2">
        <v>7765.45</v>
      </c>
      <c r="F459" s="2">
        <v>7788.5</v>
      </c>
      <c r="G459" s="2">
        <v>132600</v>
      </c>
    </row>
    <row r="460" spans="1:7" x14ac:dyDescent="0.35">
      <c r="A460" s="1" t="s">
        <v>466</v>
      </c>
      <c r="B460" s="2">
        <v>7856.55</v>
      </c>
      <c r="C460" s="2">
        <v>7856.55</v>
      </c>
      <c r="D460" s="2">
        <v>7906.95</v>
      </c>
      <c r="E460" s="2">
        <v>7817.8</v>
      </c>
      <c r="F460" s="2">
        <v>7841.9</v>
      </c>
      <c r="G460" s="2">
        <v>151900</v>
      </c>
    </row>
    <row r="461" spans="1:7" x14ac:dyDescent="0.35">
      <c r="A461" s="1" t="s">
        <v>467</v>
      </c>
      <c r="B461" s="2">
        <v>7849.25</v>
      </c>
      <c r="C461" s="2">
        <v>7849.25</v>
      </c>
      <c r="D461" s="2">
        <v>7877.5</v>
      </c>
      <c r="E461" s="2">
        <v>7825.2</v>
      </c>
      <c r="F461" s="2">
        <v>7869.5</v>
      </c>
      <c r="G461" s="2">
        <v>127000</v>
      </c>
    </row>
    <row r="462" spans="1:7" x14ac:dyDescent="0.35">
      <c r="A462" s="1" t="s">
        <v>468</v>
      </c>
      <c r="B462" s="2">
        <v>7831.6</v>
      </c>
      <c r="C462" s="2">
        <v>7831.6</v>
      </c>
      <c r="D462" s="2">
        <v>7870.35</v>
      </c>
      <c r="E462" s="2">
        <v>7812.65</v>
      </c>
      <c r="F462" s="2">
        <v>7837</v>
      </c>
      <c r="G462" s="2">
        <v>130600</v>
      </c>
    </row>
    <row r="463" spans="1:7" x14ac:dyDescent="0.35">
      <c r="A463" s="1" t="s">
        <v>469</v>
      </c>
      <c r="B463" s="2">
        <v>7883.8</v>
      </c>
      <c r="C463" s="2">
        <v>7883.8</v>
      </c>
      <c r="D463" s="2">
        <v>7897.1</v>
      </c>
      <c r="E463" s="2">
        <v>7832</v>
      </c>
      <c r="F463" s="2">
        <v>7837.15</v>
      </c>
      <c r="G463" s="2">
        <v>219800</v>
      </c>
    </row>
    <row r="464" spans="1:7" x14ac:dyDescent="0.35">
      <c r="A464" s="1" t="s">
        <v>470</v>
      </c>
      <c r="B464" s="2">
        <v>7942.7</v>
      </c>
      <c r="C464" s="2">
        <v>7942.7</v>
      </c>
      <c r="D464" s="2">
        <v>7959.3</v>
      </c>
      <c r="E464" s="2">
        <v>7879.45</v>
      </c>
      <c r="F464" s="2">
        <v>7910.6</v>
      </c>
      <c r="G464" s="2">
        <v>150300</v>
      </c>
    </row>
    <row r="465" spans="1:7" x14ac:dyDescent="0.35">
      <c r="A465" s="1" t="s">
        <v>471</v>
      </c>
      <c r="B465" s="2">
        <v>7935.25</v>
      </c>
      <c r="C465" s="2">
        <v>7935.25</v>
      </c>
      <c r="D465" s="2">
        <v>7966</v>
      </c>
      <c r="E465" s="2">
        <v>7922.8</v>
      </c>
      <c r="F465" s="2">
        <v>7936.25</v>
      </c>
      <c r="G465" s="2">
        <v>216300</v>
      </c>
    </row>
    <row r="466" spans="1:7" x14ac:dyDescent="0.35">
      <c r="A466" s="1" t="s">
        <v>472</v>
      </c>
      <c r="B466" s="2">
        <v>7954.9</v>
      </c>
      <c r="C466" s="2">
        <v>7954.9</v>
      </c>
      <c r="D466" s="2">
        <v>7972.15</v>
      </c>
      <c r="E466" s="2">
        <v>7934.15</v>
      </c>
      <c r="F466" s="2">
        <v>7958.15</v>
      </c>
      <c r="G466" s="2">
        <v>138600</v>
      </c>
    </row>
    <row r="467" spans="1:7" x14ac:dyDescent="0.35">
      <c r="A467" s="1" t="s">
        <v>473</v>
      </c>
      <c r="B467" s="2">
        <v>7931.35</v>
      </c>
      <c r="C467" s="2">
        <v>7931.35</v>
      </c>
      <c r="D467" s="2">
        <v>7979.3</v>
      </c>
      <c r="E467" s="2">
        <v>7910.8</v>
      </c>
      <c r="F467" s="2">
        <v>7976.7</v>
      </c>
      <c r="G467" s="2">
        <v>126300</v>
      </c>
    </row>
    <row r="468" spans="1:7" x14ac:dyDescent="0.35">
      <c r="A468" s="1" t="s">
        <v>474</v>
      </c>
      <c r="B468" s="2">
        <v>7864.15</v>
      </c>
      <c r="C468" s="2">
        <v>7864.15</v>
      </c>
      <c r="D468" s="2">
        <v>7912.3</v>
      </c>
      <c r="E468" s="2">
        <v>7853.3</v>
      </c>
      <c r="F468" s="2">
        <v>7902.3</v>
      </c>
      <c r="G468" s="2">
        <v>125700</v>
      </c>
    </row>
    <row r="469" spans="1:7" x14ac:dyDescent="0.35">
      <c r="A469" s="1" t="s">
        <v>475</v>
      </c>
      <c r="B469" s="2">
        <v>7781.9</v>
      </c>
      <c r="C469" s="2">
        <v>7781.9</v>
      </c>
      <c r="D469" s="2">
        <v>7821.4</v>
      </c>
      <c r="E469" s="2">
        <v>7775.7</v>
      </c>
      <c r="F469" s="2">
        <v>7817.6</v>
      </c>
      <c r="G469" s="2">
        <v>152500</v>
      </c>
    </row>
    <row r="470" spans="1:7" x14ac:dyDescent="0.35">
      <c r="A470" s="1" t="s">
        <v>476</v>
      </c>
      <c r="B470" s="2">
        <v>7765.4</v>
      </c>
      <c r="C470" s="2">
        <v>7765.4</v>
      </c>
      <c r="D470" s="2">
        <v>7825.4</v>
      </c>
      <c r="E470" s="2">
        <v>7746.05</v>
      </c>
      <c r="F470" s="2">
        <v>7816.55</v>
      </c>
      <c r="G470" s="2">
        <v>137600</v>
      </c>
    </row>
    <row r="471" spans="1:7" x14ac:dyDescent="0.35">
      <c r="A471" s="1" t="s">
        <v>477</v>
      </c>
      <c r="B471" s="2">
        <v>7701.7</v>
      </c>
      <c r="C471" s="2">
        <v>7701.7</v>
      </c>
      <c r="D471" s="2">
        <v>7771.25</v>
      </c>
      <c r="E471" s="2">
        <v>7685.45</v>
      </c>
      <c r="F471" s="2">
        <v>7738.5</v>
      </c>
      <c r="G471" s="2">
        <v>135100</v>
      </c>
    </row>
    <row r="472" spans="1:7" x14ac:dyDescent="0.35">
      <c r="A472" s="1" t="s">
        <v>478</v>
      </c>
      <c r="B472" s="2">
        <v>7612.5</v>
      </c>
      <c r="C472" s="2">
        <v>7612.5</v>
      </c>
      <c r="D472" s="2">
        <v>7702.85</v>
      </c>
      <c r="E472" s="2">
        <v>7606.9</v>
      </c>
      <c r="F472" s="2">
        <v>7695.5</v>
      </c>
      <c r="G472" s="2">
        <v>140000</v>
      </c>
    </row>
    <row r="473" spans="1:7" x14ac:dyDescent="0.35">
      <c r="A473" s="1" t="s">
        <v>479</v>
      </c>
      <c r="B473" s="2">
        <v>7683.3</v>
      </c>
      <c r="C473" s="2">
        <v>7683.3</v>
      </c>
      <c r="D473" s="2">
        <v>7691.95</v>
      </c>
      <c r="E473" s="2">
        <v>7610</v>
      </c>
      <c r="F473" s="2">
        <v>7643.3</v>
      </c>
      <c r="G473" s="2">
        <v>140800</v>
      </c>
    </row>
    <row r="474" spans="1:7" x14ac:dyDescent="0.35">
      <c r="A474" s="1" t="s">
        <v>480</v>
      </c>
      <c r="B474" s="2">
        <v>7610.45</v>
      </c>
      <c r="C474" s="2">
        <v>7610.45</v>
      </c>
      <c r="D474" s="2">
        <v>7703.05</v>
      </c>
      <c r="E474" s="2">
        <v>7575.3</v>
      </c>
      <c r="F474" s="2">
        <v>7699.6</v>
      </c>
      <c r="G474" s="2">
        <v>167800</v>
      </c>
    </row>
    <row r="475" spans="1:7" x14ac:dyDescent="0.35">
      <c r="A475" s="1" t="s">
        <v>481</v>
      </c>
      <c r="B475" s="2">
        <v>7650.05</v>
      </c>
      <c r="C475" s="2">
        <v>7650.05</v>
      </c>
      <c r="D475" s="2">
        <v>7663.95</v>
      </c>
      <c r="E475" s="2">
        <v>7551.05</v>
      </c>
      <c r="F475" s="2">
        <v>7558.2</v>
      </c>
      <c r="G475" s="2">
        <v>148900</v>
      </c>
    </row>
    <row r="476" spans="1:7" x14ac:dyDescent="0.35">
      <c r="A476" s="1" t="s">
        <v>482</v>
      </c>
      <c r="B476" s="2">
        <v>7700.9</v>
      </c>
      <c r="C476" s="2">
        <v>7700.9</v>
      </c>
      <c r="D476" s="2">
        <v>7705</v>
      </c>
      <c r="E476" s="2">
        <v>7625.1</v>
      </c>
      <c r="F476" s="2">
        <v>7659.15</v>
      </c>
      <c r="G476" s="2">
        <v>134300</v>
      </c>
    </row>
    <row r="477" spans="1:7" x14ac:dyDescent="0.35">
      <c r="A477" s="1" t="s">
        <v>483</v>
      </c>
      <c r="B477" s="2">
        <v>7750.9</v>
      </c>
      <c r="C477" s="2">
        <v>7750.9</v>
      </c>
      <c r="D477" s="2">
        <v>7776.6</v>
      </c>
      <c r="E477" s="2">
        <v>7715.75</v>
      </c>
      <c r="F477" s="2">
        <v>7725.25</v>
      </c>
      <c r="G477" s="2">
        <v>154300</v>
      </c>
    </row>
    <row r="478" spans="1:7" x14ac:dyDescent="0.35">
      <c r="A478" s="1" t="s">
        <v>484</v>
      </c>
      <c r="B478" s="2">
        <v>7844.35</v>
      </c>
      <c r="C478" s="2">
        <v>7844.35</v>
      </c>
      <c r="D478" s="2">
        <v>7852.9</v>
      </c>
      <c r="E478" s="2">
        <v>7737.55</v>
      </c>
      <c r="F478" s="2">
        <v>7783.05</v>
      </c>
      <c r="G478" s="2">
        <v>175900</v>
      </c>
    </row>
    <row r="479" spans="1:7" x14ac:dyDescent="0.35">
      <c r="A479" s="1" t="s">
        <v>485</v>
      </c>
      <c r="B479" s="2">
        <v>7761.95</v>
      </c>
      <c r="C479" s="2">
        <v>7761.95</v>
      </c>
      <c r="D479" s="2">
        <v>7836.15</v>
      </c>
      <c r="E479" s="2">
        <v>7753.35</v>
      </c>
      <c r="F479" s="2">
        <v>7828.9</v>
      </c>
      <c r="G479" s="2">
        <v>191400</v>
      </c>
    </row>
    <row r="480" spans="1:7" x14ac:dyDescent="0.35">
      <c r="A480" s="1" t="s">
        <v>486</v>
      </c>
      <c r="B480" s="2">
        <v>7834.45</v>
      </c>
      <c r="C480" s="2">
        <v>7834.45</v>
      </c>
      <c r="D480" s="2">
        <v>7840.75</v>
      </c>
      <c r="E480" s="2">
        <v>7733.45</v>
      </c>
      <c r="F480" s="2">
        <v>7745.65</v>
      </c>
      <c r="G480" s="2">
        <v>126300</v>
      </c>
    </row>
    <row r="481" spans="1:7" x14ac:dyDescent="0.35">
      <c r="A481" s="1" t="s">
        <v>487</v>
      </c>
      <c r="B481" s="2">
        <v>7786.1</v>
      </c>
      <c r="C481" s="2">
        <v>7786.1</v>
      </c>
      <c r="D481" s="2">
        <v>7846.3</v>
      </c>
      <c r="E481" s="2">
        <v>7776.85</v>
      </c>
      <c r="F481" s="2">
        <v>7829.4</v>
      </c>
      <c r="G481" s="2">
        <v>125700</v>
      </c>
    </row>
    <row r="482" spans="1:7" x14ac:dyDescent="0.35">
      <c r="A482" s="1" t="s">
        <v>488</v>
      </c>
      <c r="B482" s="2">
        <v>7865.95</v>
      </c>
      <c r="C482" s="2">
        <v>7865.95</v>
      </c>
      <c r="D482" s="2">
        <v>7871.45</v>
      </c>
      <c r="E482" s="2">
        <v>7826.1</v>
      </c>
      <c r="F482" s="2">
        <v>7830.45</v>
      </c>
      <c r="G482" s="2">
        <v>117900</v>
      </c>
    </row>
    <row r="483" spans="1:7" x14ac:dyDescent="0.35">
      <c r="A483" s="1" t="s">
        <v>489</v>
      </c>
      <c r="B483" s="2">
        <v>7861.05</v>
      </c>
      <c r="C483" s="2">
        <v>7861.05</v>
      </c>
      <c r="D483" s="2">
        <v>7888.75</v>
      </c>
      <c r="E483" s="2">
        <v>7835.5</v>
      </c>
      <c r="F483" s="2">
        <v>7888.75</v>
      </c>
      <c r="G483" s="2">
        <v>93500</v>
      </c>
    </row>
    <row r="484" spans="1:7" x14ac:dyDescent="0.35">
      <c r="A484" s="1" t="s">
        <v>490</v>
      </c>
      <c r="B484" s="2">
        <v>7925.15</v>
      </c>
      <c r="C484" s="2">
        <v>7925.15</v>
      </c>
      <c r="D484" s="2">
        <v>7937.2</v>
      </c>
      <c r="E484" s="2">
        <v>7863</v>
      </c>
      <c r="F484" s="2">
        <v>7863.2</v>
      </c>
      <c r="G484" s="2">
        <v>122900</v>
      </c>
    </row>
    <row r="485" spans="1:7" x14ac:dyDescent="0.35">
      <c r="A485" s="1" t="s">
        <v>491</v>
      </c>
      <c r="B485" s="2">
        <v>7928.95</v>
      </c>
      <c r="C485" s="2">
        <v>7928.95</v>
      </c>
      <c r="D485" s="2">
        <v>7942.15</v>
      </c>
      <c r="E485" s="2">
        <v>7902.75</v>
      </c>
      <c r="F485" s="2">
        <v>7929.2</v>
      </c>
      <c r="G485" s="2">
        <v>113000</v>
      </c>
    </row>
    <row r="486" spans="1:7" x14ac:dyDescent="0.35">
      <c r="A486" s="1" t="s">
        <v>492</v>
      </c>
      <c r="B486" s="2">
        <v>7896.25</v>
      </c>
      <c r="C486" s="2">
        <v>7896.25</v>
      </c>
      <c r="D486" s="2">
        <v>7944.75</v>
      </c>
      <c r="E486" s="2">
        <v>7889.85</v>
      </c>
      <c r="F486" s="2">
        <v>7938.6</v>
      </c>
      <c r="G486" s="2">
        <v>106800</v>
      </c>
    </row>
    <row r="487" spans="1:7" x14ac:dyDescent="0.35">
      <c r="A487" s="1" t="s">
        <v>493</v>
      </c>
      <c r="B487" s="2">
        <v>7946.35</v>
      </c>
      <c r="C487" s="2">
        <v>7946.35</v>
      </c>
      <c r="D487" s="2">
        <v>7955.55</v>
      </c>
      <c r="E487" s="2">
        <v>7891.15</v>
      </c>
      <c r="F487" s="2">
        <v>7897.8</v>
      </c>
      <c r="G487" s="2">
        <v>150900</v>
      </c>
    </row>
    <row r="488" spans="1:7" x14ac:dyDescent="0.35">
      <c r="A488" s="1" t="s">
        <v>494</v>
      </c>
      <c r="B488" s="2">
        <v>7791.3</v>
      </c>
      <c r="C488" s="2">
        <v>7791.3</v>
      </c>
      <c r="D488" s="2">
        <v>7937.55</v>
      </c>
      <c r="E488" s="2">
        <v>7781.1</v>
      </c>
      <c r="F488" s="2">
        <v>7924.55</v>
      </c>
      <c r="G488" s="2">
        <v>134700</v>
      </c>
    </row>
    <row r="489" spans="1:7" x14ac:dyDescent="0.35">
      <c r="A489" s="1" t="s">
        <v>495</v>
      </c>
      <c r="B489" s="2">
        <v>7784.65</v>
      </c>
      <c r="C489" s="2">
        <v>7784.65</v>
      </c>
      <c r="D489" s="2">
        <v>7831.2</v>
      </c>
      <c r="E489" s="2">
        <v>7763.25</v>
      </c>
      <c r="F489" s="2">
        <v>7828.4</v>
      </c>
      <c r="G489" s="2">
        <v>145200</v>
      </c>
    </row>
    <row r="490" spans="1:7" x14ac:dyDescent="0.35">
      <c r="A490" s="1" t="s">
        <v>496</v>
      </c>
      <c r="B490" s="2">
        <v>7741</v>
      </c>
      <c r="C490" s="2">
        <v>7741</v>
      </c>
      <c r="D490" s="2">
        <v>7800.95</v>
      </c>
      <c r="E490" s="2">
        <v>7721.2</v>
      </c>
      <c r="F490" s="2">
        <v>7788.05</v>
      </c>
      <c r="G490" s="2">
        <v>147100</v>
      </c>
    </row>
    <row r="491" spans="1:7" x14ac:dyDescent="0.35">
      <c r="A491" s="1" t="s">
        <v>497</v>
      </c>
      <c r="B491" s="2">
        <v>7568.3</v>
      </c>
      <c r="C491" s="2">
        <v>7568.3</v>
      </c>
      <c r="D491" s="2">
        <v>7674.95</v>
      </c>
      <c r="E491" s="2">
        <v>7556.6</v>
      </c>
      <c r="F491" s="2">
        <v>7673.35</v>
      </c>
      <c r="G491" s="2">
        <v>188900</v>
      </c>
    </row>
    <row r="492" spans="1:7" x14ac:dyDescent="0.35">
      <c r="A492" s="1" t="s">
        <v>498</v>
      </c>
      <c r="B492" s="2">
        <v>7601.35</v>
      </c>
      <c r="C492" s="2">
        <v>7601.35</v>
      </c>
      <c r="D492" s="2">
        <v>7634.1</v>
      </c>
      <c r="E492" s="2">
        <v>7581.05</v>
      </c>
      <c r="F492" s="2">
        <v>7611.65</v>
      </c>
      <c r="G492" s="2">
        <v>157400</v>
      </c>
    </row>
    <row r="493" spans="1:7" x14ac:dyDescent="0.35">
      <c r="A493" s="1" t="s">
        <v>499</v>
      </c>
      <c r="B493" s="2">
        <v>7563.85</v>
      </c>
      <c r="C493" s="2">
        <v>7563.85</v>
      </c>
      <c r="D493" s="2">
        <v>7605.1</v>
      </c>
      <c r="E493" s="2">
        <v>7494.35</v>
      </c>
      <c r="F493" s="2">
        <v>7527.45</v>
      </c>
      <c r="G493" s="2">
        <v>189000</v>
      </c>
    </row>
    <row r="494" spans="1:7" x14ac:dyDescent="0.35">
      <c r="A494" s="1" t="s">
        <v>500</v>
      </c>
      <c r="B494" s="2">
        <v>7510.3</v>
      </c>
      <c r="C494" s="2">
        <v>7510.3</v>
      </c>
      <c r="D494" s="2">
        <v>7588.3</v>
      </c>
      <c r="E494" s="2">
        <v>7487.8</v>
      </c>
      <c r="F494" s="2">
        <v>7587.2</v>
      </c>
      <c r="G494" s="2">
        <v>163900</v>
      </c>
    </row>
    <row r="495" spans="1:7" x14ac:dyDescent="0.35">
      <c r="A495" s="1" t="s">
        <v>501</v>
      </c>
      <c r="B495" s="2">
        <v>7562.4</v>
      </c>
      <c r="C495" s="2">
        <v>7562.4</v>
      </c>
      <c r="D495" s="2">
        <v>7590.95</v>
      </c>
      <c r="E495" s="2">
        <v>7425.8</v>
      </c>
      <c r="F495" s="2">
        <v>7557.9</v>
      </c>
      <c r="G495" s="2">
        <v>215200</v>
      </c>
    </row>
    <row r="496" spans="1:7" x14ac:dyDescent="0.35">
      <c r="A496" s="1" t="s">
        <v>502</v>
      </c>
      <c r="B496" s="2">
        <v>7536.8</v>
      </c>
      <c r="C496" s="2">
        <v>7536.8</v>
      </c>
      <c r="D496" s="2">
        <v>7604.8</v>
      </c>
      <c r="E496" s="2">
        <v>7443.8</v>
      </c>
      <c r="F496" s="2">
        <v>7467.4</v>
      </c>
      <c r="G496" s="2">
        <v>200800</v>
      </c>
    </row>
    <row r="497" spans="1:7" x14ac:dyDescent="0.35">
      <c r="A497" s="1" t="s">
        <v>503</v>
      </c>
      <c r="B497" s="2">
        <v>7437.8</v>
      </c>
      <c r="C497" s="2">
        <v>7437.8</v>
      </c>
      <c r="D497" s="2">
        <v>7566.5</v>
      </c>
      <c r="E497" s="2">
        <v>7427.3</v>
      </c>
      <c r="F497" s="2">
        <v>7561.65</v>
      </c>
      <c r="G497" s="2">
        <v>197500</v>
      </c>
    </row>
    <row r="498" spans="1:7" x14ac:dyDescent="0.35">
      <c r="A498" s="1" t="s">
        <v>504</v>
      </c>
      <c r="B498" s="2">
        <v>7351</v>
      </c>
      <c r="C498" s="2">
        <v>7351</v>
      </c>
      <c r="D498" s="2">
        <v>7463.65</v>
      </c>
      <c r="E498" s="2">
        <v>7336.4</v>
      </c>
      <c r="F498" s="2">
        <v>7420.35</v>
      </c>
      <c r="G498" s="2">
        <v>233600</v>
      </c>
    </row>
    <row r="499" spans="1:7" x14ac:dyDescent="0.35">
      <c r="A499" s="1" t="s">
        <v>505</v>
      </c>
      <c r="B499" s="2">
        <v>7435.1</v>
      </c>
      <c r="C499" s="2">
        <v>7435.1</v>
      </c>
      <c r="D499" s="2">
        <v>7462.75</v>
      </c>
      <c r="E499" s="2">
        <v>7364.15</v>
      </c>
      <c r="F499" s="2">
        <v>7381.8</v>
      </c>
      <c r="G499" s="2">
        <v>188300</v>
      </c>
    </row>
    <row r="500" spans="1:7" x14ac:dyDescent="0.35">
      <c r="A500" s="1" t="s">
        <v>506</v>
      </c>
      <c r="B500" s="2">
        <v>7309.3</v>
      </c>
      <c r="C500" s="2">
        <v>7309.3</v>
      </c>
      <c r="D500" s="2">
        <v>7470.9</v>
      </c>
      <c r="E500" s="2">
        <v>7241.5</v>
      </c>
      <c r="F500" s="2">
        <v>7357</v>
      </c>
      <c r="G500" s="2">
        <v>225600</v>
      </c>
    </row>
    <row r="501" spans="1:7" x14ac:dyDescent="0.35">
      <c r="A501" s="1" t="s">
        <v>507</v>
      </c>
      <c r="B501" s="2">
        <v>7276.8</v>
      </c>
      <c r="C501" s="2">
        <v>7276.8</v>
      </c>
      <c r="D501" s="2">
        <v>7398.7</v>
      </c>
      <c r="E501" s="2">
        <v>7250</v>
      </c>
      <c r="F501" s="2">
        <v>7376.65</v>
      </c>
      <c r="G501" s="2">
        <v>240700</v>
      </c>
    </row>
    <row r="502" spans="1:7" x14ac:dyDescent="0.35">
      <c r="A502" s="1" t="s">
        <v>508</v>
      </c>
      <c r="B502" s="2">
        <v>7422.45</v>
      </c>
      <c r="C502" s="2">
        <v>7422.45</v>
      </c>
      <c r="D502" s="2">
        <v>7433.4</v>
      </c>
      <c r="E502" s="2">
        <v>7327.6</v>
      </c>
      <c r="F502" s="2">
        <v>7355.7</v>
      </c>
      <c r="G502" s="2">
        <v>229200</v>
      </c>
    </row>
    <row r="503" spans="1:7" x14ac:dyDescent="0.35">
      <c r="A503" s="1" t="s">
        <v>509</v>
      </c>
      <c r="B503" s="2">
        <v>7436.15</v>
      </c>
      <c r="C503" s="2">
        <v>7436.15</v>
      </c>
      <c r="D503" s="2">
        <v>7487.15</v>
      </c>
      <c r="E503" s="2">
        <v>7421.2</v>
      </c>
      <c r="F503" s="2">
        <v>7468.75</v>
      </c>
      <c r="G503" s="2">
        <v>163200</v>
      </c>
    </row>
    <row r="504" spans="1:7" x14ac:dyDescent="0.35">
      <c r="A504" s="1" t="s">
        <v>510</v>
      </c>
      <c r="B504" s="2">
        <v>7437.75</v>
      </c>
      <c r="C504" s="2">
        <v>7437.75</v>
      </c>
      <c r="D504" s="2">
        <v>7477.9</v>
      </c>
      <c r="E504" s="2">
        <v>7419.7</v>
      </c>
      <c r="F504" s="2">
        <v>7469.6</v>
      </c>
      <c r="G504" s="2">
        <v>187600</v>
      </c>
    </row>
    <row r="505" spans="1:7" x14ac:dyDescent="0.35">
      <c r="A505" s="1" t="s">
        <v>511</v>
      </c>
      <c r="B505" s="2">
        <v>7424.65</v>
      </c>
      <c r="C505" s="2">
        <v>7424.65</v>
      </c>
      <c r="D505" s="2">
        <v>7468.85</v>
      </c>
      <c r="E505" s="2">
        <v>7409.6</v>
      </c>
      <c r="F505" s="2">
        <v>7426.5</v>
      </c>
      <c r="G505" s="2">
        <v>274500</v>
      </c>
    </row>
    <row r="506" spans="1:7" x14ac:dyDescent="0.35">
      <c r="A506" s="1" t="s">
        <v>512</v>
      </c>
      <c r="B506" s="2">
        <v>7563.55</v>
      </c>
      <c r="C506" s="2">
        <v>7563.55</v>
      </c>
      <c r="D506" s="2">
        <v>7575.65</v>
      </c>
      <c r="E506" s="2">
        <v>7402.8</v>
      </c>
      <c r="F506" s="2">
        <v>7413.35</v>
      </c>
      <c r="G506" s="2">
        <v>298700</v>
      </c>
    </row>
    <row r="507" spans="1:7" x14ac:dyDescent="0.35">
      <c r="A507" s="1" t="s">
        <v>513</v>
      </c>
      <c r="B507" s="2">
        <v>7555.95</v>
      </c>
      <c r="C507" s="2">
        <v>7555.95</v>
      </c>
      <c r="D507" s="2">
        <v>7600.45</v>
      </c>
      <c r="E507" s="2">
        <v>7541.25</v>
      </c>
      <c r="F507" s="2">
        <v>7589.5</v>
      </c>
      <c r="G507" s="2">
        <v>200400</v>
      </c>
    </row>
    <row r="508" spans="1:7" x14ac:dyDescent="0.35">
      <c r="A508" s="1" t="s">
        <v>514</v>
      </c>
      <c r="B508" s="2">
        <v>7455.55</v>
      </c>
      <c r="C508" s="2">
        <v>7455.55</v>
      </c>
      <c r="D508" s="2">
        <v>7576.3</v>
      </c>
      <c r="E508" s="2">
        <v>7428.05</v>
      </c>
      <c r="F508" s="2">
        <v>7566.65</v>
      </c>
      <c r="G508" s="2">
        <v>230200</v>
      </c>
    </row>
    <row r="509" spans="1:7" x14ac:dyDescent="0.35">
      <c r="A509" s="1" t="s">
        <v>515</v>
      </c>
      <c r="B509" s="2">
        <v>7361.8</v>
      </c>
      <c r="C509" s="2">
        <v>7361.8</v>
      </c>
      <c r="D509" s="2">
        <v>7419.4</v>
      </c>
      <c r="E509" s="2">
        <v>7350.3</v>
      </c>
      <c r="F509" s="2">
        <v>7392.45</v>
      </c>
      <c r="G509" s="2">
        <v>192000</v>
      </c>
    </row>
    <row r="510" spans="1:7" x14ac:dyDescent="0.35">
      <c r="A510" s="1" t="s">
        <v>516</v>
      </c>
      <c r="B510" s="2">
        <v>7404</v>
      </c>
      <c r="C510" s="2">
        <v>7404</v>
      </c>
      <c r="D510" s="2">
        <v>7457.05</v>
      </c>
      <c r="E510" s="2">
        <v>7365.95</v>
      </c>
      <c r="F510" s="2">
        <v>7411.45</v>
      </c>
      <c r="G510" s="2">
        <v>222700</v>
      </c>
    </row>
    <row r="511" spans="1:7" x14ac:dyDescent="0.35">
      <c r="A511" s="1" t="s">
        <v>517</v>
      </c>
      <c r="B511" s="2">
        <v>7489.1</v>
      </c>
      <c r="C511" s="2">
        <v>7489.1</v>
      </c>
      <c r="D511" s="2">
        <v>7503.15</v>
      </c>
      <c r="E511" s="2">
        <v>7406.65</v>
      </c>
      <c r="F511" s="2">
        <v>7418.25</v>
      </c>
      <c r="G511" s="2">
        <v>249800</v>
      </c>
    </row>
    <row r="512" spans="1:7" x14ac:dyDescent="0.35">
      <c r="A512" s="1" t="s">
        <v>518</v>
      </c>
      <c r="B512" s="2">
        <v>7387.25</v>
      </c>
      <c r="C512" s="2">
        <v>7387.25</v>
      </c>
      <c r="D512" s="2">
        <v>7512.55</v>
      </c>
      <c r="E512" s="2">
        <v>7363.2</v>
      </c>
      <c r="F512" s="2">
        <v>7489.7</v>
      </c>
      <c r="G512" s="2">
        <v>171500</v>
      </c>
    </row>
    <row r="513" spans="1:7" x14ac:dyDescent="0.35">
      <c r="A513" s="1" t="s">
        <v>519</v>
      </c>
      <c r="B513" s="2">
        <v>7298.2</v>
      </c>
      <c r="C513" s="2">
        <v>7298.2</v>
      </c>
      <c r="D513" s="2">
        <v>7323.45</v>
      </c>
      <c r="E513" s="2">
        <v>7275.15</v>
      </c>
      <c r="F513" s="2">
        <v>7303.95</v>
      </c>
      <c r="G513" s="2">
        <v>212100</v>
      </c>
    </row>
    <row r="514" spans="1:7" x14ac:dyDescent="0.35">
      <c r="A514" s="1" t="s">
        <v>520</v>
      </c>
      <c r="B514" s="2">
        <v>7215.7</v>
      </c>
      <c r="C514" s="2">
        <v>7215.7</v>
      </c>
      <c r="D514" s="2">
        <v>7271.85</v>
      </c>
      <c r="E514" s="2">
        <v>7177.75</v>
      </c>
      <c r="F514" s="2">
        <v>7264.3</v>
      </c>
      <c r="G514" s="2">
        <v>246900</v>
      </c>
    </row>
    <row r="515" spans="1:7" x14ac:dyDescent="0.35">
      <c r="A515" s="1" t="s">
        <v>521</v>
      </c>
      <c r="B515" s="2">
        <v>6976.35</v>
      </c>
      <c r="C515" s="2">
        <v>6976.35</v>
      </c>
      <c r="D515" s="2">
        <v>7208.65</v>
      </c>
      <c r="E515" s="2">
        <v>6959.95</v>
      </c>
      <c r="F515" s="2">
        <v>7203.6</v>
      </c>
      <c r="G515" s="2">
        <v>292300</v>
      </c>
    </row>
    <row r="516" spans="1:7" x14ac:dyDescent="0.35">
      <c r="A516" s="1" t="s">
        <v>522</v>
      </c>
      <c r="B516" s="2">
        <v>6980.95</v>
      </c>
      <c r="C516" s="2">
        <v>6980.95</v>
      </c>
      <c r="D516" s="2">
        <v>7034.8</v>
      </c>
      <c r="E516" s="2">
        <v>6869</v>
      </c>
      <c r="F516" s="2">
        <v>7023.65</v>
      </c>
      <c r="G516" s="2">
        <v>333900</v>
      </c>
    </row>
    <row r="517" spans="1:7" x14ac:dyDescent="0.35">
      <c r="A517" s="1" t="s">
        <v>523</v>
      </c>
      <c r="B517" s="2">
        <v>7162.95</v>
      </c>
      <c r="C517" s="2">
        <v>7162.95</v>
      </c>
      <c r="D517" s="2">
        <v>7182.8</v>
      </c>
      <c r="E517" s="2">
        <v>7056.8</v>
      </c>
      <c r="F517" s="2">
        <v>7057.35</v>
      </c>
      <c r="G517" s="2">
        <v>354200</v>
      </c>
    </row>
    <row r="518" spans="1:7" x14ac:dyDescent="0.35">
      <c r="A518" s="1" t="s">
        <v>524</v>
      </c>
      <c r="B518" s="2">
        <v>7048.25</v>
      </c>
      <c r="C518" s="2">
        <v>7048.25</v>
      </c>
      <c r="D518" s="2">
        <v>7204.65</v>
      </c>
      <c r="E518" s="2">
        <v>7037.7</v>
      </c>
      <c r="F518" s="2">
        <v>7201.25</v>
      </c>
      <c r="G518" s="2">
        <v>253800</v>
      </c>
    </row>
    <row r="519" spans="1:7" x14ac:dyDescent="0.35">
      <c r="A519" s="1" t="s">
        <v>525</v>
      </c>
      <c r="B519" s="2">
        <v>7108.45</v>
      </c>
      <c r="C519" s="2">
        <v>7108.45</v>
      </c>
      <c r="D519" s="2">
        <v>7123.7</v>
      </c>
      <c r="E519" s="2">
        <v>6960.65</v>
      </c>
      <c r="F519" s="2">
        <v>7058.85</v>
      </c>
      <c r="G519" s="2">
        <v>260000</v>
      </c>
    </row>
    <row r="520" spans="1:7" x14ac:dyDescent="0.35">
      <c r="A520" s="1" t="s">
        <v>526</v>
      </c>
      <c r="B520" s="2">
        <v>7191.75</v>
      </c>
      <c r="C520" s="2">
        <v>7191.75</v>
      </c>
      <c r="D520" s="2">
        <v>7215.1</v>
      </c>
      <c r="E520" s="2">
        <v>7127.85</v>
      </c>
      <c r="F520" s="2">
        <v>7177.4</v>
      </c>
      <c r="G520" s="2">
        <v>246700</v>
      </c>
    </row>
    <row r="521" spans="1:7" x14ac:dyDescent="0.35">
      <c r="A521" s="1" t="s">
        <v>527</v>
      </c>
      <c r="B521" s="2">
        <v>7210.75</v>
      </c>
      <c r="C521" s="2">
        <v>7210.75</v>
      </c>
      <c r="D521" s="2">
        <v>7226.85</v>
      </c>
      <c r="E521" s="2">
        <v>7145.95</v>
      </c>
      <c r="F521" s="2">
        <v>7170.55</v>
      </c>
      <c r="G521" s="2">
        <v>192300</v>
      </c>
    </row>
    <row r="522" spans="1:7" x14ac:dyDescent="0.35">
      <c r="A522" s="1" t="s">
        <v>528</v>
      </c>
      <c r="B522" s="2">
        <v>7234.55</v>
      </c>
      <c r="C522" s="2">
        <v>7234.55</v>
      </c>
      <c r="D522" s="2">
        <v>7252.4</v>
      </c>
      <c r="E522" s="2">
        <v>7200.7</v>
      </c>
      <c r="F522" s="2">
        <v>7208.85</v>
      </c>
      <c r="G522" s="2">
        <v>154400</v>
      </c>
    </row>
    <row r="523" spans="1:7" x14ac:dyDescent="0.35">
      <c r="A523" s="1" t="s">
        <v>529</v>
      </c>
      <c r="B523" s="2">
        <v>7109.55</v>
      </c>
      <c r="C523" s="2">
        <v>7109.55</v>
      </c>
      <c r="D523" s="2">
        <v>7241.7</v>
      </c>
      <c r="E523" s="2">
        <v>7090.7</v>
      </c>
      <c r="F523" s="2">
        <v>7240.3</v>
      </c>
      <c r="G523" s="2">
        <v>194400</v>
      </c>
    </row>
    <row r="524" spans="1:7" x14ac:dyDescent="0.35">
      <c r="A524" s="1" t="s">
        <v>530</v>
      </c>
      <c r="B524" s="2">
        <v>7018.7</v>
      </c>
      <c r="C524" s="2">
        <v>7018.7</v>
      </c>
      <c r="D524" s="2">
        <v>7090.8</v>
      </c>
      <c r="E524" s="2">
        <v>7009.75</v>
      </c>
      <c r="F524" s="2">
        <v>7075</v>
      </c>
      <c r="G524" s="2">
        <v>199700</v>
      </c>
    </row>
    <row r="525" spans="1:7" x14ac:dyDescent="0.35">
      <c r="A525" s="1" t="s">
        <v>531</v>
      </c>
      <c r="B525" s="2">
        <v>6970.6</v>
      </c>
      <c r="C525" s="2">
        <v>6970.6</v>
      </c>
      <c r="D525" s="2">
        <v>7034.2</v>
      </c>
      <c r="E525" s="2">
        <v>6961.4</v>
      </c>
      <c r="F525" s="2">
        <v>7029.85</v>
      </c>
      <c r="G525" s="2">
        <v>283100</v>
      </c>
    </row>
    <row r="526" spans="1:7" x14ac:dyDescent="0.35">
      <c r="A526" s="1" t="s">
        <v>532</v>
      </c>
      <c r="B526" s="2">
        <v>7029.75</v>
      </c>
      <c r="C526" s="2">
        <v>7029.75</v>
      </c>
      <c r="D526" s="2">
        <v>7052.9</v>
      </c>
      <c r="E526" s="2">
        <v>6985.1</v>
      </c>
      <c r="F526" s="2">
        <v>7039.3</v>
      </c>
      <c r="G526" s="2">
        <v>206700</v>
      </c>
    </row>
    <row r="527" spans="1:7" x14ac:dyDescent="0.35">
      <c r="A527" s="1" t="s">
        <v>533</v>
      </c>
      <c r="B527" s="2">
        <v>6987.05</v>
      </c>
      <c r="C527" s="2">
        <v>6987.05</v>
      </c>
      <c r="D527" s="2">
        <v>7094.6</v>
      </c>
      <c r="E527" s="2">
        <v>6825.8</v>
      </c>
      <c r="F527" s="2">
        <v>7050.45</v>
      </c>
      <c r="G527" s="2">
        <v>473400</v>
      </c>
    </row>
    <row r="528" spans="1:7" x14ac:dyDescent="0.35">
      <c r="A528" s="1" t="s">
        <v>534</v>
      </c>
      <c r="B528" s="2">
        <v>7222.3</v>
      </c>
      <c r="C528" s="2">
        <v>7222.3</v>
      </c>
      <c r="D528" s="2">
        <v>7235.5</v>
      </c>
      <c r="E528" s="2">
        <v>7035.1</v>
      </c>
      <c r="F528" s="2">
        <v>7038.25</v>
      </c>
      <c r="G528" s="2">
        <v>275100</v>
      </c>
    </row>
    <row r="529" spans="1:7" x14ac:dyDescent="0.35">
      <c r="A529" s="1" t="s">
        <v>535</v>
      </c>
      <c r="B529" s="2">
        <v>7368.85</v>
      </c>
      <c r="C529" s="2">
        <v>7368.85</v>
      </c>
      <c r="D529" s="2">
        <v>7380.35</v>
      </c>
      <c r="E529" s="2">
        <v>7308.15</v>
      </c>
      <c r="F529" s="2">
        <v>7321.7</v>
      </c>
      <c r="G529" s="2">
        <v>338500</v>
      </c>
    </row>
    <row r="530" spans="1:7" x14ac:dyDescent="0.35">
      <c r="A530" s="1" t="s">
        <v>536</v>
      </c>
      <c r="B530" s="2">
        <v>7475.6</v>
      </c>
      <c r="C530" s="2">
        <v>7475.6</v>
      </c>
      <c r="D530" s="2">
        <v>7483.95</v>
      </c>
      <c r="E530" s="2">
        <v>7406.05</v>
      </c>
      <c r="F530" s="2">
        <v>7429.55</v>
      </c>
      <c r="G530" s="2">
        <v>278600</v>
      </c>
    </row>
    <row r="531" spans="1:7" x14ac:dyDescent="0.35">
      <c r="A531" s="1" t="s">
        <v>537</v>
      </c>
      <c r="B531" s="2">
        <v>7485.35</v>
      </c>
      <c r="C531" s="2">
        <v>7485.35</v>
      </c>
      <c r="D531" s="2">
        <v>7505.9</v>
      </c>
      <c r="E531" s="2">
        <v>7444.1</v>
      </c>
      <c r="F531" s="2">
        <v>7505.4</v>
      </c>
      <c r="G531" s="2">
        <v>281700</v>
      </c>
    </row>
    <row r="532" spans="1:7" x14ac:dyDescent="0.35">
      <c r="A532" s="1" t="s">
        <v>538</v>
      </c>
      <c r="B532" s="2">
        <v>7485.3</v>
      </c>
      <c r="C532" s="2">
        <v>7485.3</v>
      </c>
      <c r="D532" s="2">
        <v>7527.15</v>
      </c>
      <c r="E532" s="2">
        <v>7442.15</v>
      </c>
      <c r="F532" s="2">
        <v>7486.4</v>
      </c>
      <c r="G532" s="2">
        <v>257000</v>
      </c>
    </row>
    <row r="533" spans="1:7" x14ac:dyDescent="0.35">
      <c r="A533" s="1" t="s">
        <v>539</v>
      </c>
      <c r="B533" s="2">
        <v>7531.8</v>
      </c>
      <c r="C533" s="2">
        <v>7531.8</v>
      </c>
      <c r="D533" s="2">
        <v>7539</v>
      </c>
      <c r="E533" s="2">
        <v>7424.3</v>
      </c>
      <c r="F533" s="2">
        <v>7436.1</v>
      </c>
      <c r="G533" s="2">
        <v>245100</v>
      </c>
    </row>
    <row r="534" spans="1:7" x14ac:dyDescent="0.35">
      <c r="A534" s="1" t="s">
        <v>540</v>
      </c>
      <c r="B534" s="2">
        <v>7486.15</v>
      </c>
      <c r="C534" s="2">
        <v>7486.15</v>
      </c>
      <c r="D534" s="2">
        <v>7547.1</v>
      </c>
      <c r="E534" s="2">
        <v>7447.4</v>
      </c>
      <c r="F534" s="2">
        <v>7545.35</v>
      </c>
      <c r="G534" s="2">
        <v>224700</v>
      </c>
    </row>
    <row r="535" spans="1:7" x14ac:dyDescent="0.35">
      <c r="A535" s="1" t="s">
        <v>541</v>
      </c>
      <c r="B535" s="2">
        <v>7510.2</v>
      </c>
      <c r="C535" s="2">
        <v>7510.2</v>
      </c>
      <c r="D535" s="2">
        <v>7543.95</v>
      </c>
      <c r="E535" s="2">
        <v>7460.6</v>
      </c>
      <c r="F535" s="2">
        <v>7484.85</v>
      </c>
      <c r="G535" s="2">
        <v>198700</v>
      </c>
    </row>
    <row r="536" spans="1:7" x14ac:dyDescent="0.35">
      <c r="A536" s="1" t="s">
        <v>542</v>
      </c>
      <c r="B536" s="2">
        <v>7538.75</v>
      </c>
      <c r="C536" s="2">
        <v>7538.75</v>
      </c>
      <c r="D536" s="2">
        <v>7583.7</v>
      </c>
      <c r="E536" s="2">
        <v>7515.05</v>
      </c>
      <c r="F536" s="2">
        <v>7542.6</v>
      </c>
      <c r="G536" s="2">
        <v>166900</v>
      </c>
    </row>
    <row r="537" spans="1:7" x14ac:dyDescent="0.35">
      <c r="A537" s="1" t="s">
        <v>543</v>
      </c>
      <c r="B537" s="2">
        <v>7460.6</v>
      </c>
      <c r="C537" s="2">
        <v>7460.6</v>
      </c>
      <c r="D537" s="2">
        <v>7545.2</v>
      </c>
      <c r="E537" s="2">
        <v>7452.8</v>
      </c>
      <c r="F537" s="2">
        <v>7535.85</v>
      </c>
      <c r="G537" s="2">
        <v>193700</v>
      </c>
    </row>
    <row r="538" spans="1:7" x14ac:dyDescent="0.35">
      <c r="A538" s="1" t="s">
        <v>544</v>
      </c>
      <c r="B538" s="2">
        <v>7498.75</v>
      </c>
      <c r="C538" s="2">
        <v>7498.75</v>
      </c>
      <c r="D538" s="2">
        <v>7508</v>
      </c>
      <c r="E538" s="2">
        <v>7405.15</v>
      </c>
      <c r="F538" s="2">
        <v>7457.05</v>
      </c>
      <c r="G538" s="2">
        <v>195400</v>
      </c>
    </row>
    <row r="539" spans="1:7" x14ac:dyDescent="0.35">
      <c r="A539" s="1" t="s">
        <v>545</v>
      </c>
      <c r="B539" s="2">
        <v>7512.55</v>
      </c>
      <c r="C539" s="2">
        <v>7512.55</v>
      </c>
      <c r="D539" s="2">
        <v>7585.3</v>
      </c>
      <c r="E539" s="2">
        <v>7479.4</v>
      </c>
      <c r="F539" s="2">
        <v>7557.4</v>
      </c>
      <c r="G539" s="2">
        <v>239600</v>
      </c>
    </row>
    <row r="540" spans="1:7" x14ac:dyDescent="0.35">
      <c r="A540" s="1" t="s">
        <v>546</v>
      </c>
      <c r="B540" s="2">
        <v>7604.35</v>
      </c>
      <c r="C540" s="2">
        <v>7604.35</v>
      </c>
      <c r="D540" s="2">
        <v>7613.6</v>
      </c>
      <c r="E540" s="2">
        <v>7517.9</v>
      </c>
      <c r="F540" s="2">
        <v>7534.65</v>
      </c>
      <c r="G540" s="2">
        <v>237400</v>
      </c>
    </row>
    <row r="541" spans="1:7" x14ac:dyDescent="0.35">
      <c r="A541" s="1" t="s">
        <v>547</v>
      </c>
      <c r="B541" s="2">
        <v>7704.25</v>
      </c>
      <c r="C541" s="2">
        <v>7704.25</v>
      </c>
      <c r="D541" s="2">
        <v>7713.55</v>
      </c>
      <c r="E541" s="2">
        <v>7617.7</v>
      </c>
      <c r="F541" s="2">
        <v>7619.2</v>
      </c>
      <c r="G541" s="2">
        <v>196800</v>
      </c>
    </row>
    <row r="542" spans="1:7" x14ac:dyDescent="0.35">
      <c r="A542" s="1" t="s">
        <v>548</v>
      </c>
      <c r="B542" s="2">
        <v>7714.9</v>
      </c>
      <c r="C542" s="2">
        <v>7714.9</v>
      </c>
      <c r="D542" s="2">
        <v>7728.2</v>
      </c>
      <c r="E542" s="2">
        <v>7643.8</v>
      </c>
      <c r="F542" s="2">
        <v>7695.55</v>
      </c>
      <c r="G542" s="2">
        <v>208900</v>
      </c>
    </row>
    <row r="543" spans="1:7" x14ac:dyDescent="0.35">
      <c r="A543" s="1" t="s">
        <v>549</v>
      </c>
      <c r="B543" s="2">
        <v>7716.5</v>
      </c>
      <c r="C543" s="2">
        <v>7716.5</v>
      </c>
      <c r="D543" s="2">
        <v>7726.85</v>
      </c>
      <c r="E543" s="2">
        <v>7670.6</v>
      </c>
      <c r="F543" s="2">
        <v>7717.45</v>
      </c>
      <c r="G543" s="2">
        <v>199600</v>
      </c>
    </row>
    <row r="544" spans="1:7" x14ac:dyDescent="0.35">
      <c r="A544" s="1" t="s">
        <v>550</v>
      </c>
      <c r="B544" s="2">
        <v>7615.1</v>
      </c>
      <c r="C544" s="2">
        <v>7615.1</v>
      </c>
      <c r="D544" s="2">
        <v>7749.4</v>
      </c>
      <c r="E544" s="2">
        <v>7587.7</v>
      </c>
      <c r="F544" s="2">
        <v>7741</v>
      </c>
      <c r="G544" s="2">
        <v>242400</v>
      </c>
    </row>
    <row r="545" spans="1:7" x14ac:dyDescent="0.35">
      <c r="A545" s="1" t="s">
        <v>551</v>
      </c>
      <c r="B545" s="2">
        <v>7597</v>
      </c>
      <c r="C545" s="2">
        <v>7597</v>
      </c>
      <c r="D545" s="2">
        <v>7652.9</v>
      </c>
      <c r="E545" s="2">
        <v>7582.25</v>
      </c>
      <c r="F545" s="2">
        <v>7606.55</v>
      </c>
      <c r="G545" s="2">
        <v>216800</v>
      </c>
    </row>
    <row r="546" spans="1:7" x14ac:dyDescent="0.35">
      <c r="A546" s="1" t="s">
        <v>552</v>
      </c>
      <c r="B546" s="2">
        <v>7735.2</v>
      </c>
      <c r="C546" s="2">
        <v>7735.2</v>
      </c>
      <c r="D546" s="2">
        <v>7741.95</v>
      </c>
      <c r="E546" s="2">
        <v>7643.45</v>
      </c>
      <c r="F546" s="2">
        <v>7651.1</v>
      </c>
      <c r="G546" s="2">
        <v>232600</v>
      </c>
    </row>
    <row r="547" spans="1:7" x14ac:dyDescent="0.35">
      <c r="A547" s="1" t="s">
        <v>553</v>
      </c>
      <c r="B547" s="2">
        <v>7738.4</v>
      </c>
      <c r="C547" s="2">
        <v>7738.4</v>
      </c>
      <c r="D547" s="2">
        <v>7777.6</v>
      </c>
      <c r="E547" s="2">
        <v>7702</v>
      </c>
      <c r="F547" s="2">
        <v>7727.65</v>
      </c>
      <c r="G547" s="2">
        <v>380100</v>
      </c>
    </row>
    <row r="548" spans="1:7" x14ac:dyDescent="0.35">
      <c r="A548" s="1" t="s">
        <v>554</v>
      </c>
      <c r="B548" s="2">
        <v>7713.05</v>
      </c>
      <c r="C548" s="2">
        <v>7713.05</v>
      </c>
      <c r="D548" s="2">
        <v>7740.15</v>
      </c>
      <c r="E548" s="2">
        <v>7666.1</v>
      </c>
      <c r="F548" s="2">
        <v>7718.05</v>
      </c>
      <c r="G548" s="2">
        <v>183900</v>
      </c>
    </row>
    <row r="549" spans="1:7" x14ac:dyDescent="0.35">
      <c r="A549" s="1" t="s">
        <v>555</v>
      </c>
      <c r="B549" s="2">
        <v>7758.8</v>
      </c>
      <c r="C549" s="2">
        <v>7758.8</v>
      </c>
      <c r="D549" s="2">
        <v>7764.45</v>
      </c>
      <c r="E549" s="2">
        <v>7704.4</v>
      </c>
      <c r="F549" s="2">
        <v>7733.15</v>
      </c>
      <c r="G549" s="2">
        <v>155500</v>
      </c>
    </row>
    <row r="550" spans="1:7" x14ac:dyDescent="0.35">
      <c r="A550" s="1" t="s">
        <v>556</v>
      </c>
      <c r="B550" s="2">
        <v>7603.2</v>
      </c>
      <c r="C550" s="2">
        <v>7603.2</v>
      </c>
      <c r="D550" s="2">
        <v>7736.3</v>
      </c>
      <c r="E550" s="2">
        <v>7588.65</v>
      </c>
      <c r="F550" s="2">
        <v>7736.3</v>
      </c>
      <c r="G550" s="2">
        <v>203800</v>
      </c>
    </row>
    <row r="551" spans="1:7" x14ac:dyDescent="0.35">
      <c r="A551" s="1" t="s">
        <v>557</v>
      </c>
      <c r="B551" s="2">
        <v>7614.35</v>
      </c>
      <c r="C551" s="2">
        <v>7614.35</v>
      </c>
      <c r="D551" s="2">
        <v>7638.65</v>
      </c>
      <c r="E551" s="2">
        <v>7591.75</v>
      </c>
      <c r="F551" s="2">
        <v>7636.05</v>
      </c>
      <c r="G551" s="2">
        <v>165600</v>
      </c>
    </row>
    <row r="552" spans="1:7" x14ac:dyDescent="0.35">
      <c r="A552" s="1" t="s">
        <v>558</v>
      </c>
      <c r="B552" s="2">
        <v>7546.45</v>
      </c>
      <c r="C552" s="2">
        <v>7546.45</v>
      </c>
      <c r="D552" s="2">
        <v>7630.75</v>
      </c>
      <c r="E552" s="2">
        <v>7535.85</v>
      </c>
      <c r="F552" s="2">
        <v>7630.4</v>
      </c>
      <c r="G552" s="2">
        <v>234400</v>
      </c>
    </row>
    <row r="553" spans="1:7" x14ac:dyDescent="0.35">
      <c r="A553" s="1" t="s">
        <v>559</v>
      </c>
      <c r="B553" s="2">
        <v>7555.2</v>
      </c>
      <c r="C553" s="2">
        <v>7555.2</v>
      </c>
      <c r="D553" s="2">
        <v>7569.35</v>
      </c>
      <c r="E553" s="2">
        <v>7526.7</v>
      </c>
      <c r="F553" s="2">
        <v>7542.35</v>
      </c>
      <c r="G553" s="2">
        <v>143400</v>
      </c>
    </row>
    <row r="554" spans="1:7" x14ac:dyDescent="0.35">
      <c r="A554" s="1" t="s">
        <v>560</v>
      </c>
      <c r="B554" s="2">
        <v>7671.4</v>
      </c>
      <c r="C554" s="2">
        <v>7671.4</v>
      </c>
      <c r="D554" s="2">
        <v>7678.8</v>
      </c>
      <c r="E554" s="2">
        <v>7516.85</v>
      </c>
      <c r="F554" s="2">
        <v>7577.8</v>
      </c>
      <c r="G554" s="2">
        <v>179800</v>
      </c>
    </row>
    <row r="555" spans="1:7" x14ac:dyDescent="0.35">
      <c r="A555" s="1" t="s">
        <v>561</v>
      </c>
      <c r="B555" s="2">
        <v>7708.95</v>
      </c>
      <c r="C555" s="2">
        <v>7708.95</v>
      </c>
      <c r="D555" s="2">
        <v>7717.4</v>
      </c>
      <c r="E555" s="2">
        <v>7663.35</v>
      </c>
      <c r="F555" s="2">
        <v>7669.25</v>
      </c>
      <c r="G555" s="2">
        <v>163400</v>
      </c>
    </row>
    <row r="556" spans="1:7" x14ac:dyDescent="0.35">
      <c r="A556" s="1" t="s">
        <v>562</v>
      </c>
      <c r="B556" s="2">
        <v>7850.45</v>
      </c>
      <c r="C556" s="2">
        <v>7850.45</v>
      </c>
      <c r="D556" s="2">
        <v>7864.8</v>
      </c>
      <c r="E556" s="2">
        <v>7772.2</v>
      </c>
      <c r="F556" s="2">
        <v>7777.15</v>
      </c>
      <c r="G556" s="2">
        <v>220400</v>
      </c>
    </row>
    <row r="557" spans="1:7" x14ac:dyDescent="0.35">
      <c r="A557" s="1" t="s">
        <v>563</v>
      </c>
      <c r="B557" s="2">
        <v>7914.7</v>
      </c>
      <c r="C557" s="2">
        <v>7914.7</v>
      </c>
      <c r="D557" s="2">
        <v>7920.6</v>
      </c>
      <c r="E557" s="2">
        <v>7842.75</v>
      </c>
      <c r="F557" s="2">
        <v>7908.15</v>
      </c>
      <c r="G557" s="2">
        <v>184600</v>
      </c>
    </row>
    <row r="558" spans="1:7" x14ac:dyDescent="0.35">
      <c r="A558" s="1" t="s">
        <v>564</v>
      </c>
      <c r="B558" s="2">
        <v>7914.75</v>
      </c>
      <c r="C558" s="2">
        <v>7914.75</v>
      </c>
      <c r="D558" s="2">
        <v>7950.4</v>
      </c>
      <c r="E558" s="2">
        <v>7877.55</v>
      </c>
      <c r="F558" s="2">
        <v>7950.05</v>
      </c>
      <c r="G558" s="2">
        <v>205300</v>
      </c>
    </row>
    <row r="559" spans="1:7" x14ac:dyDescent="0.35">
      <c r="A559" s="1" t="s">
        <v>565</v>
      </c>
      <c r="B559" s="2">
        <v>7912.05</v>
      </c>
      <c r="C559" s="2">
        <v>7912.05</v>
      </c>
      <c r="D559" s="2">
        <v>7978.45</v>
      </c>
      <c r="E559" s="2">
        <v>7884.1</v>
      </c>
      <c r="F559" s="2">
        <v>7953.65</v>
      </c>
      <c r="G559" s="2">
        <v>223700</v>
      </c>
    </row>
    <row r="560" spans="1:7" x14ac:dyDescent="0.35">
      <c r="A560" s="1" t="s">
        <v>566</v>
      </c>
      <c r="B560" s="2">
        <v>7899.3</v>
      </c>
      <c r="C560" s="2">
        <v>7899.3</v>
      </c>
      <c r="D560" s="2">
        <v>7923.35</v>
      </c>
      <c r="E560" s="2">
        <v>7873.35</v>
      </c>
      <c r="F560" s="2">
        <v>7891.8</v>
      </c>
      <c r="G560" s="2">
        <v>183300</v>
      </c>
    </row>
    <row r="561" spans="1:7" x14ac:dyDescent="0.35">
      <c r="A561" s="1" t="s">
        <v>567</v>
      </c>
      <c r="B561" s="2">
        <v>7855.05</v>
      </c>
      <c r="C561" s="2">
        <v>7855.05</v>
      </c>
      <c r="D561" s="2">
        <v>7911</v>
      </c>
      <c r="E561" s="2">
        <v>7827</v>
      </c>
      <c r="F561" s="2">
        <v>7894.8</v>
      </c>
      <c r="G561" s="2">
        <v>146300</v>
      </c>
    </row>
    <row r="562" spans="1:7" x14ac:dyDescent="0.35">
      <c r="A562" s="1" t="s">
        <v>568</v>
      </c>
      <c r="B562" s="2">
        <v>7962.65</v>
      </c>
      <c r="C562" s="2">
        <v>7962.65</v>
      </c>
      <c r="D562" s="2">
        <v>7974.5</v>
      </c>
      <c r="E562" s="2">
        <v>7822.55</v>
      </c>
      <c r="F562" s="2">
        <v>7828.15</v>
      </c>
      <c r="G562" s="2">
        <v>202400</v>
      </c>
    </row>
    <row r="563" spans="1:7" x14ac:dyDescent="0.35">
      <c r="A563" s="1" t="s">
        <v>569</v>
      </c>
      <c r="B563" s="2">
        <v>7979.9</v>
      </c>
      <c r="C563" s="2">
        <v>7979.9</v>
      </c>
      <c r="D563" s="2">
        <v>7991</v>
      </c>
      <c r="E563" s="2">
        <v>7940.55</v>
      </c>
      <c r="F563" s="2">
        <v>7942</v>
      </c>
      <c r="G563" s="2">
        <v>206800</v>
      </c>
    </row>
    <row r="564" spans="1:7" x14ac:dyDescent="0.35">
      <c r="A564" s="1" t="s">
        <v>570</v>
      </c>
      <c r="B564" s="2">
        <v>7847.25</v>
      </c>
      <c r="C564" s="2">
        <v>7847.25</v>
      </c>
      <c r="D564" s="2">
        <v>7992</v>
      </c>
      <c r="E564" s="2">
        <v>7834.45</v>
      </c>
      <c r="F564" s="2">
        <v>7967.4</v>
      </c>
      <c r="G564" s="2">
        <v>292500</v>
      </c>
    </row>
    <row r="565" spans="1:7" x14ac:dyDescent="0.35">
      <c r="A565" s="1" t="s">
        <v>571</v>
      </c>
      <c r="B565" s="2">
        <v>7849.8</v>
      </c>
      <c r="C565" s="2">
        <v>7849.8</v>
      </c>
      <c r="D565" s="2">
        <v>7889.05</v>
      </c>
      <c r="E565" s="2">
        <v>7788.7</v>
      </c>
      <c r="F565" s="2">
        <v>7844.25</v>
      </c>
      <c r="G565" s="2">
        <v>243700</v>
      </c>
    </row>
    <row r="566" spans="1:7" x14ac:dyDescent="0.35">
      <c r="A566" s="1" t="s">
        <v>572</v>
      </c>
      <c r="B566" s="2">
        <v>7805.9</v>
      </c>
      <c r="C566" s="2">
        <v>7805.9</v>
      </c>
      <c r="D566" s="2">
        <v>7829.8</v>
      </c>
      <c r="E566" s="2">
        <v>7777.3</v>
      </c>
      <c r="F566" s="2">
        <v>7822.7</v>
      </c>
      <c r="G566" s="2">
        <v>146300</v>
      </c>
    </row>
    <row r="567" spans="1:7" x14ac:dyDescent="0.35">
      <c r="A567" s="1" t="s">
        <v>573</v>
      </c>
      <c r="B567" s="2">
        <v>7747</v>
      </c>
      <c r="C567" s="2">
        <v>7747</v>
      </c>
      <c r="D567" s="2">
        <v>7890.25</v>
      </c>
      <c r="E567" s="2">
        <v>7735.15</v>
      </c>
      <c r="F567" s="2">
        <v>7824.8</v>
      </c>
      <c r="G567" s="2">
        <v>186500</v>
      </c>
    </row>
    <row r="568" spans="1:7" x14ac:dyDescent="0.35">
      <c r="A568" s="1" t="s">
        <v>574</v>
      </c>
      <c r="B568" s="2">
        <v>7706.55</v>
      </c>
      <c r="C568" s="2">
        <v>7706.55</v>
      </c>
      <c r="D568" s="2">
        <v>7749</v>
      </c>
      <c r="E568" s="2">
        <v>7697.25</v>
      </c>
      <c r="F568" s="2">
        <v>7724.15</v>
      </c>
      <c r="G568" s="2">
        <v>199700</v>
      </c>
    </row>
    <row r="569" spans="1:7" x14ac:dyDescent="0.35">
      <c r="A569" s="1" t="s">
        <v>575</v>
      </c>
      <c r="B569" s="2">
        <v>7735.5</v>
      </c>
      <c r="C569" s="2">
        <v>7735.5</v>
      </c>
      <c r="D569" s="2">
        <v>7777.55</v>
      </c>
      <c r="E569" s="2">
        <v>7706.85</v>
      </c>
      <c r="F569" s="2">
        <v>7731</v>
      </c>
      <c r="G569" s="2">
        <v>185100</v>
      </c>
    </row>
    <row r="570" spans="1:7" x14ac:dyDescent="0.35">
      <c r="A570" s="1" t="s">
        <v>576</v>
      </c>
      <c r="B570" s="2">
        <v>7733.45</v>
      </c>
      <c r="C570" s="2">
        <v>7733.45</v>
      </c>
      <c r="D570" s="2">
        <v>7738.9</v>
      </c>
      <c r="E570" s="2">
        <v>7678.35</v>
      </c>
      <c r="F570" s="2">
        <v>7717.65</v>
      </c>
      <c r="G570" s="2">
        <v>163600</v>
      </c>
    </row>
    <row r="571" spans="1:7" x14ac:dyDescent="0.35">
      <c r="A571" s="1" t="s">
        <v>577</v>
      </c>
      <c r="B571" s="2">
        <v>7866.05</v>
      </c>
      <c r="C571" s="2">
        <v>7866.05</v>
      </c>
      <c r="D571" s="2">
        <v>7873.65</v>
      </c>
      <c r="E571" s="2">
        <v>7753.55</v>
      </c>
      <c r="F571" s="2">
        <v>7755.25</v>
      </c>
      <c r="G571" s="2">
        <v>160600</v>
      </c>
    </row>
    <row r="572" spans="1:7" x14ac:dyDescent="0.35">
      <c r="A572" s="1" t="s">
        <v>578</v>
      </c>
      <c r="B572" s="2">
        <v>7887.8</v>
      </c>
      <c r="C572" s="2">
        <v>7887.8</v>
      </c>
      <c r="D572" s="2">
        <v>7896.9</v>
      </c>
      <c r="E572" s="2">
        <v>7837.7</v>
      </c>
      <c r="F572" s="2">
        <v>7873.55</v>
      </c>
      <c r="G572" s="2">
        <v>162000</v>
      </c>
    </row>
    <row r="573" spans="1:7" x14ac:dyDescent="0.35">
      <c r="A573" s="1" t="s">
        <v>579</v>
      </c>
      <c r="B573" s="2">
        <v>7848.85</v>
      </c>
      <c r="C573" s="2">
        <v>7848.85</v>
      </c>
      <c r="D573" s="2">
        <v>7893.1</v>
      </c>
      <c r="E573" s="2">
        <v>7780.9</v>
      </c>
      <c r="F573" s="2">
        <v>7804.65</v>
      </c>
      <c r="G573" s="2">
        <v>214100</v>
      </c>
    </row>
    <row r="574" spans="1:7" x14ac:dyDescent="0.35">
      <c r="A574" s="1" t="s">
        <v>580</v>
      </c>
      <c r="B574" s="2">
        <v>7900.4</v>
      </c>
      <c r="C574" s="2">
        <v>7900.4</v>
      </c>
      <c r="D574" s="2">
        <v>7916.05</v>
      </c>
      <c r="E574" s="2">
        <v>7849.65</v>
      </c>
      <c r="F574" s="2">
        <v>7871.45</v>
      </c>
      <c r="G574" s="2">
        <v>152700</v>
      </c>
    </row>
    <row r="575" spans="1:7" x14ac:dyDescent="0.35">
      <c r="A575" s="1" t="s">
        <v>581</v>
      </c>
      <c r="B575" s="2">
        <v>7814.9</v>
      </c>
      <c r="C575" s="2">
        <v>7814.9</v>
      </c>
      <c r="D575" s="2">
        <v>7881</v>
      </c>
      <c r="E575" s="2">
        <v>7784.2</v>
      </c>
      <c r="F575" s="2">
        <v>7881</v>
      </c>
      <c r="G575" s="2">
        <v>179500</v>
      </c>
    </row>
    <row r="576" spans="1:7" x14ac:dyDescent="0.35">
      <c r="A576" s="1" t="s">
        <v>582</v>
      </c>
      <c r="B576" s="2">
        <v>7860.75</v>
      </c>
      <c r="C576" s="2">
        <v>7860.75</v>
      </c>
      <c r="D576" s="2">
        <v>7873.9</v>
      </c>
      <c r="E576" s="2">
        <v>7772.15</v>
      </c>
      <c r="F576" s="2">
        <v>7831.2</v>
      </c>
      <c r="G576" s="2">
        <v>205200</v>
      </c>
    </row>
    <row r="577" spans="1:7" x14ac:dyDescent="0.35">
      <c r="A577" s="1" t="s">
        <v>583</v>
      </c>
      <c r="B577" s="2">
        <v>7890.75</v>
      </c>
      <c r="C577" s="2">
        <v>7890.75</v>
      </c>
      <c r="D577" s="2">
        <v>7940.1</v>
      </c>
      <c r="E577" s="2">
        <v>7879.7</v>
      </c>
      <c r="F577" s="2">
        <v>7896.85</v>
      </c>
      <c r="G577" s="2">
        <v>183400</v>
      </c>
    </row>
    <row r="578" spans="1:7" x14ac:dyDescent="0.35">
      <c r="A578" s="1" t="s">
        <v>584</v>
      </c>
      <c r="B578" s="2">
        <v>7870.15</v>
      </c>
      <c r="C578" s="2">
        <v>7870.15</v>
      </c>
      <c r="D578" s="2">
        <v>7882.05</v>
      </c>
      <c r="E578" s="2">
        <v>7810.75</v>
      </c>
      <c r="F578" s="2">
        <v>7846.75</v>
      </c>
      <c r="G578" s="2">
        <v>156400</v>
      </c>
    </row>
    <row r="579" spans="1:7" x14ac:dyDescent="0.35">
      <c r="A579" s="1" t="s">
        <v>585</v>
      </c>
      <c r="B579" s="2">
        <v>7783.4</v>
      </c>
      <c r="C579" s="2">
        <v>7783.4</v>
      </c>
      <c r="D579" s="2">
        <v>7876.2</v>
      </c>
      <c r="E579" s="2">
        <v>7766.8</v>
      </c>
      <c r="F579" s="2">
        <v>7875.5</v>
      </c>
      <c r="G579" s="2">
        <v>170400</v>
      </c>
    </row>
    <row r="580" spans="1:7" x14ac:dyDescent="0.35">
      <c r="A580" s="1" t="s">
        <v>586</v>
      </c>
      <c r="B580" s="2">
        <v>7749.7</v>
      </c>
      <c r="C580" s="2">
        <v>7749.7</v>
      </c>
      <c r="D580" s="2">
        <v>7812.4</v>
      </c>
      <c r="E580" s="2">
        <v>7735.75</v>
      </c>
      <c r="F580" s="2">
        <v>7792.2</v>
      </c>
      <c r="G580" s="2">
        <v>157000</v>
      </c>
    </row>
    <row r="581" spans="1:7" x14ac:dyDescent="0.35">
      <c r="A581" s="1" t="s">
        <v>587</v>
      </c>
      <c r="B581" s="2">
        <v>7731.05</v>
      </c>
      <c r="C581" s="2">
        <v>7731.05</v>
      </c>
      <c r="D581" s="2">
        <v>7820.6</v>
      </c>
      <c r="E581" s="2">
        <v>7722.2</v>
      </c>
      <c r="F581" s="2">
        <v>7813.95</v>
      </c>
      <c r="G581" s="2">
        <v>172000</v>
      </c>
    </row>
    <row r="582" spans="1:7" x14ac:dyDescent="0.35">
      <c r="A582" s="1" t="s">
        <v>588</v>
      </c>
      <c r="B582" s="2">
        <v>7748.85</v>
      </c>
      <c r="C582" s="2">
        <v>7748.85</v>
      </c>
      <c r="D582" s="2">
        <v>7761.55</v>
      </c>
      <c r="E582" s="2">
        <v>7715.8</v>
      </c>
      <c r="F582" s="2">
        <v>7738.05</v>
      </c>
      <c r="G582" s="2">
        <v>147000</v>
      </c>
    </row>
    <row r="583" spans="1:7" x14ac:dyDescent="0.35">
      <c r="A583" s="1" t="s">
        <v>589</v>
      </c>
      <c r="B583" s="2">
        <v>7934.9</v>
      </c>
      <c r="C583" s="2">
        <v>7934.9</v>
      </c>
      <c r="D583" s="2">
        <v>7941.2</v>
      </c>
      <c r="E583" s="2">
        <v>7809.3</v>
      </c>
      <c r="F583" s="2">
        <v>7811.8</v>
      </c>
      <c r="G583" s="2">
        <v>176200</v>
      </c>
    </row>
    <row r="584" spans="1:7" x14ac:dyDescent="0.35">
      <c r="A584" s="1" t="s">
        <v>590</v>
      </c>
      <c r="B584" s="2">
        <v>8069.65</v>
      </c>
      <c r="C584" s="2">
        <v>8069.65</v>
      </c>
      <c r="D584" s="2">
        <v>8083</v>
      </c>
      <c r="E584" s="2">
        <v>7948.5</v>
      </c>
      <c r="F584" s="2">
        <v>7974.45</v>
      </c>
      <c r="G584" s="2">
        <v>264300</v>
      </c>
    </row>
    <row r="585" spans="1:7" x14ac:dyDescent="0.35">
      <c r="A585" s="1" t="s">
        <v>591</v>
      </c>
      <c r="B585" s="2">
        <v>8156.65</v>
      </c>
      <c r="C585" s="2">
        <v>8156.65</v>
      </c>
      <c r="D585" s="2">
        <v>8164.2</v>
      </c>
      <c r="E585" s="2">
        <v>8077.05</v>
      </c>
      <c r="F585" s="2">
        <v>8081.95</v>
      </c>
      <c r="G585" s="2">
        <v>260900</v>
      </c>
    </row>
    <row r="586" spans="1:7" x14ac:dyDescent="0.35">
      <c r="A586" s="1" t="s">
        <v>592</v>
      </c>
      <c r="B586" s="2">
        <v>8178.5</v>
      </c>
      <c r="C586" s="2">
        <v>8178.5</v>
      </c>
      <c r="D586" s="2">
        <v>8200</v>
      </c>
      <c r="E586" s="2">
        <v>8150.8</v>
      </c>
      <c r="F586" s="2">
        <v>8166.5</v>
      </c>
      <c r="G586" s="2">
        <v>247400</v>
      </c>
    </row>
    <row r="587" spans="1:7" x14ac:dyDescent="0.35">
      <c r="A587" s="1" t="s">
        <v>593</v>
      </c>
      <c r="B587" s="2">
        <v>8160.1</v>
      </c>
      <c r="C587" s="2">
        <v>8160.1</v>
      </c>
      <c r="D587" s="2">
        <v>8213.6</v>
      </c>
      <c r="E587" s="2">
        <v>8134.3</v>
      </c>
      <c r="F587" s="2">
        <v>8209.85</v>
      </c>
      <c r="G587" s="2">
        <v>471000</v>
      </c>
    </row>
    <row r="588" spans="1:7" x14ac:dyDescent="0.35">
      <c r="A588" s="1" t="s">
        <v>594</v>
      </c>
      <c r="B588" s="2">
        <v>8179.95</v>
      </c>
      <c r="C588" s="2">
        <v>8179.95</v>
      </c>
      <c r="D588" s="2">
        <v>8215.35</v>
      </c>
      <c r="E588" s="2">
        <v>8171.05</v>
      </c>
      <c r="F588" s="2">
        <v>8179.2</v>
      </c>
      <c r="G588" s="2">
        <v>194400</v>
      </c>
    </row>
    <row r="589" spans="1:7" x14ac:dyDescent="0.35">
      <c r="A589" s="1" t="s">
        <v>595</v>
      </c>
      <c r="B589" s="2">
        <v>8218.9500000000007</v>
      </c>
      <c r="C589" s="2">
        <v>8218.9500000000007</v>
      </c>
      <c r="D589" s="2">
        <v>8229.5</v>
      </c>
      <c r="E589" s="2">
        <v>8154.75</v>
      </c>
      <c r="F589" s="2">
        <v>8156.9</v>
      </c>
      <c r="G589" s="2">
        <v>181700</v>
      </c>
    </row>
    <row r="590" spans="1:7" x14ac:dyDescent="0.35">
      <c r="A590" s="1" t="s">
        <v>596</v>
      </c>
      <c r="B590" s="2">
        <v>8220.7999999999993</v>
      </c>
      <c r="C590" s="2">
        <v>8220.7999999999993</v>
      </c>
      <c r="D590" s="2">
        <v>8262</v>
      </c>
      <c r="E590" s="2">
        <v>8209.85</v>
      </c>
      <c r="F590" s="2">
        <v>8246.2000000000007</v>
      </c>
      <c r="G590" s="2">
        <v>379000</v>
      </c>
    </row>
    <row r="591" spans="1:7" x14ac:dyDescent="0.35">
      <c r="A591" s="1" t="s">
        <v>597</v>
      </c>
      <c r="B591" s="2">
        <v>8201.0499999999993</v>
      </c>
      <c r="C591" s="2">
        <v>8201.0499999999993</v>
      </c>
      <c r="D591" s="2">
        <v>8234.7000000000007</v>
      </c>
      <c r="E591" s="2">
        <v>8186.05</v>
      </c>
      <c r="F591" s="2">
        <v>8228.75</v>
      </c>
      <c r="G591" s="2">
        <v>171600</v>
      </c>
    </row>
    <row r="592" spans="1:7" x14ac:dyDescent="0.35">
      <c r="A592" s="1" t="s">
        <v>598</v>
      </c>
      <c r="B592" s="2">
        <v>8266.4500000000007</v>
      </c>
      <c r="C592" s="2">
        <v>8266.4500000000007</v>
      </c>
      <c r="D592" s="2">
        <v>8294.9500000000007</v>
      </c>
      <c r="E592" s="2">
        <v>8216.4</v>
      </c>
      <c r="F592" s="2">
        <v>8235.5499999999993</v>
      </c>
      <c r="G592" s="2">
        <v>241900</v>
      </c>
    </row>
    <row r="593" spans="1:7" x14ac:dyDescent="0.35">
      <c r="A593" s="1" t="s">
        <v>599</v>
      </c>
      <c r="B593" s="2">
        <v>8273.0499999999993</v>
      </c>
      <c r="C593" s="2">
        <v>8273.0499999999993</v>
      </c>
      <c r="D593" s="2">
        <v>8288.9</v>
      </c>
      <c r="E593" s="2">
        <v>8252.0499999999993</v>
      </c>
      <c r="F593" s="2">
        <v>8285.5</v>
      </c>
      <c r="G593" s="2">
        <v>174300</v>
      </c>
    </row>
    <row r="594" spans="1:7" x14ac:dyDescent="0.35">
      <c r="A594" s="1" t="s">
        <v>600</v>
      </c>
      <c r="B594" s="2">
        <v>8203.6</v>
      </c>
      <c r="C594" s="2">
        <v>8203.6</v>
      </c>
      <c r="D594" s="2">
        <v>8273.35</v>
      </c>
      <c r="E594" s="2">
        <v>8184.6</v>
      </c>
      <c r="F594" s="2">
        <v>8273.35</v>
      </c>
      <c r="G594" s="2">
        <v>174900</v>
      </c>
    </row>
    <row r="595" spans="1:7" x14ac:dyDescent="0.35">
      <c r="A595" s="1" t="s">
        <v>601</v>
      </c>
      <c r="B595" s="2">
        <v>8170.05</v>
      </c>
      <c r="C595" s="2">
        <v>8170.05</v>
      </c>
      <c r="D595" s="2">
        <v>8265.6</v>
      </c>
      <c r="E595" s="2">
        <v>8162.85</v>
      </c>
      <c r="F595" s="2">
        <v>8180.25</v>
      </c>
      <c r="G595" s="2">
        <v>182200</v>
      </c>
    </row>
    <row r="596" spans="1:7" x14ac:dyDescent="0.35">
      <c r="A596" s="1" t="s">
        <v>602</v>
      </c>
      <c r="B596" s="2">
        <v>8110.6</v>
      </c>
      <c r="C596" s="2">
        <v>8110.6</v>
      </c>
      <c r="D596" s="2">
        <v>8125.25</v>
      </c>
      <c r="E596" s="2">
        <v>8063.9</v>
      </c>
      <c r="F596" s="2">
        <v>8102.25</v>
      </c>
      <c r="G596" s="2">
        <v>169700</v>
      </c>
    </row>
    <row r="597" spans="1:7" x14ac:dyDescent="0.35">
      <c r="A597" s="1" t="s">
        <v>603</v>
      </c>
      <c r="B597" s="2">
        <v>8108.85</v>
      </c>
      <c r="C597" s="2">
        <v>8108.85</v>
      </c>
      <c r="D597" s="2">
        <v>8134.95</v>
      </c>
      <c r="E597" s="2">
        <v>8069.5</v>
      </c>
      <c r="F597" s="2">
        <v>8134.4</v>
      </c>
      <c r="G597" s="2">
        <v>145500</v>
      </c>
    </row>
    <row r="598" spans="1:7" x14ac:dyDescent="0.35">
      <c r="A598" s="1" t="s">
        <v>604</v>
      </c>
      <c r="B598" s="2">
        <v>8206.6</v>
      </c>
      <c r="C598" s="2">
        <v>8206.6</v>
      </c>
      <c r="D598" s="2">
        <v>8213.2000000000007</v>
      </c>
      <c r="E598" s="2">
        <v>8123.15</v>
      </c>
      <c r="F598" s="2">
        <v>8139.4</v>
      </c>
      <c r="G598" s="2">
        <v>169800</v>
      </c>
    </row>
    <row r="599" spans="1:7" x14ac:dyDescent="0.35">
      <c r="A599" s="1" t="s">
        <v>605</v>
      </c>
      <c r="B599" s="2">
        <v>8140.75</v>
      </c>
      <c r="C599" s="2">
        <v>8140.75</v>
      </c>
      <c r="D599" s="2">
        <v>8180.65</v>
      </c>
      <c r="E599" s="2">
        <v>8074.45</v>
      </c>
      <c r="F599" s="2">
        <v>8180.65</v>
      </c>
      <c r="G599" s="2">
        <v>189200</v>
      </c>
    </row>
    <row r="600" spans="1:7" x14ac:dyDescent="0.35">
      <c r="A600" s="1" t="s">
        <v>606</v>
      </c>
      <c r="B600" s="2">
        <v>8170.2</v>
      </c>
      <c r="C600" s="2">
        <v>8170.2</v>
      </c>
      <c r="D600" s="2">
        <v>8195.25</v>
      </c>
      <c r="E600" s="2">
        <v>8135.8</v>
      </c>
      <c r="F600" s="2">
        <v>8176.65</v>
      </c>
      <c r="G600" s="2">
        <v>166600</v>
      </c>
    </row>
    <row r="601" spans="1:7" x14ac:dyDescent="0.35">
      <c r="A601" s="1" t="s">
        <v>607</v>
      </c>
      <c r="B601" s="2">
        <v>8238.5</v>
      </c>
      <c r="C601" s="2">
        <v>8238.5</v>
      </c>
      <c r="D601" s="2">
        <v>8244.15</v>
      </c>
      <c r="E601" s="2">
        <v>8107.35</v>
      </c>
      <c r="F601" s="2">
        <v>8115.75</v>
      </c>
      <c r="G601" s="2">
        <v>168600</v>
      </c>
    </row>
    <row r="602" spans="1:7" x14ac:dyDescent="0.35">
      <c r="A602" s="1" t="s">
        <v>608</v>
      </c>
      <c r="B602" s="2">
        <v>8219.9</v>
      </c>
      <c r="C602" s="2">
        <v>8219.9</v>
      </c>
      <c r="D602" s="2">
        <v>8257.25</v>
      </c>
      <c r="E602" s="2">
        <v>8202.15</v>
      </c>
      <c r="F602" s="2">
        <v>8255.4</v>
      </c>
      <c r="G602" s="2">
        <v>137000</v>
      </c>
    </row>
    <row r="603" spans="1:7" x14ac:dyDescent="0.35">
      <c r="A603" s="1" t="s">
        <v>609</v>
      </c>
      <c r="B603" s="2">
        <v>8203.7000000000007</v>
      </c>
      <c r="C603" s="2">
        <v>8203.7000000000007</v>
      </c>
      <c r="D603" s="2">
        <v>8238.35</v>
      </c>
      <c r="E603" s="2">
        <v>8153.25</v>
      </c>
      <c r="F603" s="2">
        <v>8213.65</v>
      </c>
      <c r="G603" s="2">
        <v>136100</v>
      </c>
    </row>
    <row r="604" spans="1:7" x14ac:dyDescent="0.35">
      <c r="A604" s="1" t="s">
        <v>610</v>
      </c>
      <c r="B604" s="2">
        <v>8270.4500000000007</v>
      </c>
      <c r="C604" s="2">
        <v>8270.4500000000007</v>
      </c>
      <c r="D604" s="2">
        <v>8285.6</v>
      </c>
      <c r="E604" s="2">
        <v>8188.3</v>
      </c>
      <c r="F604" s="2">
        <v>8201.15</v>
      </c>
      <c r="G604" s="2">
        <v>154100</v>
      </c>
    </row>
    <row r="605" spans="1:7" x14ac:dyDescent="0.35">
      <c r="A605" s="1" t="s">
        <v>611</v>
      </c>
      <c r="B605" s="2">
        <v>8088.6</v>
      </c>
      <c r="C605" s="2">
        <v>8088.6</v>
      </c>
      <c r="D605" s="2">
        <v>8100.7</v>
      </c>
      <c r="E605" s="2">
        <v>7927.05</v>
      </c>
      <c r="F605" s="2">
        <v>8029.1</v>
      </c>
      <c r="G605" s="2">
        <v>297600</v>
      </c>
    </row>
    <row r="606" spans="1:7" x14ac:dyDescent="0.35">
      <c r="A606" s="1" t="s">
        <v>612</v>
      </c>
      <c r="B606" s="2">
        <v>8094.7</v>
      </c>
      <c r="C606" s="2">
        <v>8094.7</v>
      </c>
      <c r="D606" s="2">
        <v>8120.65</v>
      </c>
      <c r="E606" s="2">
        <v>8039.35</v>
      </c>
      <c r="F606" s="2">
        <v>8039.35</v>
      </c>
      <c r="G606" s="2">
        <v>162500</v>
      </c>
    </row>
    <row r="607" spans="1:7" x14ac:dyDescent="0.35">
      <c r="A607" s="1" t="s">
        <v>613</v>
      </c>
      <c r="B607" s="2">
        <v>8127.85</v>
      </c>
      <c r="C607" s="2">
        <v>8127.85</v>
      </c>
      <c r="D607" s="2">
        <v>8146.35</v>
      </c>
      <c r="E607" s="2">
        <v>8086.85</v>
      </c>
      <c r="F607" s="2">
        <v>8096.05</v>
      </c>
      <c r="G607" s="2">
        <v>170400</v>
      </c>
    </row>
    <row r="608" spans="1:7" x14ac:dyDescent="0.35">
      <c r="A608" s="1" t="s">
        <v>614</v>
      </c>
      <c r="B608" s="2">
        <v>8204</v>
      </c>
      <c r="C608" s="2">
        <v>8204</v>
      </c>
      <c r="D608" s="2">
        <v>8212.4</v>
      </c>
      <c r="E608" s="2">
        <v>8157.65</v>
      </c>
      <c r="F608" s="2">
        <v>8173.1</v>
      </c>
      <c r="G608" s="2">
        <v>147000</v>
      </c>
    </row>
    <row r="609" spans="1:7" x14ac:dyDescent="0.35">
      <c r="A609" s="1" t="s">
        <v>615</v>
      </c>
      <c r="B609" s="2">
        <v>8287.75</v>
      </c>
      <c r="C609" s="2">
        <v>8287.75</v>
      </c>
      <c r="D609" s="2">
        <v>8308.15</v>
      </c>
      <c r="E609" s="2">
        <v>8242.1</v>
      </c>
      <c r="F609" s="2">
        <v>8260.25</v>
      </c>
      <c r="G609" s="2">
        <v>279400</v>
      </c>
    </row>
    <row r="610" spans="1:7" x14ac:dyDescent="0.35">
      <c r="A610" s="1" t="s">
        <v>616</v>
      </c>
      <c r="B610" s="2">
        <v>8328.35</v>
      </c>
      <c r="C610" s="2">
        <v>8328.35</v>
      </c>
      <c r="D610" s="2">
        <v>8356.75</v>
      </c>
      <c r="E610" s="2">
        <v>8308.65</v>
      </c>
      <c r="F610" s="2">
        <v>8313.0499999999993</v>
      </c>
      <c r="G610" s="2">
        <v>165500</v>
      </c>
    </row>
    <row r="611" spans="1:7" x14ac:dyDescent="0.35">
      <c r="A611" s="1" t="s">
        <v>617</v>
      </c>
      <c r="B611" s="2">
        <v>8370.7000000000007</v>
      </c>
      <c r="C611" s="2">
        <v>8370.7000000000007</v>
      </c>
      <c r="D611" s="2">
        <v>8398.4500000000007</v>
      </c>
      <c r="E611" s="2">
        <v>8364.7000000000007</v>
      </c>
      <c r="F611" s="2">
        <v>8376.75</v>
      </c>
      <c r="G611" s="2">
        <v>154200</v>
      </c>
    </row>
    <row r="612" spans="1:7" x14ac:dyDescent="0.35">
      <c r="A612" s="1" t="s">
        <v>618</v>
      </c>
      <c r="B612" s="2">
        <v>8335.9500000000007</v>
      </c>
      <c r="C612" s="2">
        <v>8335.9500000000007</v>
      </c>
      <c r="D612" s="2">
        <v>8381.4500000000007</v>
      </c>
      <c r="E612" s="2">
        <v>8319.9500000000007</v>
      </c>
      <c r="F612" s="2">
        <v>8379.2999999999993</v>
      </c>
      <c r="G612" s="2">
        <v>139000</v>
      </c>
    </row>
    <row r="613" spans="1:7" x14ac:dyDescent="0.35">
      <c r="A613" s="1" t="s">
        <v>619</v>
      </c>
      <c r="B613" s="2">
        <v>8337.9</v>
      </c>
      <c r="C613" s="2">
        <v>8337.9</v>
      </c>
      <c r="D613" s="2">
        <v>8361.9500000000007</v>
      </c>
      <c r="E613" s="2">
        <v>8317.7000000000007</v>
      </c>
      <c r="F613" s="2">
        <v>8342</v>
      </c>
      <c r="G613" s="2">
        <v>155500</v>
      </c>
    </row>
    <row r="614" spans="1:7" x14ac:dyDescent="0.35">
      <c r="A614" s="1" t="s">
        <v>620</v>
      </c>
      <c r="B614" s="2">
        <v>8323.2000000000007</v>
      </c>
      <c r="C614" s="2">
        <v>8323.2000000000007</v>
      </c>
      <c r="D614" s="2">
        <v>8353.2999999999993</v>
      </c>
      <c r="E614" s="2">
        <v>8287.5499999999993</v>
      </c>
      <c r="F614" s="2">
        <v>8350</v>
      </c>
      <c r="G614" s="2">
        <v>137900</v>
      </c>
    </row>
    <row r="615" spans="1:7" x14ac:dyDescent="0.35">
      <c r="A615" s="1" t="s">
        <v>621</v>
      </c>
      <c r="B615" s="2">
        <v>8467.9</v>
      </c>
      <c r="C615" s="2">
        <v>8467.9</v>
      </c>
      <c r="D615" s="2">
        <v>8475.25</v>
      </c>
      <c r="E615" s="2">
        <v>8407.0499999999993</v>
      </c>
      <c r="F615" s="2">
        <v>8413.35</v>
      </c>
      <c r="G615" s="2">
        <v>149800</v>
      </c>
    </row>
    <row r="616" spans="1:7" x14ac:dyDescent="0.35">
      <c r="A616" s="1" t="s">
        <v>622</v>
      </c>
      <c r="B616" s="2">
        <v>8521.0499999999993</v>
      </c>
      <c r="C616" s="2">
        <v>8521.0499999999993</v>
      </c>
      <c r="D616" s="2">
        <v>8526.6</v>
      </c>
      <c r="E616" s="2">
        <v>8479.2000000000007</v>
      </c>
      <c r="F616" s="2">
        <v>8502.6</v>
      </c>
      <c r="G616" s="2">
        <v>183600</v>
      </c>
    </row>
    <row r="617" spans="1:7" x14ac:dyDescent="0.35">
      <c r="A617" s="1" t="s">
        <v>623</v>
      </c>
      <c r="B617" s="2">
        <v>8519.5</v>
      </c>
      <c r="C617" s="2">
        <v>8519.5</v>
      </c>
      <c r="D617" s="2">
        <v>8550.25</v>
      </c>
      <c r="E617" s="2">
        <v>8493.5499999999993</v>
      </c>
      <c r="F617" s="2">
        <v>8540.4500000000007</v>
      </c>
      <c r="G617" s="2">
        <v>195500</v>
      </c>
    </row>
    <row r="618" spans="1:7" x14ac:dyDescent="0.35">
      <c r="A618" s="1" t="s">
        <v>624</v>
      </c>
      <c r="B618" s="2">
        <v>8565</v>
      </c>
      <c r="C618" s="2">
        <v>8565</v>
      </c>
      <c r="D618" s="2">
        <v>8571.4</v>
      </c>
      <c r="E618" s="2">
        <v>8500.7000000000007</v>
      </c>
      <c r="F618" s="2">
        <v>8515.75</v>
      </c>
      <c r="G618" s="2">
        <v>153900</v>
      </c>
    </row>
    <row r="619" spans="1:7" x14ac:dyDescent="0.35">
      <c r="A619" s="1" t="s">
        <v>625</v>
      </c>
      <c r="B619" s="2">
        <v>8541.4</v>
      </c>
      <c r="C619" s="2">
        <v>8541.4</v>
      </c>
      <c r="D619" s="2">
        <v>8594.7999999999993</v>
      </c>
      <c r="E619" s="2">
        <v>8510.0499999999993</v>
      </c>
      <c r="F619" s="2">
        <v>8565.4500000000007</v>
      </c>
      <c r="G619" s="2">
        <v>221700</v>
      </c>
    </row>
    <row r="620" spans="1:7" x14ac:dyDescent="0.35">
      <c r="A620" s="1" t="s">
        <v>626</v>
      </c>
      <c r="B620" s="2">
        <v>8508.7000000000007</v>
      </c>
      <c r="C620" s="2">
        <v>8508.7000000000007</v>
      </c>
      <c r="D620" s="2">
        <v>8587.1</v>
      </c>
      <c r="E620" s="2">
        <v>8494.35</v>
      </c>
      <c r="F620" s="2">
        <v>8564.0499999999993</v>
      </c>
      <c r="G620" s="2">
        <v>164300</v>
      </c>
    </row>
    <row r="621" spans="1:7" x14ac:dyDescent="0.35">
      <c r="A621" s="1" t="s">
        <v>627</v>
      </c>
      <c r="B621" s="2">
        <v>8528.5499999999993</v>
      </c>
      <c r="C621" s="2">
        <v>8528.5499999999993</v>
      </c>
      <c r="D621" s="2">
        <v>8540.0499999999993</v>
      </c>
      <c r="E621" s="2">
        <v>8476.7000000000007</v>
      </c>
      <c r="F621" s="2">
        <v>8514.2999999999993</v>
      </c>
      <c r="G621" s="2">
        <v>167900</v>
      </c>
    </row>
    <row r="622" spans="1:7" x14ac:dyDescent="0.35">
      <c r="A622" s="1" t="s">
        <v>628</v>
      </c>
      <c r="B622" s="2">
        <v>8565.85</v>
      </c>
      <c r="C622" s="2">
        <v>8565.85</v>
      </c>
      <c r="D622" s="2">
        <v>8569.9</v>
      </c>
      <c r="E622" s="2">
        <v>8512.5499999999993</v>
      </c>
      <c r="F622" s="2">
        <v>8515.4500000000007</v>
      </c>
      <c r="G622" s="2">
        <v>160300</v>
      </c>
    </row>
    <row r="623" spans="1:7" x14ac:dyDescent="0.35">
      <c r="A623" s="1" t="s">
        <v>629</v>
      </c>
      <c r="B623" s="2">
        <v>8510.1</v>
      </c>
      <c r="C623" s="2">
        <v>8510.1</v>
      </c>
      <c r="D623" s="2">
        <v>8585.25</v>
      </c>
      <c r="E623" s="2">
        <v>8503.4500000000007</v>
      </c>
      <c r="F623" s="2">
        <v>8582.7000000000007</v>
      </c>
      <c r="G623" s="2">
        <v>150000</v>
      </c>
    </row>
    <row r="624" spans="1:7" x14ac:dyDescent="0.35">
      <c r="A624" s="1" t="s">
        <v>630</v>
      </c>
      <c r="B624" s="2">
        <v>8541.2000000000007</v>
      </c>
      <c r="C624" s="2">
        <v>8541.2000000000007</v>
      </c>
      <c r="D624" s="2">
        <v>8548.9500000000007</v>
      </c>
      <c r="E624" s="2">
        <v>8489.7999999999993</v>
      </c>
      <c r="F624" s="2">
        <v>8519.65</v>
      </c>
      <c r="G624" s="2">
        <v>143200</v>
      </c>
    </row>
    <row r="625" spans="1:7" x14ac:dyDescent="0.35">
      <c r="A625" s="1" t="s">
        <v>631</v>
      </c>
      <c r="B625" s="2">
        <v>8635.65</v>
      </c>
      <c r="C625" s="2">
        <v>8635.65</v>
      </c>
      <c r="D625" s="2">
        <v>8641.15</v>
      </c>
      <c r="E625" s="2">
        <v>8517.2000000000007</v>
      </c>
      <c r="F625" s="2">
        <v>8519.9500000000007</v>
      </c>
      <c r="G625" s="2">
        <v>150000</v>
      </c>
    </row>
    <row r="626" spans="1:7" x14ac:dyDescent="0.35">
      <c r="A626" s="1" t="s">
        <v>632</v>
      </c>
      <c r="B626" s="2">
        <v>8590.65</v>
      </c>
      <c r="C626" s="2">
        <v>8590.65</v>
      </c>
      <c r="D626" s="2">
        <v>8644.9</v>
      </c>
      <c r="E626" s="2">
        <v>8577.15</v>
      </c>
      <c r="F626" s="2">
        <v>8633.75</v>
      </c>
      <c r="G626" s="2">
        <v>154800</v>
      </c>
    </row>
    <row r="627" spans="1:7" x14ac:dyDescent="0.35">
      <c r="A627" s="1" t="s">
        <v>633</v>
      </c>
      <c r="B627" s="2">
        <v>8615.7999999999993</v>
      </c>
      <c r="C627" s="2">
        <v>8615.7999999999993</v>
      </c>
      <c r="D627" s="2">
        <v>8665</v>
      </c>
      <c r="E627" s="2">
        <v>8572.0499999999993</v>
      </c>
      <c r="F627" s="2">
        <v>8599.4</v>
      </c>
      <c r="G627" s="2">
        <v>184100</v>
      </c>
    </row>
    <row r="628" spans="1:7" x14ac:dyDescent="0.35">
      <c r="A628" s="1" t="s">
        <v>634</v>
      </c>
      <c r="B628" s="2">
        <v>8666.2999999999993</v>
      </c>
      <c r="C628" s="2">
        <v>8666.2999999999993</v>
      </c>
      <c r="D628" s="2">
        <v>8674.7000000000007</v>
      </c>
      <c r="E628" s="2">
        <v>8625.25</v>
      </c>
      <c r="F628" s="2">
        <v>8636.9500000000007</v>
      </c>
      <c r="G628" s="2">
        <v>233500</v>
      </c>
    </row>
    <row r="629" spans="1:7" x14ac:dyDescent="0.35">
      <c r="A629" s="1" t="s">
        <v>635</v>
      </c>
      <c r="B629" s="2">
        <v>8638.5</v>
      </c>
      <c r="C629" s="2">
        <v>8638.5</v>
      </c>
      <c r="D629" s="2">
        <v>8670.35</v>
      </c>
      <c r="E629" s="2">
        <v>8631.15</v>
      </c>
      <c r="F629" s="2">
        <v>8668.2999999999993</v>
      </c>
      <c r="G629" s="2">
        <v>157000</v>
      </c>
    </row>
    <row r="630" spans="1:7" x14ac:dyDescent="0.35">
      <c r="A630" s="1" t="s">
        <v>636</v>
      </c>
      <c r="B630" s="2">
        <v>8636.5499999999993</v>
      </c>
      <c r="C630" s="2">
        <v>8636.5499999999993</v>
      </c>
      <c r="D630" s="2">
        <v>8711.2999999999993</v>
      </c>
      <c r="E630" s="2">
        <v>8590.5</v>
      </c>
      <c r="F630" s="2">
        <v>8654.2999999999993</v>
      </c>
      <c r="G630" s="2">
        <v>188400</v>
      </c>
    </row>
    <row r="631" spans="1:7" x14ac:dyDescent="0.35">
      <c r="A631" s="1" t="s">
        <v>637</v>
      </c>
      <c r="B631" s="2">
        <v>8622.9</v>
      </c>
      <c r="C631" s="2">
        <v>8622.9</v>
      </c>
      <c r="D631" s="2">
        <v>8687.2000000000007</v>
      </c>
      <c r="E631" s="2">
        <v>8611.4</v>
      </c>
      <c r="F631" s="2">
        <v>8647.4500000000007</v>
      </c>
      <c r="G631" s="2">
        <v>169400</v>
      </c>
    </row>
    <row r="632" spans="1:7" x14ac:dyDescent="0.35">
      <c r="A632" s="1" t="s">
        <v>638</v>
      </c>
      <c r="B632" s="2">
        <v>8544.85</v>
      </c>
      <c r="C632" s="2">
        <v>8544.85</v>
      </c>
      <c r="D632" s="2">
        <v>8635.4500000000007</v>
      </c>
      <c r="E632" s="2">
        <v>8529.6</v>
      </c>
      <c r="F632" s="2">
        <v>8635.2000000000007</v>
      </c>
      <c r="G632" s="2">
        <v>163000</v>
      </c>
    </row>
    <row r="633" spans="1:7" x14ac:dyDescent="0.35">
      <c r="A633" s="1" t="s">
        <v>639</v>
      </c>
      <c r="B633" s="2">
        <v>8551.1</v>
      </c>
      <c r="C633" s="2">
        <v>8551.1</v>
      </c>
      <c r="D633" s="2">
        <v>8601.4</v>
      </c>
      <c r="E633" s="2">
        <v>8518.15</v>
      </c>
      <c r="F633" s="2">
        <v>8599.9500000000007</v>
      </c>
      <c r="G633" s="2">
        <v>164700</v>
      </c>
    </row>
    <row r="634" spans="1:7" x14ac:dyDescent="0.35">
      <c r="A634" s="1" t="s">
        <v>640</v>
      </c>
      <c r="B634" s="2">
        <v>8683.15</v>
      </c>
      <c r="C634" s="2">
        <v>8683.15</v>
      </c>
      <c r="D634" s="2">
        <v>8689.4</v>
      </c>
      <c r="E634" s="2">
        <v>8590.15</v>
      </c>
      <c r="F634" s="2">
        <v>8600.2000000000007</v>
      </c>
      <c r="G634" s="2">
        <v>157900</v>
      </c>
    </row>
    <row r="635" spans="1:7" x14ac:dyDescent="0.35">
      <c r="A635" s="1" t="s">
        <v>641</v>
      </c>
      <c r="B635" s="2">
        <v>8711.35</v>
      </c>
      <c r="C635" s="2">
        <v>8711.35</v>
      </c>
      <c r="D635" s="2">
        <v>8723.5</v>
      </c>
      <c r="E635" s="2">
        <v>8697.6</v>
      </c>
      <c r="F635" s="2">
        <v>8712.85</v>
      </c>
      <c r="G635" s="2">
        <v>172600</v>
      </c>
    </row>
    <row r="636" spans="1:7" x14ac:dyDescent="0.35">
      <c r="A636" s="1" t="s">
        <v>642</v>
      </c>
      <c r="B636" s="2">
        <v>8678.25</v>
      </c>
      <c r="C636" s="2">
        <v>8678.25</v>
      </c>
      <c r="D636" s="2">
        <v>8728.35</v>
      </c>
      <c r="E636" s="2">
        <v>8638.2000000000007</v>
      </c>
      <c r="F636" s="2">
        <v>8727.7999999999993</v>
      </c>
      <c r="G636" s="2">
        <v>200100</v>
      </c>
    </row>
    <row r="637" spans="1:7" x14ac:dyDescent="0.35">
      <c r="A637" s="1" t="s">
        <v>643</v>
      </c>
      <c r="B637" s="2">
        <v>8575.2999999999993</v>
      </c>
      <c r="C637" s="2">
        <v>8575.2999999999993</v>
      </c>
      <c r="D637" s="2">
        <v>8690.1</v>
      </c>
      <c r="E637" s="2">
        <v>8564.6</v>
      </c>
      <c r="F637" s="2">
        <v>8686.7000000000007</v>
      </c>
      <c r="G637" s="2">
        <v>173600</v>
      </c>
    </row>
    <row r="638" spans="1:7" x14ac:dyDescent="0.35">
      <c r="A638" s="1" t="s">
        <v>644</v>
      </c>
      <c r="B638" s="2">
        <v>8592.15</v>
      </c>
      <c r="C638" s="2">
        <v>8592.15</v>
      </c>
      <c r="D638" s="2">
        <v>8601.15</v>
      </c>
      <c r="E638" s="2">
        <v>8540.0499999999993</v>
      </c>
      <c r="F638" s="2">
        <v>8572.7999999999993</v>
      </c>
      <c r="G638" s="2">
        <v>189200</v>
      </c>
    </row>
    <row r="639" spans="1:7" x14ac:dyDescent="0.35">
      <c r="A639" s="1" t="s">
        <v>645</v>
      </c>
      <c r="B639" s="2">
        <v>8642.5499999999993</v>
      </c>
      <c r="C639" s="2">
        <v>8642.5499999999993</v>
      </c>
      <c r="D639" s="2">
        <v>8682.35</v>
      </c>
      <c r="E639" s="2">
        <v>8600.4500000000007</v>
      </c>
      <c r="F639" s="2">
        <v>8670.25</v>
      </c>
      <c r="G639" s="2">
        <v>224800</v>
      </c>
    </row>
    <row r="640" spans="1:7" x14ac:dyDescent="0.35">
      <c r="A640" s="1" t="s">
        <v>646</v>
      </c>
      <c r="B640" s="2">
        <v>8624.0499999999993</v>
      </c>
      <c r="C640" s="2">
        <v>8624.0499999999993</v>
      </c>
      <c r="D640" s="2">
        <v>8667.1</v>
      </c>
      <c r="E640" s="2">
        <v>8603.6</v>
      </c>
      <c r="F640" s="2">
        <v>8639.7999999999993</v>
      </c>
      <c r="G640" s="2">
        <v>174100</v>
      </c>
    </row>
    <row r="641" spans="1:7" x14ac:dyDescent="0.35">
      <c r="A641" s="1" t="s">
        <v>647</v>
      </c>
      <c r="B641" s="2">
        <v>8673.25</v>
      </c>
      <c r="C641" s="2">
        <v>8673.25</v>
      </c>
      <c r="D641" s="2">
        <v>8690.7000000000007</v>
      </c>
      <c r="E641" s="2">
        <v>8645.0499999999993</v>
      </c>
      <c r="F641" s="2">
        <v>8648.85</v>
      </c>
      <c r="G641" s="2">
        <v>164300</v>
      </c>
    </row>
    <row r="642" spans="1:7" x14ac:dyDescent="0.35">
      <c r="A642" s="1" t="s">
        <v>648</v>
      </c>
      <c r="B642" s="2">
        <v>8666.9</v>
      </c>
      <c r="C642" s="2">
        <v>8666.9</v>
      </c>
      <c r="D642" s="2">
        <v>8696.6</v>
      </c>
      <c r="E642" s="2">
        <v>8647.1</v>
      </c>
      <c r="F642" s="2">
        <v>8694.2999999999993</v>
      </c>
      <c r="G642" s="2">
        <v>191900</v>
      </c>
    </row>
    <row r="643" spans="1:7" x14ac:dyDescent="0.35">
      <c r="A643" s="1" t="s">
        <v>649</v>
      </c>
      <c r="B643" s="2">
        <v>8629.15</v>
      </c>
      <c r="C643" s="2">
        <v>8629.15</v>
      </c>
      <c r="D643" s="2">
        <v>8684.85</v>
      </c>
      <c r="E643" s="2">
        <v>8614</v>
      </c>
      <c r="F643" s="2">
        <v>8667</v>
      </c>
      <c r="G643" s="2">
        <v>152300</v>
      </c>
    </row>
    <row r="644" spans="1:7" x14ac:dyDescent="0.35">
      <c r="A644" s="1" t="s">
        <v>650</v>
      </c>
      <c r="B644" s="2">
        <v>8632.6</v>
      </c>
      <c r="C644" s="2">
        <v>8632.6</v>
      </c>
      <c r="D644" s="2">
        <v>8642.15</v>
      </c>
      <c r="E644" s="2">
        <v>8580</v>
      </c>
      <c r="F644" s="2">
        <v>8628.35</v>
      </c>
      <c r="G644" s="2">
        <v>187500</v>
      </c>
    </row>
    <row r="645" spans="1:7" x14ac:dyDescent="0.35">
      <c r="A645" s="1" t="s">
        <v>651</v>
      </c>
      <c r="B645" s="2">
        <v>8650.2999999999993</v>
      </c>
      <c r="C645" s="2">
        <v>8650.2999999999993</v>
      </c>
      <c r="D645" s="2">
        <v>8661.0499999999993</v>
      </c>
      <c r="E645" s="2">
        <v>8620.9</v>
      </c>
      <c r="F645" s="2">
        <v>8648.5</v>
      </c>
      <c r="G645" s="2">
        <v>149600</v>
      </c>
    </row>
    <row r="646" spans="1:7" x14ac:dyDescent="0.35">
      <c r="A646" s="1" t="s">
        <v>652</v>
      </c>
      <c r="B646" s="2">
        <v>8592.2000000000007</v>
      </c>
      <c r="C646" s="2">
        <v>8592.2000000000007</v>
      </c>
      <c r="D646" s="2">
        <v>8683.0499999999993</v>
      </c>
      <c r="E646" s="2">
        <v>8583.65</v>
      </c>
      <c r="F646" s="2">
        <v>8668.85</v>
      </c>
      <c r="G646" s="2">
        <v>213100</v>
      </c>
    </row>
    <row r="647" spans="1:7" x14ac:dyDescent="0.35">
      <c r="A647" s="1" t="s">
        <v>653</v>
      </c>
      <c r="B647" s="2">
        <v>8572.5499999999993</v>
      </c>
      <c r="C647" s="2">
        <v>8572.5499999999993</v>
      </c>
      <c r="D647" s="2">
        <v>8622.9500000000007</v>
      </c>
      <c r="E647" s="2">
        <v>8547.5499999999993</v>
      </c>
      <c r="F647" s="2">
        <v>8614.35</v>
      </c>
      <c r="G647" s="2">
        <v>147500</v>
      </c>
    </row>
    <row r="648" spans="1:7" x14ac:dyDescent="0.35">
      <c r="A648" s="1" t="s">
        <v>654</v>
      </c>
      <c r="B648" s="2">
        <v>8607.4500000000007</v>
      </c>
      <c r="C648" s="2">
        <v>8607.4500000000007</v>
      </c>
      <c r="D648" s="2">
        <v>8622</v>
      </c>
      <c r="E648" s="2">
        <v>8543.75</v>
      </c>
      <c r="F648" s="2">
        <v>8583.75</v>
      </c>
      <c r="G648" s="2">
        <v>129700</v>
      </c>
    </row>
    <row r="649" spans="1:7" x14ac:dyDescent="0.35">
      <c r="A649" s="1" t="s">
        <v>655</v>
      </c>
      <c r="B649" s="2">
        <v>8744.35</v>
      </c>
      <c r="C649" s="2">
        <v>8744.35</v>
      </c>
      <c r="D649" s="2">
        <v>8750.6</v>
      </c>
      <c r="E649" s="2">
        <v>8642.25</v>
      </c>
      <c r="F649" s="2">
        <v>8646.75</v>
      </c>
      <c r="G649" s="2">
        <v>150200</v>
      </c>
    </row>
    <row r="650" spans="1:7" x14ac:dyDescent="0.35">
      <c r="A650" s="1" t="s">
        <v>656</v>
      </c>
      <c r="B650" s="2">
        <v>8786.2000000000007</v>
      </c>
      <c r="C650" s="2">
        <v>8786.2000000000007</v>
      </c>
      <c r="D650" s="2">
        <v>8819.2000000000007</v>
      </c>
      <c r="E650" s="2">
        <v>8754.0499999999993</v>
      </c>
      <c r="F650" s="2">
        <v>8754.0499999999993</v>
      </c>
      <c r="G650" s="2">
        <v>362200</v>
      </c>
    </row>
    <row r="651" spans="1:7" x14ac:dyDescent="0.35">
      <c r="A651" s="1" t="s">
        <v>657</v>
      </c>
      <c r="B651" s="2">
        <v>8774.65</v>
      </c>
      <c r="C651" s="2">
        <v>8774.65</v>
      </c>
      <c r="D651" s="2">
        <v>8813.25</v>
      </c>
      <c r="E651" s="2">
        <v>8759.9500000000007</v>
      </c>
      <c r="F651" s="2">
        <v>8793.6</v>
      </c>
      <c r="G651" s="2">
        <v>238900</v>
      </c>
    </row>
    <row r="652" spans="1:7" x14ac:dyDescent="0.35">
      <c r="A652" s="1" t="s">
        <v>658</v>
      </c>
      <c r="B652" s="2">
        <v>8809.65</v>
      </c>
      <c r="C652" s="2">
        <v>8809.65</v>
      </c>
      <c r="D652" s="2">
        <v>8824.1</v>
      </c>
      <c r="E652" s="2">
        <v>8768.2000000000007</v>
      </c>
      <c r="F652" s="2">
        <v>8796.35</v>
      </c>
      <c r="G652" s="2">
        <v>191500</v>
      </c>
    </row>
    <row r="653" spans="1:7" x14ac:dyDescent="0.35">
      <c r="A653" s="1" t="s">
        <v>659</v>
      </c>
      <c r="B653" s="2">
        <v>8943</v>
      </c>
      <c r="C653" s="2">
        <v>8943</v>
      </c>
      <c r="D653" s="2">
        <v>8950.85</v>
      </c>
      <c r="E653" s="2">
        <v>8848.4500000000007</v>
      </c>
      <c r="F653" s="2">
        <v>8852.7000000000007</v>
      </c>
      <c r="G653" s="2">
        <v>195600</v>
      </c>
    </row>
    <row r="654" spans="1:7" x14ac:dyDescent="0.35">
      <c r="A654" s="1" t="s">
        <v>660</v>
      </c>
      <c r="B654" s="2">
        <v>8917.9500000000007</v>
      </c>
      <c r="C654" s="2">
        <v>8917.9500000000007</v>
      </c>
      <c r="D654" s="2">
        <v>8968.7000000000007</v>
      </c>
      <c r="E654" s="2">
        <v>8913.35</v>
      </c>
      <c r="F654" s="2">
        <v>8968.7000000000007</v>
      </c>
      <c r="G654" s="2">
        <v>290100</v>
      </c>
    </row>
    <row r="655" spans="1:7" x14ac:dyDescent="0.35">
      <c r="A655" s="1" t="s">
        <v>661</v>
      </c>
      <c r="B655" s="2">
        <v>8952.5</v>
      </c>
      <c r="C655" s="2">
        <v>8952.5</v>
      </c>
      <c r="D655" s="2">
        <v>8960.35</v>
      </c>
      <c r="E655" s="2">
        <v>8896</v>
      </c>
      <c r="F655" s="2">
        <v>8915.5</v>
      </c>
      <c r="G655" s="2">
        <v>217200</v>
      </c>
    </row>
    <row r="656" spans="1:7" x14ac:dyDescent="0.35">
      <c r="A656" s="1" t="s">
        <v>662</v>
      </c>
      <c r="B656" s="2">
        <v>8866.7000000000007</v>
      </c>
      <c r="C656" s="2">
        <v>8866.7000000000007</v>
      </c>
      <c r="D656" s="2">
        <v>8939.15</v>
      </c>
      <c r="E656" s="2">
        <v>8858.7000000000007</v>
      </c>
      <c r="F656" s="2">
        <v>8934.2999999999993</v>
      </c>
      <c r="G656" s="2">
        <v>175900</v>
      </c>
    </row>
    <row r="657" spans="1:7" x14ac:dyDescent="0.35">
      <c r="A657" s="1" t="s">
        <v>663</v>
      </c>
      <c r="B657" s="2">
        <v>8715.6</v>
      </c>
      <c r="C657" s="2">
        <v>8715.6</v>
      </c>
      <c r="D657" s="2">
        <v>8746.9500000000007</v>
      </c>
      <c r="E657" s="2">
        <v>8699.4</v>
      </c>
      <c r="F657" s="2">
        <v>8732.9500000000007</v>
      </c>
      <c r="G657" s="2">
        <v>184500</v>
      </c>
    </row>
    <row r="658" spans="1:7" x14ac:dyDescent="0.35">
      <c r="A658" s="1" t="s">
        <v>664</v>
      </c>
      <c r="B658" s="2">
        <v>8726.6</v>
      </c>
      <c r="C658" s="2">
        <v>8726.6</v>
      </c>
      <c r="D658" s="2">
        <v>8739.85</v>
      </c>
      <c r="E658" s="2">
        <v>8688.9</v>
      </c>
      <c r="F658" s="2">
        <v>8710.65</v>
      </c>
      <c r="G658" s="2">
        <v>184300</v>
      </c>
    </row>
    <row r="659" spans="1:7" x14ac:dyDescent="0.35">
      <c r="A659" s="1" t="s">
        <v>665</v>
      </c>
      <c r="B659" s="2">
        <v>8742.5499999999993</v>
      </c>
      <c r="C659" s="2">
        <v>8742.5499999999993</v>
      </c>
      <c r="D659" s="2">
        <v>8751.9500000000007</v>
      </c>
      <c r="E659" s="2">
        <v>8704.35</v>
      </c>
      <c r="F659" s="2">
        <v>8743.85</v>
      </c>
      <c r="G659" s="2">
        <v>145400</v>
      </c>
    </row>
    <row r="660" spans="1:7" x14ac:dyDescent="0.35">
      <c r="A660" s="1" t="s">
        <v>666</v>
      </c>
      <c r="B660" s="2">
        <v>8779.85</v>
      </c>
      <c r="C660" s="2">
        <v>8779.85</v>
      </c>
      <c r="D660" s="2">
        <v>8847.65</v>
      </c>
      <c r="E660" s="2">
        <v>8750.5</v>
      </c>
      <c r="F660" s="2">
        <v>8780.85</v>
      </c>
      <c r="G660" s="2">
        <v>265800</v>
      </c>
    </row>
    <row r="661" spans="1:7" x14ac:dyDescent="0.35">
      <c r="A661" s="1" t="s">
        <v>667</v>
      </c>
      <c r="B661" s="2">
        <v>8808.4</v>
      </c>
      <c r="C661" s="2">
        <v>8808.4</v>
      </c>
      <c r="D661" s="2">
        <v>8824.2999999999993</v>
      </c>
      <c r="E661" s="2">
        <v>8774.2000000000007</v>
      </c>
      <c r="F661" s="2">
        <v>8788.4500000000007</v>
      </c>
      <c r="G661" s="2">
        <v>131700</v>
      </c>
    </row>
    <row r="662" spans="1:7" x14ac:dyDescent="0.35">
      <c r="A662" s="1" t="s">
        <v>668</v>
      </c>
      <c r="B662" s="2">
        <v>8775.9</v>
      </c>
      <c r="C662" s="2">
        <v>8775.9</v>
      </c>
      <c r="D662" s="2">
        <v>8816.4500000000007</v>
      </c>
      <c r="E662" s="2">
        <v>8759.2999999999993</v>
      </c>
      <c r="F662" s="2">
        <v>8816.1</v>
      </c>
      <c r="G662" s="2">
        <v>136500</v>
      </c>
    </row>
    <row r="663" spans="1:7" x14ac:dyDescent="0.35">
      <c r="A663" s="1" t="s">
        <v>669</v>
      </c>
      <c r="B663" s="2">
        <v>8777.15</v>
      </c>
      <c r="C663" s="2">
        <v>8777.15</v>
      </c>
      <c r="D663" s="2">
        <v>8826.85</v>
      </c>
      <c r="E663" s="2">
        <v>8757.2999999999993</v>
      </c>
      <c r="F663" s="2">
        <v>8790.2999999999993</v>
      </c>
      <c r="G663" s="2">
        <v>148800</v>
      </c>
    </row>
    <row r="664" spans="1:7" x14ac:dyDescent="0.35">
      <c r="A664" s="1" t="s">
        <v>670</v>
      </c>
      <c r="B664" s="2">
        <v>8867.4500000000007</v>
      </c>
      <c r="C664" s="2">
        <v>8867.4500000000007</v>
      </c>
      <c r="D664" s="2">
        <v>8893.35</v>
      </c>
      <c r="E664" s="2">
        <v>8837.7999999999993</v>
      </c>
      <c r="F664" s="2">
        <v>8873.35</v>
      </c>
      <c r="G664" s="2">
        <v>172800</v>
      </c>
    </row>
    <row r="665" spans="1:7" x14ac:dyDescent="0.35">
      <c r="A665" s="1" t="s">
        <v>671</v>
      </c>
      <c r="B665" s="2">
        <v>8831.5499999999993</v>
      </c>
      <c r="C665" s="2">
        <v>8831.5499999999993</v>
      </c>
      <c r="D665" s="2">
        <v>8885.2000000000007</v>
      </c>
      <c r="E665" s="2">
        <v>8820.2999999999993</v>
      </c>
      <c r="F665" s="2">
        <v>8880.75</v>
      </c>
      <c r="G665" s="2">
        <v>185900</v>
      </c>
    </row>
    <row r="666" spans="1:7" x14ac:dyDescent="0.35">
      <c r="A666" s="1" t="s">
        <v>672</v>
      </c>
      <c r="B666" s="2">
        <v>8723.0499999999993</v>
      </c>
      <c r="C666" s="2">
        <v>8723.0499999999993</v>
      </c>
      <c r="D666" s="2">
        <v>8809.5499999999993</v>
      </c>
      <c r="E666" s="2">
        <v>8715.1</v>
      </c>
      <c r="F666" s="2">
        <v>8807.9</v>
      </c>
      <c r="G666" s="2">
        <v>164000</v>
      </c>
    </row>
    <row r="667" spans="1:7" x14ac:dyDescent="0.35">
      <c r="A667" s="1" t="s">
        <v>673</v>
      </c>
      <c r="B667" s="2">
        <v>8706.4</v>
      </c>
      <c r="C667" s="2">
        <v>8706.4</v>
      </c>
      <c r="D667" s="2">
        <v>8768.5</v>
      </c>
      <c r="E667" s="2">
        <v>8690.5</v>
      </c>
      <c r="F667" s="2">
        <v>8748.9</v>
      </c>
      <c r="G667" s="2">
        <v>151400</v>
      </c>
    </row>
    <row r="668" spans="1:7" x14ac:dyDescent="0.35">
      <c r="A668" s="1" t="s">
        <v>674</v>
      </c>
      <c r="B668" s="2">
        <v>8745.15</v>
      </c>
      <c r="C668" s="2">
        <v>8745.15</v>
      </c>
      <c r="D668" s="2">
        <v>8767.0499999999993</v>
      </c>
      <c r="E668" s="2">
        <v>8703.15</v>
      </c>
      <c r="F668" s="2">
        <v>8711.2000000000007</v>
      </c>
      <c r="G668" s="2">
        <v>165500</v>
      </c>
    </row>
    <row r="669" spans="1:7" x14ac:dyDescent="0.35">
      <c r="A669" s="1" t="s">
        <v>675</v>
      </c>
      <c r="B669" s="2">
        <v>8591.25</v>
      </c>
      <c r="C669" s="2">
        <v>8591.25</v>
      </c>
      <c r="D669" s="2">
        <v>8800.65</v>
      </c>
      <c r="E669" s="2">
        <v>8558.25</v>
      </c>
      <c r="F669" s="2">
        <v>8792.7000000000007</v>
      </c>
      <c r="G669" s="2">
        <v>372900</v>
      </c>
    </row>
    <row r="670" spans="1:7" x14ac:dyDescent="0.35">
      <c r="A670" s="1" t="s">
        <v>676</v>
      </c>
      <c r="B670" s="2">
        <v>8611.15</v>
      </c>
      <c r="C670" s="2">
        <v>8611.15</v>
      </c>
      <c r="D670" s="2">
        <v>8637.15</v>
      </c>
      <c r="E670" s="2">
        <v>8555.2000000000007</v>
      </c>
      <c r="F670" s="2">
        <v>8581.5</v>
      </c>
      <c r="G670" s="2">
        <v>181700</v>
      </c>
    </row>
    <row r="671" spans="1:7" x14ac:dyDescent="0.35">
      <c r="A671" s="1" t="s">
        <v>677</v>
      </c>
      <c r="B671" s="2">
        <v>8738.1</v>
      </c>
      <c r="C671" s="2">
        <v>8738.1</v>
      </c>
      <c r="D671" s="2">
        <v>8745.2000000000007</v>
      </c>
      <c r="E671" s="2">
        <v>8635</v>
      </c>
      <c r="F671" s="2">
        <v>8666.15</v>
      </c>
      <c r="G671" s="2">
        <v>137300</v>
      </c>
    </row>
    <row r="672" spans="1:7" x14ac:dyDescent="0.35">
      <c r="A672" s="1" t="s">
        <v>678</v>
      </c>
      <c r="B672" s="2">
        <v>8769.15</v>
      </c>
      <c r="C672" s="2">
        <v>8769.15</v>
      </c>
      <c r="D672" s="2">
        <v>8783.65</v>
      </c>
      <c r="E672" s="2">
        <v>8736.1</v>
      </c>
      <c r="F672" s="2">
        <v>8770</v>
      </c>
      <c r="G672" s="2">
        <v>184300</v>
      </c>
    </row>
    <row r="673" spans="1:7" x14ac:dyDescent="0.35">
      <c r="A673" s="1" t="s">
        <v>679</v>
      </c>
      <c r="B673" s="2">
        <v>8743.9500000000007</v>
      </c>
      <c r="C673" s="2">
        <v>8743.9500000000007</v>
      </c>
      <c r="D673" s="2">
        <v>8806.9500000000007</v>
      </c>
      <c r="E673" s="2">
        <v>8731.4</v>
      </c>
      <c r="F673" s="2">
        <v>8806.35</v>
      </c>
      <c r="G673" s="2">
        <v>157200</v>
      </c>
    </row>
    <row r="674" spans="1:7" x14ac:dyDescent="0.35">
      <c r="A674" s="1" t="s">
        <v>680</v>
      </c>
      <c r="B674" s="2">
        <v>8709.5499999999993</v>
      </c>
      <c r="C674" s="2">
        <v>8709.5499999999993</v>
      </c>
      <c r="D674" s="2">
        <v>8781.15</v>
      </c>
      <c r="E674" s="2">
        <v>8684.65</v>
      </c>
      <c r="F674" s="2">
        <v>8768.7000000000007</v>
      </c>
      <c r="G674" s="2">
        <v>163600</v>
      </c>
    </row>
    <row r="675" spans="1:7" x14ac:dyDescent="0.35">
      <c r="A675" s="1" t="s">
        <v>681</v>
      </c>
      <c r="B675" s="2">
        <v>8697.6</v>
      </c>
      <c r="C675" s="2">
        <v>8697.6</v>
      </c>
      <c r="D675" s="2">
        <v>8723.7000000000007</v>
      </c>
      <c r="E675" s="2">
        <v>8663.7999999999993</v>
      </c>
      <c r="F675" s="2">
        <v>8721.7000000000007</v>
      </c>
      <c r="G675" s="2">
        <v>150400</v>
      </c>
    </row>
    <row r="676" spans="1:7" x14ac:dyDescent="0.35">
      <c r="A676" s="1" t="s">
        <v>682</v>
      </c>
      <c r="B676" s="2">
        <v>8708.7999999999993</v>
      </c>
      <c r="C676" s="2">
        <v>8708.7999999999993</v>
      </c>
      <c r="D676" s="2">
        <v>8745.7999999999993</v>
      </c>
      <c r="E676" s="2">
        <v>8703.9500000000007</v>
      </c>
      <c r="F676" s="2">
        <v>8735.35</v>
      </c>
      <c r="G676" s="2">
        <v>108400</v>
      </c>
    </row>
    <row r="677" spans="1:7" x14ac:dyDescent="0.35">
      <c r="A677" s="1" t="s">
        <v>683</v>
      </c>
      <c r="B677" s="2">
        <v>8573.35</v>
      </c>
      <c r="C677" s="2">
        <v>8573.35</v>
      </c>
      <c r="D677" s="2">
        <v>8681.5499999999993</v>
      </c>
      <c r="E677" s="2">
        <v>8541.35</v>
      </c>
      <c r="F677" s="2">
        <v>8671.5</v>
      </c>
      <c r="G677" s="2">
        <v>212300</v>
      </c>
    </row>
    <row r="678" spans="1:7" x14ac:dyDescent="0.35">
      <c r="A678" s="1" t="s">
        <v>684</v>
      </c>
      <c r="B678" s="2">
        <v>8583.4</v>
      </c>
      <c r="C678" s="2">
        <v>8583.4</v>
      </c>
      <c r="D678" s="2">
        <v>8604.4500000000007</v>
      </c>
      <c r="E678" s="2">
        <v>8549.7999999999993</v>
      </c>
      <c r="F678" s="2">
        <v>8594</v>
      </c>
      <c r="G678" s="2">
        <v>162800</v>
      </c>
    </row>
    <row r="679" spans="1:7" x14ac:dyDescent="0.35">
      <c r="A679" s="1" t="s">
        <v>685</v>
      </c>
      <c r="B679" s="2">
        <v>8520.4</v>
      </c>
      <c r="C679" s="2">
        <v>8520.4</v>
      </c>
      <c r="D679" s="2">
        <v>8615.4</v>
      </c>
      <c r="E679" s="2">
        <v>8506.15</v>
      </c>
      <c r="F679" s="2">
        <v>8612.9500000000007</v>
      </c>
      <c r="G679" s="2">
        <v>197400</v>
      </c>
    </row>
    <row r="680" spans="1:7" x14ac:dyDescent="0.35">
      <c r="A680" s="1" t="s">
        <v>686</v>
      </c>
      <c r="B680" s="2">
        <v>8677.9</v>
      </c>
      <c r="C680" s="2">
        <v>8677.9</v>
      </c>
      <c r="D680" s="2">
        <v>8685.1</v>
      </c>
      <c r="E680" s="2">
        <v>8555.9</v>
      </c>
      <c r="F680" s="2">
        <v>8556.0499999999993</v>
      </c>
      <c r="G680" s="2">
        <v>216600</v>
      </c>
    </row>
    <row r="681" spans="1:7" x14ac:dyDescent="0.35">
      <c r="A681" s="1" t="s">
        <v>687</v>
      </c>
      <c r="B681" s="2">
        <v>8659.1</v>
      </c>
      <c r="C681" s="2">
        <v>8659.1</v>
      </c>
      <c r="D681" s="2">
        <v>8698.75</v>
      </c>
      <c r="E681" s="2">
        <v>8636.7000000000007</v>
      </c>
      <c r="F681" s="2">
        <v>8697.5</v>
      </c>
      <c r="G681" s="2">
        <v>172100</v>
      </c>
    </row>
    <row r="682" spans="1:7" x14ac:dyDescent="0.35">
      <c r="A682" s="1" t="s">
        <v>688</v>
      </c>
      <c r="B682" s="2">
        <v>8699.4</v>
      </c>
      <c r="C682" s="2">
        <v>8699.4</v>
      </c>
      <c r="D682" s="2">
        <v>8727</v>
      </c>
      <c r="E682" s="2">
        <v>8678.2999999999993</v>
      </c>
      <c r="F682" s="2">
        <v>8693.35</v>
      </c>
      <c r="G682" s="2">
        <v>161000</v>
      </c>
    </row>
    <row r="683" spans="1:7" x14ac:dyDescent="0.35">
      <c r="A683" s="1" t="s">
        <v>689</v>
      </c>
      <c r="B683" s="2">
        <v>8693.0499999999993</v>
      </c>
      <c r="C683" s="2">
        <v>8693.0499999999993</v>
      </c>
      <c r="D683" s="2">
        <v>8709.1</v>
      </c>
      <c r="E683" s="2">
        <v>8652.0499999999993</v>
      </c>
      <c r="F683" s="2">
        <v>8708.6</v>
      </c>
      <c r="G683" s="2">
        <v>157300</v>
      </c>
    </row>
    <row r="684" spans="1:7" x14ac:dyDescent="0.35">
      <c r="A684" s="1" t="s">
        <v>690</v>
      </c>
      <c r="B684" s="2">
        <v>8708.9500000000007</v>
      </c>
      <c r="C684" s="2">
        <v>8708.9500000000007</v>
      </c>
      <c r="D684" s="2">
        <v>8736.9500000000007</v>
      </c>
      <c r="E684" s="2">
        <v>8684.15</v>
      </c>
      <c r="F684" s="2">
        <v>8709.85</v>
      </c>
      <c r="G684" s="2">
        <v>157100</v>
      </c>
    </row>
    <row r="685" spans="1:7" x14ac:dyDescent="0.35">
      <c r="A685" s="1" t="s">
        <v>691</v>
      </c>
      <c r="B685" s="2">
        <v>8691.2999999999993</v>
      </c>
      <c r="C685" s="2">
        <v>8691.2999999999993</v>
      </c>
      <c r="D685" s="2">
        <v>8722.65</v>
      </c>
      <c r="E685" s="2">
        <v>8663.4500000000007</v>
      </c>
      <c r="F685" s="2">
        <v>8721.7000000000007</v>
      </c>
      <c r="G685" s="2">
        <v>189800</v>
      </c>
    </row>
    <row r="686" spans="1:7" x14ac:dyDescent="0.35">
      <c r="A686" s="1" t="s">
        <v>692</v>
      </c>
      <c r="B686" s="2">
        <v>8615.25</v>
      </c>
      <c r="C686" s="2">
        <v>8615.25</v>
      </c>
      <c r="D686" s="2">
        <v>8657.2999999999993</v>
      </c>
      <c r="E686" s="2">
        <v>8596.6</v>
      </c>
      <c r="F686" s="2">
        <v>8657.2999999999993</v>
      </c>
      <c r="G686" s="2">
        <v>219300</v>
      </c>
    </row>
    <row r="687" spans="1:7" x14ac:dyDescent="0.35">
      <c r="A687" s="1" t="s">
        <v>693</v>
      </c>
      <c r="B687" s="2">
        <v>8615.25</v>
      </c>
      <c r="C687" s="2">
        <v>8615.25</v>
      </c>
      <c r="D687" s="2">
        <v>8624.85</v>
      </c>
      <c r="E687" s="2">
        <v>8550.25</v>
      </c>
      <c r="F687" s="2">
        <v>8607.1</v>
      </c>
      <c r="G687" s="2">
        <v>242800</v>
      </c>
    </row>
    <row r="688" spans="1:7" x14ac:dyDescent="0.35">
      <c r="A688" s="1" t="s">
        <v>694</v>
      </c>
      <c r="B688" s="2">
        <v>8638</v>
      </c>
      <c r="C688" s="2">
        <v>8638</v>
      </c>
      <c r="D688" s="2">
        <v>8653.75</v>
      </c>
      <c r="E688" s="2">
        <v>8581.75</v>
      </c>
      <c r="F688" s="2">
        <v>8625</v>
      </c>
      <c r="G688" s="2">
        <v>175500</v>
      </c>
    </row>
    <row r="689" spans="1:7" x14ac:dyDescent="0.35">
      <c r="A689" s="1" t="s">
        <v>695</v>
      </c>
      <c r="B689" s="2">
        <v>8626.25</v>
      </c>
      <c r="C689" s="2">
        <v>8626.25</v>
      </c>
      <c r="D689" s="2">
        <v>8669.6</v>
      </c>
      <c r="E689" s="2">
        <v>8614.5</v>
      </c>
      <c r="F689" s="2">
        <v>8653.15</v>
      </c>
      <c r="G689" s="2">
        <v>165000</v>
      </c>
    </row>
    <row r="690" spans="1:7" x14ac:dyDescent="0.35">
      <c r="A690" s="1" t="s">
        <v>696</v>
      </c>
      <c r="B690" s="2">
        <v>8514</v>
      </c>
      <c r="C690" s="2">
        <v>8514</v>
      </c>
      <c r="D690" s="2">
        <v>8549.5</v>
      </c>
      <c r="E690" s="2">
        <v>8504.85</v>
      </c>
      <c r="F690" s="2">
        <v>8542.7999999999993</v>
      </c>
      <c r="G690" s="2">
        <v>155300</v>
      </c>
    </row>
    <row r="691" spans="1:7" x14ac:dyDescent="0.35">
      <c r="A691" s="1" t="s">
        <v>697</v>
      </c>
      <c r="B691" s="2">
        <v>8484.9500000000007</v>
      </c>
      <c r="C691" s="2">
        <v>8484.9500000000007</v>
      </c>
      <c r="D691" s="2">
        <v>8537.65</v>
      </c>
      <c r="E691" s="2">
        <v>8476.15</v>
      </c>
      <c r="F691" s="2">
        <v>8499.85</v>
      </c>
      <c r="G691" s="2">
        <v>170500</v>
      </c>
    </row>
    <row r="692" spans="1:7" x14ac:dyDescent="0.35">
      <c r="A692" s="1" t="s">
        <v>698</v>
      </c>
      <c r="B692" s="2">
        <v>8433.75</v>
      </c>
      <c r="C692" s="2">
        <v>8433.75</v>
      </c>
      <c r="D692" s="2">
        <v>8504</v>
      </c>
      <c r="E692" s="2">
        <v>8400.25</v>
      </c>
      <c r="F692" s="2">
        <v>8503.6</v>
      </c>
      <c r="G692" s="2">
        <v>224800</v>
      </c>
    </row>
    <row r="693" spans="1:7" x14ac:dyDescent="0.35">
      <c r="A693" s="1" t="s">
        <v>699</v>
      </c>
      <c r="B693" s="2">
        <v>8497.0499999999993</v>
      </c>
      <c r="C693" s="2">
        <v>8497.0499999999993</v>
      </c>
      <c r="D693" s="2">
        <v>8535.85</v>
      </c>
      <c r="E693" s="2">
        <v>8481.4500000000007</v>
      </c>
      <c r="F693" s="2">
        <v>8535.75</v>
      </c>
      <c r="G693" s="2">
        <v>172800</v>
      </c>
    </row>
    <row r="694" spans="1:7" x14ac:dyDescent="0.35">
      <c r="A694" s="1" t="s">
        <v>700</v>
      </c>
      <c r="B694" s="2">
        <v>8543.5499999999993</v>
      </c>
      <c r="C694" s="2">
        <v>8543.5499999999993</v>
      </c>
      <c r="D694" s="2">
        <v>8559.4</v>
      </c>
      <c r="E694" s="2">
        <v>8480.1</v>
      </c>
      <c r="F694" s="2">
        <v>8540</v>
      </c>
      <c r="G694" s="2">
        <v>195700</v>
      </c>
    </row>
    <row r="695" spans="1:7" x14ac:dyDescent="0.35">
      <c r="A695" s="1" t="s">
        <v>701</v>
      </c>
      <c r="B695" s="2">
        <v>8432</v>
      </c>
      <c r="C695" s="2">
        <v>8432</v>
      </c>
      <c r="D695" s="2">
        <v>8476.2000000000007</v>
      </c>
      <c r="E695" s="2">
        <v>8002.25</v>
      </c>
      <c r="F695" s="2">
        <v>8067.5</v>
      </c>
      <c r="G695" s="2">
        <v>314300</v>
      </c>
    </row>
    <row r="696" spans="1:7" x14ac:dyDescent="0.35">
      <c r="A696" s="1" t="s">
        <v>702</v>
      </c>
      <c r="B696" s="2">
        <v>8525.75</v>
      </c>
      <c r="C696" s="2">
        <v>8525.75</v>
      </c>
      <c r="D696" s="2">
        <v>8598.4500000000007</v>
      </c>
      <c r="E696" s="2">
        <v>8510.7000000000007</v>
      </c>
      <c r="F696" s="2">
        <v>8555.6</v>
      </c>
      <c r="G696" s="2">
        <v>263100</v>
      </c>
    </row>
    <row r="697" spans="1:7" x14ac:dyDescent="0.35">
      <c r="A697" s="1" t="s">
        <v>703</v>
      </c>
      <c r="B697" s="2">
        <v>8296.2999999999993</v>
      </c>
      <c r="C697" s="2">
        <v>8296.2999999999993</v>
      </c>
      <c r="D697" s="2">
        <v>8460.6</v>
      </c>
      <c r="E697" s="2">
        <v>8284.9500000000007</v>
      </c>
      <c r="F697" s="2">
        <v>8456.65</v>
      </c>
      <c r="G697" s="2">
        <v>266900</v>
      </c>
    </row>
    <row r="698" spans="1:7" x14ac:dyDescent="0.35">
      <c r="A698" s="1" t="s">
        <v>704</v>
      </c>
      <c r="B698" s="2">
        <v>8108.45</v>
      </c>
      <c r="C698" s="2">
        <v>8108.45</v>
      </c>
      <c r="D698" s="2">
        <v>8288.5499999999993</v>
      </c>
      <c r="E698" s="2">
        <v>8093.2</v>
      </c>
      <c r="F698" s="2">
        <v>8284.85</v>
      </c>
      <c r="G698" s="2">
        <v>359200</v>
      </c>
    </row>
    <row r="699" spans="1:7" x14ac:dyDescent="0.35">
      <c r="A699" s="1" t="s">
        <v>705</v>
      </c>
      <c r="B699" s="2">
        <v>8111.6</v>
      </c>
      <c r="C699" s="2">
        <v>8111.6</v>
      </c>
      <c r="D699" s="2">
        <v>8210.0499999999993</v>
      </c>
      <c r="E699" s="2">
        <v>8089.4</v>
      </c>
      <c r="F699" s="2">
        <v>8205.65</v>
      </c>
      <c r="G699" s="2">
        <v>269500</v>
      </c>
    </row>
    <row r="700" spans="1:7" x14ac:dyDescent="0.35">
      <c r="A700" s="1" t="s">
        <v>706</v>
      </c>
      <c r="B700" s="2">
        <v>8079.95</v>
      </c>
      <c r="C700" s="2">
        <v>8079.95</v>
      </c>
      <c r="D700" s="2">
        <v>8151.25</v>
      </c>
      <c r="E700" s="2">
        <v>8060.3</v>
      </c>
      <c r="F700" s="2">
        <v>8105.1</v>
      </c>
      <c r="G700" s="2">
        <v>191300</v>
      </c>
    </row>
    <row r="701" spans="1:7" x14ac:dyDescent="0.35">
      <c r="A701" s="1" t="s">
        <v>707</v>
      </c>
      <c r="B701" s="2">
        <v>8074.1</v>
      </c>
      <c r="C701" s="2">
        <v>8074.1</v>
      </c>
      <c r="D701" s="2">
        <v>8128.95</v>
      </c>
      <c r="E701" s="2">
        <v>8048.3</v>
      </c>
      <c r="F701" s="2">
        <v>8097.55</v>
      </c>
      <c r="G701" s="2">
        <v>161200</v>
      </c>
    </row>
    <row r="702" spans="1:7" x14ac:dyDescent="0.35">
      <c r="A702" s="1" t="s">
        <v>708</v>
      </c>
      <c r="B702" s="2">
        <v>7929.1</v>
      </c>
      <c r="C702" s="2">
        <v>7929.1</v>
      </c>
      <c r="D702" s="2">
        <v>8102.45</v>
      </c>
      <c r="E702" s="2">
        <v>7916.4</v>
      </c>
      <c r="F702" s="2">
        <v>8102.1</v>
      </c>
      <c r="G702" s="2">
        <v>218800</v>
      </c>
    </row>
    <row r="703" spans="1:7" x14ac:dyDescent="0.35">
      <c r="A703" s="1" t="s">
        <v>709</v>
      </c>
      <c r="B703" s="2">
        <v>8002.3</v>
      </c>
      <c r="C703" s="2">
        <v>8002.3</v>
      </c>
      <c r="D703" s="2">
        <v>8019.05</v>
      </c>
      <c r="E703" s="2">
        <v>7938.15</v>
      </c>
      <c r="F703" s="2">
        <v>7989.15</v>
      </c>
      <c r="G703" s="2">
        <v>210200</v>
      </c>
    </row>
    <row r="704" spans="1:7" x14ac:dyDescent="0.35">
      <c r="A704" s="1" t="s">
        <v>710</v>
      </c>
      <c r="B704" s="2">
        <v>8033.3</v>
      </c>
      <c r="C704" s="2">
        <v>8033.3</v>
      </c>
      <c r="D704" s="2">
        <v>8055.2</v>
      </c>
      <c r="E704" s="2">
        <v>7973.1</v>
      </c>
      <c r="F704" s="2">
        <v>8051.2</v>
      </c>
      <c r="G704" s="2">
        <v>181000</v>
      </c>
    </row>
    <row r="705" spans="1:7" x14ac:dyDescent="0.35">
      <c r="A705" s="1" t="s">
        <v>711</v>
      </c>
      <c r="B705" s="2">
        <v>7965.5</v>
      </c>
      <c r="C705" s="2">
        <v>7965.5</v>
      </c>
      <c r="D705" s="2">
        <v>8024.85</v>
      </c>
      <c r="E705" s="2">
        <v>7952.55</v>
      </c>
      <c r="F705" s="2">
        <v>8011.8</v>
      </c>
      <c r="G705" s="2">
        <v>260500</v>
      </c>
    </row>
    <row r="706" spans="1:7" x14ac:dyDescent="0.35">
      <c r="A706" s="1" t="s">
        <v>712</v>
      </c>
      <c r="B706" s="2">
        <v>8114.3</v>
      </c>
      <c r="C706" s="2">
        <v>8114.3</v>
      </c>
      <c r="D706" s="2">
        <v>8122.25</v>
      </c>
      <c r="E706" s="2">
        <v>7976.75</v>
      </c>
      <c r="F706" s="2">
        <v>8007.95</v>
      </c>
      <c r="G706" s="2">
        <v>177900</v>
      </c>
    </row>
    <row r="707" spans="1:7" x14ac:dyDescent="0.35">
      <c r="A707" s="1" t="s">
        <v>713</v>
      </c>
      <c r="B707" s="2">
        <v>8126.9</v>
      </c>
      <c r="C707" s="2">
        <v>8126.9</v>
      </c>
      <c r="D707" s="2">
        <v>8146.5</v>
      </c>
      <c r="E707" s="2">
        <v>8066.5</v>
      </c>
      <c r="F707" s="2">
        <v>8080.65</v>
      </c>
      <c r="G707" s="2">
        <v>189700</v>
      </c>
    </row>
    <row r="708" spans="1:7" x14ac:dyDescent="0.35">
      <c r="A708" s="1" t="s">
        <v>714</v>
      </c>
      <c r="B708" s="2">
        <v>8142.15</v>
      </c>
      <c r="C708" s="2">
        <v>8142.15</v>
      </c>
      <c r="D708" s="2">
        <v>8197.35</v>
      </c>
      <c r="E708" s="2">
        <v>8128.7</v>
      </c>
      <c r="F708" s="2">
        <v>8131.55</v>
      </c>
      <c r="G708" s="2">
        <v>189700</v>
      </c>
    </row>
    <row r="709" spans="1:7" x14ac:dyDescent="0.35">
      <c r="A709" s="1" t="s">
        <v>715</v>
      </c>
      <c r="B709" s="2">
        <v>8224.5</v>
      </c>
      <c r="C709" s="2">
        <v>8224.5</v>
      </c>
      <c r="D709" s="2">
        <v>8234.25</v>
      </c>
      <c r="E709" s="2">
        <v>8139.25</v>
      </c>
      <c r="F709" s="2">
        <v>8172.15</v>
      </c>
      <c r="G709" s="2">
        <v>248000</v>
      </c>
    </row>
    <row r="710" spans="1:7" x14ac:dyDescent="0.35">
      <c r="A710" s="1" t="s">
        <v>716</v>
      </c>
      <c r="B710" s="2">
        <v>8192.9</v>
      </c>
      <c r="C710" s="2">
        <v>8192.9</v>
      </c>
      <c r="D710" s="2">
        <v>8250.7999999999993</v>
      </c>
      <c r="E710" s="2">
        <v>8185.05</v>
      </c>
      <c r="F710" s="2">
        <v>8244</v>
      </c>
      <c r="G710" s="2">
        <v>157700</v>
      </c>
    </row>
    <row r="711" spans="1:7" x14ac:dyDescent="0.35">
      <c r="A711" s="1" t="s">
        <v>717</v>
      </c>
      <c r="B711" s="2">
        <v>8086.8</v>
      </c>
      <c r="C711" s="2">
        <v>8086.8</v>
      </c>
      <c r="D711" s="2">
        <v>8159.3</v>
      </c>
      <c r="E711" s="2">
        <v>8070.05</v>
      </c>
      <c r="F711" s="2">
        <v>8153.55</v>
      </c>
      <c r="G711" s="2">
        <v>171500</v>
      </c>
    </row>
    <row r="712" spans="1:7" x14ac:dyDescent="0.35">
      <c r="A712" s="1" t="s">
        <v>718</v>
      </c>
      <c r="B712" s="2">
        <v>8128.75</v>
      </c>
      <c r="C712" s="2">
        <v>8128.75</v>
      </c>
      <c r="D712" s="2">
        <v>8141.9</v>
      </c>
      <c r="E712" s="2">
        <v>8056.85</v>
      </c>
      <c r="F712" s="2">
        <v>8088.75</v>
      </c>
      <c r="G712" s="2">
        <v>126500</v>
      </c>
    </row>
    <row r="713" spans="1:7" x14ac:dyDescent="0.35">
      <c r="A713" s="1" t="s">
        <v>719</v>
      </c>
      <c r="B713" s="2">
        <v>8143.15</v>
      </c>
      <c r="C713" s="2">
        <v>8143.15</v>
      </c>
      <c r="D713" s="2">
        <v>8178.7</v>
      </c>
      <c r="E713" s="2">
        <v>8130.85</v>
      </c>
      <c r="F713" s="2">
        <v>8153.15</v>
      </c>
      <c r="G713" s="2">
        <v>115300</v>
      </c>
    </row>
    <row r="714" spans="1:7" x14ac:dyDescent="0.35">
      <c r="A714" s="1" t="s">
        <v>720</v>
      </c>
      <c r="B714" s="2">
        <v>8102.05</v>
      </c>
      <c r="C714" s="2">
        <v>8102.05</v>
      </c>
      <c r="D714" s="2">
        <v>8190.45</v>
      </c>
      <c r="E714" s="2">
        <v>8077.5</v>
      </c>
      <c r="F714" s="2">
        <v>8168.4</v>
      </c>
      <c r="G714" s="2">
        <v>169800</v>
      </c>
    </row>
    <row r="715" spans="1:7" x14ac:dyDescent="0.35">
      <c r="A715" s="1" t="s">
        <v>721</v>
      </c>
      <c r="B715" s="2">
        <v>8246.85</v>
      </c>
      <c r="C715" s="2">
        <v>8246.85</v>
      </c>
      <c r="D715" s="2">
        <v>8256.25</v>
      </c>
      <c r="E715" s="2">
        <v>8151.75</v>
      </c>
      <c r="F715" s="2">
        <v>8152.1</v>
      </c>
      <c r="G715" s="2">
        <v>142500</v>
      </c>
    </row>
    <row r="716" spans="1:7" x14ac:dyDescent="0.35">
      <c r="A716" s="1" t="s">
        <v>722</v>
      </c>
      <c r="B716" s="2">
        <v>8261.75</v>
      </c>
      <c r="C716" s="2">
        <v>8261.75</v>
      </c>
      <c r="D716" s="2">
        <v>8274.9500000000007</v>
      </c>
      <c r="E716" s="2">
        <v>8241.9500000000007</v>
      </c>
      <c r="F716" s="2">
        <v>8271.7000000000007</v>
      </c>
      <c r="G716" s="2">
        <v>149700</v>
      </c>
    </row>
    <row r="717" spans="1:7" x14ac:dyDescent="0.35">
      <c r="A717" s="1" t="s">
        <v>723</v>
      </c>
      <c r="B717" s="2">
        <v>8170.8</v>
      </c>
      <c r="C717" s="2">
        <v>8170.8</v>
      </c>
      <c r="D717" s="2">
        <v>8230.65</v>
      </c>
      <c r="E717" s="2">
        <v>8154.45</v>
      </c>
      <c r="F717" s="2">
        <v>8230.65</v>
      </c>
      <c r="G717" s="2">
        <v>108100</v>
      </c>
    </row>
    <row r="718" spans="1:7" x14ac:dyDescent="0.35">
      <c r="A718" s="1" t="s">
        <v>724</v>
      </c>
      <c r="B718" s="2">
        <v>8221.7999999999993</v>
      </c>
      <c r="C718" s="2">
        <v>8221.7999999999993</v>
      </c>
      <c r="D718" s="2">
        <v>8228.85</v>
      </c>
      <c r="E718" s="2">
        <v>8155.8</v>
      </c>
      <c r="F718" s="2">
        <v>8196.15</v>
      </c>
      <c r="G718" s="2">
        <v>184000</v>
      </c>
    </row>
    <row r="719" spans="1:7" x14ac:dyDescent="0.35">
      <c r="A719" s="1" t="s">
        <v>725</v>
      </c>
      <c r="B719" s="2">
        <v>8182.45</v>
      </c>
      <c r="C719" s="2">
        <v>8182.45</v>
      </c>
      <c r="D719" s="2">
        <v>8229.4</v>
      </c>
      <c r="E719" s="2">
        <v>8165.1</v>
      </c>
      <c r="F719" s="2">
        <v>8229.35</v>
      </c>
      <c r="G719" s="2">
        <v>144600</v>
      </c>
    </row>
    <row r="720" spans="1:7" x14ac:dyDescent="0.35">
      <c r="A720" s="1" t="s">
        <v>726</v>
      </c>
      <c r="B720" s="2">
        <v>8153.6</v>
      </c>
      <c r="C720" s="2">
        <v>8153.6</v>
      </c>
      <c r="D720" s="2">
        <v>8225.9</v>
      </c>
      <c r="E720" s="2">
        <v>8121.95</v>
      </c>
      <c r="F720" s="2">
        <v>8128.4</v>
      </c>
      <c r="G720" s="2">
        <v>181800</v>
      </c>
    </row>
    <row r="721" spans="1:7" x14ac:dyDescent="0.35">
      <c r="A721" s="1" t="s">
        <v>727</v>
      </c>
      <c r="B721" s="2">
        <v>8139.45</v>
      </c>
      <c r="C721" s="2">
        <v>8139.45</v>
      </c>
      <c r="D721" s="2">
        <v>8178.7</v>
      </c>
      <c r="E721" s="2">
        <v>8127.45</v>
      </c>
      <c r="F721" s="2">
        <v>8178.2</v>
      </c>
      <c r="G721" s="2">
        <v>203000</v>
      </c>
    </row>
    <row r="722" spans="1:7" x14ac:dyDescent="0.35">
      <c r="A722" s="1" t="s">
        <v>728</v>
      </c>
      <c r="B722" s="2">
        <v>8104.35</v>
      </c>
      <c r="C722" s="2">
        <v>8104.35</v>
      </c>
      <c r="D722" s="2">
        <v>8132.5</v>
      </c>
      <c r="E722" s="2">
        <v>8094.85</v>
      </c>
      <c r="F722" s="2">
        <v>8126</v>
      </c>
      <c r="G722" s="2">
        <v>107400</v>
      </c>
    </row>
    <row r="723" spans="1:7" x14ac:dyDescent="0.35">
      <c r="A723" s="1" t="s">
        <v>729</v>
      </c>
      <c r="B723" s="2">
        <v>8082.4</v>
      </c>
      <c r="C723" s="2">
        <v>8082.4</v>
      </c>
      <c r="D723" s="2">
        <v>8124.1</v>
      </c>
      <c r="E723" s="2">
        <v>8062.75</v>
      </c>
      <c r="F723" s="2">
        <v>8110.6</v>
      </c>
      <c r="G723" s="2">
        <v>128000</v>
      </c>
    </row>
    <row r="724" spans="1:7" x14ac:dyDescent="0.35">
      <c r="A724" s="1" t="s">
        <v>730</v>
      </c>
      <c r="B724" s="2">
        <v>8061.3</v>
      </c>
      <c r="C724" s="2">
        <v>8061.3</v>
      </c>
      <c r="D724" s="2">
        <v>8112.55</v>
      </c>
      <c r="E724" s="2">
        <v>8053.25</v>
      </c>
      <c r="F724" s="2">
        <v>8105.85</v>
      </c>
      <c r="G724" s="2">
        <v>123700</v>
      </c>
    </row>
    <row r="725" spans="1:7" x14ac:dyDescent="0.35">
      <c r="A725" s="1" t="s">
        <v>731</v>
      </c>
      <c r="B725" s="2">
        <v>7979.1</v>
      </c>
      <c r="C725" s="2">
        <v>7979.1</v>
      </c>
      <c r="D725" s="2">
        <v>8046.45</v>
      </c>
      <c r="E725" s="2">
        <v>7964.95</v>
      </c>
      <c r="F725" s="2">
        <v>8043.85</v>
      </c>
      <c r="G725" s="2">
        <v>122600</v>
      </c>
    </row>
    <row r="726" spans="1:7" x14ac:dyDescent="0.35">
      <c r="A726" s="1" t="s">
        <v>732</v>
      </c>
      <c r="B726" s="2">
        <v>7985.75</v>
      </c>
      <c r="C726" s="2">
        <v>7985.75</v>
      </c>
      <c r="D726" s="2">
        <v>8022.6</v>
      </c>
      <c r="E726" s="2">
        <v>7942.05</v>
      </c>
      <c r="F726" s="2">
        <v>7972.5</v>
      </c>
      <c r="G726" s="2">
        <v>124100</v>
      </c>
    </row>
    <row r="727" spans="1:7" x14ac:dyDescent="0.35">
      <c r="A727" s="1" t="s">
        <v>733</v>
      </c>
      <c r="B727" s="2">
        <v>7908.25</v>
      </c>
      <c r="C727" s="2">
        <v>7908.25</v>
      </c>
      <c r="D727" s="2">
        <v>7970.05</v>
      </c>
      <c r="E727" s="2">
        <v>7893.8</v>
      </c>
      <c r="F727" s="2">
        <v>7965.1</v>
      </c>
      <c r="G727" s="2">
        <v>106900</v>
      </c>
    </row>
    <row r="728" spans="1:7" x14ac:dyDescent="0.35">
      <c r="A728" s="1" t="s">
        <v>734</v>
      </c>
      <c r="B728" s="2">
        <v>8032.85</v>
      </c>
      <c r="C728" s="2">
        <v>8032.85</v>
      </c>
      <c r="D728" s="2">
        <v>8044.65</v>
      </c>
      <c r="E728" s="2">
        <v>7903.7</v>
      </c>
      <c r="F728" s="2">
        <v>7915.05</v>
      </c>
      <c r="G728" s="2">
        <v>118800</v>
      </c>
    </row>
    <row r="729" spans="1:7" x14ac:dyDescent="0.35">
      <c r="A729" s="1" t="s">
        <v>735</v>
      </c>
      <c r="B729" s="2">
        <v>8034.85</v>
      </c>
      <c r="C729" s="2">
        <v>8034.85</v>
      </c>
      <c r="D729" s="2">
        <v>8100.55</v>
      </c>
      <c r="E729" s="2">
        <v>8028.4</v>
      </c>
      <c r="F729" s="2">
        <v>8047.55</v>
      </c>
      <c r="G729" s="2">
        <v>126700</v>
      </c>
    </row>
    <row r="730" spans="1:7" x14ac:dyDescent="0.35">
      <c r="A730" s="1" t="s">
        <v>736</v>
      </c>
      <c r="B730" s="2">
        <v>8103.6</v>
      </c>
      <c r="C730" s="2">
        <v>8103.6</v>
      </c>
      <c r="D730" s="2">
        <v>8111.1</v>
      </c>
      <c r="E730" s="2">
        <v>8020.8</v>
      </c>
      <c r="F730" s="2">
        <v>8030.6</v>
      </c>
      <c r="G730" s="2">
        <v>178500</v>
      </c>
    </row>
    <row r="731" spans="1:7" x14ac:dyDescent="0.35">
      <c r="A731" s="1" t="s">
        <v>737</v>
      </c>
      <c r="B731" s="2">
        <v>8185.8</v>
      </c>
      <c r="C731" s="2">
        <v>8185.8</v>
      </c>
      <c r="D731" s="2">
        <v>8197</v>
      </c>
      <c r="E731" s="2">
        <v>8114.75</v>
      </c>
      <c r="F731" s="2">
        <v>8119.65</v>
      </c>
      <c r="G731" s="2">
        <v>127600</v>
      </c>
    </row>
    <row r="732" spans="1:7" x14ac:dyDescent="0.35">
      <c r="A732" s="1" t="s">
        <v>738</v>
      </c>
      <c r="B732" s="2">
        <v>8179.5</v>
      </c>
      <c r="C732" s="2">
        <v>8179.5</v>
      </c>
      <c r="D732" s="2">
        <v>8212</v>
      </c>
      <c r="E732" s="2">
        <v>8133.8</v>
      </c>
      <c r="F732" s="2">
        <v>8210.1</v>
      </c>
      <c r="G732" s="2">
        <v>118300</v>
      </c>
    </row>
    <row r="733" spans="1:7" x14ac:dyDescent="0.35">
      <c r="A733" s="1" t="s">
        <v>739</v>
      </c>
      <c r="B733" s="2">
        <v>8192.25</v>
      </c>
      <c r="C733" s="2">
        <v>8192.25</v>
      </c>
      <c r="D733" s="2">
        <v>8219.1</v>
      </c>
      <c r="E733" s="2">
        <v>8148.6</v>
      </c>
      <c r="F733" s="2">
        <v>8196.0499999999993</v>
      </c>
      <c r="G733" s="2">
        <v>127300</v>
      </c>
    </row>
    <row r="734" spans="1:7" x14ac:dyDescent="0.35">
      <c r="A734" s="1" t="s">
        <v>740</v>
      </c>
      <c r="B734" s="2">
        <v>8190.5</v>
      </c>
      <c r="C734" s="2">
        <v>8190.5</v>
      </c>
      <c r="D734" s="2">
        <v>8218.5</v>
      </c>
      <c r="E734" s="2">
        <v>8180.9</v>
      </c>
      <c r="F734" s="2">
        <v>8202.65</v>
      </c>
      <c r="G734" s="2">
        <v>132400</v>
      </c>
    </row>
    <row r="735" spans="1:7" x14ac:dyDescent="0.35">
      <c r="A735" s="1" t="s">
        <v>741</v>
      </c>
      <c r="B735" s="2">
        <v>8273.7999999999993</v>
      </c>
      <c r="C735" s="2">
        <v>8273.7999999999993</v>
      </c>
      <c r="D735" s="2">
        <v>8282.65</v>
      </c>
      <c r="E735" s="2">
        <v>8223.7000000000007</v>
      </c>
      <c r="F735" s="2">
        <v>8226.65</v>
      </c>
      <c r="G735" s="2">
        <v>159100</v>
      </c>
    </row>
    <row r="736" spans="1:7" x14ac:dyDescent="0.35">
      <c r="A736" s="1" t="s">
        <v>742</v>
      </c>
      <c r="B736" s="2">
        <v>8243.7999999999993</v>
      </c>
      <c r="C736" s="2">
        <v>8243.7999999999993</v>
      </c>
      <c r="D736" s="2">
        <v>8306.85</v>
      </c>
      <c r="E736" s="2">
        <v>8233.25</v>
      </c>
      <c r="F736" s="2">
        <v>8281.85</v>
      </c>
      <c r="G736" s="2">
        <v>139400</v>
      </c>
    </row>
    <row r="737" spans="1:7" x14ac:dyDescent="0.35">
      <c r="A737" s="1" t="s">
        <v>743</v>
      </c>
      <c r="B737" s="2">
        <v>8236.0499999999993</v>
      </c>
      <c r="C737" s="2">
        <v>8236.0499999999993</v>
      </c>
      <c r="D737" s="2">
        <v>8263</v>
      </c>
      <c r="E737" s="2">
        <v>8227.75</v>
      </c>
      <c r="F737" s="2">
        <v>8259.35</v>
      </c>
      <c r="G737" s="2">
        <v>99100</v>
      </c>
    </row>
    <row r="738" spans="1:7" x14ac:dyDescent="0.35">
      <c r="A738" s="1" t="s">
        <v>744</v>
      </c>
      <c r="B738" s="2">
        <v>8288.6</v>
      </c>
      <c r="C738" s="2">
        <v>8288.6</v>
      </c>
      <c r="D738" s="2">
        <v>8293.7999999999993</v>
      </c>
      <c r="E738" s="2">
        <v>8261</v>
      </c>
      <c r="F738" s="2">
        <v>8262.7000000000007</v>
      </c>
      <c r="G738" s="2">
        <v>142900</v>
      </c>
    </row>
    <row r="739" spans="1:7" x14ac:dyDescent="0.35">
      <c r="A739" s="1" t="s">
        <v>745</v>
      </c>
      <c r="B739" s="2">
        <v>8380.65</v>
      </c>
      <c r="C739" s="2">
        <v>8380.65</v>
      </c>
      <c r="D739" s="2">
        <v>8389</v>
      </c>
      <c r="E739" s="2">
        <v>8322.25</v>
      </c>
      <c r="F739" s="2">
        <v>8327.7999999999993</v>
      </c>
      <c r="G739" s="2">
        <v>186500</v>
      </c>
    </row>
    <row r="740" spans="1:7" x14ac:dyDescent="0.35">
      <c r="A740" s="1" t="s">
        <v>746</v>
      </c>
      <c r="B740" s="2">
        <v>8407.2000000000007</v>
      </c>
      <c r="C740" s="2">
        <v>8407.2000000000007</v>
      </c>
      <c r="D740" s="2">
        <v>8417.2000000000007</v>
      </c>
      <c r="E740" s="2">
        <v>8382.2999999999993</v>
      </c>
      <c r="F740" s="2">
        <v>8391.0499999999993</v>
      </c>
      <c r="G740" s="2">
        <v>172600</v>
      </c>
    </row>
    <row r="741" spans="1:7" x14ac:dyDescent="0.35">
      <c r="A741" s="1" t="s">
        <v>747</v>
      </c>
      <c r="B741" s="2">
        <v>8400.35</v>
      </c>
      <c r="C741" s="2">
        <v>8400.35</v>
      </c>
      <c r="D741" s="2">
        <v>8461.0499999999993</v>
      </c>
      <c r="E741" s="2">
        <v>8373.15</v>
      </c>
      <c r="F741" s="2">
        <v>8457.65</v>
      </c>
      <c r="G741" s="2">
        <v>185300</v>
      </c>
    </row>
    <row r="742" spans="1:7" x14ac:dyDescent="0.35">
      <c r="A742" s="1" t="s">
        <v>748</v>
      </c>
      <c r="B742" s="2">
        <v>8412.7999999999993</v>
      </c>
      <c r="C742" s="2">
        <v>8412.7999999999993</v>
      </c>
      <c r="D742" s="2">
        <v>8426.7000000000007</v>
      </c>
      <c r="E742" s="2">
        <v>8374.4</v>
      </c>
      <c r="F742" s="2">
        <v>8390.9500000000007</v>
      </c>
      <c r="G742" s="2">
        <v>124100</v>
      </c>
    </row>
    <row r="743" spans="1:7" x14ac:dyDescent="0.35">
      <c r="A743" s="1" t="s">
        <v>749</v>
      </c>
      <c r="B743" s="2">
        <v>8398</v>
      </c>
      <c r="C743" s="2">
        <v>8398</v>
      </c>
      <c r="D743" s="2">
        <v>8440.9</v>
      </c>
      <c r="E743" s="2">
        <v>8378.2999999999993</v>
      </c>
      <c r="F743" s="2">
        <v>8415.0499999999993</v>
      </c>
      <c r="G743" s="2">
        <v>122000</v>
      </c>
    </row>
    <row r="744" spans="1:7" x14ac:dyDescent="0.35">
      <c r="A744" s="1" t="s">
        <v>750</v>
      </c>
      <c r="B744" s="2">
        <v>8417</v>
      </c>
      <c r="C744" s="2">
        <v>8417</v>
      </c>
      <c r="D744" s="2">
        <v>8460.2999999999993</v>
      </c>
      <c r="E744" s="2">
        <v>8397.4</v>
      </c>
      <c r="F744" s="2">
        <v>8403.85</v>
      </c>
      <c r="G744" s="2">
        <v>163800</v>
      </c>
    </row>
    <row r="745" spans="1:7" x14ac:dyDescent="0.35">
      <c r="A745" s="1" t="s">
        <v>751</v>
      </c>
      <c r="B745" s="2">
        <v>8435.1</v>
      </c>
      <c r="C745" s="2">
        <v>8435.1</v>
      </c>
      <c r="D745" s="2">
        <v>8445.15</v>
      </c>
      <c r="E745" s="2">
        <v>8404.0499999999993</v>
      </c>
      <c r="F745" s="2">
        <v>8418.4</v>
      </c>
      <c r="G745" s="2">
        <v>165900</v>
      </c>
    </row>
    <row r="746" spans="1:7" x14ac:dyDescent="0.35">
      <c r="A746" s="1" t="s">
        <v>752</v>
      </c>
      <c r="B746" s="2">
        <v>8349.35</v>
      </c>
      <c r="C746" s="2">
        <v>8349.35</v>
      </c>
      <c r="D746" s="2">
        <v>8423.65</v>
      </c>
      <c r="E746" s="2">
        <v>8340.9500000000007</v>
      </c>
      <c r="F746" s="2">
        <v>8404.35</v>
      </c>
      <c r="G746" s="2">
        <v>202600</v>
      </c>
    </row>
    <row r="747" spans="1:7" x14ac:dyDescent="0.35">
      <c r="A747" s="1" t="s">
        <v>753</v>
      </c>
      <c r="B747" s="2">
        <v>8391.5</v>
      </c>
      <c r="C747" s="2">
        <v>8391.5</v>
      </c>
      <c r="D747" s="2">
        <v>8404.15</v>
      </c>
      <c r="E747" s="2">
        <v>8327.2000000000007</v>
      </c>
      <c r="F747" s="2">
        <v>8329.6</v>
      </c>
      <c r="G747" s="2">
        <v>195000</v>
      </c>
    </row>
    <row r="748" spans="1:7" x14ac:dyDescent="0.35">
      <c r="A748" s="1" t="s">
        <v>754</v>
      </c>
      <c r="B748" s="2">
        <v>8475.7999999999993</v>
      </c>
      <c r="C748" s="2">
        <v>8475.7999999999993</v>
      </c>
      <c r="D748" s="2">
        <v>8480.9500000000007</v>
      </c>
      <c r="E748" s="2">
        <v>8398.15</v>
      </c>
      <c r="F748" s="2">
        <v>8407.0499999999993</v>
      </c>
      <c r="G748" s="2">
        <v>179200</v>
      </c>
    </row>
    <row r="749" spans="1:7" x14ac:dyDescent="0.35">
      <c r="A749" s="1" t="s">
        <v>755</v>
      </c>
      <c r="B749" s="2">
        <v>8602.75</v>
      </c>
      <c r="C749" s="2">
        <v>8602.75</v>
      </c>
      <c r="D749" s="2">
        <v>8612.6</v>
      </c>
      <c r="E749" s="2">
        <v>8493.9500000000007</v>
      </c>
      <c r="F749" s="2">
        <v>8499.4500000000007</v>
      </c>
      <c r="G749" s="2">
        <v>292500</v>
      </c>
    </row>
    <row r="750" spans="1:7" x14ac:dyDescent="0.35">
      <c r="A750" s="1" t="s">
        <v>756</v>
      </c>
      <c r="B750" s="2">
        <v>8641.25</v>
      </c>
      <c r="C750" s="2">
        <v>8641.25</v>
      </c>
      <c r="D750" s="2">
        <v>8672.7000000000007</v>
      </c>
      <c r="E750" s="2">
        <v>8606.9</v>
      </c>
      <c r="F750" s="2">
        <v>8610.5</v>
      </c>
      <c r="G750" s="2">
        <v>275400</v>
      </c>
    </row>
    <row r="751" spans="1:7" x14ac:dyDescent="0.35">
      <c r="A751" s="1" t="s">
        <v>757</v>
      </c>
      <c r="B751" s="2">
        <v>8632.75</v>
      </c>
      <c r="C751" s="2">
        <v>8632.75</v>
      </c>
      <c r="D751" s="2">
        <v>8662.6</v>
      </c>
      <c r="E751" s="2">
        <v>8617.75</v>
      </c>
      <c r="F751" s="2">
        <v>8635.5499999999993</v>
      </c>
      <c r="G751" s="2">
        <v>304700</v>
      </c>
    </row>
    <row r="752" spans="1:7" x14ac:dyDescent="0.35">
      <c r="A752" s="1" t="s">
        <v>758</v>
      </c>
      <c r="B752" s="2">
        <v>8561.2999999999993</v>
      </c>
      <c r="C752" s="2">
        <v>8561.2999999999993</v>
      </c>
      <c r="D752" s="2">
        <v>8631.75</v>
      </c>
      <c r="E752" s="2">
        <v>8552.4</v>
      </c>
      <c r="F752" s="2">
        <v>8629.4500000000007</v>
      </c>
      <c r="G752" s="2">
        <v>521000</v>
      </c>
    </row>
    <row r="753" spans="1:7" x14ac:dyDescent="0.35">
      <c r="A753" s="1" t="s">
        <v>759</v>
      </c>
      <c r="B753" s="2">
        <v>8716.4</v>
      </c>
      <c r="C753" s="2">
        <v>8716.4</v>
      </c>
      <c r="D753" s="2">
        <v>8722.4</v>
      </c>
      <c r="E753" s="2">
        <v>8537.5</v>
      </c>
      <c r="F753" s="2">
        <v>8570.35</v>
      </c>
      <c r="G753" s="2">
        <v>327700</v>
      </c>
    </row>
    <row r="754" spans="1:7" x14ac:dyDescent="0.35">
      <c r="A754" s="1" t="s">
        <v>760</v>
      </c>
      <c r="B754" s="2">
        <v>8734.25</v>
      </c>
      <c r="C754" s="2">
        <v>8734.25</v>
      </c>
      <c r="D754" s="2">
        <v>8757.6</v>
      </c>
      <c r="E754" s="2">
        <v>8685.7999999999993</v>
      </c>
      <c r="F754" s="2">
        <v>8724.75</v>
      </c>
      <c r="G754" s="2">
        <v>283500</v>
      </c>
    </row>
    <row r="755" spans="1:7" x14ac:dyDescent="0.35">
      <c r="A755" s="1" t="s">
        <v>761</v>
      </c>
      <c r="B755" s="2">
        <v>8740.9500000000007</v>
      </c>
      <c r="C755" s="2">
        <v>8740.9500000000007</v>
      </c>
      <c r="D755" s="2">
        <v>8748.25</v>
      </c>
      <c r="E755" s="2">
        <v>8707.75</v>
      </c>
      <c r="F755" s="2">
        <v>8735.15</v>
      </c>
      <c r="G755" s="2">
        <v>191000</v>
      </c>
    </row>
    <row r="756" spans="1:7" x14ac:dyDescent="0.35">
      <c r="A756" s="1" t="s">
        <v>762</v>
      </c>
      <c r="B756" s="2">
        <v>8801.0499999999993</v>
      </c>
      <c r="C756" s="2">
        <v>8801.0499999999993</v>
      </c>
      <c r="D756" s="2">
        <v>8814.1</v>
      </c>
      <c r="E756" s="2">
        <v>8770.2000000000007</v>
      </c>
      <c r="F756" s="2">
        <v>8785.4500000000007</v>
      </c>
      <c r="G756" s="2">
        <v>194400</v>
      </c>
    </row>
    <row r="757" spans="1:7" x14ac:dyDescent="0.35">
      <c r="A757" s="1" t="s">
        <v>763</v>
      </c>
      <c r="B757" s="2">
        <v>8768.2999999999993</v>
      </c>
      <c r="C757" s="2">
        <v>8768.2999999999993</v>
      </c>
      <c r="D757" s="2">
        <v>8809.2999999999993</v>
      </c>
      <c r="E757" s="2">
        <v>8741.0499999999993</v>
      </c>
      <c r="F757" s="2">
        <v>8805.7000000000007</v>
      </c>
      <c r="G757" s="2">
        <v>226300</v>
      </c>
    </row>
    <row r="758" spans="1:7" x14ac:dyDescent="0.35">
      <c r="A758" s="1" t="s">
        <v>764</v>
      </c>
      <c r="B758" s="2">
        <v>8769.0499999999993</v>
      </c>
      <c r="C758" s="2">
        <v>8769.0499999999993</v>
      </c>
      <c r="D758" s="2">
        <v>8791.25</v>
      </c>
      <c r="E758" s="2">
        <v>8715</v>
      </c>
      <c r="F758" s="2">
        <v>8774.5499999999993</v>
      </c>
      <c r="G758" s="2">
        <v>218700</v>
      </c>
    </row>
    <row r="759" spans="1:7" x14ac:dyDescent="0.35">
      <c r="A759" s="1" t="s">
        <v>765</v>
      </c>
      <c r="B759" s="2">
        <v>8778.4</v>
      </c>
      <c r="C759" s="2">
        <v>8778.4</v>
      </c>
      <c r="D759" s="2">
        <v>8821.4</v>
      </c>
      <c r="E759" s="2">
        <v>8724.1</v>
      </c>
      <c r="F759" s="2">
        <v>8795.5499999999993</v>
      </c>
      <c r="G759" s="2">
        <v>187500</v>
      </c>
    </row>
    <row r="760" spans="1:7" x14ac:dyDescent="0.35">
      <c r="A760" s="1" t="s">
        <v>766</v>
      </c>
      <c r="B760" s="2">
        <v>8793.5499999999993</v>
      </c>
      <c r="C760" s="2">
        <v>8793.5499999999993</v>
      </c>
      <c r="D760" s="2">
        <v>8822.1</v>
      </c>
      <c r="E760" s="2">
        <v>8771.2000000000007</v>
      </c>
      <c r="F760" s="2">
        <v>8812.35</v>
      </c>
      <c r="G760" s="2">
        <v>225900</v>
      </c>
    </row>
    <row r="761" spans="1:7" x14ac:dyDescent="0.35">
      <c r="A761" s="1" t="s">
        <v>767</v>
      </c>
      <c r="B761" s="2">
        <v>8805.0499999999993</v>
      </c>
      <c r="C761" s="2">
        <v>8805.0499999999993</v>
      </c>
      <c r="D761" s="2">
        <v>8826.9</v>
      </c>
      <c r="E761" s="2">
        <v>8754.2000000000007</v>
      </c>
      <c r="F761" s="2">
        <v>8819.7999999999993</v>
      </c>
      <c r="G761" s="2">
        <v>204900</v>
      </c>
    </row>
    <row r="762" spans="1:7" x14ac:dyDescent="0.35">
      <c r="A762" s="1" t="s">
        <v>768</v>
      </c>
      <c r="B762" s="2">
        <v>8792.2999999999993</v>
      </c>
      <c r="C762" s="2">
        <v>8792.2999999999993</v>
      </c>
      <c r="D762" s="2">
        <v>8820.4500000000007</v>
      </c>
      <c r="E762" s="2">
        <v>8772.5</v>
      </c>
      <c r="F762" s="2">
        <v>8819.9</v>
      </c>
      <c r="G762" s="2">
        <v>188300</v>
      </c>
    </row>
    <row r="763" spans="1:7" x14ac:dyDescent="0.35">
      <c r="A763" s="1" t="s">
        <v>769</v>
      </c>
      <c r="B763" s="2">
        <v>8724.7000000000007</v>
      </c>
      <c r="C763" s="2">
        <v>8724.7000000000007</v>
      </c>
      <c r="D763" s="2">
        <v>8807.9</v>
      </c>
      <c r="E763" s="2">
        <v>8712.85</v>
      </c>
      <c r="F763" s="2">
        <v>8778.9500000000007</v>
      </c>
      <c r="G763" s="2">
        <v>216100</v>
      </c>
    </row>
    <row r="764" spans="1:7" x14ac:dyDescent="0.35">
      <c r="A764" s="1" t="s">
        <v>770</v>
      </c>
      <c r="B764" s="2">
        <v>8778</v>
      </c>
      <c r="C764" s="2">
        <v>8778</v>
      </c>
      <c r="D764" s="2">
        <v>8783.9500000000007</v>
      </c>
      <c r="E764" s="2">
        <v>8719.6</v>
      </c>
      <c r="F764" s="2">
        <v>8739</v>
      </c>
      <c r="G764" s="2">
        <v>184600</v>
      </c>
    </row>
    <row r="765" spans="1:7" x14ac:dyDescent="0.35">
      <c r="A765" s="1" t="s">
        <v>771</v>
      </c>
      <c r="B765" s="2">
        <v>8821.7000000000007</v>
      </c>
      <c r="C765" s="2">
        <v>8821.7000000000007</v>
      </c>
      <c r="D765" s="2">
        <v>8896.4500000000007</v>
      </c>
      <c r="E765" s="2">
        <v>8804.25</v>
      </c>
      <c r="F765" s="2">
        <v>8883.7000000000007</v>
      </c>
      <c r="G765" s="2">
        <v>298300</v>
      </c>
    </row>
    <row r="766" spans="1:7" x14ac:dyDescent="0.35">
      <c r="A766" s="1" t="s">
        <v>772</v>
      </c>
      <c r="B766" s="2">
        <v>8879.2000000000007</v>
      </c>
      <c r="C766" s="2">
        <v>8879.2000000000007</v>
      </c>
      <c r="D766" s="2">
        <v>8886.25</v>
      </c>
      <c r="E766" s="2">
        <v>8809.7999999999993</v>
      </c>
      <c r="F766" s="2">
        <v>8818.5499999999993</v>
      </c>
      <c r="G766" s="2">
        <v>167800</v>
      </c>
    </row>
    <row r="767" spans="1:7" x14ac:dyDescent="0.35">
      <c r="A767" s="1" t="s">
        <v>773</v>
      </c>
      <c r="B767" s="2">
        <v>8907.85</v>
      </c>
      <c r="C767" s="2">
        <v>8907.85</v>
      </c>
      <c r="D767" s="2">
        <v>8920.7999999999993</v>
      </c>
      <c r="E767" s="2">
        <v>8860.9500000000007</v>
      </c>
      <c r="F767" s="2">
        <v>8890.75</v>
      </c>
      <c r="G767" s="2">
        <v>175700</v>
      </c>
    </row>
    <row r="768" spans="1:7" x14ac:dyDescent="0.35">
      <c r="A768" s="1" t="s">
        <v>774</v>
      </c>
      <c r="B768" s="2">
        <v>8926.9</v>
      </c>
      <c r="C768" s="2">
        <v>8926.9</v>
      </c>
      <c r="D768" s="2">
        <v>8960.75</v>
      </c>
      <c r="E768" s="2">
        <v>8905.25</v>
      </c>
      <c r="F768" s="2">
        <v>8931.6</v>
      </c>
      <c r="G768" s="2">
        <v>247100</v>
      </c>
    </row>
    <row r="769" spans="1:7" x14ac:dyDescent="0.35">
      <c r="A769" s="1" t="s">
        <v>775</v>
      </c>
      <c r="B769" s="2">
        <v>8939.5</v>
      </c>
      <c r="C769" s="2">
        <v>8939.5</v>
      </c>
      <c r="D769" s="2">
        <v>8982.15</v>
      </c>
      <c r="E769" s="2">
        <v>8927.5499999999993</v>
      </c>
      <c r="F769" s="2">
        <v>8956.4</v>
      </c>
      <c r="G769" s="2">
        <v>377200</v>
      </c>
    </row>
    <row r="770" spans="1:7" x14ac:dyDescent="0.35">
      <c r="A770" s="1" t="s">
        <v>776</v>
      </c>
      <c r="B770" s="2">
        <v>8896.7000000000007</v>
      </c>
      <c r="C770" s="2">
        <v>8896.7000000000007</v>
      </c>
      <c r="D770" s="2">
        <v>8951.7999999999993</v>
      </c>
      <c r="E770" s="2">
        <v>8888.65</v>
      </c>
      <c r="F770" s="2">
        <v>8943.7000000000007</v>
      </c>
      <c r="G770" s="2">
        <v>189900</v>
      </c>
    </row>
    <row r="771" spans="1:7" x14ac:dyDescent="0.35">
      <c r="A771" s="1" t="s">
        <v>777</v>
      </c>
      <c r="B771" s="2">
        <v>8879.6</v>
      </c>
      <c r="C771" s="2">
        <v>8879.6</v>
      </c>
      <c r="D771" s="2">
        <v>8914.75</v>
      </c>
      <c r="E771" s="2">
        <v>8867.6</v>
      </c>
      <c r="F771" s="2">
        <v>8898.9500000000007</v>
      </c>
      <c r="G771" s="2">
        <v>293600</v>
      </c>
    </row>
    <row r="772" spans="1:7" x14ac:dyDescent="0.35">
      <c r="A772" s="1" t="s">
        <v>778</v>
      </c>
      <c r="B772" s="2">
        <v>8945.7999999999993</v>
      </c>
      <c r="C772" s="2">
        <v>8945.7999999999993</v>
      </c>
      <c r="D772" s="2">
        <v>8960.7999999999993</v>
      </c>
      <c r="E772" s="2">
        <v>8898.6</v>
      </c>
      <c r="F772" s="2">
        <v>8904.4</v>
      </c>
      <c r="G772" s="2">
        <v>205900</v>
      </c>
    </row>
    <row r="773" spans="1:7" x14ac:dyDescent="0.35">
      <c r="A773" s="1" t="s">
        <v>779</v>
      </c>
      <c r="B773" s="2">
        <v>8899.75</v>
      </c>
      <c r="C773" s="2">
        <v>8899.75</v>
      </c>
      <c r="D773" s="2">
        <v>8992.5</v>
      </c>
      <c r="E773" s="2">
        <v>8879.7999999999993</v>
      </c>
      <c r="F773" s="2">
        <v>8982.85</v>
      </c>
      <c r="G773" s="2">
        <v>218800</v>
      </c>
    </row>
    <row r="774" spans="1:7" x14ac:dyDescent="0.35">
      <c r="A774" s="1" t="s">
        <v>780</v>
      </c>
      <c r="B774" s="2">
        <v>8897.5499999999993</v>
      </c>
      <c r="C774" s="2">
        <v>8897.5499999999993</v>
      </c>
      <c r="D774" s="2">
        <v>8907.1</v>
      </c>
      <c r="E774" s="2">
        <v>8860.1</v>
      </c>
      <c r="F774" s="2">
        <v>8883.5</v>
      </c>
      <c r="G774" s="2">
        <v>202600</v>
      </c>
    </row>
    <row r="775" spans="1:7" x14ac:dyDescent="0.35">
      <c r="A775" s="1" t="s">
        <v>781</v>
      </c>
      <c r="B775" s="2">
        <v>8963.4500000000007</v>
      </c>
      <c r="C775" s="2">
        <v>8963.4500000000007</v>
      </c>
      <c r="D775" s="2">
        <v>8967.7999999999993</v>
      </c>
      <c r="E775" s="2">
        <v>8914</v>
      </c>
      <c r="F775" s="2">
        <v>8915.1</v>
      </c>
      <c r="G775" s="2">
        <v>174800</v>
      </c>
    </row>
    <row r="776" spans="1:7" x14ac:dyDescent="0.35">
      <c r="A776" s="1" t="s">
        <v>782</v>
      </c>
      <c r="B776" s="2">
        <v>8946.9</v>
      </c>
      <c r="C776" s="2">
        <v>8946.9</v>
      </c>
      <c r="D776" s="2">
        <v>8977.85</v>
      </c>
      <c r="E776" s="2">
        <v>8932.7999999999993</v>
      </c>
      <c r="F776" s="2">
        <v>8977.75</v>
      </c>
      <c r="G776" s="2">
        <v>173400</v>
      </c>
    </row>
    <row r="777" spans="1:7" x14ac:dyDescent="0.35">
      <c r="A777" s="1" t="s">
        <v>783</v>
      </c>
      <c r="B777" s="2">
        <v>8924.2999999999993</v>
      </c>
      <c r="C777" s="2">
        <v>8924.2999999999993</v>
      </c>
      <c r="D777" s="2">
        <v>8957.0499999999993</v>
      </c>
      <c r="E777" s="2">
        <v>8891.9500000000007</v>
      </c>
      <c r="F777" s="2">
        <v>8950.7000000000007</v>
      </c>
      <c r="G777" s="2">
        <v>177800</v>
      </c>
    </row>
    <row r="778" spans="1:7" x14ac:dyDescent="0.35">
      <c r="A778" s="1" t="s">
        <v>784</v>
      </c>
      <c r="B778" s="2">
        <v>8927</v>
      </c>
      <c r="C778" s="2">
        <v>8927</v>
      </c>
      <c r="D778" s="2">
        <v>8945.7999999999993</v>
      </c>
      <c r="E778" s="2">
        <v>8899.5</v>
      </c>
      <c r="F778" s="2">
        <v>8914.5</v>
      </c>
      <c r="G778" s="2">
        <v>171500</v>
      </c>
    </row>
    <row r="779" spans="1:7" x14ac:dyDescent="0.35">
      <c r="A779" s="1" t="s">
        <v>785</v>
      </c>
      <c r="B779" s="2">
        <v>8934.5499999999993</v>
      </c>
      <c r="C779" s="2">
        <v>8934.5499999999993</v>
      </c>
      <c r="D779" s="2">
        <v>8975.7000000000007</v>
      </c>
      <c r="E779" s="2">
        <v>8903.9500000000007</v>
      </c>
      <c r="F779" s="2">
        <v>8953.7000000000007</v>
      </c>
      <c r="G779" s="2">
        <v>152700</v>
      </c>
    </row>
    <row r="780" spans="1:7" x14ac:dyDescent="0.35">
      <c r="A780" s="1" t="s">
        <v>786</v>
      </c>
      <c r="B780" s="2">
        <v>9087</v>
      </c>
      <c r="C780" s="2">
        <v>9087</v>
      </c>
      <c r="D780" s="2">
        <v>9122.75</v>
      </c>
      <c r="E780" s="2">
        <v>9060.5</v>
      </c>
      <c r="F780" s="2">
        <v>9091.65</v>
      </c>
      <c r="G780" s="2">
        <v>270300</v>
      </c>
    </row>
    <row r="781" spans="1:7" x14ac:dyDescent="0.35">
      <c r="A781" s="1" t="s">
        <v>787</v>
      </c>
      <c r="B781" s="2">
        <v>9084.7999999999993</v>
      </c>
      <c r="C781" s="2">
        <v>9084.7999999999993</v>
      </c>
      <c r="D781" s="2">
        <v>9106.5499999999993</v>
      </c>
      <c r="E781" s="2">
        <v>9075.5</v>
      </c>
      <c r="F781" s="2">
        <v>9086.85</v>
      </c>
      <c r="G781" s="2">
        <v>240600</v>
      </c>
    </row>
    <row r="782" spans="1:7" x14ac:dyDescent="0.35">
      <c r="A782" s="1" t="s">
        <v>788</v>
      </c>
      <c r="B782" s="2">
        <v>9153.7000000000007</v>
      </c>
      <c r="C782" s="2">
        <v>9153.7000000000007</v>
      </c>
      <c r="D782" s="2">
        <v>9158.4500000000007</v>
      </c>
      <c r="E782" s="2">
        <v>9128.5499999999993</v>
      </c>
      <c r="F782" s="2">
        <v>9129.65</v>
      </c>
      <c r="G782" s="2">
        <v>208600</v>
      </c>
    </row>
    <row r="783" spans="1:7" x14ac:dyDescent="0.35">
      <c r="A783" s="1" t="s">
        <v>789</v>
      </c>
      <c r="B783" s="2">
        <v>9160.0499999999993</v>
      </c>
      <c r="C783" s="2">
        <v>9160.0499999999993</v>
      </c>
      <c r="D783" s="2">
        <v>9218.4</v>
      </c>
      <c r="E783" s="2">
        <v>9147.6</v>
      </c>
      <c r="F783" s="2">
        <v>9207.7999999999993</v>
      </c>
      <c r="G783" s="2">
        <v>286700</v>
      </c>
    </row>
    <row r="784" spans="1:7" x14ac:dyDescent="0.35">
      <c r="A784" s="1" t="s">
        <v>790</v>
      </c>
      <c r="B784" s="2">
        <v>9126.85</v>
      </c>
      <c r="C784" s="2">
        <v>9126.85</v>
      </c>
      <c r="D784" s="2">
        <v>9167.6</v>
      </c>
      <c r="E784" s="2">
        <v>9116.2999999999993</v>
      </c>
      <c r="F784" s="2">
        <v>9166.9500000000007</v>
      </c>
      <c r="G784" s="2">
        <v>332100</v>
      </c>
    </row>
    <row r="785" spans="1:7" x14ac:dyDescent="0.35">
      <c r="A785" s="1" t="s">
        <v>791</v>
      </c>
      <c r="B785" s="2">
        <v>9121.5</v>
      </c>
      <c r="C785" s="2">
        <v>9121.5</v>
      </c>
      <c r="D785" s="2">
        <v>9147.75</v>
      </c>
      <c r="E785" s="2">
        <v>9087.2000000000007</v>
      </c>
      <c r="F785" s="2">
        <v>9133.9500000000007</v>
      </c>
      <c r="G785" s="2">
        <v>247700</v>
      </c>
    </row>
    <row r="786" spans="1:7" x14ac:dyDescent="0.35">
      <c r="A786" s="1" t="s">
        <v>792</v>
      </c>
      <c r="B786" s="2">
        <v>9030.4500000000007</v>
      </c>
      <c r="C786" s="2">
        <v>9030.4500000000007</v>
      </c>
      <c r="D786" s="2">
        <v>9072.9</v>
      </c>
      <c r="E786" s="2">
        <v>9019.2999999999993</v>
      </c>
      <c r="F786" s="2">
        <v>9047.2000000000007</v>
      </c>
      <c r="G786" s="2">
        <v>232300</v>
      </c>
    </row>
    <row r="787" spans="1:7" x14ac:dyDescent="0.35">
      <c r="A787" s="1" t="s">
        <v>793</v>
      </c>
      <c r="B787" s="2">
        <v>9086.2999999999993</v>
      </c>
      <c r="C787" s="2">
        <v>9086.2999999999993</v>
      </c>
      <c r="D787" s="2">
        <v>9099.0499999999993</v>
      </c>
      <c r="E787" s="2">
        <v>9048.6</v>
      </c>
      <c r="F787" s="2">
        <v>9048.75</v>
      </c>
      <c r="G787" s="2">
        <v>191800</v>
      </c>
    </row>
    <row r="788" spans="1:7" x14ac:dyDescent="0.35">
      <c r="A788" s="1" t="s">
        <v>794</v>
      </c>
      <c r="B788" s="2">
        <v>9108</v>
      </c>
      <c r="C788" s="2">
        <v>9108</v>
      </c>
      <c r="D788" s="2">
        <v>9133.5499999999993</v>
      </c>
      <c r="E788" s="2">
        <v>9089.4</v>
      </c>
      <c r="F788" s="2">
        <v>9104</v>
      </c>
      <c r="G788" s="2">
        <v>203700</v>
      </c>
    </row>
    <row r="789" spans="1:7" x14ac:dyDescent="0.35">
      <c r="A789" s="1" t="s">
        <v>795</v>
      </c>
      <c r="B789" s="2">
        <v>9045.2000000000007</v>
      </c>
      <c r="C789" s="2">
        <v>9045.2000000000007</v>
      </c>
      <c r="D789" s="2">
        <v>9094.85</v>
      </c>
      <c r="E789" s="2">
        <v>9024.65</v>
      </c>
      <c r="F789" s="2">
        <v>9093.4500000000007</v>
      </c>
      <c r="G789" s="2">
        <v>202700</v>
      </c>
    </row>
    <row r="790" spans="1:7" x14ac:dyDescent="0.35">
      <c r="A790" s="1" t="s">
        <v>796</v>
      </c>
      <c r="B790" s="2">
        <v>9100.7999999999993</v>
      </c>
      <c r="C790" s="2">
        <v>9100.7999999999993</v>
      </c>
      <c r="D790" s="2">
        <v>9110.4</v>
      </c>
      <c r="E790" s="2">
        <v>9079.7999999999993</v>
      </c>
      <c r="F790" s="2">
        <v>9081.5</v>
      </c>
      <c r="G790" s="2">
        <v>183300</v>
      </c>
    </row>
    <row r="791" spans="1:7" x14ac:dyDescent="0.35">
      <c r="A791" s="1" t="s">
        <v>797</v>
      </c>
      <c r="B791" s="2">
        <v>9143.7999999999993</v>
      </c>
      <c r="C791" s="2">
        <v>9143.7999999999993</v>
      </c>
      <c r="D791" s="2">
        <v>9153.15</v>
      </c>
      <c r="E791" s="2">
        <v>9109.1</v>
      </c>
      <c r="F791" s="2">
        <v>9128.7000000000007</v>
      </c>
      <c r="G791" s="2">
        <v>243400</v>
      </c>
    </row>
    <row r="792" spans="1:7" x14ac:dyDescent="0.35">
      <c r="A792" s="1" t="s">
        <v>798</v>
      </c>
      <c r="B792" s="2">
        <v>9173.75</v>
      </c>
      <c r="C792" s="2">
        <v>9173.75</v>
      </c>
      <c r="D792" s="2">
        <v>9183.15</v>
      </c>
      <c r="E792" s="2">
        <v>9136.35</v>
      </c>
      <c r="F792" s="2">
        <v>9142.6</v>
      </c>
      <c r="G792" s="2">
        <v>323400</v>
      </c>
    </row>
    <row r="793" spans="1:7" x14ac:dyDescent="0.35">
      <c r="A793" s="1" t="s">
        <v>799</v>
      </c>
      <c r="B793" s="2">
        <v>9173.75</v>
      </c>
      <c r="C793" s="2">
        <v>9173.75</v>
      </c>
      <c r="D793" s="2">
        <v>9191.7000000000007</v>
      </c>
      <c r="E793" s="2">
        <v>9152.1</v>
      </c>
      <c r="F793" s="2">
        <v>9158.9</v>
      </c>
      <c r="G793" s="2">
        <v>190900</v>
      </c>
    </row>
    <row r="794" spans="1:7" x14ac:dyDescent="0.35">
      <c r="A794" s="1" t="s">
        <v>800</v>
      </c>
      <c r="B794" s="2">
        <v>9237.85</v>
      </c>
      <c r="C794" s="2">
        <v>9237.85</v>
      </c>
      <c r="D794" s="2">
        <v>9245.35</v>
      </c>
      <c r="E794" s="2">
        <v>9192.4</v>
      </c>
      <c r="F794" s="2">
        <v>9220.6</v>
      </c>
      <c r="G794" s="2">
        <v>139100</v>
      </c>
    </row>
    <row r="795" spans="1:7" x14ac:dyDescent="0.35">
      <c r="A795" s="1" t="s">
        <v>801</v>
      </c>
      <c r="B795" s="2">
        <v>9265.15</v>
      </c>
      <c r="C795" s="2">
        <v>9265.15</v>
      </c>
      <c r="D795" s="2">
        <v>9273.9</v>
      </c>
      <c r="E795" s="2">
        <v>9215.4</v>
      </c>
      <c r="F795" s="2">
        <v>9264.4</v>
      </c>
      <c r="G795" s="2">
        <v>184800</v>
      </c>
    </row>
    <row r="796" spans="1:7" x14ac:dyDescent="0.35">
      <c r="A796" s="1" t="s">
        <v>802</v>
      </c>
      <c r="B796" s="2">
        <v>9261.9500000000007</v>
      </c>
      <c r="C796" s="2">
        <v>9261.9500000000007</v>
      </c>
      <c r="D796" s="2">
        <v>9267.9500000000007</v>
      </c>
      <c r="E796" s="2">
        <v>9218.85</v>
      </c>
      <c r="F796" s="2">
        <v>9245.7999999999993</v>
      </c>
      <c r="G796" s="2">
        <v>186100</v>
      </c>
    </row>
    <row r="797" spans="1:7" x14ac:dyDescent="0.35">
      <c r="A797" s="1" t="s">
        <v>803</v>
      </c>
      <c r="B797" s="2">
        <v>9198.2999999999993</v>
      </c>
      <c r="C797" s="2">
        <v>9198.2999999999993</v>
      </c>
      <c r="D797" s="2">
        <v>9250.5</v>
      </c>
      <c r="E797" s="2">
        <v>9188.1</v>
      </c>
      <c r="F797" s="2">
        <v>9223.7000000000007</v>
      </c>
      <c r="G797" s="2">
        <v>190000</v>
      </c>
    </row>
    <row r="798" spans="1:7" x14ac:dyDescent="0.35">
      <c r="A798" s="1" t="s">
        <v>804</v>
      </c>
      <c r="B798" s="2">
        <v>9181.4500000000007</v>
      </c>
      <c r="C798" s="2">
        <v>9181.4500000000007</v>
      </c>
      <c r="D798" s="2">
        <v>9225.65</v>
      </c>
      <c r="E798" s="2">
        <v>9174.85</v>
      </c>
      <c r="F798" s="2">
        <v>9225.6</v>
      </c>
      <c r="G798" s="2">
        <v>135800</v>
      </c>
    </row>
    <row r="799" spans="1:7" x14ac:dyDescent="0.35">
      <c r="A799" s="1" t="s">
        <v>805</v>
      </c>
      <c r="B799" s="2">
        <v>9237</v>
      </c>
      <c r="C799" s="2">
        <v>9237</v>
      </c>
      <c r="D799" s="2">
        <v>9242.7000000000007</v>
      </c>
      <c r="E799" s="2">
        <v>9172.85</v>
      </c>
      <c r="F799" s="2">
        <v>9184.5499999999993</v>
      </c>
      <c r="G799" s="2">
        <v>200100</v>
      </c>
    </row>
    <row r="800" spans="1:7" x14ac:dyDescent="0.35">
      <c r="A800" s="1" t="s">
        <v>806</v>
      </c>
      <c r="B800" s="2">
        <v>9203.4500000000007</v>
      </c>
      <c r="C800" s="2">
        <v>9203.4500000000007</v>
      </c>
      <c r="D800" s="2">
        <v>9246.4</v>
      </c>
      <c r="E800" s="2">
        <v>9161.7999999999993</v>
      </c>
      <c r="F800" s="2">
        <v>9242.5</v>
      </c>
      <c r="G800" s="2">
        <v>161800</v>
      </c>
    </row>
    <row r="801" spans="1:7" x14ac:dyDescent="0.35">
      <c r="A801" s="1" t="s">
        <v>807</v>
      </c>
      <c r="B801" s="2">
        <v>9150.7999999999993</v>
      </c>
      <c r="C801" s="2">
        <v>9150.7999999999993</v>
      </c>
      <c r="D801" s="2">
        <v>9202.65</v>
      </c>
      <c r="E801" s="2">
        <v>9144.9500000000007</v>
      </c>
      <c r="F801" s="2">
        <v>9202.5</v>
      </c>
      <c r="G801" s="2">
        <v>166500</v>
      </c>
    </row>
    <row r="802" spans="1:7" x14ac:dyDescent="0.35">
      <c r="A802" s="1" t="s">
        <v>808</v>
      </c>
      <c r="B802" s="2">
        <v>9139.2999999999993</v>
      </c>
      <c r="C802" s="2">
        <v>9139.2999999999993</v>
      </c>
      <c r="D802" s="2">
        <v>9160</v>
      </c>
      <c r="E802" s="2">
        <v>9120.25</v>
      </c>
      <c r="F802" s="2">
        <v>9144.75</v>
      </c>
      <c r="G802" s="2">
        <v>0</v>
      </c>
    </row>
    <row r="803" spans="1:7" x14ac:dyDescent="0.35">
      <c r="A803" s="1" t="s">
        <v>809</v>
      </c>
      <c r="B803" s="2">
        <v>9105.15</v>
      </c>
      <c r="C803" s="2">
        <v>9105.15</v>
      </c>
      <c r="D803" s="2">
        <v>9217.9</v>
      </c>
      <c r="E803" s="2">
        <v>9095.4500000000007</v>
      </c>
      <c r="F803" s="2">
        <v>9163</v>
      </c>
      <c r="G803" s="2">
        <v>174200</v>
      </c>
    </row>
    <row r="804" spans="1:7" x14ac:dyDescent="0.35">
      <c r="A804" s="1" t="s">
        <v>810</v>
      </c>
      <c r="B804" s="2">
        <v>9103.5</v>
      </c>
      <c r="C804" s="2">
        <v>9103.5</v>
      </c>
      <c r="D804" s="2">
        <v>9120.5</v>
      </c>
      <c r="E804" s="2">
        <v>9075.15</v>
      </c>
      <c r="F804" s="2">
        <v>9112.2000000000007</v>
      </c>
      <c r="G804" s="2">
        <v>173700</v>
      </c>
    </row>
    <row r="805" spans="1:7" x14ac:dyDescent="0.35">
      <c r="A805" s="1" t="s">
        <v>811</v>
      </c>
      <c r="B805" s="2">
        <v>9136.4</v>
      </c>
      <c r="C805" s="2">
        <v>9136.4</v>
      </c>
      <c r="D805" s="2">
        <v>9143.9</v>
      </c>
      <c r="E805" s="2">
        <v>9102.65</v>
      </c>
      <c r="F805" s="2">
        <v>9108.1</v>
      </c>
      <c r="G805" s="2">
        <v>170300</v>
      </c>
    </row>
    <row r="806" spans="1:7" x14ac:dyDescent="0.35">
      <c r="A806" s="1" t="s">
        <v>812</v>
      </c>
      <c r="B806" s="2">
        <v>9119.4</v>
      </c>
      <c r="C806" s="2">
        <v>9119.4</v>
      </c>
      <c r="D806" s="2">
        <v>9183.65</v>
      </c>
      <c r="E806" s="2">
        <v>9088.75</v>
      </c>
      <c r="F806" s="2">
        <v>9179.1</v>
      </c>
      <c r="G806" s="2">
        <v>155200</v>
      </c>
    </row>
    <row r="807" spans="1:7" x14ac:dyDescent="0.35">
      <c r="A807" s="1" t="s">
        <v>813</v>
      </c>
      <c r="B807" s="2">
        <v>9217.9500000000007</v>
      </c>
      <c r="C807" s="2">
        <v>9217.9500000000007</v>
      </c>
      <c r="D807" s="2">
        <v>9225.4</v>
      </c>
      <c r="E807" s="2">
        <v>9130.5499999999993</v>
      </c>
      <c r="F807" s="2">
        <v>9135.35</v>
      </c>
      <c r="G807" s="2">
        <v>167700</v>
      </c>
    </row>
    <row r="808" spans="1:7" x14ac:dyDescent="0.35">
      <c r="A808" s="1" t="s">
        <v>814</v>
      </c>
      <c r="B808" s="2">
        <v>9306.6</v>
      </c>
      <c r="C808" s="2">
        <v>9306.6</v>
      </c>
      <c r="D808" s="2">
        <v>9309.2000000000007</v>
      </c>
      <c r="E808" s="2">
        <v>9250.35</v>
      </c>
      <c r="F808" s="2">
        <v>9273.0499999999993</v>
      </c>
      <c r="G808" s="2">
        <v>168700</v>
      </c>
    </row>
    <row r="809" spans="1:7" x14ac:dyDescent="0.35">
      <c r="A809" s="1" t="s">
        <v>815</v>
      </c>
      <c r="B809" s="2">
        <v>9351.85</v>
      </c>
      <c r="C809" s="2">
        <v>9351.85</v>
      </c>
      <c r="D809" s="2">
        <v>9367</v>
      </c>
      <c r="E809" s="2">
        <v>9301.35</v>
      </c>
      <c r="F809" s="2">
        <v>9336.2000000000007</v>
      </c>
      <c r="G809" s="2">
        <v>185700</v>
      </c>
    </row>
    <row r="810" spans="1:7" x14ac:dyDescent="0.35">
      <c r="A810" s="1" t="s">
        <v>816</v>
      </c>
      <c r="B810" s="2">
        <v>9342.15</v>
      </c>
      <c r="C810" s="2">
        <v>9342.15</v>
      </c>
      <c r="D810" s="2">
        <v>9367.15</v>
      </c>
      <c r="E810" s="2">
        <v>9322.65</v>
      </c>
      <c r="F810" s="2">
        <v>9359.15</v>
      </c>
      <c r="G810" s="2">
        <v>209400</v>
      </c>
    </row>
    <row r="811" spans="1:7" x14ac:dyDescent="0.35">
      <c r="A811" s="1" t="s">
        <v>817</v>
      </c>
      <c r="B811" s="2">
        <v>9304.0499999999993</v>
      </c>
      <c r="C811" s="2">
        <v>9304.0499999999993</v>
      </c>
      <c r="D811" s="2">
        <v>9342.65</v>
      </c>
      <c r="E811" s="2">
        <v>9282.25</v>
      </c>
      <c r="F811" s="2">
        <v>9340.9500000000007</v>
      </c>
      <c r="G811" s="2">
        <v>162200</v>
      </c>
    </row>
    <row r="812" spans="1:7" x14ac:dyDescent="0.35">
      <c r="A812" s="1" t="s">
        <v>818</v>
      </c>
      <c r="B812" s="2">
        <v>9313.7999999999993</v>
      </c>
      <c r="C812" s="2">
        <v>9313.7999999999993</v>
      </c>
      <c r="D812" s="2">
        <v>9352.5499999999993</v>
      </c>
      <c r="E812" s="2">
        <v>9269.9</v>
      </c>
      <c r="F812" s="2">
        <v>9339.85</v>
      </c>
      <c r="G812" s="2">
        <v>161600</v>
      </c>
    </row>
    <row r="813" spans="1:7" x14ac:dyDescent="0.35">
      <c r="A813" s="1" t="s">
        <v>819</v>
      </c>
      <c r="B813" s="2">
        <v>9311.9500000000007</v>
      </c>
      <c r="C813" s="2">
        <v>9311.9500000000007</v>
      </c>
      <c r="D813" s="2">
        <v>9346.2999999999993</v>
      </c>
      <c r="E813" s="2">
        <v>9298.4</v>
      </c>
      <c r="F813" s="2">
        <v>9344.7000000000007</v>
      </c>
      <c r="G813" s="2">
        <v>151600</v>
      </c>
    </row>
    <row r="814" spans="1:7" x14ac:dyDescent="0.35">
      <c r="A814" s="1" t="s">
        <v>820</v>
      </c>
      <c r="B814" s="2">
        <v>9359.9</v>
      </c>
      <c r="C814" s="2">
        <v>9359.9</v>
      </c>
      <c r="D814" s="2">
        <v>9365.65</v>
      </c>
      <c r="E814" s="2">
        <v>9323.25</v>
      </c>
      <c r="F814" s="2">
        <v>9360.9500000000007</v>
      </c>
      <c r="G814" s="2">
        <v>269600</v>
      </c>
    </row>
    <row r="815" spans="1:7" x14ac:dyDescent="0.35">
      <c r="A815" s="1" t="s">
        <v>821</v>
      </c>
      <c r="B815" s="2">
        <v>9285.2999999999993</v>
      </c>
      <c r="C815" s="2">
        <v>9285.2999999999993</v>
      </c>
      <c r="D815" s="2">
        <v>9377.1</v>
      </c>
      <c r="E815" s="2">
        <v>9272</v>
      </c>
      <c r="F815" s="2">
        <v>9374.5499999999993</v>
      </c>
      <c r="G815" s="2">
        <v>231900</v>
      </c>
    </row>
    <row r="816" spans="1:7" x14ac:dyDescent="0.35">
      <c r="A816" s="1" t="s">
        <v>822</v>
      </c>
      <c r="B816" s="2">
        <v>9314.0499999999993</v>
      </c>
      <c r="C816" s="2">
        <v>9314.0499999999993</v>
      </c>
      <c r="D816" s="2">
        <v>9338.7000000000007</v>
      </c>
      <c r="E816" s="2">
        <v>9297.9500000000007</v>
      </c>
      <c r="F816" s="2">
        <v>9311.4500000000007</v>
      </c>
      <c r="G816" s="2">
        <v>174300</v>
      </c>
    </row>
    <row r="817" spans="1:7" x14ac:dyDescent="0.35">
      <c r="A817" s="1" t="s">
        <v>823</v>
      </c>
      <c r="B817" s="2">
        <v>9316.85</v>
      </c>
      <c r="C817" s="2">
        <v>9316.85</v>
      </c>
      <c r="D817" s="2">
        <v>9338.9500000000007</v>
      </c>
      <c r="E817" s="2">
        <v>9307.7000000000007</v>
      </c>
      <c r="F817" s="2">
        <v>9337.35</v>
      </c>
      <c r="G817" s="2">
        <v>132300</v>
      </c>
    </row>
    <row r="818" spans="1:7" x14ac:dyDescent="0.35">
      <c r="A818" s="1" t="s">
        <v>824</v>
      </c>
      <c r="B818" s="2">
        <v>9407.2999999999993</v>
      </c>
      <c r="C818" s="2">
        <v>9407.2999999999993</v>
      </c>
      <c r="D818" s="2">
        <v>9414.75</v>
      </c>
      <c r="E818" s="2">
        <v>9336</v>
      </c>
      <c r="F818" s="2">
        <v>9339.65</v>
      </c>
      <c r="G818" s="2">
        <v>152700</v>
      </c>
    </row>
    <row r="819" spans="1:7" x14ac:dyDescent="0.35">
      <c r="A819" s="1" t="s">
        <v>825</v>
      </c>
      <c r="B819" s="2">
        <v>9422.4</v>
      </c>
      <c r="C819" s="2">
        <v>9422.4</v>
      </c>
      <c r="D819" s="2">
        <v>9450.65</v>
      </c>
      <c r="E819" s="2">
        <v>9411.2999999999993</v>
      </c>
      <c r="F819" s="2">
        <v>9448.6</v>
      </c>
      <c r="G819" s="2">
        <v>171100</v>
      </c>
    </row>
    <row r="820" spans="1:7" x14ac:dyDescent="0.35">
      <c r="A820" s="1" t="s">
        <v>826</v>
      </c>
      <c r="B820" s="2">
        <v>9400.9</v>
      </c>
      <c r="C820" s="2">
        <v>9400.9</v>
      </c>
      <c r="D820" s="2">
        <v>9437.75</v>
      </c>
      <c r="E820" s="2">
        <v>9372.5499999999993</v>
      </c>
      <c r="F820" s="2">
        <v>9436.65</v>
      </c>
      <c r="G820" s="2">
        <v>154300</v>
      </c>
    </row>
    <row r="821" spans="1:7" x14ac:dyDescent="0.35">
      <c r="A821" s="1" t="s">
        <v>827</v>
      </c>
      <c r="B821" s="2">
        <v>9445.4</v>
      </c>
      <c r="C821" s="2">
        <v>9445.4</v>
      </c>
      <c r="D821" s="2">
        <v>9449.25</v>
      </c>
      <c r="E821" s="2">
        <v>9423.1</v>
      </c>
      <c r="F821" s="2">
        <v>9433.5499999999993</v>
      </c>
      <c r="G821" s="2">
        <v>140800</v>
      </c>
    </row>
    <row r="822" spans="1:7" x14ac:dyDescent="0.35">
      <c r="A822" s="1" t="s">
        <v>828</v>
      </c>
      <c r="B822" s="2">
        <v>9512.25</v>
      </c>
      <c r="C822" s="2">
        <v>9512.25</v>
      </c>
      <c r="D822" s="2">
        <v>9517.2000000000007</v>
      </c>
      <c r="E822" s="2">
        <v>9456.35</v>
      </c>
      <c r="F822" s="2">
        <v>9461</v>
      </c>
      <c r="G822" s="2">
        <v>166500</v>
      </c>
    </row>
    <row r="823" spans="1:7" x14ac:dyDescent="0.35">
      <c r="A823" s="1" t="s">
        <v>829</v>
      </c>
      <c r="B823" s="2">
        <v>9525.75</v>
      </c>
      <c r="C823" s="2">
        <v>9525.75</v>
      </c>
      <c r="D823" s="2">
        <v>9532.6</v>
      </c>
      <c r="E823" s="2">
        <v>9486.1</v>
      </c>
      <c r="F823" s="2">
        <v>9517.6</v>
      </c>
      <c r="G823" s="2">
        <v>205500</v>
      </c>
    </row>
    <row r="824" spans="1:7" x14ac:dyDescent="0.35">
      <c r="A824" s="1" t="s">
        <v>830</v>
      </c>
      <c r="B824" s="2">
        <v>9429.4500000000007</v>
      </c>
      <c r="C824" s="2">
        <v>9429.4500000000007</v>
      </c>
      <c r="D824" s="2">
        <v>9489.1</v>
      </c>
      <c r="E824" s="2">
        <v>9418.1</v>
      </c>
      <c r="F824" s="2">
        <v>9453.2000000000007</v>
      </c>
      <c r="G824" s="2">
        <v>193300</v>
      </c>
    </row>
    <row r="825" spans="1:7" x14ac:dyDescent="0.35">
      <c r="A825" s="1" t="s">
        <v>831</v>
      </c>
      <c r="B825" s="2">
        <v>9427.9</v>
      </c>
      <c r="C825" s="2">
        <v>9427.9</v>
      </c>
      <c r="D825" s="2">
        <v>9505.75</v>
      </c>
      <c r="E825" s="2">
        <v>9390.75</v>
      </c>
      <c r="F825" s="2">
        <v>9469.9</v>
      </c>
      <c r="G825" s="2">
        <v>252100</v>
      </c>
    </row>
    <row r="826" spans="1:7" x14ac:dyDescent="0.35">
      <c r="A826" s="1" t="s">
        <v>832</v>
      </c>
      <c r="B826" s="2">
        <v>9438.25</v>
      </c>
      <c r="C826" s="2">
        <v>9438.25</v>
      </c>
      <c r="D826" s="2">
        <v>9498.65</v>
      </c>
      <c r="E826" s="2">
        <v>9427.9</v>
      </c>
      <c r="F826" s="2">
        <v>9480.25</v>
      </c>
      <c r="G826" s="2">
        <v>196800</v>
      </c>
    </row>
    <row r="827" spans="1:7" x14ac:dyDescent="0.35">
      <c r="A827" s="1" t="s">
        <v>833</v>
      </c>
      <c r="B827" s="2">
        <v>9386.15</v>
      </c>
      <c r="C827" s="2">
        <v>9386.15</v>
      </c>
      <c r="D827" s="2">
        <v>9448.0499999999993</v>
      </c>
      <c r="E827" s="2">
        <v>9370</v>
      </c>
      <c r="F827" s="2">
        <v>9445.0499999999993</v>
      </c>
      <c r="G827" s="2">
        <v>224400</v>
      </c>
    </row>
    <row r="828" spans="1:7" x14ac:dyDescent="0.35">
      <c r="A828" s="1" t="s">
        <v>834</v>
      </c>
      <c r="B828" s="2">
        <v>9360.5499999999993</v>
      </c>
      <c r="C828" s="2">
        <v>9360.5499999999993</v>
      </c>
      <c r="D828" s="2">
        <v>9431.9</v>
      </c>
      <c r="E828" s="2">
        <v>9341.65</v>
      </c>
      <c r="F828" s="2">
        <v>9410.9</v>
      </c>
      <c r="G828" s="2">
        <v>211800</v>
      </c>
    </row>
    <row r="829" spans="1:7" x14ac:dyDescent="0.35">
      <c r="A829" s="1" t="s">
        <v>835</v>
      </c>
      <c r="B829" s="2">
        <v>9509.75</v>
      </c>
      <c r="C829" s="2">
        <v>9509.75</v>
      </c>
      <c r="D829" s="2">
        <v>9523.2999999999993</v>
      </c>
      <c r="E829" s="2">
        <v>9379.2000000000007</v>
      </c>
      <c r="F829" s="2">
        <v>9384.0499999999993</v>
      </c>
      <c r="G829" s="2">
        <v>289200</v>
      </c>
    </row>
    <row r="830" spans="1:7" x14ac:dyDescent="0.35">
      <c r="A830" s="1" t="s">
        <v>836</v>
      </c>
      <c r="B830" s="2">
        <v>9595.1</v>
      </c>
      <c r="C830" s="2">
        <v>9595.1</v>
      </c>
      <c r="D830" s="2">
        <v>9604.9</v>
      </c>
      <c r="E830" s="2">
        <v>9495.4</v>
      </c>
      <c r="F830" s="2">
        <v>9507.75</v>
      </c>
      <c r="G830" s="2">
        <v>218800</v>
      </c>
    </row>
    <row r="831" spans="1:7" x14ac:dyDescent="0.35">
      <c r="A831" s="1" t="s">
        <v>837</v>
      </c>
      <c r="B831" s="2">
        <v>9604.9</v>
      </c>
      <c r="C831" s="2">
        <v>9604.9</v>
      </c>
      <c r="D831" s="2">
        <v>9637.75</v>
      </c>
      <c r="E831" s="2">
        <v>9547.7000000000007</v>
      </c>
      <c r="F831" s="2">
        <v>9560.0499999999993</v>
      </c>
      <c r="G831" s="2">
        <v>235000</v>
      </c>
    </row>
    <row r="832" spans="1:7" x14ac:dyDescent="0.35">
      <c r="A832" s="1" t="s">
        <v>838</v>
      </c>
      <c r="B832" s="2">
        <v>9624.5499999999993</v>
      </c>
      <c r="C832" s="2">
        <v>9624.5499999999993</v>
      </c>
      <c r="D832" s="2">
        <v>9635.2999999999993</v>
      </c>
      <c r="E832" s="2">
        <v>9581.2000000000007</v>
      </c>
      <c r="F832" s="2">
        <v>9590.65</v>
      </c>
      <c r="G832" s="2">
        <v>193900</v>
      </c>
    </row>
    <row r="833" spans="1:7" x14ac:dyDescent="0.35">
      <c r="A833" s="1" t="s">
        <v>839</v>
      </c>
      <c r="B833" s="2">
        <v>9621.25</v>
      </c>
      <c r="C833" s="2">
        <v>9621.25</v>
      </c>
      <c r="D833" s="2">
        <v>9649.6</v>
      </c>
      <c r="E833" s="2">
        <v>9609.25</v>
      </c>
      <c r="F833" s="2">
        <v>9636.5499999999993</v>
      </c>
      <c r="G833" s="2">
        <v>414300</v>
      </c>
    </row>
    <row r="834" spans="1:7" x14ac:dyDescent="0.35">
      <c r="A834" s="1" t="s">
        <v>840</v>
      </c>
      <c r="B834" s="2">
        <v>9616.1</v>
      </c>
      <c r="C834" s="2">
        <v>9616.1</v>
      </c>
      <c r="D834" s="2">
        <v>9634.65</v>
      </c>
      <c r="E834" s="2">
        <v>9589.9</v>
      </c>
      <c r="F834" s="2">
        <v>9603.5499999999993</v>
      </c>
      <c r="G834" s="2">
        <v>176100</v>
      </c>
    </row>
    <row r="835" spans="1:7" x14ac:dyDescent="0.35">
      <c r="A835" s="1" t="s">
        <v>841</v>
      </c>
      <c r="B835" s="2">
        <v>9653.5</v>
      </c>
      <c r="C835" s="2">
        <v>9653.5</v>
      </c>
      <c r="D835" s="2">
        <v>9673.5</v>
      </c>
      <c r="E835" s="2">
        <v>9637.4500000000007</v>
      </c>
      <c r="F835" s="2">
        <v>9657.15</v>
      </c>
      <c r="G835" s="2">
        <v>162200</v>
      </c>
    </row>
    <row r="836" spans="1:7" x14ac:dyDescent="0.35">
      <c r="A836" s="1" t="s">
        <v>842</v>
      </c>
      <c r="B836" s="2">
        <v>9675.1</v>
      </c>
      <c r="C836" s="2">
        <v>9675.1</v>
      </c>
      <c r="D836" s="2">
        <v>9687.2000000000007</v>
      </c>
      <c r="E836" s="2">
        <v>9640.7000000000007</v>
      </c>
      <c r="F836" s="2">
        <v>9656.2999999999993</v>
      </c>
      <c r="G836" s="2">
        <v>127700</v>
      </c>
    </row>
    <row r="837" spans="1:7" x14ac:dyDescent="0.35">
      <c r="A837" s="1" t="s">
        <v>843</v>
      </c>
      <c r="B837" s="2">
        <v>9637.15</v>
      </c>
      <c r="C837" s="2">
        <v>9637.15</v>
      </c>
      <c r="D837" s="2">
        <v>9709.2999999999993</v>
      </c>
      <c r="E837" s="2">
        <v>9630.2000000000007</v>
      </c>
      <c r="F837" s="2">
        <v>9704.25</v>
      </c>
      <c r="G837" s="2">
        <v>145900</v>
      </c>
    </row>
    <row r="838" spans="1:7" x14ac:dyDescent="0.35">
      <c r="A838" s="1" t="s">
        <v>844</v>
      </c>
      <c r="B838" s="2">
        <v>9663.9</v>
      </c>
      <c r="C838" s="2">
        <v>9663.9</v>
      </c>
      <c r="D838" s="2">
        <v>9678.5499999999993</v>
      </c>
      <c r="E838" s="2">
        <v>9630.5499999999993</v>
      </c>
      <c r="F838" s="2">
        <v>9663.9500000000007</v>
      </c>
      <c r="G838" s="2">
        <v>160700</v>
      </c>
    </row>
    <row r="839" spans="1:7" x14ac:dyDescent="0.35">
      <c r="A839" s="1" t="s">
        <v>845</v>
      </c>
      <c r="B839" s="2">
        <v>9647.25</v>
      </c>
      <c r="C839" s="2">
        <v>9647.25</v>
      </c>
      <c r="D839" s="2">
        <v>9688.7000000000007</v>
      </c>
      <c r="E839" s="2">
        <v>9641.5</v>
      </c>
      <c r="F839" s="2">
        <v>9682.4</v>
      </c>
      <c r="G839" s="2">
        <v>155400</v>
      </c>
    </row>
    <row r="840" spans="1:7" x14ac:dyDescent="0.35">
      <c r="A840" s="1" t="s">
        <v>846</v>
      </c>
      <c r="B840" s="2">
        <v>9668.25</v>
      </c>
      <c r="C840" s="2">
        <v>9668.25</v>
      </c>
      <c r="D840" s="2">
        <v>9676.25</v>
      </c>
      <c r="E840" s="2">
        <v>9608.15</v>
      </c>
      <c r="F840" s="2">
        <v>9638.5499999999993</v>
      </c>
      <c r="G840" s="2">
        <v>159000</v>
      </c>
    </row>
    <row r="841" spans="1:7" x14ac:dyDescent="0.35">
      <c r="A841" s="1" t="s">
        <v>847</v>
      </c>
      <c r="B841" s="2">
        <v>9616.4</v>
      </c>
      <c r="C841" s="2">
        <v>9616.4</v>
      </c>
      <c r="D841" s="2">
        <v>9647.0499999999993</v>
      </c>
      <c r="E841" s="2">
        <v>9598.5</v>
      </c>
      <c r="F841" s="2">
        <v>9646.7000000000007</v>
      </c>
      <c r="G841" s="2">
        <v>141400</v>
      </c>
    </row>
    <row r="842" spans="1:7" x14ac:dyDescent="0.35">
      <c r="A842" s="1" t="s">
        <v>848</v>
      </c>
      <c r="B842" s="2">
        <v>9606.9</v>
      </c>
      <c r="C842" s="2">
        <v>9606.9</v>
      </c>
      <c r="D842" s="2">
        <v>9654.15</v>
      </c>
      <c r="E842" s="2">
        <v>9595.4</v>
      </c>
      <c r="F842" s="2">
        <v>9615.5499999999993</v>
      </c>
      <c r="G842" s="2">
        <v>129700</v>
      </c>
    </row>
    <row r="843" spans="1:7" x14ac:dyDescent="0.35">
      <c r="A843" s="1" t="s">
        <v>849</v>
      </c>
      <c r="B843" s="2">
        <v>9618.15</v>
      </c>
      <c r="C843" s="2">
        <v>9618.15</v>
      </c>
      <c r="D843" s="2">
        <v>9627.4</v>
      </c>
      <c r="E843" s="2">
        <v>9580.4500000000007</v>
      </c>
      <c r="F843" s="2">
        <v>9621.5499999999993</v>
      </c>
      <c r="G843" s="2">
        <v>181800</v>
      </c>
    </row>
    <row r="844" spans="1:7" x14ac:dyDescent="0.35">
      <c r="A844" s="1" t="s">
        <v>850</v>
      </c>
      <c r="B844" s="2">
        <v>9578.0499999999993</v>
      </c>
      <c r="C844" s="2">
        <v>9578.0499999999993</v>
      </c>
      <c r="D844" s="2">
        <v>9621.4</v>
      </c>
      <c r="E844" s="2">
        <v>9560.7999999999993</v>
      </c>
      <c r="F844" s="2">
        <v>9617.9</v>
      </c>
      <c r="G844" s="2">
        <v>171100</v>
      </c>
    </row>
    <row r="845" spans="1:7" x14ac:dyDescent="0.35">
      <c r="A845" s="1" t="s">
        <v>851</v>
      </c>
      <c r="B845" s="2">
        <v>9588.0499999999993</v>
      </c>
      <c r="C845" s="2">
        <v>9588.0499999999993</v>
      </c>
      <c r="D845" s="2">
        <v>9615.85</v>
      </c>
      <c r="E845" s="2">
        <v>9565.5</v>
      </c>
      <c r="F845" s="2">
        <v>9595.4500000000007</v>
      </c>
      <c r="G845" s="2">
        <v>213200</v>
      </c>
    </row>
    <row r="846" spans="1:7" x14ac:dyDescent="0.35">
      <c r="A846" s="1" t="s">
        <v>852</v>
      </c>
      <c r="B846" s="2">
        <v>9657.5499999999993</v>
      </c>
      <c r="C846" s="2">
        <v>9657.5499999999993</v>
      </c>
      <c r="D846" s="2">
        <v>9673.2999999999993</v>
      </c>
      <c r="E846" s="2">
        <v>9614.9</v>
      </c>
      <c r="F846" s="2">
        <v>9626.4</v>
      </c>
      <c r="G846" s="2">
        <v>141700</v>
      </c>
    </row>
    <row r="847" spans="1:7" x14ac:dyDescent="0.35">
      <c r="A847" s="1" t="s">
        <v>853</v>
      </c>
      <c r="B847" s="2">
        <v>9653.5</v>
      </c>
      <c r="C847" s="2">
        <v>9653.5</v>
      </c>
      <c r="D847" s="2">
        <v>9676.5</v>
      </c>
      <c r="E847" s="2">
        <v>9643.75</v>
      </c>
      <c r="F847" s="2">
        <v>9670.5</v>
      </c>
      <c r="G847" s="2">
        <v>159500</v>
      </c>
    </row>
    <row r="848" spans="1:7" x14ac:dyDescent="0.35">
      <c r="A848" s="1" t="s">
        <v>854</v>
      </c>
      <c r="B848" s="2">
        <v>9633.6</v>
      </c>
      <c r="C848" s="2">
        <v>9633.6</v>
      </c>
      <c r="D848" s="2">
        <v>9650.4500000000007</v>
      </c>
      <c r="E848" s="2">
        <v>9608.6</v>
      </c>
      <c r="F848" s="2">
        <v>9648.1</v>
      </c>
      <c r="G848" s="2">
        <v>144000</v>
      </c>
    </row>
    <row r="849" spans="1:7" x14ac:dyDescent="0.35">
      <c r="A849" s="1" t="s">
        <v>855</v>
      </c>
      <c r="B849" s="2">
        <v>9630</v>
      </c>
      <c r="C849" s="2">
        <v>9630</v>
      </c>
      <c r="D849" s="2">
        <v>9698.85</v>
      </c>
      <c r="E849" s="2">
        <v>9617.75</v>
      </c>
      <c r="F849" s="2">
        <v>9642.65</v>
      </c>
      <c r="G849" s="2">
        <v>198800</v>
      </c>
    </row>
    <row r="850" spans="1:7" x14ac:dyDescent="0.35">
      <c r="A850" s="1" t="s">
        <v>856</v>
      </c>
      <c r="B850" s="2">
        <v>9574.9500000000007</v>
      </c>
      <c r="C850" s="2">
        <v>9574.9500000000007</v>
      </c>
      <c r="D850" s="2">
        <v>9647.65</v>
      </c>
      <c r="E850" s="2">
        <v>9565.2999999999993</v>
      </c>
      <c r="F850" s="2">
        <v>9643.25</v>
      </c>
      <c r="G850" s="2">
        <v>175200</v>
      </c>
    </row>
    <row r="851" spans="1:7" x14ac:dyDescent="0.35">
      <c r="A851" s="1" t="s">
        <v>857</v>
      </c>
      <c r="B851" s="2">
        <v>9511.4</v>
      </c>
      <c r="C851" s="2">
        <v>9511.4</v>
      </c>
      <c r="D851" s="2">
        <v>9615.4</v>
      </c>
      <c r="E851" s="2">
        <v>9473.4500000000007</v>
      </c>
      <c r="F851" s="2">
        <v>9594.0499999999993</v>
      </c>
      <c r="G851" s="2">
        <v>203300</v>
      </c>
    </row>
    <row r="852" spans="1:7" x14ac:dyDescent="0.35">
      <c r="A852" s="1" t="s">
        <v>858</v>
      </c>
      <c r="B852" s="2">
        <v>9491.25</v>
      </c>
      <c r="C852" s="2">
        <v>9491.25</v>
      </c>
      <c r="D852" s="2">
        <v>9522.5</v>
      </c>
      <c r="E852" s="2">
        <v>9474.35</v>
      </c>
      <c r="F852" s="2">
        <v>9520.2000000000007</v>
      </c>
      <c r="G852" s="2">
        <v>172400</v>
      </c>
    </row>
    <row r="853" spans="1:7" x14ac:dyDescent="0.35">
      <c r="A853" s="1" t="s">
        <v>859</v>
      </c>
      <c r="B853" s="2">
        <v>9504.1</v>
      </c>
      <c r="C853" s="2">
        <v>9504.1</v>
      </c>
      <c r="D853" s="2">
        <v>9575.7999999999993</v>
      </c>
      <c r="E853" s="2">
        <v>9493.7999999999993</v>
      </c>
      <c r="F853" s="2">
        <v>9522.9500000000007</v>
      </c>
      <c r="G853" s="2">
        <v>259300</v>
      </c>
    </row>
    <row r="854" spans="1:7" x14ac:dyDescent="0.35">
      <c r="A854" s="1" t="s">
        <v>860</v>
      </c>
      <c r="B854" s="2">
        <v>9520.9</v>
      </c>
      <c r="C854" s="2">
        <v>9520.9</v>
      </c>
      <c r="D854" s="2">
        <v>9535.7999999999993</v>
      </c>
      <c r="E854" s="2">
        <v>9448.75</v>
      </c>
      <c r="F854" s="2">
        <v>9478.5</v>
      </c>
      <c r="G854" s="2">
        <v>179600</v>
      </c>
    </row>
    <row r="855" spans="1:7" x14ac:dyDescent="0.35">
      <c r="A855" s="1" t="s">
        <v>861</v>
      </c>
      <c r="B855" s="2">
        <v>9615</v>
      </c>
      <c r="C855" s="2">
        <v>9615</v>
      </c>
      <c r="D855" s="2">
        <v>9624</v>
      </c>
      <c r="E855" s="2">
        <v>9543.5499999999993</v>
      </c>
      <c r="F855" s="2">
        <v>9587.9500000000007</v>
      </c>
      <c r="G855" s="2">
        <v>183000</v>
      </c>
    </row>
    <row r="856" spans="1:7" x14ac:dyDescent="0.35">
      <c r="A856" s="1" t="s">
        <v>862</v>
      </c>
      <c r="B856" s="2">
        <v>9613.2999999999993</v>
      </c>
      <c r="C856" s="2">
        <v>9613.2999999999993</v>
      </c>
      <c r="D856" s="2">
        <v>9650.65</v>
      </c>
      <c r="E856" s="2">
        <v>9595.5</v>
      </c>
      <c r="F856" s="2">
        <v>9645.9</v>
      </c>
      <c r="G856" s="2">
        <v>144800</v>
      </c>
    </row>
    <row r="857" spans="1:7" x14ac:dyDescent="0.35">
      <c r="A857" s="1" t="s">
        <v>863</v>
      </c>
      <c r="B857" s="2">
        <v>9637.6</v>
      </c>
      <c r="C857" s="2">
        <v>9637.6</v>
      </c>
      <c r="D857" s="2">
        <v>9643.65</v>
      </c>
      <c r="E857" s="2">
        <v>9607.35</v>
      </c>
      <c r="F857" s="2">
        <v>9619.75</v>
      </c>
      <c r="G857" s="2">
        <v>130800</v>
      </c>
    </row>
    <row r="858" spans="1:7" x14ac:dyDescent="0.35">
      <c r="A858" s="1" t="s">
        <v>864</v>
      </c>
      <c r="B858" s="2">
        <v>9674.5499999999993</v>
      </c>
      <c r="C858" s="2">
        <v>9674.5499999999993</v>
      </c>
      <c r="D858" s="2">
        <v>9700.7000000000007</v>
      </c>
      <c r="E858" s="2">
        <v>9639.9500000000007</v>
      </c>
      <c r="F858" s="2">
        <v>9653.6</v>
      </c>
      <c r="G858" s="2">
        <v>147400</v>
      </c>
    </row>
    <row r="859" spans="1:7" x14ac:dyDescent="0.35">
      <c r="A859" s="1" t="s">
        <v>865</v>
      </c>
      <c r="B859" s="2">
        <v>9665.7999999999993</v>
      </c>
      <c r="C859" s="2">
        <v>9665.7999999999993</v>
      </c>
      <c r="D859" s="2">
        <v>9684.25</v>
      </c>
      <c r="E859" s="2">
        <v>9642.65</v>
      </c>
      <c r="F859" s="2">
        <v>9670.35</v>
      </c>
      <c r="G859" s="2">
        <v>141800</v>
      </c>
    </row>
    <row r="860" spans="1:7" x14ac:dyDescent="0.35">
      <c r="A860" s="1" t="s">
        <v>866</v>
      </c>
      <c r="B860" s="2">
        <v>9771.0499999999993</v>
      </c>
      <c r="C860" s="2">
        <v>9771.0499999999993</v>
      </c>
      <c r="D860" s="2">
        <v>9782.15</v>
      </c>
      <c r="E860" s="2">
        <v>9646.4500000000007</v>
      </c>
      <c r="F860" s="2">
        <v>9719.2999999999993</v>
      </c>
      <c r="G860" s="2">
        <v>37500</v>
      </c>
    </row>
    <row r="861" spans="1:7" x14ac:dyDescent="0.35">
      <c r="A861" s="1" t="s">
        <v>867</v>
      </c>
      <c r="B861" s="2">
        <v>9786.0499999999993</v>
      </c>
      <c r="C861" s="2">
        <v>9786.0499999999993</v>
      </c>
      <c r="D861" s="2">
        <v>9830.0499999999993</v>
      </c>
      <c r="E861" s="2">
        <v>9778.85</v>
      </c>
      <c r="F861" s="2">
        <v>9797.4500000000007</v>
      </c>
      <c r="G861" s="2">
        <v>179700</v>
      </c>
    </row>
    <row r="862" spans="1:7" x14ac:dyDescent="0.35">
      <c r="A862" s="1" t="s">
        <v>868</v>
      </c>
      <c r="B862" s="2">
        <v>9816.1</v>
      </c>
      <c r="C862" s="2">
        <v>9816.1</v>
      </c>
      <c r="D862" s="2">
        <v>9824.9500000000007</v>
      </c>
      <c r="E862" s="2">
        <v>9787.7000000000007</v>
      </c>
      <c r="F862" s="2">
        <v>9807.2999999999993</v>
      </c>
      <c r="G862" s="2">
        <v>145500</v>
      </c>
    </row>
    <row r="863" spans="1:7" x14ac:dyDescent="0.35">
      <c r="A863" s="1" t="s">
        <v>869</v>
      </c>
      <c r="B863" s="2">
        <v>9891.7000000000007</v>
      </c>
      <c r="C863" s="2">
        <v>9891.7000000000007</v>
      </c>
      <c r="D863" s="2">
        <v>9897.25</v>
      </c>
      <c r="E863" s="2">
        <v>9853.4500000000007</v>
      </c>
      <c r="F863" s="2">
        <v>9855.7999999999993</v>
      </c>
      <c r="G863" s="2">
        <v>181300</v>
      </c>
    </row>
    <row r="864" spans="1:7" x14ac:dyDescent="0.35">
      <c r="A864" s="1" t="s">
        <v>870</v>
      </c>
      <c r="B864" s="2">
        <v>9886.35</v>
      </c>
      <c r="C864" s="2">
        <v>9886.35</v>
      </c>
      <c r="D864" s="2">
        <v>9913.2999999999993</v>
      </c>
      <c r="E864" s="2">
        <v>9845.4500000000007</v>
      </c>
      <c r="F864" s="2">
        <v>9913.2999999999993</v>
      </c>
      <c r="G864" s="2">
        <v>159600</v>
      </c>
    </row>
    <row r="865" spans="1:7" x14ac:dyDescent="0.35">
      <c r="A865" s="1" t="s">
        <v>871</v>
      </c>
      <c r="B865" s="2">
        <v>9915.9500000000007</v>
      </c>
      <c r="C865" s="2">
        <v>9915.9500000000007</v>
      </c>
      <c r="D865" s="2">
        <v>9928.2000000000007</v>
      </c>
      <c r="E865" s="2">
        <v>9894.7000000000007</v>
      </c>
      <c r="F865" s="2">
        <v>9908.15</v>
      </c>
      <c r="G865" s="2">
        <v>163500</v>
      </c>
    </row>
    <row r="866" spans="1:7" x14ac:dyDescent="0.35">
      <c r="A866" s="1" t="s">
        <v>872</v>
      </c>
      <c r="B866" s="2">
        <v>9827.15</v>
      </c>
      <c r="C866" s="2">
        <v>9827.15</v>
      </c>
      <c r="D866" s="2">
        <v>9885.35</v>
      </c>
      <c r="E866" s="2">
        <v>9792.0499999999993</v>
      </c>
      <c r="F866" s="2">
        <v>9832.7000000000007</v>
      </c>
      <c r="G866" s="2">
        <v>293900</v>
      </c>
    </row>
    <row r="867" spans="1:7" x14ac:dyDescent="0.35">
      <c r="A867" s="1" t="s">
        <v>873</v>
      </c>
      <c r="B867" s="2">
        <v>9899.6</v>
      </c>
      <c r="C867" s="2">
        <v>9899.6</v>
      </c>
      <c r="D867" s="2">
        <v>9905.0499999999993</v>
      </c>
      <c r="E867" s="2">
        <v>9851.65</v>
      </c>
      <c r="F867" s="2">
        <v>9855.9500000000007</v>
      </c>
      <c r="G867" s="2">
        <v>200200</v>
      </c>
    </row>
    <row r="868" spans="1:7" x14ac:dyDescent="0.35">
      <c r="A868" s="1" t="s">
        <v>874</v>
      </c>
      <c r="B868" s="2">
        <v>9873.2999999999993</v>
      </c>
      <c r="C868" s="2">
        <v>9873.2999999999993</v>
      </c>
      <c r="D868" s="2">
        <v>9922.5499999999993</v>
      </c>
      <c r="E868" s="2">
        <v>9863.4500000000007</v>
      </c>
      <c r="F868" s="2">
        <v>9920.2000000000007</v>
      </c>
      <c r="G868" s="2">
        <v>161100</v>
      </c>
    </row>
    <row r="869" spans="1:7" x14ac:dyDescent="0.35">
      <c r="A869" s="1" t="s">
        <v>875</v>
      </c>
      <c r="B869" s="2">
        <v>9915.25</v>
      </c>
      <c r="C869" s="2">
        <v>9915.25</v>
      </c>
      <c r="D869" s="2">
        <v>9924.7000000000007</v>
      </c>
      <c r="E869" s="2">
        <v>9838</v>
      </c>
      <c r="F869" s="2">
        <v>9899.6</v>
      </c>
      <c r="G869" s="2">
        <v>187500</v>
      </c>
    </row>
    <row r="870" spans="1:7" x14ac:dyDescent="0.35">
      <c r="A870" s="1" t="s">
        <v>876</v>
      </c>
      <c r="B870" s="2">
        <v>9966.4</v>
      </c>
      <c r="C870" s="2">
        <v>9966.4</v>
      </c>
      <c r="D870" s="2">
        <v>9982.0499999999993</v>
      </c>
      <c r="E870" s="2">
        <v>9919.6</v>
      </c>
      <c r="F870" s="2">
        <v>9936.7999999999993</v>
      </c>
      <c r="G870" s="2">
        <v>174500</v>
      </c>
    </row>
    <row r="871" spans="1:7" x14ac:dyDescent="0.35">
      <c r="A871" s="1" t="s">
        <v>877</v>
      </c>
      <c r="B871" s="2">
        <v>9964.5499999999993</v>
      </c>
      <c r="C871" s="2">
        <v>9964.5499999999993</v>
      </c>
      <c r="D871" s="2">
        <v>10011.299999999999</v>
      </c>
      <c r="E871" s="2">
        <v>9949.1</v>
      </c>
      <c r="F871" s="2">
        <v>10010.549999999999</v>
      </c>
      <c r="G871" s="2">
        <v>185500</v>
      </c>
    </row>
    <row r="872" spans="1:7" x14ac:dyDescent="0.35">
      <c r="A872" s="1" t="s">
        <v>878</v>
      </c>
      <c r="B872" s="2">
        <v>10020.65</v>
      </c>
      <c r="C872" s="2">
        <v>10020.65</v>
      </c>
      <c r="D872" s="2">
        <v>10025.950000000001</v>
      </c>
      <c r="E872" s="2">
        <v>9965.9500000000007</v>
      </c>
      <c r="F872" s="2">
        <v>9983.65</v>
      </c>
      <c r="G872" s="2">
        <v>197600</v>
      </c>
    </row>
    <row r="873" spans="1:7" x14ac:dyDescent="0.35">
      <c r="A873" s="1" t="s">
        <v>879</v>
      </c>
      <c r="B873" s="2">
        <v>10020.549999999999</v>
      </c>
      <c r="C873" s="2">
        <v>10020.549999999999</v>
      </c>
      <c r="D873" s="2">
        <v>10114.85</v>
      </c>
      <c r="E873" s="2">
        <v>10005.5</v>
      </c>
      <c r="F873" s="2">
        <v>10063.25</v>
      </c>
      <c r="G873" s="2">
        <v>287900</v>
      </c>
    </row>
    <row r="874" spans="1:7" x14ac:dyDescent="0.35">
      <c r="A874" s="1" t="s">
        <v>880</v>
      </c>
      <c r="B874" s="2">
        <v>10014.5</v>
      </c>
      <c r="C874" s="2">
        <v>10014.5</v>
      </c>
      <c r="D874" s="2">
        <v>10026.049999999999</v>
      </c>
      <c r="E874" s="2">
        <v>9944.5</v>
      </c>
      <c r="F874" s="2">
        <v>9996.5499999999993</v>
      </c>
      <c r="G874" s="2">
        <v>191600</v>
      </c>
    </row>
    <row r="875" spans="1:7" x14ac:dyDescent="0.35">
      <c r="A875" s="1" t="s">
        <v>881</v>
      </c>
      <c r="B875" s="2">
        <v>10077.1</v>
      </c>
      <c r="C875" s="2">
        <v>10077.1</v>
      </c>
      <c r="D875" s="2">
        <v>10085.9</v>
      </c>
      <c r="E875" s="2">
        <v>10016.950000000001</v>
      </c>
      <c r="F875" s="2">
        <v>10034.700000000001</v>
      </c>
      <c r="G875" s="2">
        <v>237700</v>
      </c>
    </row>
    <row r="876" spans="1:7" x14ac:dyDescent="0.35">
      <c r="A876" s="1" t="s">
        <v>882</v>
      </c>
      <c r="B876" s="2">
        <v>10114.65</v>
      </c>
      <c r="C876" s="2">
        <v>10114.65</v>
      </c>
      <c r="D876" s="2">
        <v>10128.6</v>
      </c>
      <c r="E876" s="2">
        <v>10065.75</v>
      </c>
      <c r="F876" s="2">
        <v>10101.049999999999</v>
      </c>
      <c r="G876" s="2">
        <v>184300</v>
      </c>
    </row>
    <row r="877" spans="1:7" x14ac:dyDescent="0.35">
      <c r="A877" s="1" t="s">
        <v>883</v>
      </c>
      <c r="B877" s="2">
        <v>10081.5</v>
      </c>
      <c r="C877" s="2">
        <v>10081.5</v>
      </c>
      <c r="D877" s="2">
        <v>10137.85</v>
      </c>
      <c r="E877" s="2">
        <v>10054.200000000001</v>
      </c>
      <c r="F877" s="2">
        <v>10136.299999999999</v>
      </c>
      <c r="G877" s="2">
        <v>161500</v>
      </c>
    </row>
    <row r="878" spans="1:7" x14ac:dyDescent="0.35">
      <c r="A878" s="1" t="s">
        <v>884</v>
      </c>
      <c r="B878" s="2">
        <v>10013.65</v>
      </c>
      <c r="C878" s="2">
        <v>10013.65</v>
      </c>
      <c r="D878" s="2">
        <v>10081.15</v>
      </c>
      <c r="E878" s="2">
        <v>9998.25</v>
      </c>
      <c r="F878" s="2">
        <v>10081.15</v>
      </c>
      <c r="G878" s="2">
        <v>192700</v>
      </c>
    </row>
    <row r="879" spans="1:7" x14ac:dyDescent="0.35">
      <c r="A879" s="1" t="s">
        <v>885</v>
      </c>
      <c r="B879" s="2">
        <v>10066.4</v>
      </c>
      <c r="C879" s="2">
        <v>10066.4</v>
      </c>
      <c r="D879" s="2">
        <v>10075.25</v>
      </c>
      <c r="E879" s="2">
        <v>9988.35</v>
      </c>
      <c r="F879" s="2">
        <v>10008.6</v>
      </c>
      <c r="G879" s="2">
        <v>178600</v>
      </c>
    </row>
    <row r="880" spans="1:7" x14ac:dyDescent="0.35">
      <c r="A880" s="1" t="s">
        <v>886</v>
      </c>
      <c r="B880" s="2">
        <v>10057.4</v>
      </c>
      <c r="C880" s="2">
        <v>10057.4</v>
      </c>
      <c r="D880" s="2">
        <v>10088.1</v>
      </c>
      <c r="E880" s="2">
        <v>10046.35</v>
      </c>
      <c r="F880" s="2">
        <v>10074.799999999999</v>
      </c>
      <c r="G880" s="2">
        <v>137400</v>
      </c>
    </row>
    <row r="881" spans="1:7" x14ac:dyDescent="0.35">
      <c r="A881" s="1" t="s">
        <v>887</v>
      </c>
      <c r="B881" s="2">
        <v>9978.5499999999993</v>
      </c>
      <c r="C881" s="2">
        <v>9978.5499999999993</v>
      </c>
      <c r="D881" s="2">
        <v>10083.799999999999</v>
      </c>
      <c r="E881" s="2">
        <v>9947</v>
      </c>
      <c r="F881" s="2">
        <v>10068.35</v>
      </c>
      <c r="G881" s="2">
        <v>203300</v>
      </c>
    </row>
    <row r="882" spans="1:7" x14ac:dyDescent="0.35">
      <c r="A882" s="1" t="s">
        <v>888</v>
      </c>
      <c r="B882" s="2">
        <v>9908.0499999999993</v>
      </c>
      <c r="C882" s="2">
        <v>9908.0499999999993</v>
      </c>
      <c r="D882" s="2">
        <v>9969.7999999999993</v>
      </c>
      <c r="E882" s="2">
        <v>9893.0499999999993</v>
      </c>
      <c r="F882" s="2">
        <v>9961.15</v>
      </c>
      <c r="G882" s="2">
        <v>169200</v>
      </c>
    </row>
    <row r="883" spans="1:7" x14ac:dyDescent="0.35">
      <c r="A883" s="1" t="s">
        <v>889</v>
      </c>
      <c r="B883" s="2">
        <v>9820.25</v>
      </c>
      <c r="C883" s="2">
        <v>9820.25</v>
      </c>
      <c r="D883" s="2">
        <v>9892.65</v>
      </c>
      <c r="E883" s="2">
        <v>9776.2000000000007</v>
      </c>
      <c r="F883" s="2">
        <v>9872.85</v>
      </c>
      <c r="G883" s="2">
        <v>235500</v>
      </c>
    </row>
    <row r="884" spans="1:7" x14ac:dyDescent="0.35">
      <c r="A884" s="1" t="s">
        <v>890</v>
      </c>
      <c r="B884" s="2">
        <v>9710.7999999999993</v>
      </c>
      <c r="C884" s="2">
        <v>9710.7999999999993</v>
      </c>
      <c r="D884" s="2">
        <v>9771.65</v>
      </c>
      <c r="E884" s="2">
        <v>9685.5499999999993</v>
      </c>
      <c r="F884" s="2">
        <v>9712.15</v>
      </c>
      <c r="G884" s="2">
        <v>285900</v>
      </c>
    </row>
    <row r="885" spans="1:7" x14ac:dyDescent="0.35">
      <c r="A885" s="1" t="s">
        <v>891</v>
      </c>
      <c r="B885" s="2">
        <v>9794.15</v>
      </c>
      <c r="C885" s="2">
        <v>9794.15</v>
      </c>
      <c r="D885" s="2">
        <v>9818.2999999999993</v>
      </c>
      <c r="E885" s="2">
        <v>9752.1</v>
      </c>
      <c r="F885" s="2">
        <v>9755.75</v>
      </c>
      <c r="G885" s="2">
        <v>195600</v>
      </c>
    </row>
    <row r="886" spans="1:7" x14ac:dyDescent="0.35">
      <c r="A886" s="1" t="s">
        <v>892</v>
      </c>
      <c r="B886" s="2">
        <v>9897.2999999999993</v>
      </c>
      <c r="C886" s="2">
        <v>9897.2999999999993</v>
      </c>
      <c r="D886" s="2">
        <v>9903.9500000000007</v>
      </c>
      <c r="E886" s="2">
        <v>9773.85</v>
      </c>
      <c r="F886" s="2">
        <v>9825.85</v>
      </c>
      <c r="G886" s="2">
        <v>219500</v>
      </c>
    </row>
    <row r="887" spans="1:7" x14ac:dyDescent="0.35">
      <c r="A887" s="1" t="s">
        <v>893</v>
      </c>
      <c r="B887" s="2">
        <v>9904.15</v>
      </c>
      <c r="C887" s="2">
        <v>9904.15</v>
      </c>
      <c r="D887" s="2">
        <v>9947.7999999999993</v>
      </c>
      <c r="E887" s="2">
        <v>9883.75</v>
      </c>
      <c r="F887" s="2">
        <v>9945.5499999999993</v>
      </c>
      <c r="G887" s="2">
        <v>197600</v>
      </c>
    </row>
    <row r="888" spans="1:7" x14ac:dyDescent="0.35">
      <c r="A888" s="1" t="s">
        <v>894</v>
      </c>
      <c r="B888" s="2">
        <v>9837.4</v>
      </c>
      <c r="C888" s="2">
        <v>9837.4</v>
      </c>
      <c r="D888" s="2">
        <v>9865.9500000000007</v>
      </c>
      <c r="E888" s="2">
        <v>9783.65</v>
      </c>
      <c r="F888" s="2">
        <v>9865.9500000000007</v>
      </c>
      <c r="G888" s="2">
        <v>246300</v>
      </c>
    </row>
    <row r="889" spans="1:7" x14ac:dyDescent="0.35">
      <c r="A889" s="1" t="s">
        <v>895</v>
      </c>
      <c r="B889" s="2">
        <v>9754.35</v>
      </c>
      <c r="C889" s="2">
        <v>9754.35</v>
      </c>
      <c r="D889" s="2">
        <v>9884.35</v>
      </c>
      <c r="E889" s="2">
        <v>9740.1</v>
      </c>
      <c r="F889" s="2">
        <v>9864.25</v>
      </c>
      <c r="G889" s="2">
        <v>205300</v>
      </c>
    </row>
    <row r="890" spans="1:7" x14ac:dyDescent="0.35">
      <c r="A890" s="1" t="s">
        <v>896</v>
      </c>
      <c r="B890" s="2">
        <v>9765.5499999999993</v>
      </c>
      <c r="C890" s="2">
        <v>9765.5499999999993</v>
      </c>
      <c r="D890" s="2">
        <v>9828.4500000000007</v>
      </c>
      <c r="E890" s="2">
        <v>9752.6</v>
      </c>
      <c r="F890" s="2">
        <v>9815.75</v>
      </c>
      <c r="G890" s="2">
        <v>183600</v>
      </c>
    </row>
    <row r="891" spans="1:7" x14ac:dyDescent="0.35">
      <c r="A891" s="1" t="s">
        <v>897</v>
      </c>
      <c r="B891" s="2">
        <v>9852.5</v>
      </c>
      <c r="C891" s="2">
        <v>9852.5</v>
      </c>
      <c r="D891" s="2">
        <v>9857.9</v>
      </c>
      <c r="E891" s="2">
        <v>9786.75</v>
      </c>
      <c r="F891" s="2">
        <v>9803.0499999999993</v>
      </c>
      <c r="G891" s="2">
        <v>168600</v>
      </c>
    </row>
    <row r="892" spans="1:7" x14ac:dyDescent="0.35">
      <c r="A892" s="1" t="s">
        <v>898</v>
      </c>
      <c r="B892" s="2">
        <v>9857.0499999999993</v>
      </c>
      <c r="C892" s="2">
        <v>9857.0499999999993</v>
      </c>
      <c r="D892" s="2">
        <v>9881.5</v>
      </c>
      <c r="E892" s="2">
        <v>9848.85</v>
      </c>
      <c r="F892" s="2">
        <v>9881.2000000000007</v>
      </c>
      <c r="G892" s="2">
        <v>184700</v>
      </c>
    </row>
    <row r="893" spans="1:7" x14ac:dyDescent="0.35">
      <c r="A893" s="1" t="s">
        <v>899</v>
      </c>
      <c r="B893" s="2">
        <v>9912.7999999999993</v>
      </c>
      <c r="C893" s="2">
        <v>9912.7999999999993</v>
      </c>
      <c r="D893" s="2">
        <v>9925.75</v>
      </c>
      <c r="E893" s="2">
        <v>9882</v>
      </c>
      <c r="F893" s="2">
        <v>9907.15</v>
      </c>
      <c r="G893" s="2">
        <v>159600</v>
      </c>
    </row>
    <row r="894" spans="1:7" x14ac:dyDescent="0.35">
      <c r="A894" s="1" t="s">
        <v>900</v>
      </c>
      <c r="B894" s="2">
        <v>9796.0499999999993</v>
      </c>
      <c r="C894" s="2">
        <v>9796.0499999999993</v>
      </c>
      <c r="D894" s="2">
        <v>9887.35</v>
      </c>
      <c r="E894" s="2">
        <v>9783.75</v>
      </c>
      <c r="F894" s="2">
        <v>9886.4</v>
      </c>
      <c r="G894" s="2">
        <v>173300</v>
      </c>
    </row>
    <row r="895" spans="1:7" x14ac:dyDescent="0.35">
      <c r="A895" s="1" t="s">
        <v>901</v>
      </c>
      <c r="B895" s="2">
        <v>9884.4</v>
      </c>
      <c r="C895" s="2">
        <v>9884.4</v>
      </c>
      <c r="D895" s="2">
        <v>9909.4500000000007</v>
      </c>
      <c r="E895" s="2">
        <v>9850.7999999999993</v>
      </c>
      <c r="F895" s="2">
        <v>9859.5</v>
      </c>
      <c r="G895" s="2">
        <v>157800</v>
      </c>
    </row>
    <row r="896" spans="1:7" x14ac:dyDescent="0.35">
      <c r="A896" s="1" t="s">
        <v>902</v>
      </c>
      <c r="B896" s="2">
        <v>9917.9</v>
      </c>
      <c r="C896" s="2">
        <v>9917.9</v>
      </c>
      <c r="D896" s="2">
        <v>9925.1</v>
      </c>
      <c r="E896" s="2">
        <v>9856.9500000000007</v>
      </c>
      <c r="F896" s="2">
        <v>9905.7000000000007</v>
      </c>
      <c r="G896" s="2">
        <v>327700</v>
      </c>
    </row>
    <row r="897" spans="1:7" x14ac:dyDescent="0.35">
      <c r="A897" s="1" t="s">
        <v>903</v>
      </c>
      <c r="B897" s="2">
        <v>9974.4</v>
      </c>
      <c r="C897" s="2">
        <v>9974.4</v>
      </c>
      <c r="D897" s="2">
        <v>9983.4500000000007</v>
      </c>
      <c r="E897" s="2">
        <v>9909.85</v>
      </c>
      <c r="F897" s="2">
        <v>9937.65</v>
      </c>
      <c r="G897" s="2">
        <v>157800</v>
      </c>
    </row>
    <row r="898" spans="1:7" x14ac:dyDescent="0.35">
      <c r="A898" s="1" t="s">
        <v>904</v>
      </c>
      <c r="B898" s="2">
        <v>9912.85</v>
      </c>
      <c r="C898" s="2">
        <v>9912.85</v>
      </c>
      <c r="D898" s="2">
        <v>9988.4</v>
      </c>
      <c r="E898" s="2">
        <v>9861</v>
      </c>
      <c r="F898" s="2">
        <v>9984.15</v>
      </c>
      <c r="G898" s="2">
        <v>148800</v>
      </c>
    </row>
    <row r="899" spans="1:7" x14ac:dyDescent="0.35">
      <c r="A899" s="1" t="s">
        <v>905</v>
      </c>
      <c r="B899" s="2">
        <v>9952.2000000000007</v>
      </c>
      <c r="C899" s="2">
        <v>9952.2000000000007</v>
      </c>
      <c r="D899" s="2">
        <v>9963.1</v>
      </c>
      <c r="E899" s="2">
        <v>9901.0499999999993</v>
      </c>
      <c r="F899" s="2">
        <v>9933.25</v>
      </c>
      <c r="G899" s="2">
        <v>139200</v>
      </c>
    </row>
    <row r="900" spans="1:7" x14ac:dyDescent="0.35">
      <c r="A900" s="1" t="s">
        <v>906</v>
      </c>
      <c r="B900" s="2">
        <v>9916.2000000000007</v>
      </c>
      <c r="C900" s="2">
        <v>9916.2000000000007</v>
      </c>
      <c r="D900" s="2">
        <v>9931.5499999999993</v>
      </c>
      <c r="E900" s="2">
        <v>9882.5499999999993</v>
      </c>
      <c r="F900" s="2">
        <v>9899.25</v>
      </c>
      <c r="G900" s="2">
        <v>149200</v>
      </c>
    </row>
    <row r="901" spans="1:7" x14ac:dyDescent="0.35">
      <c r="A901" s="1" t="s">
        <v>907</v>
      </c>
      <c r="B901" s="2">
        <v>9929.9</v>
      </c>
      <c r="C901" s="2">
        <v>9929.9</v>
      </c>
      <c r="D901" s="2">
        <v>9964.85</v>
      </c>
      <c r="E901" s="2">
        <v>9917.2000000000007</v>
      </c>
      <c r="F901" s="2">
        <v>9945.85</v>
      </c>
      <c r="G901" s="2">
        <v>188800</v>
      </c>
    </row>
    <row r="902" spans="1:7" x14ac:dyDescent="0.35">
      <c r="A902" s="1" t="s">
        <v>908</v>
      </c>
      <c r="B902" s="2">
        <v>9934.7999999999993</v>
      </c>
      <c r="C902" s="2">
        <v>9934.7999999999993</v>
      </c>
      <c r="D902" s="2">
        <v>9963.6</v>
      </c>
      <c r="E902" s="2">
        <v>9913.2999999999993</v>
      </c>
      <c r="F902" s="2">
        <v>9958.65</v>
      </c>
      <c r="G902" s="2">
        <v>163600</v>
      </c>
    </row>
    <row r="903" spans="1:7" x14ac:dyDescent="0.35">
      <c r="A903" s="1" t="s">
        <v>909</v>
      </c>
      <c r="B903" s="2">
        <v>10006.049999999999</v>
      </c>
      <c r="C903" s="2">
        <v>10006.049999999999</v>
      </c>
      <c r="D903" s="2">
        <v>10028.65</v>
      </c>
      <c r="E903" s="2">
        <v>9968.7999999999993</v>
      </c>
      <c r="F903" s="2">
        <v>9971.75</v>
      </c>
      <c r="G903" s="2">
        <v>173000</v>
      </c>
    </row>
    <row r="904" spans="1:7" x14ac:dyDescent="0.35">
      <c r="A904" s="1" t="s">
        <v>910</v>
      </c>
      <c r="B904" s="2">
        <v>10093.049999999999</v>
      </c>
      <c r="C904" s="2">
        <v>10093.049999999999</v>
      </c>
      <c r="D904" s="2">
        <v>10097.549999999999</v>
      </c>
      <c r="E904" s="2">
        <v>10028.049999999999</v>
      </c>
      <c r="F904" s="2">
        <v>10056.85</v>
      </c>
      <c r="G904" s="2">
        <v>182600</v>
      </c>
    </row>
    <row r="905" spans="1:7" x14ac:dyDescent="0.35">
      <c r="A905" s="1" t="s">
        <v>911</v>
      </c>
      <c r="B905" s="2">
        <v>10079.299999999999</v>
      </c>
      <c r="C905" s="2">
        <v>10079.299999999999</v>
      </c>
      <c r="D905" s="2">
        <v>10131.950000000001</v>
      </c>
      <c r="E905" s="2">
        <v>10063.15</v>
      </c>
      <c r="F905" s="2">
        <v>10099.25</v>
      </c>
      <c r="G905" s="2">
        <v>215000</v>
      </c>
    </row>
    <row r="906" spans="1:7" x14ac:dyDescent="0.35">
      <c r="A906" s="1" t="s">
        <v>912</v>
      </c>
      <c r="B906" s="2">
        <v>10086.6</v>
      </c>
      <c r="C906" s="2">
        <v>10086.6</v>
      </c>
      <c r="D906" s="2">
        <v>10126.5</v>
      </c>
      <c r="E906" s="2">
        <v>10070.35</v>
      </c>
      <c r="F906" s="2">
        <v>10107.4</v>
      </c>
      <c r="G906" s="2">
        <v>225600</v>
      </c>
    </row>
    <row r="907" spans="1:7" x14ac:dyDescent="0.35">
      <c r="A907" s="1" t="s">
        <v>913</v>
      </c>
      <c r="B907" s="2">
        <v>10085.4</v>
      </c>
      <c r="C907" s="2">
        <v>10085.4</v>
      </c>
      <c r="D907" s="2">
        <v>10115.15</v>
      </c>
      <c r="E907" s="2">
        <v>10043.65</v>
      </c>
      <c r="F907" s="2">
        <v>10062.35</v>
      </c>
      <c r="G907" s="2">
        <v>266600</v>
      </c>
    </row>
    <row r="908" spans="1:7" x14ac:dyDescent="0.35">
      <c r="A908" s="1" t="s">
        <v>914</v>
      </c>
      <c r="B908" s="2">
        <v>10153.1</v>
      </c>
      <c r="C908" s="2">
        <v>10153.1</v>
      </c>
      <c r="D908" s="2">
        <v>10171.700000000001</v>
      </c>
      <c r="E908" s="2">
        <v>10131.299999999999</v>
      </c>
      <c r="F908" s="2">
        <v>10133.1</v>
      </c>
      <c r="G908" s="2">
        <v>156100</v>
      </c>
    </row>
    <row r="909" spans="1:7" x14ac:dyDescent="0.35">
      <c r="A909" s="1" t="s">
        <v>915</v>
      </c>
      <c r="B909" s="2">
        <v>10147.549999999999</v>
      </c>
      <c r="C909" s="2">
        <v>10147.549999999999</v>
      </c>
      <c r="D909" s="2">
        <v>10178.950000000001</v>
      </c>
      <c r="E909" s="2">
        <v>10129.950000000001</v>
      </c>
      <c r="F909" s="2">
        <v>10175.6</v>
      </c>
      <c r="G909" s="2">
        <v>187500</v>
      </c>
    </row>
    <row r="910" spans="1:7" x14ac:dyDescent="0.35">
      <c r="A910" s="1" t="s">
        <v>916</v>
      </c>
      <c r="B910" s="2">
        <v>10141.15</v>
      </c>
      <c r="C910" s="2">
        <v>10141.15</v>
      </c>
      <c r="D910" s="2">
        <v>10171.049999999999</v>
      </c>
      <c r="E910" s="2">
        <v>10134.200000000001</v>
      </c>
      <c r="F910" s="2">
        <v>10160.950000000001</v>
      </c>
      <c r="G910" s="2">
        <v>199400</v>
      </c>
    </row>
    <row r="911" spans="1:7" x14ac:dyDescent="0.35">
      <c r="A911" s="1" t="s">
        <v>917</v>
      </c>
      <c r="B911" s="2">
        <v>10121.9</v>
      </c>
      <c r="C911" s="2">
        <v>10121.9</v>
      </c>
      <c r="D911" s="2">
        <v>10158.9</v>
      </c>
      <c r="E911" s="2">
        <v>10058.6</v>
      </c>
      <c r="F911" s="2">
        <v>10139.6</v>
      </c>
      <c r="G911" s="2">
        <v>191800</v>
      </c>
    </row>
    <row r="912" spans="1:7" x14ac:dyDescent="0.35">
      <c r="A912" s="1" t="s">
        <v>918</v>
      </c>
      <c r="B912" s="2">
        <v>9964.4</v>
      </c>
      <c r="C912" s="2">
        <v>9964.4</v>
      </c>
      <c r="D912" s="2">
        <v>10095.049999999999</v>
      </c>
      <c r="E912" s="2">
        <v>9952.7999999999993</v>
      </c>
      <c r="F912" s="2">
        <v>10094.35</v>
      </c>
      <c r="G912" s="2">
        <v>226600</v>
      </c>
    </row>
    <row r="913" spans="1:7" x14ac:dyDescent="0.35">
      <c r="A913" s="1" t="s">
        <v>919</v>
      </c>
      <c r="B913" s="2">
        <v>9872.6</v>
      </c>
      <c r="C913" s="2">
        <v>9872.6</v>
      </c>
      <c r="D913" s="2">
        <v>9960.5</v>
      </c>
      <c r="E913" s="2">
        <v>9816.0499999999993</v>
      </c>
      <c r="F913" s="2">
        <v>9960.1</v>
      </c>
      <c r="G913" s="2">
        <v>221400</v>
      </c>
    </row>
    <row r="914" spans="1:7" x14ac:dyDescent="0.35">
      <c r="A914" s="1" t="s">
        <v>920</v>
      </c>
      <c r="B914" s="2">
        <v>9871.5</v>
      </c>
      <c r="C914" s="2">
        <v>9871.5</v>
      </c>
      <c r="D914" s="2">
        <v>9891.35</v>
      </c>
      <c r="E914" s="2">
        <v>9813</v>
      </c>
      <c r="F914" s="2">
        <v>9875.25</v>
      </c>
      <c r="G914" s="2">
        <v>190900</v>
      </c>
    </row>
    <row r="915" spans="1:7" x14ac:dyDescent="0.35">
      <c r="A915" s="1" t="s">
        <v>921</v>
      </c>
      <c r="B915" s="2">
        <v>9735.75</v>
      </c>
      <c r="C915" s="2">
        <v>9735.75</v>
      </c>
      <c r="D915" s="2">
        <v>9921.0499999999993</v>
      </c>
      <c r="E915" s="2">
        <v>9714.4</v>
      </c>
      <c r="F915" s="2">
        <v>9920.6</v>
      </c>
      <c r="G915" s="2">
        <v>200100</v>
      </c>
    </row>
    <row r="916" spans="1:7" x14ac:dyDescent="0.35">
      <c r="A916" s="1" t="s">
        <v>922</v>
      </c>
      <c r="B916" s="2">
        <v>9768.9500000000007</v>
      </c>
      <c r="C916" s="2">
        <v>9768.9500000000007</v>
      </c>
      <c r="D916" s="2">
        <v>9789.2000000000007</v>
      </c>
      <c r="E916" s="2">
        <v>9687.5499999999993</v>
      </c>
      <c r="F916" s="2">
        <v>9736.4</v>
      </c>
      <c r="G916" s="2">
        <v>385000</v>
      </c>
    </row>
    <row r="917" spans="1:7" x14ac:dyDescent="0.35">
      <c r="A917" s="1" t="s">
        <v>923</v>
      </c>
      <c r="B917" s="2">
        <v>9788.6</v>
      </c>
      <c r="C917" s="2">
        <v>9788.6</v>
      </c>
      <c r="D917" s="2">
        <v>9854</v>
      </c>
      <c r="E917" s="2">
        <v>9775.35</v>
      </c>
      <c r="F917" s="2">
        <v>9814.2999999999993</v>
      </c>
      <c r="G917" s="2">
        <v>196300</v>
      </c>
    </row>
    <row r="918" spans="1:7" x14ac:dyDescent="0.35">
      <c r="A918" s="1" t="s">
        <v>924</v>
      </c>
      <c r="B918" s="2">
        <v>9859.5</v>
      </c>
      <c r="C918" s="2">
        <v>9859.5</v>
      </c>
      <c r="D918" s="2">
        <v>9895.4</v>
      </c>
      <c r="E918" s="2">
        <v>9831.0499999999993</v>
      </c>
      <c r="F918" s="2">
        <v>9893.2999999999993</v>
      </c>
      <c r="G918" s="2">
        <v>162800</v>
      </c>
    </row>
    <row r="919" spans="1:7" x14ac:dyDescent="0.35">
      <c r="A919" s="1" t="s">
        <v>925</v>
      </c>
      <c r="B919" s="2">
        <v>9914.9</v>
      </c>
      <c r="C919" s="2">
        <v>9914.9</v>
      </c>
      <c r="D919" s="2">
        <v>9938.2999999999993</v>
      </c>
      <c r="E919" s="2">
        <v>9850.65</v>
      </c>
      <c r="F919" s="2">
        <v>9884.35</v>
      </c>
      <c r="G919" s="2">
        <v>156200</v>
      </c>
    </row>
    <row r="920" spans="1:7" x14ac:dyDescent="0.35">
      <c r="A920" s="1" t="s">
        <v>926</v>
      </c>
      <c r="B920" s="2">
        <v>9888.7000000000007</v>
      </c>
      <c r="C920" s="2">
        <v>9888.7000000000007</v>
      </c>
      <c r="D920" s="2">
        <v>9945.9500000000007</v>
      </c>
      <c r="E920" s="2">
        <v>9881.85</v>
      </c>
      <c r="F920" s="2">
        <v>9927</v>
      </c>
      <c r="G920" s="2">
        <v>147800</v>
      </c>
    </row>
    <row r="921" spans="1:7" x14ac:dyDescent="0.35">
      <c r="A921" s="1" t="s">
        <v>927</v>
      </c>
      <c r="B921" s="2">
        <v>9979.7000000000007</v>
      </c>
      <c r="C921" s="2">
        <v>9979.7000000000007</v>
      </c>
      <c r="D921" s="2">
        <v>9989.35</v>
      </c>
      <c r="E921" s="2">
        <v>9906.6</v>
      </c>
      <c r="F921" s="2">
        <v>9908.15</v>
      </c>
      <c r="G921" s="2">
        <v>195800</v>
      </c>
    </row>
    <row r="922" spans="1:7" x14ac:dyDescent="0.35">
      <c r="A922" s="1" t="s">
        <v>928</v>
      </c>
      <c r="B922" s="2">
        <v>9988.75</v>
      </c>
      <c r="C922" s="2">
        <v>9988.75</v>
      </c>
      <c r="D922" s="2">
        <v>10015.75</v>
      </c>
      <c r="E922" s="2">
        <v>9959.4500000000007</v>
      </c>
      <c r="F922" s="2">
        <v>9988.2000000000007</v>
      </c>
      <c r="G922" s="2">
        <v>143900</v>
      </c>
    </row>
    <row r="923" spans="1:7" x14ac:dyDescent="0.35">
      <c r="A923" s="1" t="s">
        <v>929</v>
      </c>
      <c r="B923" s="2">
        <v>10016.950000000001</v>
      </c>
      <c r="C923" s="2">
        <v>10016.950000000001</v>
      </c>
      <c r="D923" s="2">
        <v>10034</v>
      </c>
      <c r="E923" s="2">
        <v>10002.299999999999</v>
      </c>
      <c r="F923" s="2">
        <v>10013.700000000001</v>
      </c>
      <c r="G923" s="2">
        <v>148600</v>
      </c>
    </row>
    <row r="924" spans="1:7" x14ac:dyDescent="0.35">
      <c r="A924" s="1" t="s">
        <v>930</v>
      </c>
      <c r="B924" s="2">
        <v>9984.7999999999993</v>
      </c>
      <c r="C924" s="2">
        <v>9984.7999999999993</v>
      </c>
      <c r="D924" s="2">
        <v>10067.25</v>
      </c>
      <c r="E924" s="2">
        <v>9955.7999999999993</v>
      </c>
      <c r="F924" s="2">
        <v>10042.6</v>
      </c>
      <c r="G924" s="2">
        <v>189700</v>
      </c>
    </row>
    <row r="925" spans="1:7" x14ac:dyDescent="0.35">
      <c r="A925" s="1" t="s">
        <v>931</v>
      </c>
      <c r="B925" s="2">
        <v>10096.4</v>
      </c>
      <c r="C925" s="2">
        <v>10096.4</v>
      </c>
      <c r="D925" s="2">
        <v>10104.450000000001</v>
      </c>
      <c r="E925" s="2">
        <v>9977.1</v>
      </c>
      <c r="F925" s="2">
        <v>10011.200000000001</v>
      </c>
      <c r="G925" s="2">
        <v>200900</v>
      </c>
    </row>
    <row r="926" spans="1:7" x14ac:dyDescent="0.35">
      <c r="A926" s="1" t="s">
        <v>932</v>
      </c>
      <c r="B926" s="2">
        <v>10167.450000000001</v>
      </c>
      <c r="C926" s="2">
        <v>10167.450000000001</v>
      </c>
      <c r="D926" s="2">
        <v>10191.9</v>
      </c>
      <c r="E926" s="2">
        <v>10120.1</v>
      </c>
      <c r="F926" s="2">
        <v>10123.700000000001</v>
      </c>
      <c r="G926" s="2">
        <v>230100</v>
      </c>
    </row>
    <row r="927" spans="1:7" x14ac:dyDescent="0.35">
      <c r="A927" s="1" t="s">
        <v>933</v>
      </c>
      <c r="B927" s="2">
        <v>10230.85</v>
      </c>
      <c r="C927" s="2">
        <v>10230.85</v>
      </c>
      <c r="D927" s="2">
        <v>10242.950000000001</v>
      </c>
      <c r="E927" s="2">
        <v>10175.1</v>
      </c>
      <c r="F927" s="2">
        <v>10207.4</v>
      </c>
      <c r="G927" s="2">
        <v>203000</v>
      </c>
    </row>
    <row r="928" spans="1:7" x14ac:dyDescent="0.35">
      <c r="A928" s="1" t="s">
        <v>934</v>
      </c>
      <c r="B928" s="2">
        <v>10234.450000000001</v>
      </c>
      <c r="C928" s="2">
        <v>10234.450000000001</v>
      </c>
      <c r="D928" s="2">
        <v>10251.85</v>
      </c>
      <c r="E928" s="2">
        <v>10212.6</v>
      </c>
      <c r="F928" s="2">
        <v>10227.65</v>
      </c>
      <c r="G928" s="2">
        <v>195700</v>
      </c>
    </row>
    <row r="929" spans="1:7" x14ac:dyDescent="0.35">
      <c r="A929" s="1" t="s">
        <v>935</v>
      </c>
      <c r="B929" s="2">
        <v>10210.85</v>
      </c>
      <c r="C929" s="2">
        <v>10210.85</v>
      </c>
      <c r="D929" s="2">
        <v>10236.450000000001</v>
      </c>
      <c r="E929" s="2">
        <v>10175.75</v>
      </c>
      <c r="F929" s="2">
        <v>10209.4</v>
      </c>
      <c r="G929" s="2">
        <v>254200</v>
      </c>
    </row>
    <row r="930" spans="1:7" x14ac:dyDescent="0.35">
      <c r="A930" s="1" t="s">
        <v>936</v>
      </c>
      <c r="B930" s="2">
        <v>10146.549999999999</v>
      </c>
      <c r="C930" s="2">
        <v>10146.549999999999</v>
      </c>
      <c r="D930" s="2">
        <v>10211.950000000001</v>
      </c>
      <c r="E930" s="2">
        <v>10123.35</v>
      </c>
      <c r="F930" s="2">
        <v>10210.35</v>
      </c>
      <c r="G930" s="2">
        <v>30200</v>
      </c>
    </row>
    <row r="931" spans="1:7" x14ac:dyDescent="0.35">
      <c r="A931" s="1" t="s">
        <v>937</v>
      </c>
      <c r="B931" s="2">
        <v>10184.85</v>
      </c>
      <c r="C931" s="2">
        <v>10184.85</v>
      </c>
      <c r="D931" s="2">
        <v>10224.15</v>
      </c>
      <c r="E931" s="2">
        <v>10124.5</v>
      </c>
      <c r="F931" s="2">
        <v>10176.65</v>
      </c>
      <c r="G931" s="2">
        <v>218100</v>
      </c>
    </row>
    <row r="932" spans="1:7" x14ac:dyDescent="0.35">
      <c r="A932" s="1" t="s">
        <v>938</v>
      </c>
      <c r="B932" s="2">
        <v>10207.700000000001</v>
      </c>
      <c r="C932" s="2">
        <v>10207.700000000001</v>
      </c>
      <c r="D932" s="2">
        <v>10237.75</v>
      </c>
      <c r="E932" s="2">
        <v>10182.4</v>
      </c>
      <c r="F932" s="2">
        <v>10218.549999999999</v>
      </c>
      <c r="G932" s="2">
        <v>217200</v>
      </c>
    </row>
    <row r="933" spans="1:7" x14ac:dyDescent="0.35">
      <c r="A933" s="1" t="s">
        <v>939</v>
      </c>
      <c r="B933" s="2">
        <v>10295.35</v>
      </c>
      <c r="C933" s="2">
        <v>10295.35</v>
      </c>
      <c r="D933" s="2">
        <v>10340.549999999999</v>
      </c>
      <c r="E933" s="2">
        <v>10240.9</v>
      </c>
      <c r="F933" s="2">
        <v>10321.15</v>
      </c>
      <c r="G933" s="2">
        <v>594200</v>
      </c>
    </row>
    <row r="934" spans="1:7" x14ac:dyDescent="0.35">
      <c r="A934" s="1" t="s">
        <v>940</v>
      </c>
      <c r="B934" s="2">
        <v>10343.799999999999</v>
      </c>
      <c r="C934" s="2">
        <v>10343.799999999999</v>
      </c>
      <c r="D934" s="2">
        <v>10355.65</v>
      </c>
      <c r="E934" s="2">
        <v>10271.85</v>
      </c>
      <c r="F934" s="2">
        <v>10291.799999999999</v>
      </c>
      <c r="G934" s="2">
        <v>429700</v>
      </c>
    </row>
    <row r="935" spans="1:7" x14ac:dyDescent="0.35">
      <c r="A935" s="1" t="s">
        <v>941</v>
      </c>
      <c r="B935" s="2">
        <v>10323.049999999999</v>
      </c>
      <c r="C935" s="2">
        <v>10323.049999999999</v>
      </c>
      <c r="D935" s="2">
        <v>10366.15</v>
      </c>
      <c r="E935" s="2">
        <v>10311.299999999999</v>
      </c>
      <c r="F935" s="2">
        <v>10362.299999999999</v>
      </c>
      <c r="G935" s="2">
        <v>312700</v>
      </c>
    </row>
    <row r="936" spans="1:7" x14ac:dyDescent="0.35">
      <c r="A936" s="1" t="s">
        <v>942</v>
      </c>
      <c r="B936" s="2">
        <v>10363.65</v>
      </c>
      <c r="C936" s="2">
        <v>10363.65</v>
      </c>
      <c r="D936" s="2">
        <v>10384.5</v>
      </c>
      <c r="E936" s="2">
        <v>10344.299999999999</v>
      </c>
      <c r="F936" s="2">
        <v>10353.85</v>
      </c>
      <c r="G936" s="2">
        <v>236900</v>
      </c>
    </row>
    <row r="937" spans="1:7" x14ac:dyDescent="0.35">
      <c r="A937" s="1" t="s">
        <v>943</v>
      </c>
      <c r="B937" s="2">
        <v>10335.299999999999</v>
      </c>
      <c r="C937" s="2">
        <v>10335.299999999999</v>
      </c>
      <c r="D937" s="2">
        <v>10367.700000000001</v>
      </c>
      <c r="E937" s="2">
        <v>10323.950000000001</v>
      </c>
      <c r="F937" s="2">
        <v>10364.9</v>
      </c>
      <c r="G937" s="2">
        <v>232600</v>
      </c>
    </row>
    <row r="938" spans="1:7" x14ac:dyDescent="0.35">
      <c r="A938" s="1" t="s">
        <v>944</v>
      </c>
      <c r="B938" s="2">
        <v>10440.5</v>
      </c>
      <c r="C938" s="2">
        <v>10440.5</v>
      </c>
      <c r="D938" s="2">
        <v>10451.65</v>
      </c>
      <c r="E938" s="2">
        <v>10383.049999999999</v>
      </c>
      <c r="F938" s="2">
        <v>10390.35</v>
      </c>
      <c r="G938" s="2">
        <v>260300</v>
      </c>
    </row>
    <row r="939" spans="1:7" x14ac:dyDescent="0.35">
      <c r="A939" s="1" t="s">
        <v>945</v>
      </c>
      <c r="B939" s="2">
        <v>10423.799999999999</v>
      </c>
      <c r="C939" s="2">
        <v>10423.799999999999</v>
      </c>
      <c r="D939" s="2">
        <v>10453</v>
      </c>
      <c r="E939" s="2">
        <v>10412.549999999999</v>
      </c>
      <c r="F939" s="2">
        <v>10440.5</v>
      </c>
      <c r="G939" s="2">
        <v>201500</v>
      </c>
    </row>
    <row r="940" spans="1:7" x14ac:dyDescent="0.35">
      <c r="A940" s="1" t="s">
        <v>946</v>
      </c>
      <c r="B940" s="2">
        <v>10452.5</v>
      </c>
      <c r="C940" s="2">
        <v>10452.5</v>
      </c>
      <c r="D940" s="2">
        <v>10461.700000000001</v>
      </c>
      <c r="E940" s="2">
        <v>10403.6</v>
      </c>
      <c r="F940" s="2">
        <v>10461.549999999999</v>
      </c>
      <c r="G940" s="2">
        <v>199900</v>
      </c>
    </row>
    <row r="941" spans="1:7" x14ac:dyDescent="0.35">
      <c r="A941" s="1" t="s">
        <v>947</v>
      </c>
      <c r="B941" s="2">
        <v>10451.799999999999</v>
      </c>
      <c r="C941" s="2">
        <v>10451.799999999999</v>
      </c>
      <c r="D941" s="2">
        <v>10490.45</v>
      </c>
      <c r="E941" s="2">
        <v>10413.75</v>
      </c>
      <c r="F941" s="2">
        <v>10431.75</v>
      </c>
      <c r="G941" s="2">
        <v>193600</v>
      </c>
    </row>
    <row r="942" spans="1:7" x14ac:dyDescent="0.35">
      <c r="A942" s="1" t="s">
        <v>948</v>
      </c>
      <c r="B942" s="2">
        <v>10350.15</v>
      </c>
      <c r="C942" s="2">
        <v>10350.15</v>
      </c>
      <c r="D942" s="2">
        <v>10485.75</v>
      </c>
      <c r="E942" s="2">
        <v>10340.799999999999</v>
      </c>
      <c r="F942" s="2">
        <v>10477.15</v>
      </c>
      <c r="G942" s="2">
        <v>286900</v>
      </c>
    </row>
    <row r="943" spans="1:7" x14ac:dyDescent="0.35">
      <c r="A943" s="1" t="s">
        <v>949</v>
      </c>
      <c r="B943" s="2">
        <v>10303.15</v>
      </c>
      <c r="C943" s="2">
        <v>10303.15</v>
      </c>
      <c r="D943" s="2">
        <v>10384.25</v>
      </c>
      <c r="E943" s="2">
        <v>10285.5</v>
      </c>
      <c r="F943" s="2">
        <v>10361.950000000001</v>
      </c>
      <c r="G943" s="2">
        <v>274500</v>
      </c>
    </row>
    <row r="944" spans="1:7" x14ac:dyDescent="0.35">
      <c r="A944" s="1" t="s">
        <v>950</v>
      </c>
      <c r="B944" s="2">
        <v>10308.950000000001</v>
      </c>
      <c r="C944" s="2">
        <v>10308.950000000001</v>
      </c>
      <c r="D944" s="2">
        <v>10368.450000000001</v>
      </c>
      <c r="E944" s="2">
        <v>10266.950000000001</v>
      </c>
      <c r="F944" s="2">
        <v>10358.65</v>
      </c>
      <c r="G944" s="2">
        <v>240200</v>
      </c>
    </row>
    <row r="945" spans="1:7" x14ac:dyDescent="0.35">
      <c r="A945" s="1" t="s">
        <v>951</v>
      </c>
      <c r="B945" s="2">
        <v>10321.75</v>
      </c>
      <c r="C945" s="2">
        <v>10321.75</v>
      </c>
      <c r="D945" s="2">
        <v>10344.950000000001</v>
      </c>
      <c r="E945" s="2">
        <v>10254.1</v>
      </c>
      <c r="F945" s="2">
        <v>10304.35</v>
      </c>
      <c r="G945" s="2">
        <v>279400</v>
      </c>
    </row>
    <row r="946" spans="1:7" x14ac:dyDescent="0.35">
      <c r="A946" s="1" t="s">
        <v>952</v>
      </c>
      <c r="B946" s="2">
        <v>10224.950000000001</v>
      </c>
      <c r="C946" s="2">
        <v>10224.950000000001</v>
      </c>
      <c r="D946" s="2">
        <v>10334.15</v>
      </c>
      <c r="E946" s="2">
        <v>10216.25</v>
      </c>
      <c r="F946" s="2">
        <v>10322</v>
      </c>
      <c r="G946" s="2">
        <v>210300</v>
      </c>
    </row>
    <row r="947" spans="1:7" x14ac:dyDescent="0.35">
      <c r="A947" s="1" t="s">
        <v>953</v>
      </c>
      <c r="B947" s="2">
        <v>10186.6</v>
      </c>
      <c r="C947" s="2">
        <v>10186.6</v>
      </c>
      <c r="D947" s="2">
        <v>10248</v>
      </c>
      <c r="E947" s="2">
        <v>10175.549999999999</v>
      </c>
      <c r="F947" s="2">
        <v>10223.4</v>
      </c>
      <c r="G947" s="2">
        <v>305000</v>
      </c>
    </row>
    <row r="948" spans="1:7" x14ac:dyDescent="0.35">
      <c r="A948" s="1" t="s">
        <v>954</v>
      </c>
      <c r="B948" s="2">
        <v>10118.049999999999</v>
      </c>
      <c r="C948" s="2">
        <v>10118.049999999999</v>
      </c>
      <c r="D948" s="2">
        <v>10175.450000000001</v>
      </c>
      <c r="E948" s="2">
        <v>10094</v>
      </c>
      <c r="F948" s="2">
        <v>10171.950000000001</v>
      </c>
      <c r="G948" s="2">
        <v>207400</v>
      </c>
    </row>
    <row r="949" spans="1:7" x14ac:dyDescent="0.35">
      <c r="A949" s="1" t="s">
        <v>955</v>
      </c>
      <c r="B949" s="2">
        <v>10214.75</v>
      </c>
      <c r="C949" s="2">
        <v>10214.75</v>
      </c>
      <c r="D949" s="2">
        <v>10232.25</v>
      </c>
      <c r="E949" s="2">
        <v>10139.200000000001</v>
      </c>
      <c r="F949" s="2">
        <v>10152.9</v>
      </c>
      <c r="G949" s="2">
        <v>182600</v>
      </c>
    </row>
    <row r="950" spans="1:7" x14ac:dyDescent="0.35">
      <c r="A950" s="1" t="s">
        <v>956</v>
      </c>
      <c r="B950" s="2">
        <v>10283.6</v>
      </c>
      <c r="C950" s="2">
        <v>10283.6</v>
      </c>
      <c r="D950" s="2">
        <v>10343.6</v>
      </c>
      <c r="E950" s="2">
        <v>10268.049999999999</v>
      </c>
      <c r="F950" s="2">
        <v>10324.549999999999</v>
      </c>
      <c r="G950" s="2">
        <v>203300</v>
      </c>
    </row>
    <row r="951" spans="1:7" x14ac:dyDescent="0.35">
      <c r="A951" s="1" t="s">
        <v>957</v>
      </c>
      <c r="B951" s="2">
        <v>10298.75</v>
      </c>
      <c r="C951" s="2">
        <v>10298.75</v>
      </c>
      <c r="D951" s="2">
        <v>10309.85</v>
      </c>
      <c r="E951" s="2">
        <v>10261.5</v>
      </c>
      <c r="F951" s="2">
        <v>10287.200000000001</v>
      </c>
      <c r="G951" s="2">
        <v>147200</v>
      </c>
    </row>
    <row r="952" spans="1:7" x14ac:dyDescent="0.35">
      <c r="A952" s="1" t="s">
        <v>958</v>
      </c>
      <c r="B952" s="2">
        <v>10326.9</v>
      </c>
      <c r="C952" s="2">
        <v>10326.9</v>
      </c>
      <c r="D952" s="2">
        <v>10358.700000000001</v>
      </c>
      <c r="E952" s="2">
        <v>10315.049999999999</v>
      </c>
      <c r="F952" s="2">
        <v>10329.25</v>
      </c>
      <c r="G952" s="2">
        <v>186100</v>
      </c>
    </row>
    <row r="953" spans="1:7" x14ac:dyDescent="0.35">
      <c r="A953" s="1" t="s">
        <v>959</v>
      </c>
      <c r="B953" s="2">
        <v>10342.299999999999</v>
      </c>
      <c r="C953" s="2">
        <v>10342.299999999999</v>
      </c>
      <c r="D953" s="2">
        <v>10368.700000000001</v>
      </c>
      <c r="E953" s="2">
        <v>10309.549999999999</v>
      </c>
      <c r="F953" s="2">
        <v>10350.799999999999</v>
      </c>
      <c r="G953" s="2">
        <v>157600</v>
      </c>
    </row>
    <row r="954" spans="1:7" x14ac:dyDescent="0.35">
      <c r="A954" s="1" t="s">
        <v>960</v>
      </c>
      <c r="B954" s="2">
        <v>10348.75</v>
      </c>
      <c r="C954" s="2">
        <v>10348.75</v>
      </c>
      <c r="D954" s="2">
        <v>10374.299999999999</v>
      </c>
      <c r="E954" s="2">
        <v>10307.299999999999</v>
      </c>
      <c r="F954" s="2">
        <v>10358.450000000001</v>
      </c>
      <c r="G954" s="2">
        <v>153000</v>
      </c>
    </row>
    <row r="955" spans="1:7" x14ac:dyDescent="0.35">
      <c r="A955" s="1" t="s">
        <v>961</v>
      </c>
      <c r="B955" s="2">
        <v>10389.700000000001</v>
      </c>
      <c r="C955" s="2">
        <v>10389.700000000001</v>
      </c>
      <c r="D955" s="2">
        <v>10404.5</v>
      </c>
      <c r="E955" s="2">
        <v>10362.25</v>
      </c>
      <c r="F955" s="2">
        <v>10366.799999999999</v>
      </c>
      <c r="G955" s="2">
        <v>129200</v>
      </c>
    </row>
    <row r="956" spans="1:7" x14ac:dyDescent="0.35">
      <c r="A956" s="1" t="s">
        <v>962</v>
      </c>
      <c r="B956" s="2">
        <v>10399.549999999999</v>
      </c>
      <c r="C956" s="2">
        <v>10399.549999999999</v>
      </c>
      <c r="D956" s="2">
        <v>10407.15</v>
      </c>
      <c r="E956" s="2">
        <v>10340.200000000001</v>
      </c>
      <c r="F956" s="2">
        <v>10361.049999999999</v>
      </c>
      <c r="G956" s="2">
        <v>141900</v>
      </c>
    </row>
    <row r="957" spans="1:7" x14ac:dyDescent="0.35">
      <c r="A957" s="1" t="s">
        <v>963</v>
      </c>
      <c r="B957" s="2">
        <v>10370.25</v>
      </c>
      <c r="C957" s="2">
        <v>10370.25</v>
      </c>
      <c r="D957" s="2">
        <v>10409.549999999999</v>
      </c>
      <c r="E957" s="2">
        <v>10355.200000000001</v>
      </c>
      <c r="F957" s="2">
        <v>10387.9</v>
      </c>
      <c r="G957" s="2">
        <v>196000</v>
      </c>
    </row>
    <row r="958" spans="1:7" x14ac:dyDescent="0.35">
      <c r="A958" s="1" t="s">
        <v>964</v>
      </c>
      <c r="B958" s="2">
        <v>10361.299999999999</v>
      </c>
      <c r="C958" s="2">
        <v>10361.299999999999</v>
      </c>
      <c r="D958" s="2">
        <v>10392.950000000001</v>
      </c>
      <c r="E958" s="2">
        <v>10345.9</v>
      </c>
      <c r="F958" s="2">
        <v>10376.65</v>
      </c>
      <c r="G958" s="2">
        <v>152500</v>
      </c>
    </row>
    <row r="959" spans="1:7" x14ac:dyDescent="0.35">
      <c r="A959" s="1" t="s">
        <v>965</v>
      </c>
      <c r="B959" s="2">
        <v>10226.549999999999</v>
      </c>
      <c r="C959" s="2">
        <v>10226.549999999999</v>
      </c>
      <c r="D959" s="2">
        <v>10332.700000000001</v>
      </c>
      <c r="E959" s="2">
        <v>10211.25</v>
      </c>
      <c r="F959" s="2">
        <v>10332.700000000001</v>
      </c>
      <c r="G959" s="2">
        <v>342500</v>
      </c>
    </row>
    <row r="960" spans="1:7" x14ac:dyDescent="0.35">
      <c r="A960" s="1" t="s">
        <v>966</v>
      </c>
      <c r="B960" s="2">
        <v>10121.799999999999</v>
      </c>
      <c r="C960" s="2">
        <v>10121.799999999999</v>
      </c>
      <c r="D960" s="2">
        <v>10272.700000000001</v>
      </c>
      <c r="E960" s="2">
        <v>10108.549999999999</v>
      </c>
      <c r="F960" s="2">
        <v>10263.700000000001</v>
      </c>
      <c r="G960" s="2">
        <v>143400</v>
      </c>
    </row>
    <row r="961" spans="1:7" x14ac:dyDescent="0.35">
      <c r="A961" s="1" t="s">
        <v>967</v>
      </c>
      <c r="B961" s="2">
        <v>10127.75</v>
      </c>
      <c r="C961" s="2">
        <v>10127.75</v>
      </c>
      <c r="D961" s="2">
        <v>10179.200000000001</v>
      </c>
      <c r="E961" s="2">
        <v>10095.700000000001</v>
      </c>
      <c r="F961" s="2">
        <v>10175.049999999999</v>
      </c>
      <c r="G961" s="2">
        <v>148600</v>
      </c>
    </row>
    <row r="962" spans="1:7" x14ac:dyDescent="0.35">
      <c r="A962" s="1" t="s">
        <v>968</v>
      </c>
      <c r="B962" s="2">
        <v>10118.25</v>
      </c>
      <c r="C962" s="2">
        <v>10118.25</v>
      </c>
      <c r="D962" s="2">
        <v>10147.950000000001</v>
      </c>
      <c r="E962" s="2">
        <v>10069.1</v>
      </c>
      <c r="F962" s="2">
        <v>10118.25</v>
      </c>
      <c r="G962" s="2">
        <v>155500</v>
      </c>
    </row>
    <row r="963" spans="1:7" x14ac:dyDescent="0.35">
      <c r="A963" s="1" t="s">
        <v>969</v>
      </c>
      <c r="B963" s="2">
        <v>10044.1</v>
      </c>
      <c r="C963" s="2">
        <v>10044.1</v>
      </c>
      <c r="D963" s="2">
        <v>10104.200000000001</v>
      </c>
      <c r="E963" s="2">
        <v>10033.35</v>
      </c>
      <c r="F963" s="2">
        <v>10088.799999999999</v>
      </c>
      <c r="G963" s="2">
        <v>166100</v>
      </c>
    </row>
    <row r="964" spans="1:7" x14ac:dyDescent="0.35">
      <c r="A964" s="1" t="s">
        <v>970</v>
      </c>
      <c r="B964" s="2">
        <v>10166.700000000001</v>
      </c>
      <c r="C964" s="2">
        <v>10166.700000000001</v>
      </c>
      <c r="D964" s="2">
        <v>10182.65</v>
      </c>
      <c r="E964" s="2">
        <v>10061.9</v>
      </c>
      <c r="F964" s="2">
        <v>10063.450000000001</v>
      </c>
      <c r="G964" s="2">
        <v>166200</v>
      </c>
    </row>
    <row r="965" spans="1:7" x14ac:dyDescent="0.35">
      <c r="A965" s="1" t="s">
        <v>971</v>
      </c>
      <c r="B965" s="2">
        <v>10265.65</v>
      </c>
      <c r="C965" s="2">
        <v>10265.65</v>
      </c>
      <c r="D965" s="2">
        <v>10270.85</v>
      </c>
      <c r="E965" s="2">
        <v>10195.25</v>
      </c>
      <c r="F965" s="2">
        <v>10198.450000000001</v>
      </c>
      <c r="G965" s="2">
        <v>200000</v>
      </c>
    </row>
    <row r="966" spans="1:7" x14ac:dyDescent="0.35">
      <c r="A966" s="1" t="s">
        <v>972</v>
      </c>
      <c r="B966" s="2">
        <v>10322.25</v>
      </c>
      <c r="C966" s="2">
        <v>10322.25</v>
      </c>
      <c r="D966" s="2">
        <v>10329.200000000001</v>
      </c>
      <c r="E966" s="2">
        <v>10282.049999999999</v>
      </c>
      <c r="F966" s="2">
        <v>10310.5</v>
      </c>
      <c r="G966" s="2">
        <v>147400</v>
      </c>
    </row>
    <row r="967" spans="1:7" x14ac:dyDescent="0.35">
      <c r="A967" s="1" t="s">
        <v>973</v>
      </c>
      <c r="B967" s="2">
        <v>10240.15</v>
      </c>
      <c r="C967" s="2">
        <v>10240.15</v>
      </c>
      <c r="D967" s="2">
        <v>10326.1</v>
      </c>
      <c r="E967" s="2">
        <v>10230.200000000001</v>
      </c>
      <c r="F967" s="2">
        <v>10324.9</v>
      </c>
      <c r="G967" s="2">
        <v>175100</v>
      </c>
    </row>
    <row r="968" spans="1:7" x14ac:dyDescent="0.35">
      <c r="A968" s="1" t="s">
        <v>974</v>
      </c>
      <c r="B968" s="2">
        <v>10192.950000000001</v>
      </c>
      <c r="C968" s="2">
        <v>10192.950000000001</v>
      </c>
      <c r="D968" s="2">
        <v>10296.549999999999</v>
      </c>
      <c r="E968" s="2">
        <v>10169.85</v>
      </c>
      <c r="F968" s="2">
        <v>10236.6</v>
      </c>
      <c r="G968" s="2">
        <v>181600</v>
      </c>
    </row>
    <row r="969" spans="1:7" x14ac:dyDescent="0.35">
      <c r="A969" s="1" t="s">
        <v>975</v>
      </c>
      <c r="B969" s="2">
        <v>10252.1</v>
      </c>
      <c r="C969" s="2">
        <v>10252.1</v>
      </c>
      <c r="D969" s="2">
        <v>10276.1</v>
      </c>
      <c r="E969" s="2">
        <v>10141.549999999999</v>
      </c>
      <c r="F969" s="2">
        <v>10229.299999999999</v>
      </c>
      <c r="G969" s="2">
        <v>154300</v>
      </c>
    </row>
    <row r="970" spans="1:7" x14ac:dyDescent="0.35">
      <c r="A970" s="1" t="s">
        <v>976</v>
      </c>
      <c r="B970" s="2">
        <v>10333.25</v>
      </c>
      <c r="C970" s="2">
        <v>10333.25</v>
      </c>
      <c r="D970" s="2">
        <v>10373.1</v>
      </c>
      <c r="E970" s="2">
        <v>10319.65</v>
      </c>
      <c r="F970" s="2">
        <v>10345.65</v>
      </c>
      <c r="G970" s="2">
        <v>255100</v>
      </c>
    </row>
    <row r="971" spans="1:7" x14ac:dyDescent="0.35">
      <c r="A971" s="1" t="s">
        <v>977</v>
      </c>
      <c r="B971" s="2">
        <v>10388.75</v>
      </c>
      <c r="C971" s="2">
        <v>10388.75</v>
      </c>
      <c r="D971" s="2">
        <v>10443.549999999999</v>
      </c>
      <c r="E971" s="2">
        <v>10074.799999999999</v>
      </c>
      <c r="F971" s="2">
        <v>10263.1</v>
      </c>
      <c r="G971" s="2">
        <v>230400</v>
      </c>
    </row>
    <row r="972" spans="1:7" x14ac:dyDescent="0.35">
      <c r="A972" s="1" t="s">
        <v>978</v>
      </c>
      <c r="B972" s="2">
        <v>10463.200000000001</v>
      </c>
      <c r="C972" s="2">
        <v>10463.200000000001</v>
      </c>
      <c r="D972" s="2">
        <v>10472.200000000001</v>
      </c>
      <c r="E972" s="2">
        <v>10406</v>
      </c>
      <c r="F972" s="2">
        <v>10414.799999999999</v>
      </c>
      <c r="G972" s="2">
        <v>169100</v>
      </c>
    </row>
    <row r="973" spans="1:7" x14ac:dyDescent="0.35">
      <c r="A973" s="1" t="s">
        <v>979</v>
      </c>
      <c r="B973" s="2">
        <v>10444.200000000001</v>
      </c>
      <c r="C973" s="2">
        <v>10444.200000000001</v>
      </c>
      <c r="D973" s="2">
        <v>10494.45</v>
      </c>
      <c r="E973" s="2">
        <v>10437.15</v>
      </c>
      <c r="F973" s="2">
        <v>10494.4</v>
      </c>
      <c r="G973" s="2">
        <v>175200</v>
      </c>
    </row>
    <row r="974" spans="1:7" x14ac:dyDescent="0.35">
      <c r="A974" s="1" t="s">
        <v>980</v>
      </c>
      <c r="B974" s="2">
        <v>10440.299999999999</v>
      </c>
      <c r="C974" s="2">
        <v>10440.299999999999</v>
      </c>
      <c r="D974" s="2">
        <v>10473.950000000001</v>
      </c>
      <c r="E974" s="2">
        <v>10426.9</v>
      </c>
      <c r="F974" s="2">
        <v>10473.950000000001</v>
      </c>
      <c r="G974" s="2">
        <v>151900</v>
      </c>
    </row>
    <row r="975" spans="1:7" x14ac:dyDescent="0.35">
      <c r="A975" s="1" t="s">
        <v>981</v>
      </c>
      <c r="B975" s="2">
        <v>10493</v>
      </c>
      <c r="C975" s="2">
        <v>10493</v>
      </c>
      <c r="D975" s="2">
        <v>10501.1</v>
      </c>
      <c r="E975" s="2">
        <v>10448.25</v>
      </c>
      <c r="F975" s="2">
        <v>10457.299999999999</v>
      </c>
      <c r="G975" s="2">
        <v>138800</v>
      </c>
    </row>
    <row r="976" spans="1:7" x14ac:dyDescent="0.35">
      <c r="A976" s="1" t="s">
        <v>982</v>
      </c>
      <c r="B976" s="2">
        <v>10531.5</v>
      </c>
      <c r="C976" s="2">
        <v>10531.5</v>
      </c>
      <c r="D976" s="2">
        <v>10545.45</v>
      </c>
      <c r="E976" s="2">
        <v>10477.950000000001</v>
      </c>
      <c r="F976" s="2">
        <v>10512.3</v>
      </c>
      <c r="G976" s="2">
        <v>155600</v>
      </c>
    </row>
    <row r="977" spans="1:7" x14ac:dyDescent="0.35">
      <c r="A977" s="1" t="s">
        <v>983</v>
      </c>
      <c r="B977" s="2">
        <v>10490.75</v>
      </c>
      <c r="C977" s="2">
        <v>10490.75</v>
      </c>
      <c r="D977" s="2">
        <v>10552.4</v>
      </c>
      <c r="E977" s="2">
        <v>10469.25</v>
      </c>
      <c r="F977" s="2">
        <v>10531.05</v>
      </c>
      <c r="G977" s="2">
        <v>165200</v>
      </c>
    </row>
    <row r="978" spans="1:7" x14ac:dyDescent="0.35">
      <c r="A978" s="1" t="s">
        <v>984</v>
      </c>
      <c r="B978" s="2">
        <v>10477.9</v>
      </c>
      <c r="C978" s="2">
        <v>10477.9</v>
      </c>
      <c r="D978" s="2">
        <v>10534.55</v>
      </c>
      <c r="E978" s="2">
        <v>10460.450000000001</v>
      </c>
      <c r="F978" s="2">
        <v>10498.2</v>
      </c>
      <c r="G978" s="2">
        <v>272900</v>
      </c>
    </row>
    <row r="979" spans="1:7" x14ac:dyDescent="0.35">
      <c r="A979" s="1" t="s">
        <v>985</v>
      </c>
      <c r="B979" s="2">
        <v>10530.7</v>
      </c>
      <c r="C979" s="2">
        <v>10530.7</v>
      </c>
      <c r="D979" s="2">
        <v>10538.7</v>
      </c>
      <c r="E979" s="2">
        <v>10488.65</v>
      </c>
      <c r="F979" s="2">
        <v>10492.35</v>
      </c>
      <c r="G979" s="2">
        <v>152000</v>
      </c>
    </row>
    <row r="980" spans="1:7" x14ac:dyDescent="0.35">
      <c r="A980" s="1" t="s">
        <v>986</v>
      </c>
      <c r="B980" s="2">
        <v>10442.200000000001</v>
      </c>
      <c r="C980" s="2">
        <v>10442.200000000001</v>
      </c>
      <c r="D980" s="2">
        <v>10495.2</v>
      </c>
      <c r="E980" s="2">
        <v>10404.65</v>
      </c>
      <c r="F980" s="2">
        <v>10477.549999999999</v>
      </c>
      <c r="G980" s="2">
        <v>153400</v>
      </c>
    </row>
    <row r="981" spans="1:7" x14ac:dyDescent="0.35">
      <c r="A981" s="1" t="s">
        <v>987</v>
      </c>
      <c r="B981" s="2">
        <v>10443.200000000001</v>
      </c>
      <c r="C981" s="2">
        <v>10443.200000000001</v>
      </c>
      <c r="D981" s="2">
        <v>10503.6</v>
      </c>
      <c r="E981" s="2">
        <v>10429.549999999999</v>
      </c>
      <c r="F981" s="2">
        <v>10482.65</v>
      </c>
      <c r="G981" s="2">
        <v>167300</v>
      </c>
    </row>
    <row r="982" spans="1:7" x14ac:dyDescent="0.35">
      <c r="A982" s="1" t="s">
        <v>988</v>
      </c>
      <c r="B982" s="2">
        <v>10504.8</v>
      </c>
      <c r="C982" s="2">
        <v>10504.8</v>
      </c>
      <c r="D982" s="2">
        <v>10513</v>
      </c>
      <c r="E982" s="2">
        <v>10441.450000000001</v>
      </c>
      <c r="F982" s="2">
        <v>10469.4</v>
      </c>
      <c r="G982" s="2">
        <v>174900</v>
      </c>
    </row>
    <row r="983" spans="1:7" x14ac:dyDescent="0.35">
      <c r="A983" s="1" t="s">
        <v>989</v>
      </c>
      <c r="B983" s="2">
        <v>10558.85</v>
      </c>
      <c r="C983" s="2">
        <v>10558.85</v>
      </c>
      <c r="D983" s="2">
        <v>10566.1</v>
      </c>
      <c r="E983" s="2">
        <v>10520.1</v>
      </c>
      <c r="F983" s="2">
        <v>10534.25</v>
      </c>
      <c r="G983" s="2">
        <v>180900</v>
      </c>
    </row>
    <row r="984" spans="1:7" x14ac:dyDescent="0.35">
      <c r="A984" s="1" t="s">
        <v>990</v>
      </c>
      <c r="B984" s="2">
        <v>10623.6</v>
      </c>
      <c r="C984" s="2">
        <v>10623.6</v>
      </c>
      <c r="D984" s="2">
        <v>10631.2</v>
      </c>
      <c r="E984" s="2">
        <v>10588.55</v>
      </c>
      <c r="F984" s="2">
        <v>10591.7</v>
      </c>
      <c r="G984" s="2">
        <v>169000</v>
      </c>
    </row>
    <row r="985" spans="1:7" x14ac:dyDescent="0.35">
      <c r="A985" s="1" t="s">
        <v>991</v>
      </c>
      <c r="B985" s="2">
        <v>10637</v>
      </c>
      <c r="C985" s="2">
        <v>10637</v>
      </c>
      <c r="D985" s="2">
        <v>10659.15</v>
      </c>
      <c r="E985" s="2">
        <v>10603.6</v>
      </c>
      <c r="F985" s="2">
        <v>10645.1</v>
      </c>
      <c r="G985" s="2">
        <v>205000</v>
      </c>
    </row>
    <row r="986" spans="1:7" x14ac:dyDescent="0.35">
      <c r="A986" s="1" t="s">
        <v>992</v>
      </c>
      <c r="B986" s="2">
        <v>10632.2</v>
      </c>
      <c r="C986" s="2">
        <v>10632.2</v>
      </c>
      <c r="D986" s="2">
        <v>10655.5</v>
      </c>
      <c r="E986" s="2">
        <v>10592.7</v>
      </c>
      <c r="F986" s="2">
        <v>10652.05</v>
      </c>
      <c r="G986" s="2">
        <v>176400</v>
      </c>
    </row>
    <row r="987" spans="1:7" x14ac:dyDescent="0.35">
      <c r="A987" s="1" t="s">
        <v>993</v>
      </c>
      <c r="B987" s="2">
        <v>10651.2</v>
      </c>
      <c r="C987" s="2">
        <v>10651.2</v>
      </c>
      <c r="D987" s="2">
        <v>10664.6</v>
      </c>
      <c r="E987" s="2">
        <v>10612.35</v>
      </c>
      <c r="F987" s="2">
        <v>10637.05</v>
      </c>
      <c r="G987" s="2">
        <v>153800</v>
      </c>
    </row>
    <row r="988" spans="1:7" x14ac:dyDescent="0.35">
      <c r="A988" s="1" t="s">
        <v>994</v>
      </c>
      <c r="B988" s="2">
        <v>10681.25</v>
      </c>
      <c r="C988" s="2">
        <v>10681.25</v>
      </c>
      <c r="D988" s="2">
        <v>10690.4</v>
      </c>
      <c r="E988" s="2">
        <v>10597.1</v>
      </c>
      <c r="F988" s="2">
        <v>10682.55</v>
      </c>
      <c r="G988" s="2">
        <v>175200</v>
      </c>
    </row>
    <row r="989" spans="1:7" x14ac:dyDescent="0.35">
      <c r="A989" s="1" t="s">
        <v>995</v>
      </c>
      <c r="B989" s="2">
        <v>10741.55</v>
      </c>
      <c r="C989" s="2">
        <v>10741.55</v>
      </c>
      <c r="D989" s="2">
        <v>10782.65</v>
      </c>
      <c r="E989" s="2">
        <v>10713.8</v>
      </c>
      <c r="F989" s="2">
        <v>10718.5</v>
      </c>
      <c r="G989" s="2">
        <v>175900</v>
      </c>
    </row>
    <row r="990" spans="1:7" x14ac:dyDescent="0.35">
      <c r="A990" s="1" t="s">
        <v>996</v>
      </c>
      <c r="B990" s="2">
        <v>10700.45</v>
      </c>
      <c r="C990" s="2">
        <v>10700.45</v>
      </c>
      <c r="D990" s="2">
        <v>10762.35</v>
      </c>
      <c r="E990" s="2">
        <v>10687.85</v>
      </c>
      <c r="F990" s="2">
        <v>10761.5</v>
      </c>
      <c r="G990" s="2">
        <v>211000</v>
      </c>
    </row>
    <row r="991" spans="1:7" x14ac:dyDescent="0.35">
      <c r="A991" s="1" t="s">
        <v>997</v>
      </c>
      <c r="B991" s="2">
        <v>10788.55</v>
      </c>
      <c r="C991" s="2">
        <v>10788.55</v>
      </c>
      <c r="D991" s="2">
        <v>10803</v>
      </c>
      <c r="E991" s="2">
        <v>10666.75</v>
      </c>
      <c r="F991" s="2">
        <v>10702.45</v>
      </c>
      <c r="G991" s="2">
        <v>252700</v>
      </c>
    </row>
    <row r="992" spans="1:7" x14ac:dyDescent="0.35">
      <c r="A992" s="1" t="s">
        <v>998</v>
      </c>
      <c r="B992" s="2">
        <v>10817</v>
      </c>
      <c r="C992" s="2">
        <v>10817</v>
      </c>
      <c r="D992" s="2">
        <v>10887.5</v>
      </c>
      <c r="E992" s="2">
        <v>10782.4</v>
      </c>
      <c r="F992" s="2">
        <v>10873.4</v>
      </c>
      <c r="G992" s="2">
        <v>312000</v>
      </c>
    </row>
    <row r="993" spans="1:7" x14ac:dyDescent="0.35">
      <c r="A993" s="1" t="s">
        <v>999</v>
      </c>
      <c r="B993" s="2">
        <v>10894.7</v>
      </c>
      <c r="C993" s="2">
        <v>10894.7</v>
      </c>
      <c r="D993" s="2">
        <v>10906.85</v>
      </c>
      <c r="E993" s="2">
        <v>10793.9</v>
      </c>
      <c r="F993" s="2">
        <v>10829.2</v>
      </c>
      <c r="G993" s="2">
        <v>207600</v>
      </c>
    </row>
    <row r="994" spans="1:7" x14ac:dyDescent="0.35">
      <c r="A994" s="1" t="s">
        <v>1000</v>
      </c>
      <c r="B994" s="2">
        <v>10966.2</v>
      </c>
      <c r="C994" s="2">
        <v>10966.2</v>
      </c>
      <c r="D994" s="2">
        <v>10975.1</v>
      </c>
      <c r="E994" s="2">
        <v>10881.4</v>
      </c>
      <c r="F994" s="2">
        <v>10883.2</v>
      </c>
      <c r="G994" s="2">
        <v>231600</v>
      </c>
    </row>
    <row r="995" spans="1:7" x14ac:dyDescent="0.35">
      <c r="A995" s="1" t="s">
        <v>1001</v>
      </c>
      <c r="B995" s="2">
        <v>11083.7</v>
      </c>
      <c r="C995" s="2">
        <v>11083.7</v>
      </c>
      <c r="D995" s="2">
        <v>11092.9</v>
      </c>
      <c r="E995" s="2">
        <v>10994.55</v>
      </c>
      <c r="F995" s="2">
        <v>10997.4</v>
      </c>
      <c r="G995" s="2">
        <v>284600</v>
      </c>
    </row>
    <row r="996" spans="1:7" x14ac:dyDescent="0.35">
      <c r="A996" s="1" t="s">
        <v>1002</v>
      </c>
      <c r="B996" s="2">
        <v>11086</v>
      </c>
      <c r="C996" s="2">
        <v>11086</v>
      </c>
      <c r="D996" s="2">
        <v>11110.1</v>
      </c>
      <c r="E996" s="2">
        <v>11046.15</v>
      </c>
      <c r="F996" s="2">
        <v>11069.35</v>
      </c>
      <c r="G996" s="2">
        <v>283400</v>
      </c>
    </row>
    <row r="997" spans="1:7" x14ac:dyDescent="0.35">
      <c r="A997" s="1" t="s">
        <v>1003</v>
      </c>
      <c r="B997" s="2">
        <v>11069.65</v>
      </c>
      <c r="C997" s="2">
        <v>11069.65</v>
      </c>
      <c r="D997" s="2">
        <v>11095.6</v>
      </c>
      <c r="E997" s="2">
        <v>11009.2</v>
      </c>
      <c r="F997" s="2">
        <v>11095.6</v>
      </c>
      <c r="G997" s="2">
        <v>330300</v>
      </c>
    </row>
    <row r="998" spans="1:7" x14ac:dyDescent="0.35">
      <c r="A998" s="1" t="s">
        <v>1004</v>
      </c>
      <c r="B998" s="2">
        <v>11130.4</v>
      </c>
      <c r="C998" s="2">
        <v>11130.4</v>
      </c>
      <c r="D998" s="2">
        <v>11171.55</v>
      </c>
      <c r="E998" s="2">
        <v>11075.95</v>
      </c>
      <c r="F998" s="2">
        <v>11079.35</v>
      </c>
      <c r="G998" s="2">
        <v>241700</v>
      </c>
    </row>
    <row r="999" spans="1:7" x14ac:dyDescent="0.35">
      <c r="A999" s="1" t="s">
        <v>1005</v>
      </c>
      <c r="B999" s="2">
        <v>11049.65</v>
      </c>
      <c r="C999" s="2">
        <v>11049.65</v>
      </c>
      <c r="D999" s="2">
        <v>11121.1</v>
      </c>
      <c r="E999" s="2">
        <v>11033.9</v>
      </c>
      <c r="F999" s="2">
        <v>11120.85</v>
      </c>
      <c r="G999" s="2">
        <v>228000</v>
      </c>
    </row>
    <row r="1000" spans="1:7" x14ac:dyDescent="0.35">
      <c r="A1000" s="1" t="s">
        <v>1006</v>
      </c>
      <c r="B1000" s="2">
        <v>11027.7</v>
      </c>
      <c r="C1000" s="2">
        <v>11027.7</v>
      </c>
      <c r="D1000" s="2">
        <v>11058.5</v>
      </c>
      <c r="E1000" s="2">
        <v>10979.3</v>
      </c>
      <c r="F1000" s="2">
        <v>11018.8</v>
      </c>
      <c r="G1000" s="2">
        <v>245900</v>
      </c>
    </row>
    <row r="1001" spans="1:7" x14ac:dyDescent="0.35">
      <c r="A1001" s="1" t="s">
        <v>1007</v>
      </c>
      <c r="B1001" s="2">
        <v>11016.9</v>
      </c>
      <c r="C1001" s="2">
        <v>11016.9</v>
      </c>
      <c r="D1001" s="2">
        <v>11117.35</v>
      </c>
      <c r="E1001" s="2">
        <v>10878.8</v>
      </c>
      <c r="F1001" s="2">
        <v>11044.55</v>
      </c>
      <c r="G1001" s="2">
        <v>306200</v>
      </c>
    </row>
    <row r="1002" spans="1:7" x14ac:dyDescent="0.35">
      <c r="A1002" s="1" t="s">
        <v>1008</v>
      </c>
      <c r="B1002" s="2">
        <v>10760.6</v>
      </c>
      <c r="C1002" s="2">
        <v>10760.6</v>
      </c>
      <c r="D1002" s="2">
        <v>10954.95</v>
      </c>
      <c r="E1002" s="2">
        <v>10736.1</v>
      </c>
      <c r="F1002" s="2">
        <v>10938.2</v>
      </c>
      <c r="G1002" s="2">
        <v>282700</v>
      </c>
    </row>
    <row r="1003" spans="1:7" x14ac:dyDescent="0.35">
      <c r="A1003" s="1" t="s">
        <v>1009</v>
      </c>
      <c r="B1003" s="2">
        <v>10666.55</v>
      </c>
      <c r="C1003" s="2">
        <v>10666.55</v>
      </c>
      <c r="D1003" s="2">
        <v>10702.75</v>
      </c>
      <c r="E1003" s="2">
        <v>10586.8</v>
      </c>
      <c r="F1003" s="2">
        <v>10604.3</v>
      </c>
      <c r="G1003" s="2">
        <v>240100</v>
      </c>
    </row>
    <row r="1004" spans="1:7" x14ac:dyDescent="0.35">
      <c r="A1004" s="1" t="s">
        <v>1010</v>
      </c>
      <c r="B1004" s="2">
        <v>10498.25</v>
      </c>
      <c r="C1004" s="2">
        <v>10498.25</v>
      </c>
      <c r="D1004" s="2">
        <v>10594.15</v>
      </c>
      <c r="E1004" s="2">
        <v>10276.299999999999</v>
      </c>
      <c r="F1004" s="2">
        <v>10295.15</v>
      </c>
      <c r="G1004" s="2">
        <v>266500</v>
      </c>
    </row>
    <row r="1005" spans="1:7" x14ac:dyDescent="0.35">
      <c r="A1005" s="1" t="s">
        <v>1011</v>
      </c>
      <c r="B1005" s="2">
        <v>10476.700000000001</v>
      </c>
      <c r="C1005" s="2">
        <v>10476.700000000001</v>
      </c>
      <c r="D1005" s="2">
        <v>10614</v>
      </c>
      <c r="E1005" s="2">
        <v>10446.4</v>
      </c>
      <c r="F1005" s="2">
        <v>10607.2</v>
      </c>
      <c r="G1005" s="2">
        <v>250400</v>
      </c>
    </row>
    <row r="1006" spans="1:7" x14ac:dyDescent="0.35">
      <c r="A1006" s="1" t="s">
        <v>1012</v>
      </c>
      <c r="B1006" s="2">
        <v>10576.85</v>
      </c>
      <c r="C1006" s="2">
        <v>10576.85</v>
      </c>
      <c r="D1006" s="2">
        <v>10637.8</v>
      </c>
      <c r="E1006" s="2">
        <v>10479.549999999999</v>
      </c>
      <c r="F1006" s="2">
        <v>10518.5</v>
      </c>
      <c r="G1006" s="2">
        <v>232200</v>
      </c>
    </row>
    <row r="1007" spans="1:7" x14ac:dyDescent="0.35">
      <c r="A1007" s="1" t="s">
        <v>1013</v>
      </c>
      <c r="B1007" s="2">
        <v>10454.950000000001</v>
      </c>
      <c r="C1007" s="2">
        <v>10454.950000000001</v>
      </c>
      <c r="D1007" s="2">
        <v>10480.200000000001</v>
      </c>
      <c r="E1007" s="2">
        <v>10398.200000000001</v>
      </c>
      <c r="F1007" s="2">
        <v>10416.5</v>
      </c>
      <c r="G1007" s="2">
        <v>191600</v>
      </c>
    </row>
    <row r="1008" spans="1:7" x14ac:dyDescent="0.35">
      <c r="A1008" s="1" t="s">
        <v>1014</v>
      </c>
      <c r="B1008" s="2">
        <v>10539.75</v>
      </c>
      <c r="C1008" s="2">
        <v>10539.75</v>
      </c>
      <c r="D1008" s="2">
        <v>10555.5</v>
      </c>
      <c r="E1008" s="2">
        <v>10485.4</v>
      </c>
      <c r="F1008" s="2">
        <v>10518.2</v>
      </c>
      <c r="G1008" s="2">
        <v>217400</v>
      </c>
    </row>
    <row r="1009" spans="1:7" x14ac:dyDescent="0.35">
      <c r="A1009" s="1" t="s">
        <v>1015</v>
      </c>
      <c r="B1009" s="2">
        <v>10500.9</v>
      </c>
      <c r="C1009" s="2">
        <v>10500.9</v>
      </c>
      <c r="D1009" s="2">
        <v>10590.55</v>
      </c>
      <c r="E1009" s="2">
        <v>10456.65</v>
      </c>
      <c r="F1009" s="2">
        <v>10585.75</v>
      </c>
      <c r="G1009" s="2">
        <v>229200</v>
      </c>
    </row>
    <row r="1010" spans="1:7" x14ac:dyDescent="0.35">
      <c r="A1010" s="1" t="s">
        <v>1016</v>
      </c>
      <c r="B1010" s="2">
        <v>10545.5</v>
      </c>
      <c r="C1010" s="2">
        <v>10545.5</v>
      </c>
      <c r="D1010" s="2">
        <v>10618.1</v>
      </c>
      <c r="E1010" s="2">
        <v>10511.05</v>
      </c>
      <c r="F1010" s="2">
        <v>10537.9</v>
      </c>
      <c r="G1010" s="2">
        <v>210600</v>
      </c>
    </row>
    <row r="1011" spans="1:7" x14ac:dyDescent="0.35">
      <c r="A1011" s="1" t="s">
        <v>1017</v>
      </c>
      <c r="B1011" s="2">
        <v>10452.299999999999</v>
      </c>
      <c r="C1011" s="2">
        <v>10452.299999999999</v>
      </c>
      <c r="D1011" s="2">
        <v>10612.9</v>
      </c>
      <c r="E1011" s="2">
        <v>10434.049999999999</v>
      </c>
      <c r="F1011" s="2">
        <v>10596.2</v>
      </c>
      <c r="G1011" s="2">
        <v>184300</v>
      </c>
    </row>
    <row r="1012" spans="1:7" x14ac:dyDescent="0.35">
      <c r="A1012" s="1" t="s">
        <v>1018</v>
      </c>
      <c r="B1012" s="2">
        <v>10378.4</v>
      </c>
      <c r="C1012" s="2">
        <v>10378.4</v>
      </c>
      <c r="D1012" s="2">
        <v>10489.35</v>
      </c>
      <c r="E1012" s="2">
        <v>10302.75</v>
      </c>
      <c r="F1012" s="2">
        <v>10488.9</v>
      </c>
      <c r="G1012" s="2">
        <v>187300</v>
      </c>
    </row>
    <row r="1013" spans="1:7" x14ac:dyDescent="0.35">
      <c r="A1013" s="1" t="s">
        <v>1019</v>
      </c>
      <c r="B1013" s="2">
        <v>10360.4</v>
      </c>
      <c r="C1013" s="2">
        <v>10360.4</v>
      </c>
      <c r="D1013" s="2">
        <v>10429.35</v>
      </c>
      <c r="E1013" s="2">
        <v>10347.65</v>
      </c>
      <c r="F1013" s="2">
        <v>10391</v>
      </c>
      <c r="G1013" s="2">
        <v>187700</v>
      </c>
    </row>
    <row r="1014" spans="1:7" x14ac:dyDescent="0.35">
      <c r="A1014" s="1" t="s">
        <v>1020</v>
      </c>
      <c r="B1014" s="2">
        <v>10397.450000000001</v>
      </c>
      <c r="C1014" s="2">
        <v>10397.450000000001</v>
      </c>
      <c r="D1014" s="2">
        <v>10426.1</v>
      </c>
      <c r="E1014" s="2">
        <v>10349.6</v>
      </c>
      <c r="F1014" s="2">
        <v>10426</v>
      </c>
      <c r="G1014" s="2">
        <v>234100</v>
      </c>
    </row>
    <row r="1015" spans="1:7" x14ac:dyDescent="0.35">
      <c r="A1015" s="1" t="s">
        <v>1021</v>
      </c>
      <c r="B1015" s="2">
        <v>10382.700000000001</v>
      </c>
      <c r="C1015" s="2">
        <v>10382.700000000001</v>
      </c>
      <c r="D1015" s="2">
        <v>10397.549999999999</v>
      </c>
      <c r="E1015" s="2">
        <v>10340.65</v>
      </c>
      <c r="F1015" s="2">
        <v>10354.35</v>
      </c>
      <c r="G1015" s="2">
        <v>313600</v>
      </c>
    </row>
    <row r="1016" spans="1:7" x14ac:dyDescent="0.35">
      <c r="A1016" s="1" t="s">
        <v>1022</v>
      </c>
      <c r="B1016" s="2">
        <v>10491.05</v>
      </c>
      <c r="C1016" s="2">
        <v>10491.05</v>
      </c>
      <c r="D1016" s="2">
        <v>10499.1</v>
      </c>
      <c r="E1016" s="2">
        <v>10396.65</v>
      </c>
      <c r="F1016" s="2">
        <v>10408.1</v>
      </c>
      <c r="G1016" s="2">
        <v>210600</v>
      </c>
    </row>
    <row r="1017" spans="1:7" x14ac:dyDescent="0.35">
      <c r="A1017" s="1" t="s">
        <v>1023</v>
      </c>
      <c r="B1017" s="2">
        <v>10582.6</v>
      </c>
      <c r="C1017" s="2">
        <v>10582.6</v>
      </c>
      <c r="D1017" s="2">
        <v>10592.95</v>
      </c>
      <c r="E1017" s="2">
        <v>10520.2</v>
      </c>
      <c r="F1017" s="2">
        <v>10526.55</v>
      </c>
      <c r="G1017" s="2">
        <v>171900</v>
      </c>
    </row>
    <row r="1018" spans="1:7" x14ac:dyDescent="0.35">
      <c r="A1018" s="1" t="s">
        <v>1024</v>
      </c>
      <c r="B1018" s="2">
        <v>10554.3</v>
      </c>
      <c r="C1018" s="2">
        <v>10554.3</v>
      </c>
      <c r="D1018" s="2">
        <v>10631.65</v>
      </c>
      <c r="E1018" s="2">
        <v>10537.25</v>
      </c>
      <c r="F1018" s="2">
        <v>10615.2</v>
      </c>
      <c r="G1018" s="2">
        <v>187500</v>
      </c>
    </row>
    <row r="1019" spans="1:7" x14ac:dyDescent="0.35">
      <c r="A1019" s="1" t="s">
        <v>1025</v>
      </c>
      <c r="B1019" s="2">
        <v>10492.85</v>
      </c>
      <c r="C1019" s="2">
        <v>10492.85</v>
      </c>
      <c r="D1019" s="2">
        <v>10535.5</v>
      </c>
      <c r="E1019" s="2">
        <v>10461.549999999999</v>
      </c>
      <c r="F1019" s="2">
        <v>10488.95</v>
      </c>
      <c r="G1019" s="2">
        <v>286000</v>
      </c>
    </row>
    <row r="1020" spans="1:7" x14ac:dyDescent="0.35">
      <c r="A1020" s="1" t="s">
        <v>1026</v>
      </c>
      <c r="B1020" s="2">
        <v>10458.35</v>
      </c>
      <c r="C1020" s="2">
        <v>10458.35</v>
      </c>
      <c r="D1020" s="2">
        <v>10525.5</v>
      </c>
      <c r="E1020" s="2">
        <v>10447.15</v>
      </c>
      <c r="F1020" s="2">
        <v>10479.950000000001</v>
      </c>
      <c r="G1020" s="2">
        <v>176000</v>
      </c>
    </row>
    <row r="1021" spans="1:7" x14ac:dyDescent="0.35">
      <c r="A1021" s="1" t="s">
        <v>1027</v>
      </c>
      <c r="B1021" s="2">
        <v>10358.85</v>
      </c>
      <c r="C1021" s="2">
        <v>10358.85</v>
      </c>
      <c r="D1021" s="2">
        <v>10428.700000000001</v>
      </c>
      <c r="E1021" s="2">
        <v>10323.9</v>
      </c>
      <c r="F1021" s="2">
        <v>10428.299999999999</v>
      </c>
      <c r="G1021" s="2">
        <v>194000</v>
      </c>
    </row>
    <row r="1022" spans="1:7" x14ac:dyDescent="0.35">
      <c r="A1022" s="1" t="s">
        <v>1028</v>
      </c>
      <c r="B1022" s="2">
        <v>10249.25</v>
      </c>
      <c r="C1022" s="2">
        <v>10249.25</v>
      </c>
      <c r="D1022" s="2">
        <v>10441.35</v>
      </c>
      <c r="E1022" s="2">
        <v>10215.9</v>
      </c>
      <c r="F1022" s="2">
        <v>10420.5</v>
      </c>
      <c r="G1022" s="2">
        <v>222900</v>
      </c>
    </row>
    <row r="1023" spans="1:7" x14ac:dyDescent="0.35">
      <c r="A1023" s="1" t="s">
        <v>1029</v>
      </c>
      <c r="B1023" s="2">
        <v>10154.200000000001</v>
      </c>
      <c r="C1023" s="2">
        <v>10154.200000000001</v>
      </c>
      <c r="D1023" s="2">
        <v>10243.35</v>
      </c>
      <c r="E1023" s="2">
        <v>10141.549999999999</v>
      </c>
      <c r="F1023" s="2">
        <v>10232.950000000001</v>
      </c>
      <c r="G1023" s="2">
        <v>249500</v>
      </c>
    </row>
    <row r="1024" spans="1:7" x14ac:dyDescent="0.35">
      <c r="A1024" s="1" t="s">
        <v>1030</v>
      </c>
      <c r="B1024" s="2">
        <v>10242.65</v>
      </c>
      <c r="C1024" s="2">
        <v>10242.65</v>
      </c>
      <c r="D1024" s="2">
        <v>10270.35</v>
      </c>
      <c r="E1024" s="2">
        <v>10146.4</v>
      </c>
      <c r="F1024" s="2">
        <v>10216.25</v>
      </c>
      <c r="G1024" s="2">
        <v>226400</v>
      </c>
    </row>
    <row r="1025" spans="1:7" x14ac:dyDescent="0.35">
      <c r="A1025" s="1" t="s">
        <v>1031</v>
      </c>
      <c r="B1025" s="2">
        <v>10226.85</v>
      </c>
      <c r="C1025" s="2">
        <v>10226.85</v>
      </c>
      <c r="D1025" s="2">
        <v>10296.700000000001</v>
      </c>
      <c r="E1025" s="2">
        <v>10211.9</v>
      </c>
      <c r="F1025" s="2">
        <v>10271.299999999999</v>
      </c>
      <c r="G1025" s="2">
        <v>186500</v>
      </c>
    </row>
    <row r="1026" spans="1:7" x14ac:dyDescent="0.35">
      <c r="A1026" s="1" t="s">
        <v>1032</v>
      </c>
      <c r="B1026" s="2">
        <v>10421.4</v>
      </c>
      <c r="C1026" s="2">
        <v>10421.4</v>
      </c>
      <c r="D1026" s="2">
        <v>10433.65</v>
      </c>
      <c r="E1026" s="2">
        <v>10295.450000000001</v>
      </c>
      <c r="F1026" s="2">
        <v>10301.6</v>
      </c>
      <c r="G1026" s="2">
        <v>216400</v>
      </c>
    </row>
    <row r="1027" spans="1:7" x14ac:dyDescent="0.35">
      <c r="A1027" s="1" t="s">
        <v>1033</v>
      </c>
      <c r="B1027" s="2">
        <v>10426.85</v>
      </c>
      <c r="C1027" s="2">
        <v>10426.85</v>
      </c>
      <c r="D1027" s="2">
        <v>10478.6</v>
      </c>
      <c r="E1027" s="2">
        <v>10377.85</v>
      </c>
      <c r="F1027" s="2">
        <v>10389.5</v>
      </c>
      <c r="G1027" s="2">
        <v>266700</v>
      </c>
    </row>
    <row r="1028" spans="1:7" x14ac:dyDescent="0.35">
      <c r="A1028" s="1" t="s">
        <v>1034</v>
      </c>
      <c r="B1028" s="2">
        <v>10410.9</v>
      </c>
      <c r="C1028" s="2">
        <v>10410.9</v>
      </c>
      <c r="D1028" s="2">
        <v>10420.35</v>
      </c>
      <c r="E1028" s="2">
        <v>10336.299999999999</v>
      </c>
      <c r="F1028" s="2">
        <v>10393.049999999999</v>
      </c>
      <c r="G1028" s="2">
        <v>181400</v>
      </c>
    </row>
    <row r="1029" spans="1:7" x14ac:dyDescent="0.35">
      <c r="A1029" s="1" t="s">
        <v>1035</v>
      </c>
      <c r="B1029" s="2">
        <v>10360.15</v>
      </c>
      <c r="C1029" s="2">
        <v>10360.15</v>
      </c>
      <c r="D1029" s="2">
        <v>10420</v>
      </c>
      <c r="E1029" s="2">
        <v>10346.200000000001</v>
      </c>
      <c r="F1029" s="2">
        <v>10405.450000000001</v>
      </c>
      <c r="G1029" s="2">
        <v>173900</v>
      </c>
    </row>
    <row r="1030" spans="1:7" x14ac:dyDescent="0.35">
      <c r="A1030" s="1" t="s">
        <v>1036</v>
      </c>
      <c r="B1030" s="2">
        <v>10195.15</v>
      </c>
      <c r="C1030" s="2">
        <v>10195.15</v>
      </c>
      <c r="D1030" s="2">
        <v>10346.299999999999</v>
      </c>
      <c r="E1030" s="2">
        <v>10180.25</v>
      </c>
      <c r="F1030" s="2">
        <v>10345.15</v>
      </c>
      <c r="G1030" s="2">
        <v>328500</v>
      </c>
    </row>
    <row r="1031" spans="1:7" x14ac:dyDescent="0.35">
      <c r="A1031" s="1" t="s">
        <v>1037</v>
      </c>
      <c r="B1031" s="2">
        <v>10094.25</v>
      </c>
      <c r="C1031" s="2">
        <v>10094.25</v>
      </c>
      <c r="D1031" s="2">
        <v>10224.549999999999</v>
      </c>
      <c r="E1031" s="2">
        <v>10075.299999999999</v>
      </c>
      <c r="F1031" s="2">
        <v>10215.35</v>
      </c>
      <c r="G1031" s="2">
        <v>210200</v>
      </c>
    </row>
    <row r="1032" spans="1:7" x14ac:dyDescent="0.35">
      <c r="A1032" s="1" t="s">
        <v>1038</v>
      </c>
      <c r="B1032" s="2">
        <v>10124.35</v>
      </c>
      <c r="C1032" s="2">
        <v>10124.35</v>
      </c>
      <c r="D1032" s="2">
        <v>10155.65</v>
      </c>
      <c r="E1032" s="2">
        <v>10049.1</v>
      </c>
      <c r="F1032" s="2">
        <v>10051.549999999999</v>
      </c>
      <c r="G1032" s="2">
        <v>203000</v>
      </c>
    </row>
    <row r="1033" spans="1:7" x14ac:dyDescent="0.35">
      <c r="A1033" s="1" t="s">
        <v>1039</v>
      </c>
      <c r="B1033" s="2">
        <v>10155.25</v>
      </c>
      <c r="C1033" s="2">
        <v>10155.25</v>
      </c>
      <c r="D1033" s="2">
        <v>10227.299999999999</v>
      </c>
      <c r="E1033" s="2">
        <v>10132.950000000001</v>
      </c>
      <c r="F1033" s="2">
        <v>10181.950000000001</v>
      </c>
      <c r="G1033" s="2">
        <v>204800</v>
      </c>
    </row>
    <row r="1034" spans="1:7" x14ac:dyDescent="0.35">
      <c r="A1034" s="1" t="s">
        <v>1040</v>
      </c>
      <c r="B1034" s="2">
        <v>10114.75</v>
      </c>
      <c r="C1034" s="2">
        <v>10114.75</v>
      </c>
      <c r="D1034" s="2">
        <v>10207.85</v>
      </c>
      <c r="E1034" s="2">
        <v>10105.4</v>
      </c>
      <c r="F1034" s="2">
        <v>10167.5</v>
      </c>
      <c r="G1034" s="2">
        <v>230500</v>
      </c>
    </row>
    <row r="1035" spans="1:7" x14ac:dyDescent="0.35">
      <c r="A1035" s="1" t="s">
        <v>1041</v>
      </c>
      <c r="B1035" s="2">
        <v>9998.0499999999993</v>
      </c>
      <c r="C1035" s="2">
        <v>9998.0499999999993</v>
      </c>
      <c r="D1035" s="2">
        <v>10027.700000000001</v>
      </c>
      <c r="E1035" s="2">
        <v>9951.9</v>
      </c>
      <c r="F1035" s="2">
        <v>9968.7999999999993</v>
      </c>
      <c r="G1035" s="2">
        <v>285700</v>
      </c>
    </row>
    <row r="1036" spans="1:7" x14ac:dyDescent="0.35">
      <c r="A1036" s="1" t="s">
        <v>1042</v>
      </c>
      <c r="B1036" s="2">
        <v>10130.65</v>
      </c>
      <c r="C1036" s="2">
        <v>10130.65</v>
      </c>
      <c r="D1036" s="2">
        <v>10143.5</v>
      </c>
      <c r="E1036" s="2">
        <v>9958.5499999999993</v>
      </c>
      <c r="F1036" s="2">
        <v>9989.15</v>
      </c>
      <c r="G1036" s="2">
        <v>262600</v>
      </c>
    </row>
    <row r="1037" spans="1:7" x14ac:dyDescent="0.35">
      <c r="A1037" s="1" t="s">
        <v>1043</v>
      </c>
      <c r="B1037" s="2">
        <v>10184.15</v>
      </c>
      <c r="C1037" s="2">
        <v>10184.15</v>
      </c>
      <c r="D1037" s="2">
        <v>10207.9</v>
      </c>
      <c r="E1037" s="2">
        <v>10139.65</v>
      </c>
      <c r="F1037" s="2">
        <v>10188</v>
      </c>
      <c r="G1037" s="2">
        <v>225700</v>
      </c>
    </row>
    <row r="1038" spans="1:7" x14ac:dyDescent="0.35">
      <c r="A1038" s="1" t="s">
        <v>1044</v>
      </c>
      <c r="B1038" s="2">
        <v>10113.700000000001</v>
      </c>
      <c r="C1038" s="2">
        <v>10113.700000000001</v>
      </c>
      <c r="D1038" s="2">
        <v>10158.35</v>
      </c>
      <c r="E1038" s="2">
        <v>10096.9</v>
      </c>
      <c r="F1038" s="2">
        <v>10143.6</v>
      </c>
      <c r="G1038" s="2">
        <v>344400</v>
      </c>
    </row>
    <row r="1039" spans="1:7" x14ac:dyDescent="0.35">
      <c r="A1039" s="1" t="s">
        <v>1045</v>
      </c>
      <c r="B1039" s="2">
        <v>10211.799999999999</v>
      </c>
      <c r="C1039" s="2">
        <v>10211.799999999999</v>
      </c>
      <c r="D1039" s="2">
        <v>10220.1</v>
      </c>
      <c r="E1039" s="2">
        <v>10127.75</v>
      </c>
      <c r="F1039" s="2">
        <v>10151.65</v>
      </c>
      <c r="G1039" s="2">
        <v>225400</v>
      </c>
    </row>
    <row r="1040" spans="1:7" x14ac:dyDescent="0.35">
      <c r="A1040" s="1" t="s">
        <v>1046</v>
      </c>
      <c r="B1040" s="2">
        <v>10245</v>
      </c>
      <c r="C1040" s="2">
        <v>10245</v>
      </c>
      <c r="D1040" s="2">
        <v>10255.35</v>
      </c>
      <c r="E1040" s="2">
        <v>10171.049999999999</v>
      </c>
      <c r="F1040" s="2">
        <v>10186.85</v>
      </c>
      <c r="G1040" s="2">
        <v>205300</v>
      </c>
    </row>
    <row r="1041" spans="1:7" x14ac:dyDescent="0.35">
      <c r="A1041" s="1" t="s">
        <v>1047</v>
      </c>
      <c r="B1041" s="2">
        <v>10128.4</v>
      </c>
      <c r="C1041" s="2">
        <v>10128.4</v>
      </c>
      <c r="D1041" s="2">
        <v>10279.85</v>
      </c>
      <c r="E1041" s="2">
        <v>10111.299999999999</v>
      </c>
      <c r="F1041" s="2">
        <v>10274.6</v>
      </c>
      <c r="G1041" s="2">
        <v>231100</v>
      </c>
    </row>
    <row r="1042" spans="1:7" x14ac:dyDescent="0.35">
      <c r="A1042" s="1" t="s">
        <v>1048</v>
      </c>
      <c r="B1042" s="2">
        <v>10325.15</v>
      </c>
      <c r="C1042" s="2">
        <v>10325.15</v>
      </c>
      <c r="D1042" s="2">
        <v>10331.799999999999</v>
      </c>
      <c r="E1042" s="2">
        <v>10227.450000000001</v>
      </c>
      <c r="F1042" s="2">
        <v>10228.450000000001</v>
      </c>
      <c r="G1042" s="2">
        <v>236800</v>
      </c>
    </row>
    <row r="1043" spans="1:7" x14ac:dyDescent="0.35">
      <c r="A1043" s="1" t="s">
        <v>1049</v>
      </c>
      <c r="B1043" s="2">
        <v>10331.6</v>
      </c>
      <c r="C1043" s="2">
        <v>10331.6</v>
      </c>
      <c r="D1043" s="2">
        <v>10350.450000000001</v>
      </c>
      <c r="E1043" s="2">
        <v>10290.85</v>
      </c>
      <c r="F1043" s="2">
        <v>10322.75</v>
      </c>
      <c r="G1043" s="2">
        <v>200200</v>
      </c>
    </row>
    <row r="1044" spans="1:7" x14ac:dyDescent="0.35">
      <c r="A1044" s="1" t="s">
        <v>1050</v>
      </c>
      <c r="B1044" s="2">
        <v>10379.35</v>
      </c>
      <c r="C1044" s="2">
        <v>10379.35</v>
      </c>
      <c r="D1044" s="2">
        <v>10397.700000000001</v>
      </c>
      <c r="E1044" s="2">
        <v>10328.5</v>
      </c>
      <c r="F1044" s="2">
        <v>10333.700000000001</v>
      </c>
      <c r="G1044" s="2">
        <v>221600</v>
      </c>
    </row>
    <row r="1045" spans="1:7" x14ac:dyDescent="0.35">
      <c r="A1045" s="1" t="s">
        <v>1051</v>
      </c>
      <c r="B1045" s="2">
        <v>10402.25</v>
      </c>
      <c r="C1045" s="2">
        <v>10402.25</v>
      </c>
      <c r="D1045" s="2">
        <v>10424.85</v>
      </c>
      <c r="E1045" s="2">
        <v>10381.5</v>
      </c>
      <c r="F1045" s="2">
        <v>10412.9</v>
      </c>
      <c r="G1045" s="2">
        <v>251700</v>
      </c>
    </row>
    <row r="1046" spans="1:7" x14ac:dyDescent="0.35">
      <c r="A1046" s="1" t="s">
        <v>1052</v>
      </c>
      <c r="B1046" s="2">
        <v>10417.15</v>
      </c>
      <c r="C1046" s="2">
        <v>10417.15</v>
      </c>
      <c r="D1046" s="2">
        <v>10428.15</v>
      </c>
      <c r="E1046" s="2">
        <v>10355.6</v>
      </c>
      <c r="F1046" s="2">
        <v>10428.15</v>
      </c>
      <c r="G1046" s="2">
        <v>250400</v>
      </c>
    </row>
    <row r="1047" spans="1:7" x14ac:dyDescent="0.35">
      <c r="A1047" s="1" t="s">
        <v>1053</v>
      </c>
      <c r="B1047" s="2">
        <v>10458.65</v>
      </c>
      <c r="C1047" s="2">
        <v>10458.65</v>
      </c>
      <c r="D1047" s="2">
        <v>10469.9</v>
      </c>
      <c r="E1047" s="2">
        <v>10395.25</v>
      </c>
      <c r="F1047" s="2">
        <v>10410.65</v>
      </c>
      <c r="G1047" s="2">
        <v>238600</v>
      </c>
    </row>
    <row r="1048" spans="1:7" x14ac:dyDescent="0.35">
      <c r="A1048" s="1" t="s">
        <v>1054</v>
      </c>
      <c r="B1048" s="2">
        <v>10480.6</v>
      </c>
      <c r="C1048" s="2">
        <v>10480.6</v>
      </c>
      <c r="D1048" s="2">
        <v>10519.9</v>
      </c>
      <c r="E1048" s="2">
        <v>10451.450000000001</v>
      </c>
      <c r="F1048" s="2">
        <v>10495.3</v>
      </c>
      <c r="G1048" s="2">
        <v>213100</v>
      </c>
    </row>
    <row r="1049" spans="1:7" x14ac:dyDescent="0.35">
      <c r="A1049" s="1" t="s">
        <v>1055</v>
      </c>
      <c r="B1049" s="2">
        <v>10528.35</v>
      </c>
      <c r="C1049" s="2">
        <v>10528.35</v>
      </c>
      <c r="D1049" s="2">
        <v>10540.15</v>
      </c>
      <c r="E1049" s="2">
        <v>10396.35</v>
      </c>
      <c r="F1049" s="2">
        <v>10398.299999999999</v>
      </c>
      <c r="G1049" s="2">
        <v>195000</v>
      </c>
    </row>
    <row r="1050" spans="1:7" x14ac:dyDescent="0.35">
      <c r="A1050" s="1" t="s">
        <v>1056</v>
      </c>
      <c r="B1050" s="2">
        <v>10548.7</v>
      </c>
      <c r="C1050" s="2">
        <v>10548.7</v>
      </c>
      <c r="D1050" s="2">
        <v>10560.45</v>
      </c>
      <c r="E1050" s="2">
        <v>10495.65</v>
      </c>
      <c r="F1050" s="2">
        <v>10557.3</v>
      </c>
      <c r="G1050" s="2">
        <v>206100</v>
      </c>
    </row>
    <row r="1051" spans="1:7" x14ac:dyDescent="0.35">
      <c r="A1051" s="1" t="s">
        <v>1057</v>
      </c>
      <c r="B1051" s="2">
        <v>10526.2</v>
      </c>
      <c r="C1051" s="2">
        <v>10526.2</v>
      </c>
      <c r="D1051" s="2">
        <v>10594.2</v>
      </c>
      <c r="E1051" s="2">
        <v>10509.7</v>
      </c>
      <c r="F1051" s="2">
        <v>10578.9</v>
      </c>
      <c r="G1051" s="2">
        <v>205400</v>
      </c>
    </row>
    <row r="1052" spans="1:7" x14ac:dyDescent="0.35">
      <c r="A1052" s="1" t="s">
        <v>1058</v>
      </c>
      <c r="B1052" s="2">
        <v>10565.3</v>
      </c>
      <c r="C1052" s="2">
        <v>10565.3</v>
      </c>
      <c r="D1052" s="2">
        <v>10572.2</v>
      </c>
      <c r="E1052" s="2">
        <v>10546.2</v>
      </c>
      <c r="F1052" s="2">
        <v>10563.65</v>
      </c>
      <c r="G1052" s="2">
        <v>262600</v>
      </c>
    </row>
    <row r="1053" spans="1:7" x14ac:dyDescent="0.35">
      <c r="A1053" s="1" t="s">
        <v>1059</v>
      </c>
      <c r="B1053" s="2">
        <v>10564.05</v>
      </c>
      <c r="C1053" s="2">
        <v>10564.05</v>
      </c>
      <c r="D1053" s="2">
        <v>10582.35</v>
      </c>
      <c r="E1053" s="2">
        <v>10527.45</v>
      </c>
      <c r="F1053" s="2">
        <v>10560.35</v>
      </c>
      <c r="G1053" s="2">
        <v>244600</v>
      </c>
    </row>
    <row r="1054" spans="1:7" x14ac:dyDescent="0.35">
      <c r="A1054" s="1" t="s">
        <v>1060</v>
      </c>
      <c r="B1054" s="2">
        <v>10584.7</v>
      </c>
      <c r="C1054" s="2">
        <v>10584.7</v>
      </c>
      <c r="D1054" s="2">
        <v>10638.35</v>
      </c>
      <c r="E1054" s="2">
        <v>10514.95</v>
      </c>
      <c r="F1054" s="2">
        <v>10592.8</v>
      </c>
      <c r="G1054" s="2">
        <v>194200</v>
      </c>
    </row>
    <row r="1055" spans="1:7" x14ac:dyDescent="0.35">
      <c r="A1055" s="1" t="s">
        <v>1061</v>
      </c>
      <c r="B1055" s="2">
        <v>10614.35</v>
      </c>
      <c r="C1055" s="2">
        <v>10614.35</v>
      </c>
      <c r="D1055" s="2">
        <v>10636.8</v>
      </c>
      <c r="E1055" s="2">
        <v>10569</v>
      </c>
      <c r="F1055" s="2">
        <v>10578.1</v>
      </c>
      <c r="G1055" s="2">
        <v>219200</v>
      </c>
    </row>
    <row r="1056" spans="1:7" x14ac:dyDescent="0.35">
      <c r="A1056" s="1" t="s">
        <v>1062</v>
      </c>
      <c r="B1056" s="2">
        <v>10570.55</v>
      </c>
      <c r="C1056" s="2">
        <v>10570.55</v>
      </c>
      <c r="D1056" s="2">
        <v>10612.6</v>
      </c>
      <c r="E1056" s="2">
        <v>10536.45</v>
      </c>
      <c r="F1056" s="2">
        <v>10612.4</v>
      </c>
      <c r="G1056" s="2">
        <v>189200</v>
      </c>
    </row>
    <row r="1057" spans="1:7" x14ac:dyDescent="0.35">
      <c r="A1057" s="1" t="s">
        <v>1063</v>
      </c>
      <c r="B1057" s="2">
        <v>10617.8</v>
      </c>
      <c r="C1057" s="2">
        <v>10617.8</v>
      </c>
      <c r="D1057" s="2">
        <v>10628.4</v>
      </c>
      <c r="E1057" s="2">
        <v>10559.65</v>
      </c>
      <c r="F1057" s="2">
        <v>10586.5</v>
      </c>
      <c r="G1057" s="2">
        <v>335100</v>
      </c>
    </row>
    <row r="1058" spans="1:7" x14ac:dyDescent="0.35">
      <c r="A1058" s="1" t="s">
        <v>1064</v>
      </c>
      <c r="B1058" s="2">
        <v>10692.3</v>
      </c>
      <c r="C1058" s="2">
        <v>10692.3</v>
      </c>
      <c r="D1058" s="2">
        <v>10719.8</v>
      </c>
      <c r="E1058" s="2">
        <v>10647.55</v>
      </c>
      <c r="F1058" s="2">
        <v>10651.65</v>
      </c>
      <c r="G1058" s="2">
        <v>0</v>
      </c>
    </row>
    <row r="1059" spans="1:7" x14ac:dyDescent="0.35">
      <c r="A1059" s="1" t="s">
        <v>1065</v>
      </c>
      <c r="B1059" s="2">
        <v>10739.35</v>
      </c>
      <c r="C1059" s="2">
        <v>10739.35</v>
      </c>
      <c r="D1059" s="2">
        <v>10759</v>
      </c>
      <c r="E1059" s="2">
        <v>10704.6</v>
      </c>
      <c r="F1059" s="2">
        <v>10705.75</v>
      </c>
      <c r="G1059" s="2">
        <v>173800</v>
      </c>
    </row>
    <row r="1060" spans="1:7" x14ac:dyDescent="0.35">
      <c r="A1060" s="1" t="s">
        <v>1066</v>
      </c>
      <c r="B1060" s="2">
        <v>10718.05</v>
      </c>
      <c r="C1060" s="2">
        <v>10718.05</v>
      </c>
      <c r="D1060" s="2">
        <v>10784.65</v>
      </c>
      <c r="E1060" s="2">
        <v>10689.8</v>
      </c>
      <c r="F1060" s="2">
        <v>10783.85</v>
      </c>
      <c r="G1060" s="2">
        <v>229700</v>
      </c>
    </row>
    <row r="1061" spans="1:7" x14ac:dyDescent="0.35">
      <c r="A1061" s="1" t="s">
        <v>1067</v>
      </c>
      <c r="B1061" s="2">
        <v>10679.65</v>
      </c>
      <c r="C1061" s="2">
        <v>10679.65</v>
      </c>
      <c r="D1061" s="2">
        <v>10720.6</v>
      </c>
      <c r="E1061" s="2">
        <v>10647.45</v>
      </c>
      <c r="F1061" s="2">
        <v>10720.15</v>
      </c>
      <c r="G1061" s="2">
        <v>185200</v>
      </c>
    </row>
    <row r="1062" spans="1:7" x14ac:dyDescent="0.35">
      <c r="A1062" s="1" t="s">
        <v>1068</v>
      </c>
      <c r="B1062" s="2">
        <v>10618.25</v>
      </c>
      <c r="C1062" s="2">
        <v>10618.25</v>
      </c>
      <c r="D1062" s="2">
        <v>10700.45</v>
      </c>
      <c r="E1062" s="2">
        <v>10601.6</v>
      </c>
      <c r="F1062" s="2">
        <v>10700.45</v>
      </c>
      <c r="G1062" s="2">
        <v>186500</v>
      </c>
    </row>
    <row r="1063" spans="1:7" x14ac:dyDescent="0.35">
      <c r="A1063" s="1" t="s">
        <v>1069</v>
      </c>
      <c r="B1063" s="2">
        <v>10715.5</v>
      </c>
      <c r="C1063" s="2">
        <v>10715.5</v>
      </c>
      <c r="D1063" s="2">
        <v>10725.65</v>
      </c>
      <c r="E1063" s="2">
        <v>10635.65</v>
      </c>
      <c r="F1063" s="2">
        <v>10653.15</v>
      </c>
      <c r="G1063" s="2">
        <v>168400</v>
      </c>
    </row>
    <row r="1064" spans="1:7" x14ac:dyDescent="0.35">
      <c r="A1064" s="1" t="s">
        <v>1070</v>
      </c>
      <c r="B1064" s="2">
        <v>10717.8</v>
      </c>
      <c r="C1064" s="2">
        <v>10717.8</v>
      </c>
      <c r="D1064" s="2">
        <v>10758.55</v>
      </c>
      <c r="E1064" s="2">
        <v>10689.4</v>
      </c>
      <c r="F1064" s="2">
        <v>10757.9</v>
      </c>
      <c r="G1064" s="2">
        <v>269800</v>
      </c>
    </row>
    <row r="1065" spans="1:7" x14ac:dyDescent="0.35">
      <c r="A1065" s="1" t="s">
        <v>1071</v>
      </c>
      <c r="B1065" s="2">
        <v>10741.7</v>
      </c>
      <c r="C1065" s="2">
        <v>10741.7</v>
      </c>
      <c r="D1065" s="2">
        <v>10766.25</v>
      </c>
      <c r="E1065" s="2">
        <v>10689.85</v>
      </c>
      <c r="F1065" s="2">
        <v>10693.35</v>
      </c>
      <c r="G1065" s="2">
        <v>215400</v>
      </c>
    </row>
    <row r="1066" spans="1:7" x14ac:dyDescent="0.35">
      <c r="A1066" s="1" t="s">
        <v>1072</v>
      </c>
      <c r="B1066" s="2">
        <v>10716.55</v>
      </c>
      <c r="C1066" s="2">
        <v>10716.55</v>
      </c>
      <c r="D1066" s="2">
        <v>10785.55</v>
      </c>
      <c r="E1066" s="2">
        <v>10705</v>
      </c>
      <c r="F1066" s="2">
        <v>10779.65</v>
      </c>
      <c r="G1066" s="2">
        <v>192100</v>
      </c>
    </row>
    <row r="1067" spans="1:7" x14ac:dyDescent="0.35">
      <c r="A1067" s="1" t="s">
        <v>1073</v>
      </c>
      <c r="B1067" s="2">
        <v>10806.5</v>
      </c>
      <c r="C1067" s="2">
        <v>10806.5</v>
      </c>
      <c r="D1067" s="2">
        <v>10812.05</v>
      </c>
      <c r="E1067" s="2">
        <v>10724.45</v>
      </c>
      <c r="F1067" s="2">
        <v>10741.95</v>
      </c>
      <c r="G1067" s="2">
        <v>203100</v>
      </c>
    </row>
    <row r="1068" spans="1:7" x14ac:dyDescent="0.35">
      <c r="A1068" s="1" t="s">
        <v>1074</v>
      </c>
      <c r="B1068" s="2">
        <v>10806.6</v>
      </c>
      <c r="C1068" s="2">
        <v>10806.6</v>
      </c>
      <c r="D1068" s="2">
        <v>10834.85</v>
      </c>
      <c r="E1068" s="2">
        <v>10774.75</v>
      </c>
      <c r="F1068" s="2">
        <v>10815.15</v>
      </c>
      <c r="G1068" s="2">
        <v>171400</v>
      </c>
    </row>
    <row r="1069" spans="1:7" x14ac:dyDescent="0.35">
      <c r="A1069" s="1" t="s">
        <v>1075</v>
      </c>
      <c r="B1069" s="2">
        <v>10801.85</v>
      </c>
      <c r="C1069" s="2">
        <v>10801.85</v>
      </c>
      <c r="D1069" s="2">
        <v>10929.2</v>
      </c>
      <c r="E1069" s="2">
        <v>10781.4</v>
      </c>
      <c r="F1069" s="2">
        <v>10812.6</v>
      </c>
      <c r="G1069" s="2">
        <v>254300</v>
      </c>
    </row>
    <row r="1070" spans="1:7" x14ac:dyDescent="0.35">
      <c r="A1070" s="1" t="s">
        <v>1076</v>
      </c>
      <c r="B1070" s="2">
        <v>10741.1</v>
      </c>
      <c r="C1070" s="2">
        <v>10741.1</v>
      </c>
      <c r="D1070" s="2">
        <v>10790.45</v>
      </c>
      <c r="E1070" s="2">
        <v>10699.7</v>
      </c>
      <c r="F1070" s="2">
        <v>10751.95</v>
      </c>
      <c r="G1070" s="2">
        <v>231100</v>
      </c>
    </row>
    <row r="1071" spans="1:7" x14ac:dyDescent="0.35">
      <c r="A1071" s="1" t="s">
        <v>1077</v>
      </c>
      <c r="B1071" s="2">
        <v>10682.7</v>
      </c>
      <c r="C1071" s="2">
        <v>10682.7</v>
      </c>
      <c r="D1071" s="2">
        <v>10777.25</v>
      </c>
      <c r="E1071" s="2">
        <v>10664.5</v>
      </c>
      <c r="F1071" s="2">
        <v>10775.6</v>
      </c>
      <c r="G1071" s="2">
        <v>214100</v>
      </c>
    </row>
    <row r="1072" spans="1:7" x14ac:dyDescent="0.35">
      <c r="A1072" s="1" t="s">
        <v>1078</v>
      </c>
      <c r="B1072" s="2">
        <v>10596.4</v>
      </c>
      <c r="C1072" s="2">
        <v>10596.4</v>
      </c>
      <c r="D1072" s="2">
        <v>10674.95</v>
      </c>
      <c r="E1072" s="2">
        <v>10589.1</v>
      </c>
      <c r="F1072" s="2">
        <v>10671.85</v>
      </c>
      <c r="G1072" s="2">
        <v>223000</v>
      </c>
    </row>
    <row r="1073" spans="1:7" x14ac:dyDescent="0.35">
      <c r="A1073" s="1" t="s">
        <v>1079</v>
      </c>
      <c r="B1073" s="2">
        <v>10516.7</v>
      </c>
      <c r="C1073" s="2">
        <v>10516.7</v>
      </c>
      <c r="D1073" s="2">
        <v>10621.7</v>
      </c>
      <c r="E1073" s="2">
        <v>10505.8</v>
      </c>
      <c r="F1073" s="2">
        <v>10616.7</v>
      </c>
      <c r="G1073" s="2">
        <v>0</v>
      </c>
    </row>
    <row r="1074" spans="1:7" x14ac:dyDescent="0.35">
      <c r="A1074" s="1" t="s">
        <v>1080</v>
      </c>
      <c r="B1074" s="2">
        <v>10536.7</v>
      </c>
      <c r="C1074" s="2">
        <v>10536.7</v>
      </c>
      <c r="D1074" s="2">
        <v>10558.6</v>
      </c>
      <c r="E1074" s="2">
        <v>10490.55</v>
      </c>
      <c r="F1074" s="2">
        <v>10518.45</v>
      </c>
      <c r="G1074" s="2">
        <v>241700</v>
      </c>
    </row>
    <row r="1075" spans="1:7" x14ac:dyDescent="0.35">
      <c r="A1075" s="1" t="s">
        <v>1081</v>
      </c>
      <c r="B1075" s="2">
        <v>10430.35</v>
      </c>
      <c r="C1075" s="2">
        <v>10430.35</v>
      </c>
      <c r="D1075" s="2">
        <v>10533.55</v>
      </c>
      <c r="E1075" s="2">
        <v>10417.799999999999</v>
      </c>
      <c r="F1075" s="2">
        <v>10521.1</v>
      </c>
      <c r="G1075" s="2">
        <v>290900</v>
      </c>
    </row>
    <row r="1076" spans="1:7" x14ac:dyDescent="0.35">
      <c r="A1076" s="1" t="s">
        <v>1082</v>
      </c>
      <c r="B1076" s="2">
        <v>10513.85</v>
      </c>
      <c r="C1076" s="2">
        <v>10513.85</v>
      </c>
      <c r="D1076" s="2">
        <v>10535.15</v>
      </c>
      <c r="E1076" s="2">
        <v>10419.799999999999</v>
      </c>
      <c r="F1076" s="2">
        <v>10464.85</v>
      </c>
      <c r="G1076" s="2">
        <v>297600</v>
      </c>
    </row>
    <row r="1077" spans="1:7" x14ac:dyDescent="0.35">
      <c r="A1077" s="1" t="s">
        <v>1083</v>
      </c>
      <c r="B1077" s="2">
        <v>10605.15</v>
      </c>
      <c r="C1077" s="2">
        <v>10605.15</v>
      </c>
      <c r="D1077" s="2">
        <v>10628.05</v>
      </c>
      <c r="E1077" s="2">
        <v>10524</v>
      </c>
      <c r="F1077" s="2">
        <v>10533.05</v>
      </c>
      <c r="G1077" s="2">
        <v>260800</v>
      </c>
    </row>
    <row r="1078" spans="1:7" x14ac:dyDescent="0.35">
      <c r="A1078" s="1" t="s">
        <v>1084</v>
      </c>
      <c r="B1078" s="2">
        <v>10688.65</v>
      </c>
      <c r="C1078" s="2">
        <v>10688.65</v>
      </c>
      <c r="D1078" s="2">
        <v>10709.8</v>
      </c>
      <c r="E1078" s="2">
        <v>10640.55</v>
      </c>
      <c r="F1078" s="2">
        <v>10648.35</v>
      </c>
      <c r="G1078" s="2">
        <v>232600</v>
      </c>
    </row>
    <row r="1079" spans="1:7" x14ac:dyDescent="0.35">
      <c r="A1079" s="1" t="s">
        <v>1085</v>
      </c>
      <c r="B1079" s="2">
        <v>10633.3</v>
      </c>
      <c r="C1079" s="2">
        <v>10633.3</v>
      </c>
      <c r="D1079" s="2">
        <v>10717.25</v>
      </c>
      <c r="E1079" s="2">
        <v>10616.1</v>
      </c>
      <c r="F1079" s="2">
        <v>10689.4</v>
      </c>
      <c r="G1079" s="2">
        <v>225800</v>
      </c>
    </row>
    <row r="1080" spans="1:7" x14ac:dyDescent="0.35">
      <c r="A1080" s="1" t="s">
        <v>1086</v>
      </c>
      <c r="B1080" s="2">
        <v>10614.35</v>
      </c>
      <c r="C1080" s="2">
        <v>10614.35</v>
      </c>
      <c r="D1080" s="2">
        <v>10648.7</v>
      </c>
      <c r="E1080" s="2">
        <v>10558.45</v>
      </c>
      <c r="F1080" s="2">
        <v>10579</v>
      </c>
      <c r="G1080" s="2">
        <v>238700</v>
      </c>
    </row>
    <row r="1081" spans="1:7" x14ac:dyDescent="0.35">
      <c r="A1081" s="1" t="s">
        <v>1087</v>
      </c>
      <c r="B1081" s="2">
        <v>10736.15</v>
      </c>
      <c r="C1081" s="2">
        <v>10736.15</v>
      </c>
      <c r="D1081" s="2">
        <v>10763.8</v>
      </c>
      <c r="E1081" s="2">
        <v>10620.4</v>
      </c>
      <c r="F1081" s="2">
        <v>10670.1</v>
      </c>
      <c r="G1081" s="2">
        <v>610300</v>
      </c>
    </row>
    <row r="1082" spans="1:7" x14ac:dyDescent="0.35">
      <c r="A1082" s="1" t="s">
        <v>1088</v>
      </c>
      <c r="B1082" s="2">
        <v>10696.2</v>
      </c>
      <c r="C1082" s="2">
        <v>10696.2</v>
      </c>
      <c r="D1082" s="2">
        <v>10764.75</v>
      </c>
      <c r="E1082" s="2">
        <v>10681.5</v>
      </c>
      <c r="F1082" s="2">
        <v>10738.45</v>
      </c>
      <c r="G1082" s="2">
        <v>220600</v>
      </c>
    </row>
    <row r="1083" spans="1:7" x14ac:dyDescent="0.35">
      <c r="A1083" s="1" t="s">
        <v>1089</v>
      </c>
      <c r="B1083" s="2">
        <v>10628.5</v>
      </c>
      <c r="C1083" s="2">
        <v>10628.5</v>
      </c>
      <c r="D1083" s="2">
        <v>10770.3</v>
      </c>
      <c r="E1083" s="2">
        <v>10618.35</v>
      </c>
      <c r="F1083" s="2">
        <v>10765.95</v>
      </c>
      <c r="G1083" s="2">
        <v>203800</v>
      </c>
    </row>
    <row r="1084" spans="1:7" x14ac:dyDescent="0.35">
      <c r="A1084" s="1" t="s">
        <v>1090</v>
      </c>
      <c r="B1084" s="2">
        <v>10593.15</v>
      </c>
      <c r="C1084" s="2">
        <v>10593.15</v>
      </c>
      <c r="D1084" s="2">
        <v>10633.15</v>
      </c>
      <c r="E1084" s="2">
        <v>10550.9</v>
      </c>
      <c r="F1084" s="2">
        <v>10630.7</v>
      </c>
      <c r="G1084" s="2">
        <v>167700</v>
      </c>
    </row>
    <row r="1085" spans="1:7" x14ac:dyDescent="0.35">
      <c r="A1085" s="1" t="s">
        <v>1091</v>
      </c>
      <c r="B1085" s="2">
        <v>10684.65</v>
      </c>
      <c r="C1085" s="2">
        <v>10684.65</v>
      </c>
      <c r="D1085" s="2">
        <v>10698.35</v>
      </c>
      <c r="E1085" s="2">
        <v>10587.5</v>
      </c>
      <c r="F1085" s="2">
        <v>10603.45</v>
      </c>
      <c r="G1085" s="2">
        <v>189900</v>
      </c>
    </row>
    <row r="1086" spans="1:7" x14ac:dyDescent="0.35">
      <c r="A1086" s="1" t="s">
        <v>1092</v>
      </c>
      <c r="B1086" s="2">
        <v>10768.35</v>
      </c>
      <c r="C1086" s="2">
        <v>10768.35</v>
      </c>
      <c r="D1086" s="2">
        <v>10818</v>
      </c>
      <c r="E1086" s="2">
        <v>10722.6</v>
      </c>
      <c r="F1086" s="2">
        <v>10722.6</v>
      </c>
      <c r="G1086" s="2">
        <v>220900</v>
      </c>
    </row>
    <row r="1087" spans="1:7" x14ac:dyDescent="0.35">
      <c r="A1087" s="1" t="s">
        <v>1093</v>
      </c>
      <c r="B1087" s="2">
        <v>10767.65</v>
      </c>
      <c r="C1087" s="2">
        <v>10767.65</v>
      </c>
      <c r="D1087" s="2">
        <v>10779.45</v>
      </c>
      <c r="E1087" s="2">
        <v>10709.05</v>
      </c>
      <c r="F1087" s="2">
        <v>10736.4</v>
      </c>
      <c r="G1087" s="2">
        <v>209400</v>
      </c>
    </row>
    <row r="1088" spans="1:7" x14ac:dyDescent="0.35">
      <c r="A1088" s="1" t="s">
        <v>1094</v>
      </c>
      <c r="B1088" s="2">
        <v>10786.95</v>
      </c>
      <c r="C1088" s="2">
        <v>10786.95</v>
      </c>
      <c r="D1088" s="2">
        <v>10850.55</v>
      </c>
      <c r="E1088" s="2">
        <v>10777.05</v>
      </c>
      <c r="F1088" s="2">
        <v>10781.85</v>
      </c>
      <c r="G1088" s="2">
        <v>211400</v>
      </c>
    </row>
    <row r="1089" spans="1:7" x14ac:dyDescent="0.35">
      <c r="A1089" s="1" t="s">
        <v>1095</v>
      </c>
      <c r="B1089" s="2">
        <v>10842.85</v>
      </c>
      <c r="C1089" s="2">
        <v>10842.85</v>
      </c>
      <c r="D1089" s="2">
        <v>10856.55</v>
      </c>
      <c r="E1089" s="2">
        <v>10789.4</v>
      </c>
      <c r="F1089" s="2">
        <v>10816.15</v>
      </c>
      <c r="G1089" s="2">
        <v>198300</v>
      </c>
    </row>
    <row r="1090" spans="1:7" x14ac:dyDescent="0.35">
      <c r="A1090" s="1" t="s">
        <v>1096</v>
      </c>
      <c r="B1090" s="2">
        <v>10856.7</v>
      </c>
      <c r="C1090" s="2">
        <v>10856.7</v>
      </c>
      <c r="D1090" s="2">
        <v>10893.25</v>
      </c>
      <c r="E1090" s="2">
        <v>10842.65</v>
      </c>
      <c r="F1090" s="2">
        <v>10887.5</v>
      </c>
      <c r="G1090" s="2">
        <v>213400</v>
      </c>
    </row>
    <row r="1091" spans="1:7" x14ac:dyDescent="0.35">
      <c r="A1091" s="1" t="s">
        <v>1097</v>
      </c>
      <c r="B1091" s="2">
        <v>10808.05</v>
      </c>
      <c r="C1091" s="2">
        <v>10808.05</v>
      </c>
      <c r="D1091" s="2">
        <v>10833.7</v>
      </c>
      <c r="E1091" s="2">
        <v>10773.55</v>
      </c>
      <c r="F1091" s="2">
        <v>10832.9</v>
      </c>
      <c r="G1091" s="2">
        <v>184300</v>
      </c>
    </row>
    <row r="1092" spans="1:7" x14ac:dyDescent="0.35">
      <c r="A1092" s="1" t="s">
        <v>1098</v>
      </c>
      <c r="B1092" s="2">
        <v>10817.7</v>
      </c>
      <c r="C1092" s="2">
        <v>10817.7</v>
      </c>
      <c r="D1092" s="2">
        <v>10834</v>
      </c>
      <c r="E1092" s="2">
        <v>10755.4</v>
      </c>
      <c r="F1092" s="2">
        <v>10808.65</v>
      </c>
      <c r="G1092" s="2">
        <v>305400</v>
      </c>
    </row>
    <row r="1093" spans="1:7" x14ac:dyDescent="0.35">
      <c r="A1093" s="1" t="s">
        <v>1099</v>
      </c>
      <c r="B1093" s="2">
        <v>10799.85</v>
      </c>
      <c r="C1093" s="2">
        <v>10799.85</v>
      </c>
      <c r="D1093" s="2">
        <v>10830.2</v>
      </c>
      <c r="E1093" s="2">
        <v>10787.35</v>
      </c>
      <c r="F1093" s="2">
        <v>10830.2</v>
      </c>
      <c r="G1093" s="2">
        <v>196600</v>
      </c>
    </row>
    <row r="1094" spans="1:7" x14ac:dyDescent="0.35">
      <c r="A1094" s="1" t="s">
        <v>1100</v>
      </c>
      <c r="B1094" s="2">
        <v>10710.45</v>
      </c>
      <c r="C1094" s="2">
        <v>10710.45</v>
      </c>
      <c r="D1094" s="2">
        <v>10789.45</v>
      </c>
      <c r="E1094" s="2">
        <v>10701.2</v>
      </c>
      <c r="F1094" s="2">
        <v>10789.45</v>
      </c>
      <c r="G1094" s="2">
        <v>224500</v>
      </c>
    </row>
    <row r="1095" spans="1:7" x14ac:dyDescent="0.35">
      <c r="A1095" s="1" t="s">
        <v>1101</v>
      </c>
      <c r="B1095" s="2">
        <v>10772.05</v>
      </c>
      <c r="C1095" s="2">
        <v>10772.05</v>
      </c>
      <c r="D1095" s="2">
        <v>10781.8</v>
      </c>
      <c r="E1095" s="2">
        <v>10724.05</v>
      </c>
      <c r="F1095" s="2">
        <v>10734.65</v>
      </c>
      <c r="G1095" s="2">
        <v>193500</v>
      </c>
    </row>
    <row r="1096" spans="1:7" x14ac:dyDescent="0.35">
      <c r="A1096" s="1" t="s">
        <v>1102</v>
      </c>
      <c r="B1096" s="2">
        <v>10741.1</v>
      </c>
      <c r="C1096" s="2">
        <v>10741.1</v>
      </c>
      <c r="D1096" s="2">
        <v>10809.6</v>
      </c>
      <c r="E1096" s="2">
        <v>10725.9</v>
      </c>
      <c r="F1096" s="2">
        <v>10808.45</v>
      </c>
      <c r="G1096" s="2">
        <v>223600</v>
      </c>
    </row>
    <row r="1097" spans="1:7" x14ac:dyDescent="0.35">
      <c r="A1097" s="1" t="s">
        <v>1103</v>
      </c>
      <c r="B1097" s="2">
        <v>10821.85</v>
      </c>
      <c r="C1097" s="2">
        <v>10821.85</v>
      </c>
      <c r="D1097" s="2">
        <v>10837</v>
      </c>
      <c r="E1097" s="2">
        <v>10710.45</v>
      </c>
      <c r="F1097" s="2">
        <v>10742.7</v>
      </c>
      <c r="G1097" s="2">
        <v>229800</v>
      </c>
    </row>
    <row r="1098" spans="1:7" x14ac:dyDescent="0.35">
      <c r="A1098" s="1" t="s">
        <v>1104</v>
      </c>
      <c r="B1098" s="2">
        <v>10762.45</v>
      </c>
      <c r="C1098" s="2">
        <v>10762.45</v>
      </c>
      <c r="D1098" s="2">
        <v>10831.05</v>
      </c>
      <c r="E1098" s="2">
        <v>10753.05</v>
      </c>
      <c r="F1098" s="2">
        <v>10822.9</v>
      </c>
      <c r="G1098" s="2">
        <v>229600</v>
      </c>
    </row>
    <row r="1099" spans="1:7" x14ac:dyDescent="0.35">
      <c r="A1099" s="1" t="s">
        <v>1105</v>
      </c>
      <c r="B1099" s="2">
        <v>10769.15</v>
      </c>
      <c r="C1099" s="2">
        <v>10769.15</v>
      </c>
      <c r="D1099" s="2">
        <v>10805.25</v>
      </c>
      <c r="E1099" s="2">
        <v>10732.55</v>
      </c>
      <c r="F1099" s="2">
        <v>10742.7</v>
      </c>
      <c r="G1099" s="2">
        <v>220000</v>
      </c>
    </row>
    <row r="1100" spans="1:7" x14ac:dyDescent="0.35">
      <c r="A1100" s="1" t="s">
        <v>1106</v>
      </c>
      <c r="B1100" s="2">
        <v>10671.4</v>
      </c>
      <c r="C1100" s="2">
        <v>10671.4</v>
      </c>
      <c r="D1100" s="2">
        <v>10785.5</v>
      </c>
      <c r="E1100" s="2">
        <v>10652.4</v>
      </c>
      <c r="F1100" s="2">
        <v>10785.5</v>
      </c>
      <c r="G1100" s="2">
        <v>246000</v>
      </c>
    </row>
    <row r="1101" spans="1:7" x14ac:dyDescent="0.35">
      <c r="A1101" s="1" t="s">
        <v>1107</v>
      </c>
      <c r="B1101" s="2">
        <v>10589.1</v>
      </c>
      <c r="C1101" s="2">
        <v>10589.1</v>
      </c>
      <c r="D1101" s="2">
        <v>10674.2</v>
      </c>
      <c r="E1101" s="2">
        <v>10557.7</v>
      </c>
      <c r="F1101" s="2">
        <v>10660.8</v>
      </c>
      <c r="G1101" s="2">
        <v>352300</v>
      </c>
    </row>
    <row r="1102" spans="1:7" x14ac:dyDescent="0.35">
      <c r="A1102" s="1" t="s">
        <v>1108</v>
      </c>
      <c r="B1102" s="2">
        <v>10714.3</v>
      </c>
      <c r="C1102" s="2">
        <v>10714.3</v>
      </c>
      <c r="D1102" s="2">
        <v>10723.05</v>
      </c>
      <c r="E1102" s="2">
        <v>10612.35</v>
      </c>
      <c r="F1102" s="2">
        <v>10612.85</v>
      </c>
      <c r="G1102" s="2">
        <v>242800</v>
      </c>
    </row>
    <row r="1103" spans="1:7" x14ac:dyDescent="0.35">
      <c r="A1103" s="1" t="s">
        <v>1109</v>
      </c>
      <c r="B1103" s="2">
        <v>10657.3</v>
      </c>
      <c r="C1103" s="2">
        <v>10657.3</v>
      </c>
      <c r="D1103" s="2">
        <v>10736.15</v>
      </c>
      <c r="E1103" s="2">
        <v>10604.65</v>
      </c>
      <c r="F1103" s="2">
        <v>10732.35</v>
      </c>
      <c r="G1103" s="2">
        <v>295400</v>
      </c>
    </row>
    <row r="1104" spans="1:7" x14ac:dyDescent="0.35">
      <c r="A1104" s="1" t="s">
        <v>1110</v>
      </c>
      <c r="B1104" s="2">
        <v>10699.9</v>
      </c>
      <c r="C1104" s="2">
        <v>10699.9</v>
      </c>
      <c r="D1104" s="2">
        <v>10713.3</v>
      </c>
      <c r="E1104" s="2">
        <v>10630.25</v>
      </c>
      <c r="F1104" s="2">
        <v>10668.6</v>
      </c>
      <c r="G1104" s="2">
        <v>202100</v>
      </c>
    </row>
    <row r="1105" spans="1:7" x14ac:dyDescent="0.35">
      <c r="A1105" s="1" t="s">
        <v>1111</v>
      </c>
      <c r="B1105" s="2">
        <v>10769.9</v>
      </c>
      <c r="C1105" s="2">
        <v>10769.9</v>
      </c>
      <c r="D1105" s="2">
        <v>10777.15</v>
      </c>
      <c r="E1105" s="2">
        <v>10677.75</v>
      </c>
      <c r="F1105" s="2">
        <v>10715</v>
      </c>
      <c r="G1105" s="2">
        <v>173900</v>
      </c>
    </row>
    <row r="1106" spans="1:7" x14ac:dyDescent="0.35">
      <c r="A1106" s="1" t="s">
        <v>1112</v>
      </c>
      <c r="B1106" s="2">
        <v>10749.75</v>
      </c>
      <c r="C1106" s="2">
        <v>10749.75</v>
      </c>
      <c r="D1106" s="2">
        <v>10786.05</v>
      </c>
      <c r="E1106" s="2">
        <v>10726.25</v>
      </c>
      <c r="F1106" s="2">
        <v>10786.05</v>
      </c>
      <c r="G1106" s="2">
        <v>220500</v>
      </c>
    </row>
    <row r="1107" spans="1:7" x14ac:dyDescent="0.35">
      <c r="A1107" s="1" t="s">
        <v>1113</v>
      </c>
      <c r="B1107" s="2">
        <v>10772.65</v>
      </c>
      <c r="C1107" s="2">
        <v>10772.65</v>
      </c>
      <c r="D1107" s="2">
        <v>10816.35</v>
      </c>
      <c r="E1107" s="2">
        <v>10735.05</v>
      </c>
      <c r="F1107" s="2">
        <v>10744.15</v>
      </c>
      <c r="G1107" s="2">
        <v>0</v>
      </c>
    </row>
    <row r="1108" spans="1:7" x14ac:dyDescent="0.35">
      <c r="A1108" s="1" t="s">
        <v>1114</v>
      </c>
      <c r="B1108" s="2">
        <v>10852.9</v>
      </c>
      <c r="C1108" s="2">
        <v>10852.9</v>
      </c>
      <c r="D1108" s="2">
        <v>10860.35</v>
      </c>
      <c r="E1108" s="2">
        <v>10807.15</v>
      </c>
      <c r="F1108" s="2">
        <v>10838.3</v>
      </c>
      <c r="G1108" s="2">
        <v>183600</v>
      </c>
    </row>
    <row r="1109" spans="1:7" x14ac:dyDescent="0.35">
      <c r="A1109" s="1" t="s">
        <v>1115</v>
      </c>
      <c r="B1109" s="2">
        <v>10947.25</v>
      </c>
      <c r="C1109" s="2">
        <v>10947.25</v>
      </c>
      <c r="D1109" s="2">
        <v>10956.9</v>
      </c>
      <c r="E1109" s="2">
        <v>10876.65</v>
      </c>
      <c r="F1109" s="2">
        <v>10902.75</v>
      </c>
      <c r="G1109" s="2">
        <v>197000</v>
      </c>
    </row>
    <row r="1110" spans="1:7" x14ac:dyDescent="0.35">
      <c r="A1110" s="1" t="s">
        <v>1116</v>
      </c>
      <c r="B1110" s="2">
        <v>10948.3</v>
      </c>
      <c r="C1110" s="2">
        <v>10948.3</v>
      </c>
      <c r="D1110" s="2">
        <v>10976.65</v>
      </c>
      <c r="E1110" s="2">
        <v>10923</v>
      </c>
      <c r="F1110" s="2">
        <v>10956.4</v>
      </c>
      <c r="G1110" s="2">
        <v>222300</v>
      </c>
    </row>
    <row r="1111" spans="1:7" x14ac:dyDescent="0.35">
      <c r="A1111" s="1" t="s">
        <v>1117</v>
      </c>
      <c r="B1111" s="2">
        <v>11023.2</v>
      </c>
      <c r="C1111" s="2">
        <v>11023.2</v>
      </c>
      <c r="D1111" s="2">
        <v>11078.3</v>
      </c>
      <c r="E1111" s="2">
        <v>10999.65</v>
      </c>
      <c r="F1111" s="2">
        <v>11006.95</v>
      </c>
      <c r="G1111" s="2">
        <v>248300</v>
      </c>
    </row>
    <row r="1112" spans="1:7" x14ac:dyDescent="0.35">
      <c r="A1112" s="1" t="s">
        <v>1118</v>
      </c>
      <c r="B1112" s="2">
        <v>11018.9</v>
      </c>
      <c r="C1112" s="2">
        <v>11018.9</v>
      </c>
      <c r="D1112" s="2">
        <v>11071.35</v>
      </c>
      <c r="E1112" s="2">
        <v>10999.75</v>
      </c>
      <c r="F1112" s="2">
        <v>11056.9</v>
      </c>
      <c r="G1112" s="2">
        <v>0</v>
      </c>
    </row>
    <row r="1113" spans="1:7" x14ac:dyDescent="0.35">
      <c r="A1113" s="1" t="s">
        <v>1119</v>
      </c>
      <c r="B1113" s="2">
        <v>10936.85</v>
      </c>
      <c r="C1113" s="2">
        <v>10936.85</v>
      </c>
      <c r="D1113" s="2">
        <v>11019.5</v>
      </c>
      <c r="E1113" s="2">
        <v>10926.25</v>
      </c>
      <c r="F1113" s="2">
        <v>11018.95</v>
      </c>
      <c r="G1113" s="2">
        <v>210500</v>
      </c>
    </row>
    <row r="1114" spans="1:7" x14ac:dyDescent="0.35">
      <c r="A1114" s="1" t="s">
        <v>1120</v>
      </c>
      <c r="B1114" s="2">
        <v>11008.05</v>
      </c>
      <c r="C1114" s="2">
        <v>11008.05</v>
      </c>
      <c r="D1114" s="2">
        <v>11018.5</v>
      </c>
      <c r="E1114" s="2">
        <v>10925.6</v>
      </c>
      <c r="F1114" s="2">
        <v>10939.65</v>
      </c>
      <c r="G1114" s="2">
        <v>210600</v>
      </c>
    </row>
    <row r="1115" spans="1:7" x14ac:dyDescent="0.35">
      <c r="A1115" s="1" t="s">
        <v>1121</v>
      </c>
      <c r="B1115" s="2">
        <v>10980.45</v>
      </c>
      <c r="C1115" s="2">
        <v>10980.45</v>
      </c>
      <c r="D1115" s="2">
        <v>11076.2</v>
      </c>
      <c r="E1115" s="2">
        <v>10956.3</v>
      </c>
      <c r="F1115" s="2">
        <v>11060.2</v>
      </c>
      <c r="G1115" s="2">
        <v>225500</v>
      </c>
    </row>
    <row r="1116" spans="1:7" x14ac:dyDescent="0.35">
      <c r="A1116" s="1" t="s">
        <v>1122</v>
      </c>
      <c r="B1116" s="2">
        <v>10957.1</v>
      </c>
      <c r="C1116" s="2">
        <v>10957.1</v>
      </c>
      <c r="D1116" s="2">
        <v>11006.5</v>
      </c>
      <c r="E1116" s="2">
        <v>10935.45</v>
      </c>
      <c r="F1116" s="2">
        <v>10999.5</v>
      </c>
      <c r="G1116" s="2">
        <v>215400</v>
      </c>
    </row>
    <row r="1117" spans="1:7" x14ac:dyDescent="0.35">
      <c r="A1117" s="1" t="s">
        <v>1123</v>
      </c>
      <c r="B1117" s="2">
        <v>11010.2</v>
      </c>
      <c r="C1117" s="2">
        <v>11010.2</v>
      </c>
      <c r="D1117" s="2">
        <v>11030.25</v>
      </c>
      <c r="E1117" s="2">
        <v>10946.2</v>
      </c>
      <c r="F1117" s="2">
        <v>10963.5</v>
      </c>
      <c r="G1117" s="2">
        <v>187300</v>
      </c>
    </row>
    <row r="1118" spans="1:7" x14ac:dyDescent="0.35">
      <c r="A1118" s="1" t="s">
        <v>1124</v>
      </c>
      <c r="B1118" s="2">
        <v>11084.75</v>
      </c>
      <c r="C1118" s="2">
        <v>11084.75</v>
      </c>
      <c r="D1118" s="2">
        <v>11093.4</v>
      </c>
      <c r="E1118" s="2">
        <v>11010.95</v>
      </c>
      <c r="F1118" s="2">
        <v>11019.85</v>
      </c>
      <c r="G1118" s="2">
        <v>229100</v>
      </c>
    </row>
    <row r="1119" spans="1:7" x14ac:dyDescent="0.35">
      <c r="A1119" s="1" t="s">
        <v>1125</v>
      </c>
      <c r="B1119" s="2">
        <v>11134.3</v>
      </c>
      <c r="C1119" s="2">
        <v>11134.3</v>
      </c>
      <c r="D1119" s="2">
        <v>11143.4</v>
      </c>
      <c r="E1119" s="2">
        <v>11092.5</v>
      </c>
      <c r="F1119" s="2">
        <v>11109</v>
      </c>
      <c r="G1119" s="2">
        <v>205800</v>
      </c>
    </row>
    <row r="1120" spans="1:7" x14ac:dyDescent="0.35">
      <c r="A1120" s="1" t="s">
        <v>1126</v>
      </c>
      <c r="B1120" s="2">
        <v>11132</v>
      </c>
      <c r="C1120" s="2">
        <v>11132</v>
      </c>
      <c r="D1120" s="2">
        <v>11157.15</v>
      </c>
      <c r="E1120" s="2">
        <v>11113.25</v>
      </c>
      <c r="F1120" s="2">
        <v>11148.4</v>
      </c>
      <c r="G1120" s="2">
        <v>205900</v>
      </c>
    </row>
    <row r="1121" spans="1:7" x14ac:dyDescent="0.35">
      <c r="A1121" s="1" t="s">
        <v>1127</v>
      </c>
      <c r="B1121" s="2">
        <v>11167.3</v>
      </c>
      <c r="C1121" s="2">
        <v>11167.3</v>
      </c>
      <c r="D1121" s="2">
        <v>11185.85</v>
      </c>
      <c r="E1121" s="2">
        <v>11125.7</v>
      </c>
      <c r="F1121" s="2">
        <v>11132.95</v>
      </c>
      <c r="G1121" s="2">
        <v>365400</v>
      </c>
    </row>
    <row r="1122" spans="1:7" x14ac:dyDescent="0.35">
      <c r="A1122" s="1" t="s">
        <v>1128</v>
      </c>
      <c r="B1122" s="2">
        <v>11278.35</v>
      </c>
      <c r="C1122" s="2">
        <v>11278.35</v>
      </c>
      <c r="D1122" s="2">
        <v>11283.4</v>
      </c>
      <c r="E1122" s="2">
        <v>11210.25</v>
      </c>
      <c r="F1122" s="2">
        <v>11232.75</v>
      </c>
      <c r="G1122" s="2">
        <v>314600</v>
      </c>
    </row>
    <row r="1123" spans="1:7" x14ac:dyDescent="0.35">
      <c r="A1123" s="1" t="s">
        <v>1129</v>
      </c>
      <c r="B1123" s="2">
        <v>11319.55</v>
      </c>
      <c r="C1123" s="2">
        <v>11319.55</v>
      </c>
      <c r="D1123" s="2">
        <v>11328.1</v>
      </c>
      <c r="E1123" s="2">
        <v>11261.45</v>
      </c>
      <c r="F1123" s="2">
        <v>11296.65</v>
      </c>
      <c r="G1123" s="2">
        <v>278800</v>
      </c>
    </row>
    <row r="1124" spans="1:7" x14ac:dyDescent="0.35">
      <c r="A1124" s="1" t="s">
        <v>1130</v>
      </c>
      <c r="B1124" s="2">
        <v>11356.5</v>
      </c>
      <c r="C1124" s="2">
        <v>11356.5</v>
      </c>
      <c r="D1124" s="2">
        <v>11366</v>
      </c>
      <c r="E1124" s="2">
        <v>11267.75</v>
      </c>
      <c r="F1124" s="2">
        <v>11311.05</v>
      </c>
      <c r="G1124" s="2">
        <v>256500</v>
      </c>
    </row>
    <row r="1125" spans="1:7" x14ac:dyDescent="0.35">
      <c r="A1125" s="1" t="s">
        <v>1131</v>
      </c>
      <c r="B1125" s="2">
        <v>11346.2</v>
      </c>
      <c r="C1125" s="2">
        <v>11346.2</v>
      </c>
      <c r="D1125" s="2">
        <v>11390.55</v>
      </c>
      <c r="E1125" s="2">
        <v>11313.55</v>
      </c>
      <c r="F1125" s="2">
        <v>11359.8</v>
      </c>
      <c r="G1125" s="2">
        <v>269700</v>
      </c>
    </row>
    <row r="1126" spans="1:7" x14ac:dyDescent="0.35">
      <c r="A1126" s="1" t="s">
        <v>1132</v>
      </c>
      <c r="B1126" s="2">
        <v>11244.7</v>
      </c>
      <c r="C1126" s="2">
        <v>11244.7</v>
      </c>
      <c r="D1126" s="2">
        <v>11328.9</v>
      </c>
      <c r="E1126" s="2">
        <v>11234.95</v>
      </c>
      <c r="F1126" s="2">
        <v>11328.9</v>
      </c>
      <c r="G1126" s="2">
        <v>210000</v>
      </c>
    </row>
    <row r="1127" spans="1:7" x14ac:dyDescent="0.35">
      <c r="A1127" s="1" t="s">
        <v>1133</v>
      </c>
      <c r="B1127" s="2">
        <v>11360.8</v>
      </c>
      <c r="C1127" s="2">
        <v>11360.8</v>
      </c>
      <c r="D1127" s="2">
        <v>11368</v>
      </c>
      <c r="E1127" s="2">
        <v>11294.55</v>
      </c>
      <c r="F1127" s="2">
        <v>11297.8</v>
      </c>
      <c r="G1127" s="2">
        <v>218300</v>
      </c>
    </row>
    <row r="1128" spans="1:7" x14ac:dyDescent="0.35">
      <c r="A1128" s="1" t="s">
        <v>1134</v>
      </c>
      <c r="B1128" s="2">
        <v>11387.1</v>
      </c>
      <c r="C1128" s="2">
        <v>11387.1</v>
      </c>
      <c r="D1128" s="2">
        <v>11427.65</v>
      </c>
      <c r="E1128" s="2">
        <v>11370.6</v>
      </c>
      <c r="F1128" s="2">
        <v>11401.5</v>
      </c>
      <c r="G1128" s="2">
        <v>203700</v>
      </c>
    </row>
    <row r="1129" spans="1:7" x14ac:dyDescent="0.35">
      <c r="A1129" s="1" t="s">
        <v>1135</v>
      </c>
      <c r="B1129" s="2">
        <v>11389.45</v>
      </c>
      <c r="C1129" s="2">
        <v>11389.45</v>
      </c>
      <c r="D1129" s="2">
        <v>11428.95</v>
      </c>
      <c r="E1129" s="2">
        <v>11359.7</v>
      </c>
      <c r="F1129" s="2">
        <v>11423.15</v>
      </c>
      <c r="G1129" s="2">
        <v>226400</v>
      </c>
    </row>
    <row r="1130" spans="1:7" x14ac:dyDescent="0.35">
      <c r="A1130" s="1" t="s">
        <v>1136</v>
      </c>
      <c r="B1130" s="2">
        <v>11450</v>
      </c>
      <c r="C1130" s="2">
        <v>11450</v>
      </c>
      <c r="D1130" s="2">
        <v>11459.95</v>
      </c>
      <c r="E1130" s="2">
        <v>11379.3</v>
      </c>
      <c r="F1130" s="2">
        <v>11412.5</v>
      </c>
      <c r="G1130" s="2">
        <v>210500</v>
      </c>
    </row>
    <row r="1131" spans="1:7" x14ac:dyDescent="0.35">
      <c r="A1131" s="1" t="s">
        <v>1137</v>
      </c>
      <c r="B1131" s="2">
        <v>11470.7</v>
      </c>
      <c r="C1131" s="2">
        <v>11470.7</v>
      </c>
      <c r="D1131" s="2">
        <v>11495.2</v>
      </c>
      <c r="E1131" s="2">
        <v>11454.1</v>
      </c>
      <c r="F1131" s="2">
        <v>11493.25</v>
      </c>
      <c r="G1131" s="2">
        <v>302200</v>
      </c>
    </row>
    <row r="1132" spans="1:7" x14ac:dyDescent="0.35">
      <c r="A1132" s="1" t="s">
        <v>1138</v>
      </c>
      <c r="B1132" s="2">
        <v>11429.5</v>
      </c>
      <c r="C1132" s="2">
        <v>11429.5</v>
      </c>
      <c r="D1132" s="2">
        <v>11478.75</v>
      </c>
      <c r="E1132" s="2">
        <v>11419.65</v>
      </c>
      <c r="F1132" s="2">
        <v>11474.95</v>
      </c>
      <c r="G1132" s="2">
        <v>0</v>
      </c>
    </row>
    <row r="1133" spans="1:7" x14ac:dyDescent="0.35">
      <c r="A1133" s="1" t="s">
        <v>1139</v>
      </c>
      <c r="B1133" s="2">
        <v>11355.75</v>
      </c>
      <c r="C1133" s="2">
        <v>11355.75</v>
      </c>
      <c r="D1133" s="2">
        <v>11406.3</v>
      </c>
      <c r="E1133" s="2">
        <v>11340.3</v>
      </c>
      <c r="F1133" s="2">
        <v>11369.6</v>
      </c>
      <c r="G1133" s="2">
        <v>246900</v>
      </c>
    </row>
    <row r="1134" spans="1:7" x14ac:dyDescent="0.35">
      <c r="A1134" s="1" t="s">
        <v>1140</v>
      </c>
      <c r="B1134" s="2">
        <v>11435.1</v>
      </c>
      <c r="C1134" s="2">
        <v>11435.1</v>
      </c>
      <c r="D1134" s="2">
        <v>11452.45</v>
      </c>
      <c r="E1134" s="2">
        <v>11370.8</v>
      </c>
      <c r="F1134" s="2">
        <v>11381.7</v>
      </c>
      <c r="G1134" s="2">
        <v>232600</v>
      </c>
    </row>
    <row r="1135" spans="1:7" x14ac:dyDescent="0.35">
      <c r="A1135" s="1" t="s">
        <v>1141</v>
      </c>
      <c r="B1135" s="2">
        <v>11385.05</v>
      </c>
      <c r="C1135" s="2">
        <v>11385.05</v>
      </c>
      <c r="D1135" s="2">
        <v>11449.85</v>
      </c>
      <c r="E1135" s="2">
        <v>11366.25</v>
      </c>
      <c r="F1135" s="2">
        <v>11397.15</v>
      </c>
      <c r="G1135" s="2">
        <v>290600</v>
      </c>
    </row>
    <row r="1136" spans="1:7" x14ac:dyDescent="0.35">
      <c r="A1136" s="1" t="s">
        <v>1142</v>
      </c>
      <c r="B1136" s="2">
        <v>11470.75</v>
      </c>
      <c r="C1136" s="2">
        <v>11470.75</v>
      </c>
      <c r="D1136" s="2">
        <v>11486.45</v>
      </c>
      <c r="E1136" s="2">
        <v>11431.8</v>
      </c>
      <c r="F1136" s="2">
        <v>11437.15</v>
      </c>
      <c r="G1136" s="2">
        <v>234700</v>
      </c>
    </row>
    <row r="1137" spans="1:7" x14ac:dyDescent="0.35">
      <c r="A1137" s="1" t="s">
        <v>1143</v>
      </c>
      <c r="B1137" s="2">
        <v>11551.75</v>
      </c>
      <c r="C1137" s="2">
        <v>11551.75</v>
      </c>
      <c r="D1137" s="2">
        <v>11565.3</v>
      </c>
      <c r="E1137" s="2">
        <v>11499.65</v>
      </c>
      <c r="F1137" s="2">
        <v>11502.1</v>
      </c>
      <c r="G1137" s="2">
        <v>232600</v>
      </c>
    </row>
    <row r="1138" spans="1:7" x14ac:dyDescent="0.35">
      <c r="A1138" s="1" t="s">
        <v>1144</v>
      </c>
      <c r="B1138" s="2">
        <v>11570.9</v>
      </c>
      <c r="C1138" s="2">
        <v>11570.9</v>
      </c>
      <c r="D1138" s="2">
        <v>11581.75</v>
      </c>
      <c r="E1138" s="2">
        <v>11539.6</v>
      </c>
      <c r="F1138" s="2">
        <v>11576.2</v>
      </c>
      <c r="G1138" s="2">
        <v>224200</v>
      </c>
    </row>
    <row r="1139" spans="1:7" x14ac:dyDescent="0.35">
      <c r="A1139" s="1" t="s">
        <v>1145</v>
      </c>
      <c r="B1139" s="2">
        <v>11582.75</v>
      </c>
      <c r="C1139" s="2">
        <v>11582.75</v>
      </c>
      <c r="D1139" s="2">
        <v>11620.7</v>
      </c>
      <c r="E1139" s="2">
        <v>11546.7</v>
      </c>
      <c r="F1139" s="2">
        <v>11620.7</v>
      </c>
      <c r="G1139" s="2">
        <v>248500</v>
      </c>
    </row>
    <row r="1140" spans="1:7" x14ac:dyDescent="0.35">
      <c r="A1140" s="1" t="s">
        <v>1146</v>
      </c>
      <c r="B1140" s="2">
        <v>11557.1</v>
      </c>
      <c r="C1140" s="2">
        <v>11557.1</v>
      </c>
      <c r="D1140" s="2">
        <v>11604.6</v>
      </c>
      <c r="E1140" s="2">
        <v>11532</v>
      </c>
      <c r="F1140" s="2">
        <v>11566.6</v>
      </c>
      <c r="G1140" s="2">
        <v>218800</v>
      </c>
    </row>
    <row r="1141" spans="1:7" x14ac:dyDescent="0.35">
      <c r="A1141" s="1" t="s">
        <v>1147</v>
      </c>
      <c r="B1141" s="2">
        <v>11691.95</v>
      </c>
      <c r="C1141" s="2">
        <v>11691.95</v>
      </c>
      <c r="D1141" s="2">
        <v>11700.95</v>
      </c>
      <c r="E1141" s="2">
        <v>11595.6</v>
      </c>
      <c r="F1141" s="2">
        <v>11605.85</v>
      </c>
      <c r="G1141" s="2">
        <v>199500</v>
      </c>
    </row>
    <row r="1142" spans="1:7" x14ac:dyDescent="0.35">
      <c r="A1142" s="1" t="s">
        <v>1148</v>
      </c>
      <c r="B1142" s="2">
        <v>11738.5</v>
      </c>
      <c r="C1142" s="2">
        <v>11738.5</v>
      </c>
      <c r="D1142" s="2">
        <v>11760.2</v>
      </c>
      <c r="E1142" s="2">
        <v>11710.5</v>
      </c>
      <c r="F1142" s="2">
        <v>11731.95</v>
      </c>
      <c r="G1142" s="2">
        <v>241900</v>
      </c>
    </row>
    <row r="1143" spans="1:7" x14ac:dyDescent="0.35">
      <c r="A1143" s="1" t="s">
        <v>1149</v>
      </c>
      <c r="B1143" s="2">
        <v>11691.9</v>
      </c>
      <c r="C1143" s="2">
        <v>11691.9</v>
      </c>
      <c r="D1143" s="2">
        <v>11753.2</v>
      </c>
      <c r="E1143" s="2">
        <v>11678.85</v>
      </c>
      <c r="F1143" s="2">
        <v>11744.95</v>
      </c>
      <c r="G1143" s="2">
        <v>251600</v>
      </c>
    </row>
    <row r="1144" spans="1:7" x14ac:dyDescent="0.35">
      <c r="A1144" s="1" t="s">
        <v>1150</v>
      </c>
      <c r="B1144" s="2">
        <v>11676.8</v>
      </c>
      <c r="C1144" s="2">
        <v>11676.8</v>
      </c>
      <c r="D1144" s="2">
        <v>11698.8</v>
      </c>
      <c r="E1144" s="2">
        <v>11639.7</v>
      </c>
      <c r="F1144" s="2">
        <v>11694.75</v>
      </c>
      <c r="G1144" s="2">
        <v>313800</v>
      </c>
    </row>
    <row r="1145" spans="1:7" x14ac:dyDescent="0.35">
      <c r="A1145" s="1" t="s">
        <v>1151</v>
      </c>
      <c r="B1145" s="2">
        <v>11680.5</v>
      </c>
      <c r="C1145" s="2">
        <v>11680.5</v>
      </c>
      <c r="D1145" s="2">
        <v>11727.65</v>
      </c>
      <c r="E1145" s="2">
        <v>11640.1</v>
      </c>
      <c r="F1145" s="2">
        <v>11675.85</v>
      </c>
      <c r="G1145" s="2">
        <v>346500</v>
      </c>
    </row>
    <row r="1146" spans="1:7" x14ac:dyDescent="0.35">
      <c r="A1146" s="1" t="s">
        <v>1152</v>
      </c>
      <c r="B1146" s="2">
        <v>11582.35</v>
      </c>
      <c r="C1146" s="2">
        <v>11582.35</v>
      </c>
      <c r="D1146" s="2">
        <v>11751.8</v>
      </c>
      <c r="E1146" s="2">
        <v>11567.4</v>
      </c>
      <c r="F1146" s="2">
        <v>11751.8</v>
      </c>
      <c r="G1146" s="2">
        <v>234400</v>
      </c>
    </row>
    <row r="1147" spans="1:7" x14ac:dyDescent="0.35">
      <c r="A1147" s="1" t="s">
        <v>1153</v>
      </c>
      <c r="B1147" s="2">
        <v>11520.3</v>
      </c>
      <c r="C1147" s="2">
        <v>11520.3</v>
      </c>
      <c r="D1147" s="2">
        <v>11602.55</v>
      </c>
      <c r="E1147" s="2">
        <v>11496.85</v>
      </c>
      <c r="F1147" s="2">
        <v>11598.75</v>
      </c>
      <c r="G1147" s="2">
        <v>254800</v>
      </c>
    </row>
    <row r="1148" spans="1:7" x14ac:dyDescent="0.35">
      <c r="A1148" s="1" t="s">
        <v>1154</v>
      </c>
      <c r="B1148" s="2">
        <v>11476.95</v>
      </c>
      <c r="C1148" s="2">
        <v>11476.95</v>
      </c>
      <c r="D1148" s="2">
        <v>11542.65</v>
      </c>
      <c r="E1148" s="2">
        <v>11393.85</v>
      </c>
      <c r="F1148" s="2">
        <v>11514.85</v>
      </c>
      <c r="G1148" s="2">
        <v>246100</v>
      </c>
    </row>
    <row r="1149" spans="1:7" x14ac:dyDescent="0.35">
      <c r="A1149" s="1" t="s">
        <v>1155</v>
      </c>
      <c r="B1149" s="2">
        <v>11536.9</v>
      </c>
      <c r="C1149" s="2">
        <v>11536.9</v>
      </c>
      <c r="D1149" s="2">
        <v>11562.25</v>
      </c>
      <c r="E1149" s="2">
        <v>11436.05</v>
      </c>
      <c r="F1149" s="2">
        <v>11514.15</v>
      </c>
      <c r="G1149" s="2">
        <v>247900</v>
      </c>
    </row>
    <row r="1150" spans="1:7" x14ac:dyDescent="0.35">
      <c r="A1150" s="1" t="s">
        <v>1156</v>
      </c>
      <c r="B1150" s="2">
        <v>11589.1</v>
      </c>
      <c r="C1150" s="2">
        <v>11589.1</v>
      </c>
      <c r="D1150" s="2">
        <v>11603</v>
      </c>
      <c r="E1150" s="2">
        <v>11484.4</v>
      </c>
      <c r="F1150" s="2">
        <v>11558.25</v>
      </c>
      <c r="G1150" s="2">
        <v>295900</v>
      </c>
    </row>
    <row r="1151" spans="1:7" x14ac:dyDescent="0.35">
      <c r="A1151" s="1" t="s">
        <v>1157</v>
      </c>
      <c r="B1151" s="2">
        <v>11438.1</v>
      </c>
      <c r="C1151" s="2">
        <v>11438.1</v>
      </c>
      <c r="D1151" s="2">
        <v>11573</v>
      </c>
      <c r="E1151" s="2">
        <v>11427.3</v>
      </c>
      <c r="F1151" s="2">
        <v>11570.25</v>
      </c>
      <c r="G1151" s="2">
        <v>286700</v>
      </c>
    </row>
    <row r="1152" spans="1:7" x14ac:dyDescent="0.35">
      <c r="A1152" s="1" t="s">
        <v>1158</v>
      </c>
      <c r="B1152" s="2">
        <v>11287.5</v>
      </c>
      <c r="C1152" s="2">
        <v>11287.5</v>
      </c>
      <c r="D1152" s="2">
        <v>11479.4</v>
      </c>
      <c r="E1152" s="2">
        <v>11274</v>
      </c>
      <c r="F1152" s="2">
        <v>11476.85</v>
      </c>
      <c r="G1152" s="2">
        <v>0</v>
      </c>
    </row>
    <row r="1153" spans="1:7" x14ac:dyDescent="0.35">
      <c r="A1153" s="1" t="s">
        <v>1159</v>
      </c>
      <c r="B1153" s="2">
        <v>11369.9</v>
      </c>
      <c r="C1153" s="2">
        <v>11369.9</v>
      </c>
      <c r="D1153" s="2">
        <v>11380.75</v>
      </c>
      <c r="E1153" s="2">
        <v>11250.2</v>
      </c>
      <c r="F1153" s="2">
        <v>11340.1</v>
      </c>
      <c r="G1153" s="2">
        <v>268200</v>
      </c>
    </row>
    <row r="1154" spans="1:7" x14ac:dyDescent="0.35">
      <c r="A1154" s="1" t="s">
        <v>1160</v>
      </c>
      <c r="B1154" s="2">
        <v>11515.2</v>
      </c>
      <c r="C1154" s="2">
        <v>11515.2</v>
      </c>
      <c r="D1154" s="2">
        <v>11523.25</v>
      </c>
      <c r="E1154" s="2">
        <v>11430.55</v>
      </c>
      <c r="F1154" s="2">
        <v>11443.5</v>
      </c>
      <c r="G1154" s="2">
        <v>276600</v>
      </c>
    </row>
    <row r="1155" spans="1:7" x14ac:dyDescent="0.35">
      <c r="A1155" s="1" t="s">
        <v>1161</v>
      </c>
      <c r="B1155" s="2">
        <v>11377.75</v>
      </c>
      <c r="C1155" s="2">
        <v>11377.75</v>
      </c>
      <c r="D1155" s="2">
        <v>11464.95</v>
      </c>
      <c r="E1155" s="2">
        <v>11366.9</v>
      </c>
      <c r="F1155" s="2">
        <v>11464.95</v>
      </c>
      <c r="G1155" s="2">
        <v>201400</v>
      </c>
    </row>
    <row r="1156" spans="1:7" x14ac:dyDescent="0.35">
      <c r="A1156" s="1" t="s">
        <v>1162</v>
      </c>
      <c r="B1156" s="2">
        <v>11278.9</v>
      </c>
      <c r="C1156" s="2">
        <v>11278.9</v>
      </c>
      <c r="D1156" s="2">
        <v>11411.45</v>
      </c>
      <c r="E1156" s="2">
        <v>11268.95</v>
      </c>
      <c r="F1156" s="2">
        <v>11381.55</v>
      </c>
      <c r="G1156" s="2">
        <v>240900</v>
      </c>
    </row>
    <row r="1157" spans="1:7" x14ac:dyDescent="0.35">
      <c r="A1157" s="1" t="s">
        <v>1163</v>
      </c>
      <c r="B1157" s="2">
        <v>11234.35</v>
      </c>
      <c r="C1157" s="2">
        <v>11234.35</v>
      </c>
      <c r="D1157" s="2">
        <v>11332.05</v>
      </c>
      <c r="E1157" s="2">
        <v>11210.9</v>
      </c>
      <c r="F1157" s="2">
        <v>11326.65</v>
      </c>
      <c r="G1157" s="2">
        <v>250600</v>
      </c>
    </row>
    <row r="1158" spans="1:7" x14ac:dyDescent="0.35">
      <c r="A1158" s="1" t="s">
        <v>1164</v>
      </c>
      <c r="B1158" s="2">
        <v>11143.1</v>
      </c>
      <c r="C1158" s="2">
        <v>11143.1</v>
      </c>
      <c r="D1158" s="2">
        <v>11346.8</v>
      </c>
      <c r="E1158" s="2">
        <v>10866.45</v>
      </c>
      <c r="F1158" s="2">
        <v>11271.3</v>
      </c>
      <c r="G1158" s="2">
        <v>719000</v>
      </c>
    </row>
    <row r="1159" spans="1:7" x14ac:dyDescent="0.35">
      <c r="A1159" s="1" t="s">
        <v>1165</v>
      </c>
      <c r="B1159" s="2">
        <v>10967.4</v>
      </c>
      <c r="C1159" s="2">
        <v>10967.4</v>
      </c>
      <c r="D1159" s="2">
        <v>11170.15</v>
      </c>
      <c r="E1159" s="2">
        <v>10943.6</v>
      </c>
      <c r="F1159" s="2">
        <v>11164.4</v>
      </c>
      <c r="G1159" s="2">
        <v>0</v>
      </c>
    </row>
    <row r="1160" spans="1:7" x14ac:dyDescent="0.35">
      <c r="A1160" s="1" t="s">
        <v>1166</v>
      </c>
      <c r="B1160" s="2">
        <v>11067.45</v>
      </c>
      <c r="C1160" s="2">
        <v>11067.45</v>
      </c>
      <c r="D1160" s="2">
        <v>11080.6</v>
      </c>
      <c r="E1160" s="2">
        <v>10882.85</v>
      </c>
      <c r="F1160" s="2">
        <v>10969.95</v>
      </c>
      <c r="G1160" s="2">
        <v>405000</v>
      </c>
    </row>
    <row r="1161" spans="1:7" x14ac:dyDescent="0.35">
      <c r="A1161" s="1" t="s">
        <v>1167</v>
      </c>
      <c r="B1161" s="2">
        <v>11053.8</v>
      </c>
      <c r="C1161" s="2">
        <v>11053.8</v>
      </c>
      <c r="D1161" s="2">
        <v>11145.55</v>
      </c>
      <c r="E1161" s="2">
        <v>10993.05</v>
      </c>
      <c r="F1161" s="2">
        <v>11145.55</v>
      </c>
      <c r="G1161" s="2">
        <v>340500</v>
      </c>
    </row>
    <row r="1162" spans="1:7" x14ac:dyDescent="0.35">
      <c r="A1162" s="1" t="s">
        <v>1168</v>
      </c>
      <c r="B1162" s="2">
        <v>10977.55</v>
      </c>
      <c r="C1162" s="2">
        <v>10977.55</v>
      </c>
      <c r="D1162" s="2">
        <v>11089.45</v>
      </c>
      <c r="E1162" s="2">
        <v>10953.35</v>
      </c>
      <c r="F1162" s="2">
        <v>11079.8</v>
      </c>
      <c r="G1162" s="2">
        <v>405700</v>
      </c>
    </row>
    <row r="1163" spans="1:7" x14ac:dyDescent="0.35">
      <c r="A1163" s="1" t="s">
        <v>1169</v>
      </c>
      <c r="B1163" s="2">
        <v>10930.45</v>
      </c>
      <c r="C1163" s="2">
        <v>10930.45</v>
      </c>
      <c r="D1163" s="2">
        <v>11034.1</v>
      </c>
      <c r="E1163" s="2">
        <v>10850.3</v>
      </c>
      <c r="F1163" s="2">
        <v>11008.1</v>
      </c>
      <c r="G1163" s="2">
        <v>478100</v>
      </c>
    </row>
    <row r="1164" spans="1:7" x14ac:dyDescent="0.35">
      <c r="A1164" s="1" t="s">
        <v>1170</v>
      </c>
      <c r="B1164" s="2">
        <v>11008.3</v>
      </c>
      <c r="C1164" s="2">
        <v>11008.3</v>
      </c>
      <c r="D1164" s="2">
        <v>11035.65</v>
      </c>
      <c r="E1164" s="2">
        <v>10821.55</v>
      </c>
      <c r="F1164" s="2">
        <v>10930.9</v>
      </c>
      <c r="G1164" s="2">
        <v>387000</v>
      </c>
    </row>
    <row r="1165" spans="1:7" x14ac:dyDescent="0.35">
      <c r="A1165" s="1" t="s">
        <v>1171</v>
      </c>
      <c r="B1165" s="2">
        <v>10858.25</v>
      </c>
      <c r="C1165" s="2">
        <v>10858.25</v>
      </c>
      <c r="D1165" s="2">
        <v>10989.05</v>
      </c>
      <c r="E1165" s="2">
        <v>10843.75</v>
      </c>
      <c r="F1165" s="2">
        <v>10982.7</v>
      </c>
      <c r="G1165" s="2">
        <v>386800</v>
      </c>
    </row>
    <row r="1166" spans="1:7" x14ac:dyDescent="0.35">
      <c r="A1166" s="1" t="s">
        <v>1172</v>
      </c>
      <c r="B1166" s="2">
        <v>10599.25</v>
      </c>
      <c r="C1166" s="2">
        <v>10599.25</v>
      </c>
      <c r="D1166" s="2">
        <v>10754.7</v>
      </c>
      <c r="E1166" s="2">
        <v>10547.25</v>
      </c>
      <c r="F1166" s="2">
        <v>10754.7</v>
      </c>
      <c r="G1166" s="2">
        <v>425100</v>
      </c>
    </row>
    <row r="1167" spans="1:7" x14ac:dyDescent="0.35">
      <c r="A1167" s="1" t="s">
        <v>1173</v>
      </c>
      <c r="B1167" s="2">
        <v>10316.450000000001</v>
      </c>
      <c r="C1167" s="2">
        <v>10316.450000000001</v>
      </c>
      <c r="D1167" s="2">
        <v>10540.65</v>
      </c>
      <c r="E1167" s="2">
        <v>10261.9</v>
      </c>
      <c r="F1167" s="2">
        <v>10514.1</v>
      </c>
      <c r="G1167" s="2">
        <v>606400</v>
      </c>
    </row>
    <row r="1168" spans="1:7" x14ac:dyDescent="0.35">
      <c r="A1168" s="1" t="s">
        <v>1174</v>
      </c>
      <c r="B1168" s="2">
        <v>10348.049999999999</v>
      </c>
      <c r="C1168" s="2">
        <v>10348.049999999999</v>
      </c>
      <c r="D1168" s="2">
        <v>10398.35</v>
      </c>
      <c r="E1168" s="2">
        <v>10198.4</v>
      </c>
      <c r="F1168" s="2">
        <v>10310.15</v>
      </c>
      <c r="G1168" s="2">
        <v>456200</v>
      </c>
    </row>
    <row r="1169" spans="1:7" x14ac:dyDescent="0.35">
      <c r="A1169" s="1" t="s">
        <v>1175</v>
      </c>
      <c r="B1169" s="2">
        <v>10301.049999999999</v>
      </c>
      <c r="C1169" s="2">
        <v>10301.049999999999</v>
      </c>
      <c r="D1169" s="2">
        <v>10397.6</v>
      </c>
      <c r="E1169" s="2">
        <v>10279.35</v>
      </c>
      <c r="F1169" s="2">
        <v>10390.299999999999</v>
      </c>
      <c r="G1169" s="2">
        <v>430500</v>
      </c>
    </row>
    <row r="1170" spans="1:7" x14ac:dyDescent="0.35">
      <c r="A1170" s="1" t="s">
        <v>1176</v>
      </c>
      <c r="B1170" s="2">
        <v>10460.1</v>
      </c>
      <c r="C1170" s="2">
        <v>10460.1</v>
      </c>
      <c r="D1170" s="2">
        <v>10482.35</v>
      </c>
      <c r="E1170" s="2">
        <v>10318.25</v>
      </c>
      <c r="F1170" s="2">
        <v>10331.85</v>
      </c>
      <c r="G1170" s="2">
        <v>0</v>
      </c>
    </row>
    <row r="1171" spans="1:7" x14ac:dyDescent="0.35">
      <c r="A1171" s="1" t="s">
        <v>1177</v>
      </c>
      <c r="B1171" s="2">
        <v>10234.65</v>
      </c>
      <c r="C1171" s="2">
        <v>10234.65</v>
      </c>
      <c r="D1171" s="2">
        <v>10335.950000000001</v>
      </c>
      <c r="E1171" s="2">
        <v>10138.6</v>
      </c>
      <c r="F1171" s="2">
        <v>10169.799999999999</v>
      </c>
      <c r="G1171" s="2">
        <v>483500</v>
      </c>
    </row>
    <row r="1172" spans="1:7" x14ac:dyDescent="0.35">
      <c r="A1172" s="1" t="s">
        <v>1178</v>
      </c>
      <c r="B1172" s="2">
        <v>10472.5</v>
      </c>
      <c r="C1172" s="2">
        <v>10472.5</v>
      </c>
      <c r="D1172" s="2">
        <v>10492.45</v>
      </c>
      <c r="E1172" s="2">
        <v>10322.15</v>
      </c>
      <c r="F1172" s="2">
        <v>10331.549999999999</v>
      </c>
      <c r="G1172" s="2">
        <v>343500</v>
      </c>
    </row>
    <row r="1173" spans="1:7" x14ac:dyDescent="0.35">
      <c r="A1173" s="1" t="s">
        <v>1179</v>
      </c>
      <c r="B1173" s="2">
        <v>10512.5</v>
      </c>
      <c r="C1173" s="2">
        <v>10512.5</v>
      </c>
      <c r="D1173" s="2">
        <v>10526.3</v>
      </c>
      <c r="E1173" s="2">
        <v>10410.15</v>
      </c>
      <c r="F1173" s="2">
        <v>10524.2</v>
      </c>
      <c r="G1173" s="2">
        <v>259500</v>
      </c>
    </row>
    <row r="1174" spans="1:7" x14ac:dyDescent="0.35">
      <c r="A1174" s="1" t="s">
        <v>1180</v>
      </c>
      <c r="B1174" s="2">
        <v>10584.75</v>
      </c>
      <c r="C1174" s="2">
        <v>10584.75</v>
      </c>
      <c r="D1174" s="2">
        <v>10604.9</v>
      </c>
      <c r="E1174" s="2">
        <v>10525.3</v>
      </c>
      <c r="F1174" s="2">
        <v>10550.15</v>
      </c>
      <c r="G1174" s="2">
        <v>265200</v>
      </c>
    </row>
    <row r="1175" spans="1:7" x14ac:dyDescent="0.35">
      <c r="A1175" s="1" t="s">
        <v>1181</v>
      </c>
      <c r="B1175" s="2">
        <v>10453.049999999999</v>
      </c>
      <c r="C1175" s="2">
        <v>10453.049999999999</v>
      </c>
      <c r="D1175" s="2">
        <v>10710.15</v>
      </c>
      <c r="E1175" s="2">
        <v>10436.450000000001</v>
      </c>
      <c r="F1175" s="2">
        <v>10688.7</v>
      </c>
      <c r="G1175" s="2">
        <v>284800</v>
      </c>
    </row>
    <row r="1176" spans="1:7" x14ac:dyDescent="0.35">
      <c r="A1176" s="1" t="s">
        <v>1182</v>
      </c>
      <c r="B1176" s="2">
        <v>10303.549999999999</v>
      </c>
      <c r="C1176" s="2">
        <v>10303.549999999999</v>
      </c>
      <c r="D1176" s="2">
        <v>10380.1</v>
      </c>
      <c r="E1176" s="2">
        <v>10249.6</v>
      </c>
      <c r="F1176" s="2">
        <v>10339.700000000001</v>
      </c>
      <c r="G1176" s="2">
        <v>357500</v>
      </c>
    </row>
    <row r="1177" spans="1:7" x14ac:dyDescent="0.35">
      <c r="A1177" s="1" t="s">
        <v>1183</v>
      </c>
      <c r="B1177" s="2">
        <v>10245.25</v>
      </c>
      <c r="C1177" s="2">
        <v>10245.25</v>
      </c>
      <c r="D1177" s="2">
        <v>10408.549999999999</v>
      </c>
      <c r="E1177" s="2">
        <v>10224</v>
      </c>
      <c r="F1177" s="2">
        <v>10405.85</v>
      </c>
      <c r="G1177" s="2">
        <v>297300</v>
      </c>
    </row>
    <row r="1178" spans="1:7" x14ac:dyDescent="0.35">
      <c r="A1178" s="1" t="s">
        <v>1184</v>
      </c>
      <c r="B1178" s="2">
        <v>10146.799999999999</v>
      </c>
      <c r="C1178" s="2">
        <v>10146.799999999999</v>
      </c>
      <c r="D1178" s="2">
        <v>10222.1</v>
      </c>
      <c r="E1178" s="2">
        <v>10102.35</v>
      </c>
      <c r="F1178" s="2">
        <v>10152.6</v>
      </c>
      <c r="G1178" s="2">
        <v>302600</v>
      </c>
    </row>
    <row r="1179" spans="1:7" x14ac:dyDescent="0.35">
      <c r="A1179" s="1" t="s">
        <v>1185</v>
      </c>
      <c r="B1179" s="2">
        <v>10224.75</v>
      </c>
      <c r="C1179" s="2">
        <v>10224.75</v>
      </c>
      <c r="D1179" s="2">
        <v>10290.65</v>
      </c>
      <c r="E1179" s="2">
        <v>10126.700000000001</v>
      </c>
      <c r="F1179" s="2">
        <v>10278.15</v>
      </c>
      <c r="G1179" s="2">
        <v>351400</v>
      </c>
    </row>
    <row r="1180" spans="1:7" x14ac:dyDescent="0.35">
      <c r="A1180" s="1" t="s">
        <v>1186</v>
      </c>
      <c r="B1180" s="2">
        <v>10124.9</v>
      </c>
      <c r="C1180" s="2">
        <v>10124.9</v>
      </c>
      <c r="D1180" s="2">
        <v>10166.6</v>
      </c>
      <c r="E1180" s="2">
        <v>10079.299999999999</v>
      </c>
      <c r="F1180" s="2">
        <v>10135.049999999999</v>
      </c>
      <c r="G1180" s="2">
        <v>0</v>
      </c>
    </row>
    <row r="1181" spans="1:7" x14ac:dyDescent="0.35">
      <c r="A1181" s="1" t="s">
        <v>1187</v>
      </c>
      <c r="B1181" s="2">
        <v>10030</v>
      </c>
      <c r="C1181" s="2">
        <v>10030</v>
      </c>
      <c r="D1181" s="2">
        <v>10128.85</v>
      </c>
      <c r="E1181" s="2">
        <v>10004.549999999999</v>
      </c>
      <c r="F1181" s="2">
        <v>10122.35</v>
      </c>
      <c r="G1181" s="2">
        <v>364300</v>
      </c>
    </row>
    <row r="1182" spans="1:7" x14ac:dyDescent="0.35">
      <c r="A1182" s="1" t="s">
        <v>1188</v>
      </c>
      <c r="B1182" s="2">
        <v>10250.85</v>
      </c>
      <c r="C1182" s="2">
        <v>10250.85</v>
      </c>
      <c r="D1182" s="2">
        <v>10275.299999999999</v>
      </c>
      <c r="E1182" s="2">
        <v>10020.35</v>
      </c>
      <c r="F1182" s="2">
        <v>10078.1</v>
      </c>
      <c r="G1182" s="2">
        <v>364400</v>
      </c>
    </row>
    <row r="1183" spans="1:7" x14ac:dyDescent="0.35">
      <c r="A1183" s="1" t="s">
        <v>1189</v>
      </c>
      <c r="B1183" s="2">
        <v>10198.4</v>
      </c>
      <c r="C1183" s="2">
        <v>10198.4</v>
      </c>
      <c r="D1183" s="2">
        <v>10285.1</v>
      </c>
      <c r="E1183" s="2">
        <v>10175.35</v>
      </c>
      <c r="F1183" s="2">
        <v>10239.4</v>
      </c>
      <c r="G1183" s="2">
        <v>289800</v>
      </c>
    </row>
    <row r="1184" spans="1:7" x14ac:dyDescent="0.35">
      <c r="A1184" s="1" t="s">
        <v>1190</v>
      </c>
      <c r="B1184" s="2">
        <v>10386.6</v>
      </c>
      <c r="C1184" s="2">
        <v>10386.6</v>
      </c>
      <c r="D1184" s="2">
        <v>10396</v>
      </c>
      <c r="E1184" s="2">
        <v>10105.1</v>
      </c>
      <c r="F1184" s="2">
        <v>10209.549999999999</v>
      </c>
      <c r="G1184" s="2">
        <v>375000</v>
      </c>
    </row>
    <row r="1185" spans="1:7" x14ac:dyDescent="0.35">
      <c r="A1185" s="1" t="s">
        <v>1191</v>
      </c>
      <c r="B1185" s="2">
        <v>10380.450000000001</v>
      </c>
      <c r="C1185" s="2">
        <v>10380.450000000001</v>
      </c>
      <c r="D1185" s="2">
        <v>10441.9</v>
      </c>
      <c r="E1185" s="2">
        <v>10341.9</v>
      </c>
      <c r="F1185" s="2">
        <v>10441.700000000001</v>
      </c>
      <c r="G1185" s="2">
        <v>348500</v>
      </c>
    </row>
    <row r="1186" spans="1:7" x14ac:dyDescent="0.35">
      <c r="A1186" s="1" t="s">
        <v>1192</v>
      </c>
      <c r="B1186" s="2">
        <v>10553</v>
      </c>
      <c r="C1186" s="2">
        <v>10553</v>
      </c>
      <c r="D1186" s="2">
        <v>10606.95</v>
      </c>
      <c r="E1186" s="2">
        <v>10457.700000000001</v>
      </c>
      <c r="F1186" s="2">
        <v>10462.299999999999</v>
      </c>
      <c r="G1186" s="2">
        <v>421200</v>
      </c>
    </row>
    <row r="1187" spans="1:7" x14ac:dyDescent="0.35">
      <c r="A1187" s="1" t="s">
        <v>1193</v>
      </c>
      <c r="B1187" s="2">
        <v>10524</v>
      </c>
      <c r="C1187" s="2">
        <v>10524</v>
      </c>
      <c r="D1187" s="2">
        <v>10558.8</v>
      </c>
      <c r="E1187" s="2">
        <v>10477</v>
      </c>
      <c r="F1187" s="2">
        <v>10558.75</v>
      </c>
      <c r="G1187" s="2">
        <v>301900</v>
      </c>
    </row>
    <row r="1188" spans="1:7" x14ac:dyDescent="0.35">
      <c r="A1188" s="1" t="s">
        <v>1194</v>
      </c>
      <c r="B1188" s="2">
        <v>10530</v>
      </c>
      <c r="C1188" s="2">
        <v>10530</v>
      </c>
      <c r="D1188" s="2">
        <v>10600.25</v>
      </c>
      <c r="E1188" s="2">
        <v>10491.45</v>
      </c>
      <c r="F1188" s="2">
        <v>10552</v>
      </c>
      <c r="G1188" s="2">
        <v>0</v>
      </c>
    </row>
    <row r="1189" spans="1:7" x14ac:dyDescent="0.35">
      <c r="A1189" s="1" t="s">
        <v>1195</v>
      </c>
      <c r="B1189" s="2">
        <v>10598.4</v>
      </c>
      <c r="C1189" s="2">
        <v>10598.4</v>
      </c>
      <c r="D1189" s="2">
        <v>10616.45</v>
      </c>
      <c r="E1189" s="2">
        <v>10582.3</v>
      </c>
      <c r="F1189" s="2">
        <v>10614.45</v>
      </c>
      <c r="G1189" s="2">
        <v>31200</v>
      </c>
    </row>
    <row r="1190" spans="1:7" x14ac:dyDescent="0.35">
      <c r="A1190" s="1" t="s">
        <v>1196</v>
      </c>
      <c r="B1190" s="2">
        <v>10585.2</v>
      </c>
      <c r="C1190" s="2">
        <v>10585.2</v>
      </c>
      <c r="D1190" s="2">
        <v>10619.55</v>
      </c>
      <c r="E1190" s="2">
        <v>10544.85</v>
      </c>
      <c r="F1190" s="2">
        <v>10614.7</v>
      </c>
      <c r="G1190" s="2">
        <v>296600</v>
      </c>
    </row>
    <row r="1191" spans="1:7" x14ac:dyDescent="0.35">
      <c r="A1191" s="1" t="s">
        <v>1197</v>
      </c>
      <c r="B1191" s="2">
        <v>10482.200000000001</v>
      </c>
      <c r="C1191" s="2">
        <v>10482.200000000001</v>
      </c>
      <c r="D1191" s="2">
        <v>10645.5</v>
      </c>
      <c r="E1191" s="2">
        <v>10464.049999999999</v>
      </c>
      <c r="F1191" s="2">
        <v>10607.8</v>
      </c>
      <c r="G1191" s="2">
        <v>259700</v>
      </c>
    </row>
    <row r="1192" spans="1:7" x14ac:dyDescent="0.35">
      <c r="A1192" s="1" t="s">
        <v>1198</v>
      </c>
      <c r="B1192" s="2">
        <v>10582.5</v>
      </c>
      <c r="C1192" s="2">
        <v>10582.5</v>
      </c>
      <c r="D1192" s="2">
        <v>10596.25</v>
      </c>
      <c r="E1192" s="2">
        <v>10440.549999999999</v>
      </c>
      <c r="F1192" s="2">
        <v>10451.9</v>
      </c>
      <c r="G1192" s="2">
        <v>254600</v>
      </c>
    </row>
    <row r="1193" spans="1:7" x14ac:dyDescent="0.35">
      <c r="A1193" s="1" t="s">
        <v>1199</v>
      </c>
      <c r="B1193" s="2">
        <v>10576.3</v>
      </c>
      <c r="C1193" s="2">
        <v>10576.3</v>
      </c>
      <c r="D1193" s="2">
        <v>10651.6</v>
      </c>
      <c r="E1193" s="2">
        <v>10532.7</v>
      </c>
      <c r="F1193" s="2">
        <v>10634.9</v>
      </c>
      <c r="G1193" s="2">
        <v>384500</v>
      </c>
    </row>
    <row r="1194" spans="1:7" x14ac:dyDescent="0.35">
      <c r="A1194" s="1" t="s">
        <v>1200</v>
      </c>
      <c r="B1194" s="2">
        <v>10616.7</v>
      </c>
      <c r="C1194" s="2">
        <v>10616.7</v>
      </c>
      <c r="D1194" s="2">
        <v>10646.5</v>
      </c>
      <c r="E1194" s="2">
        <v>10557.5</v>
      </c>
      <c r="F1194" s="2">
        <v>10580.6</v>
      </c>
      <c r="G1194" s="2">
        <v>0</v>
      </c>
    </row>
    <row r="1195" spans="1:7" x14ac:dyDescent="0.35">
      <c r="A1195" s="1" t="s">
        <v>1201</v>
      </c>
      <c r="B1195" s="2">
        <v>10682.2</v>
      </c>
      <c r="C1195" s="2">
        <v>10682.2</v>
      </c>
      <c r="D1195" s="2">
        <v>10695.15</v>
      </c>
      <c r="E1195" s="2">
        <v>10631.15</v>
      </c>
      <c r="F1195" s="2">
        <v>10644</v>
      </c>
      <c r="G1195" s="2">
        <v>342800</v>
      </c>
    </row>
    <row r="1196" spans="1:7" x14ac:dyDescent="0.35">
      <c r="A1196" s="1" t="s">
        <v>1202</v>
      </c>
      <c r="B1196" s="2">
        <v>10763.4</v>
      </c>
      <c r="C1196" s="2">
        <v>10763.4</v>
      </c>
      <c r="D1196" s="2">
        <v>10774.7</v>
      </c>
      <c r="E1196" s="2">
        <v>10688.8</v>
      </c>
      <c r="F1196" s="2">
        <v>10731.25</v>
      </c>
      <c r="G1196" s="2">
        <v>272100</v>
      </c>
    </row>
    <row r="1197" spans="1:7" x14ac:dyDescent="0.35">
      <c r="A1197" s="1" t="s">
        <v>1203</v>
      </c>
      <c r="B1197" s="2">
        <v>10656.2</v>
      </c>
      <c r="C1197" s="2">
        <v>10656.2</v>
      </c>
      <c r="D1197" s="2">
        <v>10740.85</v>
      </c>
      <c r="E1197" s="2">
        <v>10640.85</v>
      </c>
      <c r="F1197" s="2">
        <v>10740.1</v>
      </c>
      <c r="G1197" s="2">
        <v>295200</v>
      </c>
    </row>
    <row r="1198" spans="1:7" x14ac:dyDescent="0.35">
      <c r="A1198" s="1" t="s">
        <v>1204</v>
      </c>
      <c r="B1198" s="2">
        <v>10600.05</v>
      </c>
      <c r="C1198" s="2">
        <v>10600.05</v>
      </c>
      <c r="D1198" s="2">
        <v>10671.3</v>
      </c>
      <c r="E1198" s="2">
        <v>10562.35</v>
      </c>
      <c r="F1198" s="2">
        <v>10670.95</v>
      </c>
      <c r="G1198" s="2">
        <v>300900</v>
      </c>
    </row>
    <row r="1199" spans="1:7" x14ac:dyDescent="0.35">
      <c r="A1199" s="1" t="s">
        <v>1205</v>
      </c>
      <c r="B1199" s="2">
        <v>10526.75</v>
      </c>
      <c r="C1199" s="2">
        <v>10526.75</v>
      </c>
      <c r="D1199" s="2">
        <v>10646.25</v>
      </c>
      <c r="E1199" s="2">
        <v>10512</v>
      </c>
      <c r="F1199" s="2">
        <v>10612.65</v>
      </c>
      <c r="G1199" s="2">
        <v>239500</v>
      </c>
    </row>
    <row r="1200" spans="1:7" x14ac:dyDescent="0.35">
      <c r="A1200" s="1" t="s">
        <v>1206</v>
      </c>
      <c r="B1200" s="2">
        <v>10628.6</v>
      </c>
      <c r="C1200" s="2">
        <v>10628.6</v>
      </c>
      <c r="D1200" s="2">
        <v>10637.8</v>
      </c>
      <c r="E1200" s="2">
        <v>10489.75</v>
      </c>
      <c r="F1200" s="2">
        <v>10568.3</v>
      </c>
      <c r="G1200" s="2">
        <v>0</v>
      </c>
    </row>
    <row r="1201" spans="1:7" x14ac:dyDescent="0.35">
      <c r="A1201" s="1" t="s">
        <v>1207</v>
      </c>
      <c r="B1201" s="2">
        <v>10685.6</v>
      </c>
      <c r="C1201" s="2">
        <v>10685.6</v>
      </c>
      <c r="D1201" s="2">
        <v>10695.15</v>
      </c>
      <c r="E1201" s="2">
        <v>10596.35</v>
      </c>
      <c r="F1201" s="2">
        <v>10621.45</v>
      </c>
      <c r="G1201" s="2">
        <v>0</v>
      </c>
    </row>
    <row r="1202" spans="1:7" x14ac:dyDescent="0.35">
      <c r="A1202" s="1" t="s">
        <v>1208</v>
      </c>
      <c r="B1202" s="2">
        <v>10728.85</v>
      </c>
      <c r="C1202" s="2">
        <v>10728.85</v>
      </c>
      <c r="D1202" s="2">
        <v>10757.8</v>
      </c>
      <c r="E1202" s="2">
        <v>10699.85</v>
      </c>
      <c r="F1202" s="2">
        <v>10708.75</v>
      </c>
      <c r="G1202" s="2">
        <v>424500</v>
      </c>
    </row>
    <row r="1203" spans="1:7" x14ac:dyDescent="0.35">
      <c r="A1203" s="1" t="s">
        <v>1209</v>
      </c>
      <c r="B1203" s="2">
        <v>10858.7</v>
      </c>
      <c r="C1203" s="2">
        <v>10858.7</v>
      </c>
      <c r="D1203" s="2">
        <v>10883.05</v>
      </c>
      <c r="E1203" s="2">
        <v>10782.35</v>
      </c>
      <c r="F1203" s="2">
        <v>10808.7</v>
      </c>
      <c r="G1203" s="2">
        <v>691300</v>
      </c>
    </row>
    <row r="1204" spans="1:7" x14ac:dyDescent="0.35">
      <c r="A1204" s="1" t="s">
        <v>1210</v>
      </c>
      <c r="B1204" s="2">
        <v>10876.75</v>
      </c>
      <c r="C1204" s="2">
        <v>10876.75</v>
      </c>
      <c r="D1204" s="2">
        <v>10922.45</v>
      </c>
      <c r="E1204" s="2">
        <v>10835.1</v>
      </c>
      <c r="F1204" s="2">
        <v>10892.1</v>
      </c>
      <c r="G1204" s="2">
        <v>453900</v>
      </c>
    </row>
    <row r="1205" spans="1:7" x14ac:dyDescent="0.35">
      <c r="A1205" s="1" t="s">
        <v>1211</v>
      </c>
      <c r="B1205" s="2">
        <v>10883.75</v>
      </c>
      <c r="C1205" s="2">
        <v>10883.75</v>
      </c>
      <c r="D1205" s="2">
        <v>10941.2</v>
      </c>
      <c r="E1205" s="2">
        <v>10845.35</v>
      </c>
      <c r="F1205" s="2">
        <v>10930.7</v>
      </c>
      <c r="G1205" s="2">
        <v>409700</v>
      </c>
    </row>
    <row r="1206" spans="1:7" x14ac:dyDescent="0.35">
      <c r="A1206" s="1" t="s">
        <v>1212</v>
      </c>
      <c r="B1206" s="2">
        <v>10869.5</v>
      </c>
      <c r="C1206" s="2">
        <v>10869.5</v>
      </c>
      <c r="D1206" s="2">
        <v>10890.95</v>
      </c>
      <c r="E1206" s="2">
        <v>10833.35</v>
      </c>
      <c r="F1206" s="2">
        <v>10877.1</v>
      </c>
      <c r="G1206" s="2">
        <v>322100</v>
      </c>
    </row>
    <row r="1207" spans="1:7" x14ac:dyDescent="0.35">
      <c r="A1207" s="1" t="s">
        <v>1213</v>
      </c>
      <c r="B1207" s="2">
        <v>10782.9</v>
      </c>
      <c r="C1207" s="2">
        <v>10782.9</v>
      </c>
      <c r="D1207" s="2">
        <v>10821.05</v>
      </c>
      <c r="E1207" s="2">
        <v>10747.95</v>
      </c>
      <c r="F1207" s="2">
        <v>10820.45</v>
      </c>
      <c r="G1207" s="2">
        <v>312300</v>
      </c>
    </row>
    <row r="1208" spans="1:7" x14ac:dyDescent="0.35">
      <c r="A1208" s="1" t="s">
        <v>1214</v>
      </c>
      <c r="B1208" s="2">
        <v>10601.15</v>
      </c>
      <c r="C1208" s="2">
        <v>10601.15</v>
      </c>
      <c r="D1208" s="2">
        <v>10722.65</v>
      </c>
      <c r="E1208" s="2">
        <v>10588.25</v>
      </c>
      <c r="F1208" s="2">
        <v>10718.15</v>
      </c>
      <c r="G1208" s="2">
        <v>318500</v>
      </c>
    </row>
    <row r="1209" spans="1:7" x14ac:dyDescent="0.35">
      <c r="A1209" s="1" t="s">
        <v>1215</v>
      </c>
      <c r="B1209" s="2">
        <v>10693.7</v>
      </c>
      <c r="C1209" s="2">
        <v>10693.7</v>
      </c>
      <c r="D1209" s="2">
        <v>10704.55</v>
      </c>
      <c r="E1209" s="2">
        <v>10599.35</v>
      </c>
      <c r="F1209" s="2">
        <v>10644.8</v>
      </c>
      <c r="G1209" s="2">
        <v>325800</v>
      </c>
    </row>
    <row r="1210" spans="1:7" x14ac:dyDescent="0.35">
      <c r="A1210" s="1" t="s">
        <v>1216</v>
      </c>
      <c r="B1210" s="2">
        <v>10488.45</v>
      </c>
      <c r="C1210" s="2">
        <v>10488.45</v>
      </c>
      <c r="D1210" s="2">
        <v>10558.85</v>
      </c>
      <c r="E1210" s="2">
        <v>10474.950000000001</v>
      </c>
      <c r="F1210" s="2">
        <v>10508.7</v>
      </c>
      <c r="G1210" s="2">
        <v>381300</v>
      </c>
    </row>
    <row r="1211" spans="1:7" x14ac:dyDescent="0.35">
      <c r="A1211" s="1" t="s">
        <v>1217</v>
      </c>
      <c r="B1211" s="2">
        <v>10549.15</v>
      </c>
      <c r="C1211" s="2">
        <v>10549.15</v>
      </c>
      <c r="D1211" s="2">
        <v>10567.15</v>
      </c>
      <c r="E1211" s="2">
        <v>10333.85</v>
      </c>
      <c r="F1211" s="2">
        <v>10350.049999999999</v>
      </c>
      <c r="G1211" s="2">
        <v>425500</v>
      </c>
    </row>
    <row r="1212" spans="1:7" x14ac:dyDescent="0.35">
      <c r="A1212" s="1" t="s">
        <v>1218</v>
      </c>
      <c r="B1212" s="2">
        <v>10737.6</v>
      </c>
      <c r="C1212" s="2">
        <v>10737.6</v>
      </c>
      <c r="D1212" s="2">
        <v>10752.2</v>
      </c>
      <c r="E1212" s="2">
        <v>10560.8</v>
      </c>
      <c r="F1212" s="2">
        <v>10591</v>
      </c>
      <c r="G1212" s="2">
        <v>360500</v>
      </c>
    </row>
    <row r="1213" spans="1:7" x14ac:dyDescent="0.35">
      <c r="A1213" s="1" t="s">
        <v>1219</v>
      </c>
      <c r="B1213" s="2">
        <v>10791.55</v>
      </c>
      <c r="C1213" s="2">
        <v>10791.55</v>
      </c>
      <c r="D1213" s="2">
        <v>10838.6</v>
      </c>
      <c r="E1213" s="2">
        <v>10749.5</v>
      </c>
      <c r="F1213" s="2">
        <v>10810.75</v>
      </c>
      <c r="G1213" s="2">
        <v>376200</v>
      </c>
    </row>
    <row r="1214" spans="1:7" x14ac:dyDescent="0.35">
      <c r="A1214" s="1" t="s">
        <v>1220</v>
      </c>
      <c r="B1214" s="2">
        <v>10805.45</v>
      </c>
      <c r="C1214" s="2">
        <v>10805.45</v>
      </c>
      <c r="D1214" s="2">
        <v>10815.75</v>
      </c>
      <c r="E1214" s="2">
        <v>10752.1</v>
      </c>
      <c r="F1214" s="2">
        <v>10784.5</v>
      </c>
      <c r="G1214" s="2">
        <v>340100</v>
      </c>
    </row>
    <row r="1215" spans="1:7" x14ac:dyDescent="0.35">
      <c r="A1215" s="1" t="s">
        <v>1221</v>
      </c>
      <c r="B1215" s="2">
        <v>10888.35</v>
      </c>
      <c r="C1215" s="2">
        <v>10888.35</v>
      </c>
      <c r="D1215" s="2">
        <v>10900.35</v>
      </c>
      <c r="E1215" s="2">
        <v>10844.85</v>
      </c>
      <c r="F1215" s="2">
        <v>10853.2</v>
      </c>
      <c r="G1215" s="2">
        <v>296900</v>
      </c>
    </row>
    <row r="1216" spans="1:7" x14ac:dyDescent="0.35">
      <c r="A1216" s="1" t="s">
        <v>1222</v>
      </c>
      <c r="B1216" s="2">
        <v>10908.7</v>
      </c>
      <c r="C1216" s="2">
        <v>10908.7</v>
      </c>
      <c r="D1216" s="2">
        <v>10915.4</v>
      </c>
      <c r="E1216" s="2">
        <v>10819.1</v>
      </c>
      <c r="F1216" s="2">
        <v>10850.9</v>
      </c>
      <c r="G1216" s="2">
        <v>286100</v>
      </c>
    </row>
    <row r="1217" spans="1:7" x14ac:dyDescent="0.35">
      <c r="A1217" s="1" t="s">
        <v>1223</v>
      </c>
      <c r="B1217" s="2">
        <v>10967.3</v>
      </c>
      <c r="C1217" s="2">
        <v>10967.3</v>
      </c>
      <c r="D1217" s="2">
        <v>10985.15</v>
      </c>
      <c r="E1217" s="2">
        <v>10928</v>
      </c>
      <c r="F1217" s="2">
        <v>10930.55</v>
      </c>
      <c r="G1217" s="2">
        <v>312100</v>
      </c>
    </row>
    <row r="1218" spans="1:7" x14ac:dyDescent="0.35">
      <c r="A1218" s="1" t="s">
        <v>1224</v>
      </c>
      <c r="B1218" s="2">
        <v>10951.7</v>
      </c>
      <c r="C1218" s="2">
        <v>10951.7</v>
      </c>
      <c r="D1218" s="2">
        <v>10962.55</v>
      </c>
      <c r="E1218" s="2">
        <v>10880.05</v>
      </c>
      <c r="F1218" s="2">
        <v>10885.2</v>
      </c>
      <c r="G1218" s="2">
        <v>318900</v>
      </c>
    </row>
    <row r="1219" spans="1:7" x14ac:dyDescent="0.35">
      <c r="A1219" s="1" t="s">
        <v>1225</v>
      </c>
      <c r="B1219" s="2">
        <v>10754</v>
      </c>
      <c r="C1219" s="2">
        <v>10754</v>
      </c>
      <c r="D1219" s="2">
        <v>10963.65</v>
      </c>
      <c r="E1219" s="2">
        <v>10738.65</v>
      </c>
      <c r="F1219" s="2">
        <v>10944.25</v>
      </c>
      <c r="G1219" s="2">
        <v>377500</v>
      </c>
    </row>
    <row r="1220" spans="1:7" x14ac:dyDescent="0.35">
      <c r="A1220" s="1" t="s">
        <v>1226</v>
      </c>
      <c r="B1220" s="2">
        <v>10663.5</v>
      </c>
      <c r="C1220" s="2">
        <v>10663.5</v>
      </c>
      <c r="D1220" s="2">
        <v>10782.3</v>
      </c>
      <c r="E1220" s="2">
        <v>10649.25</v>
      </c>
      <c r="F1220" s="2">
        <v>10780.9</v>
      </c>
      <c r="G1220" s="2">
        <v>223400</v>
      </c>
    </row>
    <row r="1221" spans="1:7" x14ac:dyDescent="0.35">
      <c r="A1221" s="1" t="s">
        <v>1227</v>
      </c>
      <c r="B1221" s="2">
        <v>10729.85</v>
      </c>
      <c r="C1221" s="2">
        <v>10729.85</v>
      </c>
      <c r="D1221" s="2">
        <v>10747.5</v>
      </c>
      <c r="E1221" s="2">
        <v>10534.55</v>
      </c>
      <c r="F1221" s="2">
        <v>10635.45</v>
      </c>
      <c r="G1221" s="2">
        <v>263700</v>
      </c>
    </row>
    <row r="1222" spans="1:7" x14ac:dyDescent="0.35">
      <c r="A1222" s="1" t="s">
        <v>1228</v>
      </c>
      <c r="B1222" s="2">
        <v>10779.8</v>
      </c>
      <c r="C1222" s="2">
        <v>10779.8</v>
      </c>
      <c r="D1222" s="2">
        <v>10834.2</v>
      </c>
      <c r="E1222" s="2">
        <v>10764.45</v>
      </c>
      <c r="F1222" s="2">
        <v>10817.9</v>
      </c>
      <c r="G1222" s="2">
        <v>456100</v>
      </c>
    </row>
    <row r="1223" spans="1:7" x14ac:dyDescent="0.35">
      <c r="A1223" s="1" t="s">
        <v>1229</v>
      </c>
      <c r="B1223" s="2">
        <v>10859.9</v>
      </c>
      <c r="C1223" s="2">
        <v>10859.9</v>
      </c>
      <c r="D1223" s="2">
        <v>10893.6</v>
      </c>
      <c r="E1223" s="2">
        <v>10817.15</v>
      </c>
      <c r="F1223" s="2">
        <v>10820.95</v>
      </c>
      <c r="G1223" s="2">
        <v>245500</v>
      </c>
    </row>
    <row r="1224" spans="1:7" x14ac:dyDescent="0.35">
      <c r="A1224" s="1" t="s">
        <v>1230</v>
      </c>
      <c r="B1224" s="2">
        <v>10862.55</v>
      </c>
      <c r="C1224" s="2">
        <v>10862.55</v>
      </c>
      <c r="D1224" s="2">
        <v>10923.55</v>
      </c>
      <c r="E1224" s="2">
        <v>10853.2</v>
      </c>
      <c r="F1224" s="2">
        <v>10913.2</v>
      </c>
      <c r="G1224" s="2">
        <v>180900</v>
      </c>
    </row>
    <row r="1225" spans="1:7" x14ac:dyDescent="0.35">
      <c r="A1225" s="1" t="s">
        <v>1231</v>
      </c>
      <c r="B1225" s="2">
        <v>10792.5</v>
      </c>
      <c r="C1225" s="2">
        <v>10792.5</v>
      </c>
      <c r="D1225" s="2">
        <v>10895.35</v>
      </c>
      <c r="E1225" s="2">
        <v>10735.05</v>
      </c>
      <c r="F1225" s="2">
        <v>10868.85</v>
      </c>
      <c r="G1225" s="2">
        <v>309700</v>
      </c>
    </row>
    <row r="1226" spans="1:7" x14ac:dyDescent="0.35">
      <c r="A1226" s="1" t="s">
        <v>1232</v>
      </c>
      <c r="B1226" s="2">
        <v>10672.25</v>
      </c>
      <c r="C1226" s="2">
        <v>10672.25</v>
      </c>
      <c r="D1226" s="2">
        <v>10814.05</v>
      </c>
      <c r="E1226" s="2">
        <v>10661.25</v>
      </c>
      <c r="F1226" s="2">
        <v>10796.8</v>
      </c>
      <c r="G1226" s="2">
        <v>286200</v>
      </c>
    </row>
    <row r="1227" spans="1:7" x14ac:dyDescent="0.35">
      <c r="A1227" s="1" t="s">
        <v>1233</v>
      </c>
      <c r="B1227" s="2">
        <v>10727.35</v>
      </c>
      <c r="C1227" s="2">
        <v>10727.35</v>
      </c>
      <c r="D1227" s="2">
        <v>10741.05</v>
      </c>
      <c r="E1227" s="2">
        <v>10628.65</v>
      </c>
      <c r="F1227" s="2">
        <v>10699.7</v>
      </c>
      <c r="G1227" s="2">
        <v>296600</v>
      </c>
    </row>
    <row r="1228" spans="1:7" x14ac:dyDescent="0.35">
      <c r="A1228" s="1" t="s">
        <v>1234</v>
      </c>
      <c r="B1228" s="2">
        <v>10771.8</v>
      </c>
      <c r="C1228" s="2">
        <v>10771.8</v>
      </c>
      <c r="D1228" s="2">
        <v>10835.95</v>
      </c>
      <c r="E1228" s="2">
        <v>10750.15</v>
      </c>
      <c r="F1228" s="2">
        <v>10804.85</v>
      </c>
      <c r="G1228" s="2">
        <v>269400</v>
      </c>
    </row>
    <row r="1229" spans="1:7" x14ac:dyDescent="0.35">
      <c r="A1229" s="1" t="s">
        <v>1235</v>
      </c>
      <c r="B1229" s="2">
        <v>10802.15</v>
      </c>
      <c r="C1229" s="2">
        <v>10802.15</v>
      </c>
      <c r="D1229" s="2">
        <v>10818.45</v>
      </c>
      <c r="E1229" s="2">
        <v>10733.25</v>
      </c>
      <c r="F1229" s="2">
        <v>10786.25</v>
      </c>
      <c r="G1229" s="2">
        <v>277700</v>
      </c>
    </row>
    <row r="1230" spans="1:7" x14ac:dyDescent="0.35">
      <c r="A1230" s="1" t="s">
        <v>1236</v>
      </c>
      <c r="B1230" s="2">
        <v>10855.15</v>
      </c>
      <c r="C1230" s="2">
        <v>10855.15</v>
      </c>
      <c r="D1230" s="2">
        <v>10870.4</v>
      </c>
      <c r="E1230" s="2">
        <v>10749.4</v>
      </c>
      <c r="F1230" s="2">
        <v>10862.4</v>
      </c>
      <c r="G1230" s="2">
        <v>333000</v>
      </c>
    </row>
    <row r="1231" spans="1:7" x14ac:dyDescent="0.35">
      <c r="A1231" s="1" t="s">
        <v>1237</v>
      </c>
      <c r="B1231" s="2">
        <v>10821.6</v>
      </c>
      <c r="C1231" s="2">
        <v>10821.6</v>
      </c>
      <c r="D1231" s="2">
        <v>10859.35</v>
      </c>
      <c r="E1231" s="2">
        <v>10801.8</v>
      </c>
      <c r="F1231" s="2">
        <v>10859.35</v>
      </c>
      <c r="G1231" s="2">
        <v>254400</v>
      </c>
    </row>
    <row r="1232" spans="1:7" x14ac:dyDescent="0.35">
      <c r="A1232" s="1" t="s">
        <v>1238</v>
      </c>
      <c r="B1232" s="2">
        <v>10794.95</v>
      </c>
      <c r="C1232" s="2">
        <v>10794.95</v>
      </c>
      <c r="D1232" s="2">
        <v>10850.15</v>
      </c>
      <c r="E1232" s="2">
        <v>10739.4</v>
      </c>
      <c r="F1232" s="2">
        <v>10834.75</v>
      </c>
      <c r="G1232" s="2">
        <v>260800</v>
      </c>
    </row>
    <row r="1233" spans="1:7" x14ac:dyDescent="0.35">
      <c r="A1233" s="1" t="s">
        <v>1239</v>
      </c>
      <c r="B1233" s="2">
        <v>10737.6</v>
      </c>
      <c r="C1233" s="2">
        <v>10737.6</v>
      </c>
      <c r="D1233" s="2">
        <v>10808</v>
      </c>
      <c r="E1233" s="2">
        <v>10692.35</v>
      </c>
      <c r="F1233" s="2">
        <v>10807</v>
      </c>
      <c r="G1233" s="2">
        <v>298800</v>
      </c>
    </row>
    <row r="1234" spans="1:7" x14ac:dyDescent="0.35">
      <c r="A1234" s="1" t="s">
        <v>1240</v>
      </c>
      <c r="B1234" s="2">
        <v>10886.8</v>
      </c>
      <c r="C1234" s="2">
        <v>10886.8</v>
      </c>
      <c r="D1234" s="2">
        <v>10896.95</v>
      </c>
      <c r="E1234" s="2">
        <v>10777.55</v>
      </c>
      <c r="F1234" s="2">
        <v>10777.55</v>
      </c>
      <c r="G1234" s="2">
        <v>310700</v>
      </c>
    </row>
    <row r="1235" spans="1:7" x14ac:dyDescent="0.35">
      <c r="A1235" s="1" t="s">
        <v>1241</v>
      </c>
      <c r="B1235" s="2">
        <v>10890.3</v>
      </c>
      <c r="C1235" s="2">
        <v>10890.3</v>
      </c>
      <c r="D1235" s="2">
        <v>10928.15</v>
      </c>
      <c r="E1235" s="2">
        <v>10876.9</v>
      </c>
      <c r="F1235" s="2">
        <v>10899.65</v>
      </c>
      <c r="G1235" s="2">
        <v>276500</v>
      </c>
    </row>
    <row r="1236" spans="1:7" x14ac:dyDescent="0.35">
      <c r="A1236" s="1" t="s">
        <v>1242</v>
      </c>
      <c r="B1236" s="2">
        <v>10905.2</v>
      </c>
      <c r="C1236" s="2">
        <v>10905.2</v>
      </c>
      <c r="D1236" s="2">
        <v>10930.65</v>
      </c>
      <c r="E1236" s="2">
        <v>10844.65</v>
      </c>
      <c r="F1236" s="2">
        <v>10920.85</v>
      </c>
      <c r="G1236" s="2">
        <v>271700</v>
      </c>
    </row>
    <row r="1237" spans="1:7" x14ac:dyDescent="0.35">
      <c r="A1237" s="1" t="s">
        <v>1243</v>
      </c>
      <c r="B1237" s="2">
        <v>10906.95</v>
      </c>
      <c r="C1237" s="2">
        <v>10906.95</v>
      </c>
      <c r="D1237" s="2">
        <v>10928.2</v>
      </c>
      <c r="E1237" s="2">
        <v>10852.2</v>
      </c>
      <c r="F1237" s="2">
        <v>10914.85</v>
      </c>
      <c r="G1237" s="2">
        <v>323800</v>
      </c>
    </row>
    <row r="1238" spans="1:7" x14ac:dyDescent="0.35">
      <c r="A1238" s="1" t="s">
        <v>1244</v>
      </c>
      <c r="B1238" s="2">
        <v>10961.85</v>
      </c>
      <c r="C1238" s="2">
        <v>10961.85</v>
      </c>
      <c r="D1238" s="2">
        <v>10987.45</v>
      </c>
      <c r="E1238" s="2">
        <v>10885.75</v>
      </c>
      <c r="F1238" s="2">
        <v>10919.35</v>
      </c>
      <c r="G1238" s="2">
        <v>288800</v>
      </c>
    </row>
    <row r="1239" spans="1:7" x14ac:dyDescent="0.35">
      <c r="A1239" s="1" t="s">
        <v>1245</v>
      </c>
      <c r="B1239" s="2">
        <v>10922.75</v>
      </c>
      <c r="C1239" s="2">
        <v>10922.75</v>
      </c>
      <c r="D1239" s="2">
        <v>10949.8</v>
      </c>
      <c r="E1239" s="2">
        <v>10864.15</v>
      </c>
      <c r="F1239" s="2">
        <v>10949.8</v>
      </c>
      <c r="G1239" s="2">
        <v>300800</v>
      </c>
    </row>
    <row r="1240" spans="1:7" x14ac:dyDescent="0.35">
      <c r="A1240" s="1" t="s">
        <v>1246</v>
      </c>
      <c r="B1240" s="2">
        <v>10831.5</v>
      </c>
      <c r="C1240" s="2">
        <v>10831.5</v>
      </c>
      <c r="D1240" s="2">
        <v>10944.8</v>
      </c>
      <c r="E1240" s="2">
        <v>10811.95</v>
      </c>
      <c r="F1240" s="2">
        <v>10931.05</v>
      </c>
      <c r="G1240" s="2">
        <v>298900</v>
      </c>
    </row>
    <row r="1241" spans="1:7" x14ac:dyDescent="0.35">
      <c r="A1241" s="1" t="s">
        <v>1247</v>
      </c>
      <c r="B1241" s="2">
        <v>10849.8</v>
      </c>
      <c r="C1241" s="2">
        <v>10849.8</v>
      </c>
      <c r="D1241" s="2">
        <v>10866.6</v>
      </c>
      <c r="E1241" s="2">
        <v>10798.65</v>
      </c>
      <c r="F1241" s="2">
        <v>10844.05</v>
      </c>
      <c r="G1241" s="2">
        <v>361100</v>
      </c>
    </row>
    <row r="1242" spans="1:7" x14ac:dyDescent="0.35">
      <c r="A1242" s="1" t="s">
        <v>1248</v>
      </c>
      <c r="B1242" s="2">
        <v>10780.55</v>
      </c>
      <c r="C1242" s="2">
        <v>10780.55</v>
      </c>
      <c r="D1242" s="2">
        <v>10931.7</v>
      </c>
      <c r="E1242" s="2">
        <v>10756.45</v>
      </c>
      <c r="F1242" s="2">
        <v>10859.75</v>
      </c>
      <c r="G1242" s="2">
        <v>463400</v>
      </c>
    </row>
    <row r="1243" spans="1:7" x14ac:dyDescent="0.35">
      <c r="A1243" s="1" t="s">
        <v>1249</v>
      </c>
      <c r="B1243" s="2">
        <v>10661.55</v>
      </c>
      <c r="C1243" s="2">
        <v>10661.55</v>
      </c>
      <c r="D1243" s="2">
        <v>10804.45</v>
      </c>
      <c r="E1243" s="2">
        <v>10630.95</v>
      </c>
      <c r="F1243" s="2">
        <v>10792.45</v>
      </c>
      <c r="G1243" s="2">
        <v>419700</v>
      </c>
    </row>
    <row r="1244" spans="1:7" x14ac:dyDescent="0.35">
      <c r="A1244" s="1" t="s">
        <v>1250</v>
      </c>
      <c r="B1244" s="2">
        <v>10652.2</v>
      </c>
      <c r="C1244" s="2">
        <v>10652.2</v>
      </c>
      <c r="D1244" s="2">
        <v>10690.35</v>
      </c>
      <c r="E1244" s="2">
        <v>10583.65</v>
      </c>
      <c r="F1244" s="2">
        <v>10653.7</v>
      </c>
      <c r="G1244" s="2">
        <v>356900</v>
      </c>
    </row>
    <row r="1245" spans="1:7" x14ac:dyDescent="0.35">
      <c r="A1245" s="1" t="s">
        <v>1251</v>
      </c>
      <c r="B1245" s="2">
        <v>10651.8</v>
      </c>
      <c r="C1245" s="2">
        <v>10651.8</v>
      </c>
      <c r="D1245" s="2">
        <v>10710.2</v>
      </c>
      <c r="E1245" s="2">
        <v>10612.85</v>
      </c>
      <c r="F1245" s="2">
        <v>10702.25</v>
      </c>
      <c r="G1245" s="2">
        <v>410100</v>
      </c>
    </row>
    <row r="1246" spans="1:7" x14ac:dyDescent="0.35">
      <c r="A1246" s="1" t="s">
        <v>1252</v>
      </c>
      <c r="B1246" s="2">
        <v>10830.95</v>
      </c>
      <c r="C1246" s="2">
        <v>10830.95</v>
      </c>
      <c r="D1246" s="2">
        <v>10838.05</v>
      </c>
      <c r="E1246" s="2">
        <v>10678.55</v>
      </c>
      <c r="F1246" s="2">
        <v>10690.55</v>
      </c>
      <c r="G1246" s="2">
        <v>604800</v>
      </c>
    </row>
    <row r="1247" spans="1:7" x14ac:dyDescent="0.35">
      <c r="A1247" s="1" t="s">
        <v>1253</v>
      </c>
      <c r="B1247" s="2">
        <v>10893.65</v>
      </c>
      <c r="C1247" s="2">
        <v>10893.65</v>
      </c>
      <c r="D1247" s="2">
        <v>10983.45</v>
      </c>
      <c r="E1247" s="2">
        <v>10813.45</v>
      </c>
      <c r="F1247" s="2">
        <v>10851.35</v>
      </c>
      <c r="G1247" s="2">
        <v>482300</v>
      </c>
    </row>
    <row r="1248" spans="1:7" x14ac:dyDescent="0.35">
      <c r="A1248" s="1" t="s">
        <v>1254</v>
      </c>
      <c r="B1248" s="2">
        <v>10912.25</v>
      </c>
      <c r="C1248" s="2">
        <v>10912.25</v>
      </c>
      <c r="D1248" s="2">
        <v>10927.9</v>
      </c>
      <c r="E1248" s="2">
        <v>10814.15</v>
      </c>
      <c r="F1248" s="2">
        <v>10876.75</v>
      </c>
      <c r="G1248" s="2">
        <v>318300</v>
      </c>
    </row>
    <row r="1249" spans="1:7" x14ac:dyDescent="0.35">
      <c r="A1249" s="1" t="s">
        <v>1255</v>
      </c>
      <c r="B1249" s="2">
        <v>10934.35</v>
      </c>
      <c r="C1249" s="2">
        <v>10934.35</v>
      </c>
      <c r="D1249" s="2">
        <v>10956.7</v>
      </c>
      <c r="E1249" s="2">
        <v>10886.7</v>
      </c>
      <c r="F1249" s="2">
        <v>10908.65</v>
      </c>
      <c r="G1249" s="2">
        <v>268100</v>
      </c>
    </row>
    <row r="1250" spans="1:7" x14ac:dyDescent="0.35">
      <c r="A1250" s="1" t="s">
        <v>1256</v>
      </c>
      <c r="B1250" s="2">
        <v>11062.45</v>
      </c>
      <c r="C1250" s="2">
        <v>11062.45</v>
      </c>
      <c r="D1250" s="2">
        <v>11072.6</v>
      </c>
      <c r="E1250" s="2">
        <v>10962.7</v>
      </c>
      <c r="F1250" s="2">
        <v>10965.1</v>
      </c>
      <c r="G1250" s="2">
        <v>298500</v>
      </c>
    </row>
    <row r="1251" spans="1:7" x14ac:dyDescent="0.35">
      <c r="A1251" s="1" t="s">
        <v>1257</v>
      </c>
      <c r="B1251" s="2">
        <v>11069.4</v>
      </c>
      <c r="C1251" s="2">
        <v>11069.4</v>
      </c>
      <c r="D1251" s="2">
        <v>11118.1</v>
      </c>
      <c r="E1251" s="2">
        <v>11043.6</v>
      </c>
      <c r="F1251" s="2">
        <v>11070.45</v>
      </c>
      <c r="G1251" s="2">
        <v>263500</v>
      </c>
    </row>
    <row r="1252" spans="1:7" x14ac:dyDescent="0.35">
      <c r="A1252" s="1" t="s">
        <v>1258</v>
      </c>
      <c r="B1252" s="2">
        <v>10943.6</v>
      </c>
      <c r="C1252" s="2">
        <v>10943.6</v>
      </c>
      <c r="D1252" s="2">
        <v>11041.2</v>
      </c>
      <c r="E1252" s="2">
        <v>10925.45</v>
      </c>
      <c r="F1252" s="2">
        <v>11023.5</v>
      </c>
      <c r="G1252" s="2">
        <v>352800</v>
      </c>
    </row>
    <row r="1253" spans="1:7" x14ac:dyDescent="0.35">
      <c r="A1253" s="1" t="s">
        <v>1259</v>
      </c>
      <c r="B1253" s="2">
        <v>10888.8</v>
      </c>
      <c r="C1253" s="2">
        <v>10888.8</v>
      </c>
      <c r="D1253" s="2">
        <v>10930.9</v>
      </c>
      <c r="E1253" s="2">
        <v>10857.1</v>
      </c>
      <c r="F1253" s="2">
        <v>10930.9</v>
      </c>
      <c r="G1253" s="2">
        <v>286000</v>
      </c>
    </row>
    <row r="1254" spans="1:7" x14ac:dyDescent="0.35">
      <c r="A1254" s="1" t="s">
        <v>1260</v>
      </c>
      <c r="B1254" s="2">
        <v>10831.4</v>
      </c>
      <c r="C1254" s="2">
        <v>10831.4</v>
      </c>
      <c r="D1254" s="2">
        <v>10910.9</v>
      </c>
      <c r="E1254" s="2">
        <v>10823.8</v>
      </c>
      <c r="F1254" s="2">
        <v>10879.7</v>
      </c>
      <c r="G1254" s="2">
        <v>292300</v>
      </c>
    </row>
    <row r="1255" spans="1:7" x14ac:dyDescent="0.35">
      <c r="A1255" s="1" t="s">
        <v>1261</v>
      </c>
      <c r="B1255" s="2">
        <v>10746.05</v>
      </c>
      <c r="C1255" s="2">
        <v>10746.05</v>
      </c>
      <c r="D1255" s="2">
        <v>10792.7</v>
      </c>
      <c r="E1255" s="2">
        <v>10718.75</v>
      </c>
      <c r="F1255" s="2">
        <v>10786.1</v>
      </c>
      <c r="G1255" s="2">
        <v>627000</v>
      </c>
    </row>
    <row r="1256" spans="1:7" x14ac:dyDescent="0.35">
      <c r="A1256" s="1" t="s">
        <v>1262</v>
      </c>
      <c r="B1256" s="2">
        <v>10724.4</v>
      </c>
      <c r="C1256" s="2">
        <v>10724.4</v>
      </c>
      <c r="D1256" s="2">
        <v>10785.75</v>
      </c>
      <c r="E1256" s="2">
        <v>10620.4</v>
      </c>
      <c r="F1256" s="2">
        <v>10780.25</v>
      </c>
      <c r="G1256" s="2">
        <v>521900</v>
      </c>
    </row>
    <row r="1257" spans="1:7" x14ac:dyDescent="0.35">
      <c r="A1257" s="1" t="s">
        <v>1263</v>
      </c>
      <c r="B1257" s="2">
        <v>10640.95</v>
      </c>
      <c r="C1257" s="2">
        <v>10640.95</v>
      </c>
      <c r="D1257" s="2">
        <v>10759.9</v>
      </c>
      <c r="E1257" s="2">
        <v>10628.4</v>
      </c>
      <c r="F1257" s="2">
        <v>10738.65</v>
      </c>
      <c r="G1257" s="2">
        <v>345400</v>
      </c>
    </row>
    <row r="1258" spans="1:7" x14ac:dyDescent="0.35">
      <c r="A1258" s="1" t="s">
        <v>1264</v>
      </c>
      <c r="B1258" s="2">
        <v>10604.35</v>
      </c>
      <c r="C1258" s="2">
        <v>10604.35</v>
      </c>
      <c r="D1258" s="2">
        <v>10722.85</v>
      </c>
      <c r="E1258" s="2">
        <v>10585.65</v>
      </c>
      <c r="F1258" s="2">
        <v>10636.7</v>
      </c>
      <c r="G1258" s="2">
        <v>291500</v>
      </c>
    </row>
    <row r="1259" spans="1:7" x14ac:dyDescent="0.35">
      <c r="A1259" s="1" t="s">
        <v>1265</v>
      </c>
      <c r="B1259" s="2">
        <v>10735.45</v>
      </c>
      <c r="C1259" s="2">
        <v>10735.45</v>
      </c>
      <c r="D1259" s="2">
        <v>10752.7</v>
      </c>
      <c r="E1259" s="2">
        <v>10646.4</v>
      </c>
      <c r="F1259" s="2">
        <v>10655.45</v>
      </c>
      <c r="G1259" s="2">
        <v>289200</v>
      </c>
    </row>
    <row r="1260" spans="1:7" x14ac:dyDescent="0.35">
      <c r="A1260" s="1" t="s">
        <v>1266</v>
      </c>
      <c r="B1260" s="2">
        <v>10789.85</v>
      </c>
      <c r="C1260" s="2">
        <v>10789.85</v>
      </c>
      <c r="D1260" s="2">
        <v>10808.85</v>
      </c>
      <c r="E1260" s="2">
        <v>10721.5</v>
      </c>
      <c r="F1260" s="2">
        <v>10744.1</v>
      </c>
      <c r="G1260" s="2">
        <v>279600</v>
      </c>
    </row>
    <row r="1261" spans="1:7" x14ac:dyDescent="0.35">
      <c r="A1261" s="1" t="s">
        <v>1267</v>
      </c>
      <c r="B1261" s="2">
        <v>10791.65</v>
      </c>
      <c r="C1261" s="2">
        <v>10791.65</v>
      </c>
      <c r="D1261" s="2">
        <v>10801.55</v>
      </c>
      <c r="E1261" s="2">
        <v>10758.4</v>
      </c>
      <c r="F1261" s="2">
        <v>10782.7</v>
      </c>
      <c r="G1261" s="2">
        <v>396800</v>
      </c>
    </row>
    <row r="1262" spans="1:7" x14ac:dyDescent="0.35">
      <c r="A1262" s="1" t="s">
        <v>1268</v>
      </c>
      <c r="B1262" s="2">
        <v>10880.1</v>
      </c>
      <c r="C1262" s="2">
        <v>10880.1</v>
      </c>
      <c r="D1262" s="2">
        <v>10887.1</v>
      </c>
      <c r="E1262" s="2">
        <v>10788.05</v>
      </c>
      <c r="F1262" s="2">
        <v>10813.25</v>
      </c>
      <c r="G1262" s="2">
        <v>385900</v>
      </c>
    </row>
    <row r="1263" spans="1:7" x14ac:dyDescent="0.35">
      <c r="A1263" s="1" t="s">
        <v>1269</v>
      </c>
      <c r="B1263" s="2">
        <v>10835.3</v>
      </c>
      <c r="C1263" s="2">
        <v>10835.3</v>
      </c>
      <c r="D1263" s="2">
        <v>10888.75</v>
      </c>
      <c r="E1263" s="2">
        <v>10729.3</v>
      </c>
      <c r="F1263" s="2">
        <v>10775.3</v>
      </c>
      <c r="G1263" s="2">
        <v>415000</v>
      </c>
    </row>
    <row r="1264" spans="1:7" x14ac:dyDescent="0.35">
      <c r="A1264" s="1" t="s">
        <v>1270</v>
      </c>
      <c r="B1264" s="2">
        <v>10806.65</v>
      </c>
      <c r="C1264" s="2">
        <v>10806.65</v>
      </c>
      <c r="D1264" s="2">
        <v>10939.7</v>
      </c>
      <c r="E1264" s="2">
        <v>10751.2</v>
      </c>
      <c r="F1264" s="2">
        <v>10881.2</v>
      </c>
      <c r="G1264" s="2">
        <v>381100</v>
      </c>
    </row>
    <row r="1265" spans="1:7" x14ac:dyDescent="0.35">
      <c r="A1265" s="1" t="s">
        <v>1271</v>
      </c>
      <c r="B1265" s="2">
        <v>10792.5</v>
      </c>
      <c r="C1265" s="2">
        <v>10792.5</v>
      </c>
      <c r="D1265" s="2">
        <v>10865.7</v>
      </c>
      <c r="E1265" s="2">
        <v>10784.85</v>
      </c>
      <c r="F1265" s="2">
        <v>10865.7</v>
      </c>
      <c r="G1265" s="2">
        <v>644200</v>
      </c>
    </row>
    <row r="1266" spans="1:7" x14ac:dyDescent="0.35">
      <c r="A1266" s="1" t="s">
        <v>1272</v>
      </c>
      <c r="B1266" s="2">
        <v>10863.5</v>
      </c>
      <c r="C1266" s="2">
        <v>10863.5</v>
      </c>
      <c r="D1266" s="2">
        <v>10877.9</v>
      </c>
      <c r="E1266" s="2">
        <v>10823.1</v>
      </c>
      <c r="F1266" s="2">
        <v>10842.65</v>
      </c>
      <c r="G1266" s="2">
        <v>308500</v>
      </c>
    </row>
    <row r="1267" spans="1:7" x14ac:dyDescent="0.35">
      <c r="A1267" s="1" t="s">
        <v>1273</v>
      </c>
      <c r="B1267" s="2">
        <v>10987.45</v>
      </c>
      <c r="C1267" s="2">
        <v>10987.45</v>
      </c>
      <c r="D1267" s="2">
        <v>10994.9</v>
      </c>
      <c r="E1267" s="2">
        <v>10817</v>
      </c>
      <c r="F1267" s="2">
        <v>10864.85</v>
      </c>
      <c r="G1267" s="2">
        <v>373200</v>
      </c>
    </row>
    <row r="1268" spans="1:7" x14ac:dyDescent="0.35">
      <c r="A1268" s="1" t="s">
        <v>1274</v>
      </c>
      <c r="B1268" s="2">
        <v>11053</v>
      </c>
      <c r="C1268" s="2">
        <v>11053</v>
      </c>
      <c r="D1268" s="2">
        <v>11062.3</v>
      </c>
      <c r="E1268" s="2">
        <v>10998.85</v>
      </c>
      <c r="F1268" s="2">
        <v>11024.85</v>
      </c>
      <c r="G1268" s="2">
        <v>372600</v>
      </c>
    </row>
    <row r="1269" spans="1:7" x14ac:dyDescent="0.35">
      <c r="A1269" s="1" t="s">
        <v>1275</v>
      </c>
      <c r="B1269" s="2">
        <v>11058.2</v>
      </c>
      <c r="C1269" s="2">
        <v>11058.2</v>
      </c>
      <c r="D1269" s="2">
        <v>11089.05</v>
      </c>
      <c r="E1269" s="2">
        <v>11027.1</v>
      </c>
      <c r="F1269" s="2">
        <v>11077.95</v>
      </c>
      <c r="G1269" s="2">
        <v>321200</v>
      </c>
    </row>
    <row r="1270" spans="1:7" x14ac:dyDescent="0.35">
      <c r="A1270" s="1" t="s">
        <v>1276</v>
      </c>
      <c r="B1270" s="2">
        <v>11035.4</v>
      </c>
      <c r="C1270" s="2">
        <v>11035.4</v>
      </c>
      <c r="D1270" s="2">
        <v>11049</v>
      </c>
      <c r="E1270" s="2">
        <v>11008.95</v>
      </c>
      <c r="F1270" s="2">
        <v>11038.85</v>
      </c>
      <c r="G1270" s="2">
        <v>326600</v>
      </c>
    </row>
    <row r="1271" spans="1:7" x14ac:dyDescent="0.35">
      <c r="A1271" s="1" t="s">
        <v>1277</v>
      </c>
      <c r="B1271" s="2">
        <v>11168.05</v>
      </c>
      <c r="C1271" s="2">
        <v>11168.05</v>
      </c>
      <c r="D1271" s="2">
        <v>11180.9</v>
      </c>
      <c r="E1271" s="2">
        <v>11059.85</v>
      </c>
      <c r="F1271" s="2">
        <v>11068.75</v>
      </c>
      <c r="G1271" s="2">
        <v>352200</v>
      </c>
    </row>
    <row r="1272" spans="1:7" x14ac:dyDescent="0.35">
      <c r="A1272" s="1" t="s">
        <v>1278</v>
      </c>
      <c r="B1272" s="2">
        <v>11301.2</v>
      </c>
      <c r="C1272" s="2">
        <v>11301.2</v>
      </c>
      <c r="D1272" s="2">
        <v>11320.4</v>
      </c>
      <c r="E1272" s="2">
        <v>11227</v>
      </c>
      <c r="F1272" s="2">
        <v>11231.35</v>
      </c>
      <c r="G1272" s="2">
        <v>391300</v>
      </c>
    </row>
    <row r="1273" spans="1:7" x14ac:dyDescent="0.35">
      <c r="A1273" s="1" t="s">
        <v>1279</v>
      </c>
      <c r="B1273" s="2">
        <v>11341.7</v>
      </c>
      <c r="C1273" s="2">
        <v>11341.7</v>
      </c>
      <c r="D1273" s="2">
        <v>11352.3</v>
      </c>
      <c r="E1273" s="2">
        <v>11276.6</v>
      </c>
      <c r="F1273" s="2">
        <v>11326.2</v>
      </c>
      <c r="G1273" s="2">
        <v>383000</v>
      </c>
    </row>
    <row r="1274" spans="1:7" x14ac:dyDescent="0.35">
      <c r="A1274" s="1" t="s">
        <v>1280</v>
      </c>
      <c r="B1274" s="2">
        <v>11343.25</v>
      </c>
      <c r="C1274" s="2">
        <v>11343.25</v>
      </c>
      <c r="D1274" s="2">
        <v>11383.45</v>
      </c>
      <c r="E1274" s="2">
        <v>11313.75</v>
      </c>
      <c r="F1274" s="2">
        <v>11382.5</v>
      </c>
      <c r="G1274" s="2">
        <v>294500</v>
      </c>
    </row>
    <row r="1275" spans="1:7" x14ac:dyDescent="0.35">
      <c r="A1275" s="1" t="s">
        <v>1281</v>
      </c>
      <c r="B1275" s="2">
        <v>11426.85</v>
      </c>
      <c r="C1275" s="2">
        <v>11426.85</v>
      </c>
      <c r="D1275" s="2">
        <v>11487</v>
      </c>
      <c r="E1275" s="2">
        <v>11370.8</v>
      </c>
      <c r="F1275" s="2">
        <v>11376.85</v>
      </c>
      <c r="G1275" s="2">
        <v>463700</v>
      </c>
    </row>
    <row r="1276" spans="1:7" x14ac:dyDescent="0.35">
      <c r="A1276" s="1" t="s">
        <v>1282</v>
      </c>
      <c r="B1276" s="2">
        <v>11462.2</v>
      </c>
      <c r="C1276" s="2">
        <v>11462.2</v>
      </c>
      <c r="D1276" s="2">
        <v>11530.15</v>
      </c>
      <c r="E1276" s="2">
        <v>11412.5</v>
      </c>
      <c r="F1276" s="2">
        <v>11473.85</v>
      </c>
      <c r="G1276" s="2">
        <v>320300</v>
      </c>
    </row>
    <row r="1277" spans="1:7" x14ac:dyDescent="0.35">
      <c r="A1277" s="1" t="s">
        <v>1283</v>
      </c>
      <c r="B1277" s="2">
        <v>11532.4</v>
      </c>
      <c r="C1277" s="2">
        <v>11532.4</v>
      </c>
      <c r="D1277" s="2">
        <v>11543.85</v>
      </c>
      <c r="E1277" s="2">
        <v>11451.25</v>
      </c>
      <c r="F1277" s="2">
        <v>11500.3</v>
      </c>
      <c r="G1277" s="2">
        <v>326100</v>
      </c>
    </row>
    <row r="1278" spans="1:7" x14ac:dyDescent="0.35">
      <c r="A1278" s="1" t="s">
        <v>1284</v>
      </c>
      <c r="B1278" s="2">
        <v>11521.05</v>
      </c>
      <c r="C1278" s="2">
        <v>11521.05</v>
      </c>
      <c r="D1278" s="2">
        <v>11556.1</v>
      </c>
      <c r="E1278" s="2">
        <v>11503.1</v>
      </c>
      <c r="F1278" s="2">
        <v>11553.35</v>
      </c>
      <c r="G1278" s="2">
        <v>366300</v>
      </c>
    </row>
    <row r="1279" spans="1:7" x14ac:dyDescent="0.35">
      <c r="A1279" s="1" t="s">
        <v>1285</v>
      </c>
      <c r="B1279" s="2">
        <v>11456.9</v>
      </c>
      <c r="C1279" s="2">
        <v>11456.9</v>
      </c>
      <c r="D1279" s="2">
        <v>11572.8</v>
      </c>
      <c r="E1279" s="2">
        <v>11434.55</v>
      </c>
      <c r="F1279" s="2">
        <v>11549.2</v>
      </c>
      <c r="G1279" s="2">
        <v>386200</v>
      </c>
    </row>
    <row r="1280" spans="1:7" x14ac:dyDescent="0.35">
      <c r="A1280" s="1" t="s">
        <v>1286</v>
      </c>
      <c r="B1280" s="2">
        <v>11354.25</v>
      </c>
      <c r="C1280" s="2">
        <v>11354.25</v>
      </c>
      <c r="D1280" s="2">
        <v>11395.65</v>
      </c>
      <c r="E1280" s="2">
        <v>11311.6</v>
      </c>
      <c r="F1280" s="2">
        <v>11395.65</v>
      </c>
      <c r="G1280" s="2">
        <v>294500</v>
      </c>
    </row>
    <row r="1281" spans="1:7" x14ac:dyDescent="0.35">
      <c r="A1281" s="1" t="s">
        <v>1287</v>
      </c>
      <c r="B1281" s="2">
        <v>11483.25</v>
      </c>
      <c r="C1281" s="2">
        <v>11483.25</v>
      </c>
      <c r="D1281" s="2">
        <v>11496.75</v>
      </c>
      <c r="E1281" s="2">
        <v>11352.45</v>
      </c>
      <c r="F1281" s="2">
        <v>11375.2</v>
      </c>
      <c r="G1281" s="2">
        <v>282600</v>
      </c>
    </row>
    <row r="1282" spans="1:7" x14ac:dyDescent="0.35">
      <c r="A1282" s="1" t="s">
        <v>1288</v>
      </c>
      <c r="B1282" s="2">
        <v>11445.05</v>
      </c>
      <c r="C1282" s="2">
        <v>11445.05</v>
      </c>
      <c r="D1282" s="2">
        <v>11546.2</v>
      </c>
      <c r="E1282" s="2">
        <v>11413</v>
      </c>
      <c r="F1282" s="2">
        <v>11531.45</v>
      </c>
      <c r="G1282" s="2">
        <v>350400</v>
      </c>
    </row>
    <row r="1283" spans="1:7" x14ac:dyDescent="0.35">
      <c r="A1283" s="1" t="s">
        <v>1289</v>
      </c>
      <c r="B1283" s="2">
        <v>11570</v>
      </c>
      <c r="C1283" s="2">
        <v>11570</v>
      </c>
      <c r="D1283" s="2">
        <v>11588.5</v>
      </c>
      <c r="E1283" s="2">
        <v>11452.45</v>
      </c>
      <c r="F1283" s="2">
        <v>11463.65</v>
      </c>
      <c r="G1283" s="2">
        <v>527700</v>
      </c>
    </row>
    <row r="1284" spans="1:7" x14ac:dyDescent="0.35">
      <c r="A1284" s="1" t="s">
        <v>1290</v>
      </c>
      <c r="B1284" s="2">
        <v>11669.15</v>
      </c>
      <c r="C1284" s="2">
        <v>11669.15</v>
      </c>
      <c r="D1284" s="2">
        <v>11738.1</v>
      </c>
      <c r="E1284" s="2">
        <v>11644.75</v>
      </c>
      <c r="F1284" s="2">
        <v>11665.2</v>
      </c>
      <c r="G1284" s="2">
        <v>379600</v>
      </c>
    </row>
    <row r="1285" spans="1:7" x14ac:dyDescent="0.35">
      <c r="A1285" s="1" t="s">
        <v>1291</v>
      </c>
      <c r="B1285" s="2">
        <v>11713.2</v>
      </c>
      <c r="C1285" s="2">
        <v>11713.2</v>
      </c>
      <c r="D1285" s="2">
        <v>11729.35</v>
      </c>
      <c r="E1285" s="2">
        <v>11655.85</v>
      </c>
      <c r="F1285" s="2">
        <v>11711.55</v>
      </c>
      <c r="G1285" s="2">
        <v>386100</v>
      </c>
    </row>
    <row r="1286" spans="1:7" x14ac:dyDescent="0.35">
      <c r="A1286" s="1" t="s">
        <v>1292</v>
      </c>
      <c r="B1286" s="2">
        <v>11643.95</v>
      </c>
      <c r="C1286" s="2">
        <v>11643.95</v>
      </c>
      <c r="D1286" s="2">
        <v>11761</v>
      </c>
      <c r="E1286" s="2">
        <v>11629.15</v>
      </c>
      <c r="F1286" s="2">
        <v>11735.3</v>
      </c>
      <c r="G1286" s="2">
        <v>365800</v>
      </c>
    </row>
    <row r="1287" spans="1:7" x14ac:dyDescent="0.35">
      <c r="A1287" s="1" t="s">
        <v>1293</v>
      </c>
      <c r="B1287" s="2">
        <v>11598</v>
      </c>
      <c r="C1287" s="2">
        <v>11598</v>
      </c>
      <c r="D1287" s="2">
        <v>11662.55</v>
      </c>
      <c r="E1287" s="2">
        <v>11559.2</v>
      </c>
      <c r="F1287" s="2">
        <v>11660.2</v>
      </c>
      <c r="G1287" s="2">
        <v>349000</v>
      </c>
    </row>
    <row r="1288" spans="1:7" x14ac:dyDescent="0.35">
      <c r="A1288" s="1" t="s">
        <v>1294</v>
      </c>
      <c r="B1288" s="2">
        <v>11665.95</v>
      </c>
      <c r="C1288" s="2">
        <v>11665.95</v>
      </c>
      <c r="D1288" s="2">
        <v>11689.65</v>
      </c>
      <c r="E1288" s="2">
        <v>11609.5</v>
      </c>
      <c r="F1288" s="2">
        <v>11638.4</v>
      </c>
      <c r="G1288" s="2">
        <v>266700</v>
      </c>
    </row>
    <row r="1289" spans="1:7" x14ac:dyDescent="0.35">
      <c r="A1289" s="1" t="s">
        <v>1295</v>
      </c>
      <c r="B1289" s="2">
        <v>11604.5</v>
      </c>
      <c r="C1289" s="2">
        <v>11604.5</v>
      </c>
      <c r="D1289" s="2">
        <v>11710.3</v>
      </c>
      <c r="E1289" s="2">
        <v>11549.1</v>
      </c>
      <c r="F1289" s="2">
        <v>11704.35</v>
      </c>
      <c r="G1289" s="2">
        <v>260900</v>
      </c>
    </row>
    <row r="1290" spans="1:7" x14ac:dyDescent="0.35">
      <c r="A1290" s="1" t="s">
        <v>1296</v>
      </c>
      <c r="B1290" s="2">
        <v>11671.95</v>
      </c>
      <c r="C1290" s="2">
        <v>11671.95</v>
      </c>
      <c r="D1290" s="2">
        <v>11683.9</v>
      </c>
      <c r="E1290" s="2">
        <v>11569.7</v>
      </c>
      <c r="F1290" s="2">
        <v>11612.05</v>
      </c>
      <c r="G1290" s="2">
        <v>300500</v>
      </c>
    </row>
    <row r="1291" spans="1:7" x14ac:dyDescent="0.35">
      <c r="A1291" s="1" t="s">
        <v>1297</v>
      </c>
      <c r="B1291" s="2">
        <v>11584.3</v>
      </c>
      <c r="C1291" s="2">
        <v>11584.3</v>
      </c>
      <c r="D1291" s="2">
        <v>11680.05</v>
      </c>
      <c r="E1291" s="2">
        <v>11571.75</v>
      </c>
      <c r="F1291" s="2">
        <v>11646.85</v>
      </c>
      <c r="G1291" s="2">
        <v>359900</v>
      </c>
    </row>
    <row r="1292" spans="1:7" x14ac:dyDescent="0.35">
      <c r="A1292" s="1" t="s">
        <v>1298</v>
      </c>
      <c r="B1292" s="2">
        <v>11596.7</v>
      </c>
      <c r="C1292" s="2">
        <v>11596.7</v>
      </c>
      <c r="D1292" s="2">
        <v>11606.7</v>
      </c>
      <c r="E1292" s="2">
        <v>11550.55</v>
      </c>
      <c r="F1292" s="2">
        <v>11592.55</v>
      </c>
      <c r="G1292" s="2">
        <v>279800</v>
      </c>
    </row>
    <row r="1293" spans="1:7" x14ac:dyDescent="0.35">
      <c r="A1293" s="1" t="s">
        <v>1299</v>
      </c>
      <c r="B1293" s="2">
        <v>11643.45</v>
      </c>
      <c r="C1293" s="2">
        <v>11643.45</v>
      </c>
      <c r="D1293" s="2">
        <v>11657.35</v>
      </c>
      <c r="E1293" s="2">
        <v>11578.8</v>
      </c>
      <c r="F1293" s="2">
        <v>11612.85</v>
      </c>
      <c r="G1293" s="2">
        <v>246000</v>
      </c>
    </row>
    <row r="1294" spans="1:7" x14ac:dyDescent="0.35">
      <c r="A1294" s="1" t="s">
        <v>1300</v>
      </c>
      <c r="B1294" s="2">
        <v>11690.35</v>
      </c>
      <c r="C1294" s="2">
        <v>11690.35</v>
      </c>
      <c r="D1294" s="2">
        <v>11704.6</v>
      </c>
      <c r="E1294" s="2">
        <v>11648.25</v>
      </c>
      <c r="F1294" s="2">
        <v>11667</v>
      </c>
      <c r="G1294" s="2">
        <v>290000</v>
      </c>
    </row>
    <row r="1295" spans="1:7" x14ac:dyDescent="0.35">
      <c r="A1295" s="1" t="s">
        <v>1301</v>
      </c>
      <c r="B1295" s="2">
        <v>11787.15</v>
      </c>
      <c r="C1295" s="2">
        <v>11787.15</v>
      </c>
      <c r="D1295" s="2">
        <v>11810.95</v>
      </c>
      <c r="E1295" s="2">
        <v>11731.55</v>
      </c>
      <c r="F1295" s="2">
        <v>11736.2</v>
      </c>
      <c r="G1295" s="2">
        <v>354300</v>
      </c>
    </row>
    <row r="1296" spans="1:7" x14ac:dyDescent="0.35">
      <c r="A1296" s="1" t="s">
        <v>1302</v>
      </c>
      <c r="B1296" s="2">
        <v>11752.8</v>
      </c>
      <c r="C1296" s="2">
        <v>11752.8</v>
      </c>
      <c r="D1296" s="2">
        <v>11856.15</v>
      </c>
      <c r="E1296" s="2">
        <v>11738.5</v>
      </c>
      <c r="F1296" s="2">
        <v>11856.15</v>
      </c>
      <c r="G1296" s="2">
        <v>339700</v>
      </c>
    </row>
    <row r="1297" spans="1:7" x14ac:dyDescent="0.35">
      <c r="A1297" s="1" t="s">
        <v>1303</v>
      </c>
      <c r="B1297" s="2">
        <v>11594.45</v>
      </c>
      <c r="C1297" s="2">
        <v>11594.45</v>
      </c>
      <c r="D1297" s="2">
        <v>11727.05</v>
      </c>
      <c r="E1297" s="2">
        <v>11583.95</v>
      </c>
      <c r="F1297" s="2">
        <v>11727.05</v>
      </c>
      <c r="G1297" s="2">
        <v>260400</v>
      </c>
    </row>
    <row r="1298" spans="1:7" x14ac:dyDescent="0.35">
      <c r="A1298" s="1" t="s">
        <v>1304</v>
      </c>
      <c r="B1298" s="2">
        <v>11575.95</v>
      </c>
      <c r="C1298" s="2">
        <v>11575.95</v>
      </c>
      <c r="D1298" s="2">
        <v>11645.95</v>
      </c>
      <c r="E1298" s="2">
        <v>11564.8</v>
      </c>
      <c r="F1298" s="2">
        <v>11612.95</v>
      </c>
      <c r="G1298" s="2">
        <v>272500</v>
      </c>
    </row>
    <row r="1299" spans="1:7" x14ac:dyDescent="0.35">
      <c r="A1299" s="1" t="s">
        <v>1305</v>
      </c>
      <c r="B1299" s="2">
        <v>11726.15</v>
      </c>
      <c r="C1299" s="2">
        <v>11726.15</v>
      </c>
      <c r="D1299" s="2">
        <v>11740.85</v>
      </c>
      <c r="E1299" s="2">
        <v>11578.85</v>
      </c>
      <c r="F1299" s="2">
        <v>11601.5</v>
      </c>
      <c r="G1299" s="2">
        <v>335200</v>
      </c>
    </row>
    <row r="1300" spans="1:7" x14ac:dyDescent="0.35">
      <c r="A1300" s="1" t="s">
        <v>1306</v>
      </c>
      <c r="B1300" s="2">
        <v>11641.8</v>
      </c>
      <c r="C1300" s="2">
        <v>11641.8</v>
      </c>
      <c r="D1300" s="2">
        <v>11796.75</v>
      </c>
      <c r="E1300" s="2">
        <v>11624.3</v>
      </c>
      <c r="F1300" s="2">
        <v>11735.7</v>
      </c>
      <c r="G1300" s="2">
        <v>604400</v>
      </c>
    </row>
    <row r="1301" spans="1:7" x14ac:dyDescent="0.35">
      <c r="A1301" s="1" t="s">
        <v>1307</v>
      </c>
      <c r="B1301" s="2">
        <v>11754.65</v>
      </c>
      <c r="C1301" s="2">
        <v>11754.65</v>
      </c>
      <c r="D1301" s="2">
        <v>11762.9</v>
      </c>
      <c r="E1301" s="2">
        <v>11661.75</v>
      </c>
      <c r="F1301" s="2">
        <v>11683.75</v>
      </c>
      <c r="G1301" s="2">
        <v>333500</v>
      </c>
    </row>
    <row r="1302" spans="1:7" x14ac:dyDescent="0.35">
      <c r="A1302" s="1" t="s">
        <v>1308</v>
      </c>
      <c r="B1302" s="2">
        <v>11748.15</v>
      </c>
      <c r="C1302" s="2">
        <v>11748.15</v>
      </c>
      <c r="D1302" s="2">
        <v>11756.25</v>
      </c>
      <c r="E1302" s="2">
        <v>11655.9</v>
      </c>
      <c r="F1302" s="2">
        <v>11748.75</v>
      </c>
      <c r="G1302" s="2">
        <v>532600</v>
      </c>
    </row>
    <row r="1303" spans="1:7" x14ac:dyDescent="0.35">
      <c r="A1303" s="1" t="s">
        <v>1309</v>
      </c>
      <c r="B1303" s="2">
        <v>11724.75</v>
      </c>
      <c r="C1303" s="2">
        <v>11724.75</v>
      </c>
      <c r="D1303" s="2">
        <v>11789.3</v>
      </c>
      <c r="E1303" s="2">
        <v>11699.55</v>
      </c>
      <c r="F1303" s="2">
        <v>11725.55</v>
      </c>
      <c r="G1303" s="2">
        <v>380300</v>
      </c>
    </row>
    <row r="1304" spans="1:7" x14ac:dyDescent="0.35">
      <c r="A1304" s="1" t="s">
        <v>1310</v>
      </c>
      <c r="B1304" s="2">
        <v>11712.25</v>
      </c>
      <c r="C1304" s="2">
        <v>11712.25</v>
      </c>
      <c r="D1304" s="2">
        <v>11770.9</v>
      </c>
      <c r="E1304" s="2">
        <v>11699.35</v>
      </c>
      <c r="F1304" s="2">
        <v>11722.6</v>
      </c>
      <c r="G1304" s="2">
        <v>305500</v>
      </c>
    </row>
    <row r="1305" spans="1:7" x14ac:dyDescent="0.35">
      <c r="A1305" s="1" t="s">
        <v>1311</v>
      </c>
      <c r="B1305" s="2">
        <v>11598.25</v>
      </c>
      <c r="C1305" s="2">
        <v>11598.25</v>
      </c>
      <c r="D1305" s="2">
        <v>11632.55</v>
      </c>
      <c r="E1305" s="2">
        <v>11571.35</v>
      </c>
      <c r="F1305" s="2">
        <v>11605.8</v>
      </c>
      <c r="G1305" s="2">
        <v>299000</v>
      </c>
    </row>
    <row r="1306" spans="1:7" x14ac:dyDescent="0.35">
      <c r="A1306" s="1" t="s">
        <v>1312</v>
      </c>
      <c r="B1306" s="2">
        <v>11497.9</v>
      </c>
      <c r="C1306" s="2">
        <v>11497.9</v>
      </c>
      <c r="D1306" s="2">
        <v>11657.05</v>
      </c>
      <c r="E1306" s="2">
        <v>11484.45</v>
      </c>
      <c r="F1306" s="2">
        <v>11651.5</v>
      </c>
      <c r="G1306" s="2">
        <v>337500</v>
      </c>
    </row>
    <row r="1307" spans="1:7" x14ac:dyDescent="0.35">
      <c r="A1307" s="1" t="s">
        <v>1313</v>
      </c>
      <c r="B1307" s="2">
        <v>11359.45</v>
      </c>
      <c r="C1307" s="2">
        <v>11359.45</v>
      </c>
      <c r="D1307" s="2">
        <v>11479.1</v>
      </c>
      <c r="E1307" s="2">
        <v>11346.95</v>
      </c>
      <c r="F1307" s="2">
        <v>11478.7</v>
      </c>
      <c r="G1307" s="2">
        <v>372800</v>
      </c>
    </row>
    <row r="1308" spans="1:7" x14ac:dyDescent="0.35">
      <c r="A1308" s="1" t="s">
        <v>1314</v>
      </c>
      <c r="B1308" s="2">
        <v>11301.8</v>
      </c>
      <c r="C1308" s="2">
        <v>11301.8</v>
      </c>
      <c r="D1308" s="2">
        <v>11357.6</v>
      </c>
      <c r="E1308" s="2">
        <v>11255.05</v>
      </c>
      <c r="F1308" s="2">
        <v>11322.4</v>
      </c>
      <c r="G1308" s="2">
        <v>373000</v>
      </c>
    </row>
    <row r="1309" spans="1:7" x14ac:dyDescent="0.35">
      <c r="A1309" s="1" t="s">
        <v>1315</v>
      </c>
      <c r="B1309" s="2">
        <v>11278.9</v>
      </c>
      <c r="C1309" s="2">
        <v>11278.9</v>
      </c>
      <c r="D1309" s="2">
        <v>11345.8</v>
      </c>
      <c r="E1309" s="2">
        <v>11251.05</v>
      </c>
      <c r="F1309" s="2">
        <v>11314.15</v>
      </c>
      <c r="G1309" s="2">
        <v>387300</v>
      </c>
    </row>
    <row r="1310" spans="1:7" x14ac:dyDescent="0.35">
      <c r="A1310" s="1" t="s">
        <v>1316</v>
      </c>
      <c r="B1310" s="2">
        <v>11148.2</v>
      </c>
      <c r="C1310" s="2">
        <v>11148.2</v>
      </c>
      <c r="D1310" s="2">
        <v>11300.2</v>
      </c>
      <c r="E1310" s="2">
        <v>11125.6</v>
      </c>
      <c r="F1310" s="2">
        <v>11258.7</v>
      </c>
      <c r="G1310" s="2">
        <v>357600</v>
      </c>
    </row>
    <row r="1311" spans="1:7" x14ac:dyDescent="0.35">
      <c r="A1311" s="1" t="s">
        <v>1317</v>
      </c>
      <c r="B1311" s="2">
        <v>11222.05</v>
      </c>
      <c r="C1311" s="2">
        <v>11222.05</v>
      </c>
      <c r="D1311" s="2">
        <v>11294.75</v>
      </c>
      <c r="E1311" s="2">
        <v>11108.3</v>
      </c>
      <c r="F1311" s="2">
        <v>11151.65</v>
      </c>
      <c r="G1311" s="2">
        <v>398100</v>
      </c>
    </row>
    <row r="1312" spans="1:7" x14ac:dyDescent="0.35">
      <c r="A1312" s="1" t="s">
        <v>1318</v>
      </c>
      <c r="B1312" s="2">
        <v>11157</v>
      </c>
      <c r="C1312" s="2">
        <v>11157</v>
      </c>
      <c r="D1312" s="2">
        <v>11286.8</v>
      </c>
      <c r="E1312" s="2">
        <v>11136.95</v>
      </c>
      <c r="F1312" s="2">
        <v>11271.7</v>
      </c>
      <c r="G1312" s="2">
        <v>414200</v>
      </c>
    </row>
    <row r="1313" spans="1:7" x14ac:dyDescent="0.35">
      <c r="A1313" s="1" t="s">
        <v>1319</v>
      </c>
      <c r="B1313" s="2">
        <v>11257.1</v>
      </c>
      <c r="C1313" s="2">
        <v>11257.1</v>
      </c>
      <c r="D1313" s="2">
        <v>11281.55</v>
      </c>
      <c r="E1313" s="2">
        <v>11143.35</v>
      </c>
      <c r="F1313" s="2">
        <v>11180.35</v>
      </c>
      <c r="G1313" s="2">
        <v>350700</v>
      </c>
    </row>
    <row r="1314" spans="1:7" x14ac:dyDescent="0.35">
      <c r="A1314" s="1" t="s">
        <v>1320</v>
      </c>
      <c r="B1314" s="2">
        <v>11407.15</v>
      </c>
      <c r="C1314" s="2">
        <v>11407.15</v>
      </c>
      <c r="D1314" s="2">
        <v>11426.15</v>
      </c>
      <c r="E1314" s="2">
        <v>11259.85</v>
      </c>
      <c r="F1314" s="2">
        <v>11261.9</v>
      </c>
      <c r="G1314" s="2">
        <v>412100</v>
      </c>
    </row>
    <row r="1315" spans="1:7" x14ac:dyDescent="0.35">
      <c r="A1315" s="1" t="s">
        <v>1321</v>
      </c>
      <c r="B1315" s="2">
        <v>11828.25</v>
      </c>
      <c r="C1315" s="2">
        <v>11828.25</v>
      </c>
      <c r="D1315" s="2">
        <v>11845.2</v>
      </c>
      <c r="E1315" s="2">
        <v>11591.7</v>
      </c>
      <c r="F1315" s="2">
        <v>11651.9</v>
      </c>
      <c r="G1315" s="2">
        <v>452100</v>
      </c>
    </row>
    <row r="1316" spans="1:7" x14ac:dyDescent="0.35">
      <c r="A1316" s="1" t="s">
        <v>1322</v>
      </c>
      <c r="B1316" s="2">
        <v>11709.1</v>
      </c>
      <c r="C1316" s="2">
        <v>11709.1</v>
      </c>
      <c r="D1316" s="2">
        <v>11883.55</v>
      </c>
      <c r="E1316" s="2">
        <v>11682.8</v>
      </c>
      <c r="F1316" s="2">
        <v>11863.65</v>
      </c>
      <c r="G1316" s="2">
        <v>381000</v>
      </c>
    </row>
    <row r="1317" spans="1:7" x14ac:dyDescent="0.35">
      <c r="A1317" s="1" t="s">
        <v>1323</v>
      </c>
      <c r="B1317" s="2">
        <v>11737.9</v>
      </c>
      <c r="C1317" s="2">
        <v>11737.9</v>
      </c>
      <c r="D1317" s="2">
        <v>11784.8</v>
      </c>
      <c r="E1317" s="2">
        <v>11682.4</v>
      </c>
      <c r="F1317" s="2">
        <v>11727.95</v>
      </c>
      <c r="G1317" s="2">
        <v>355900</v>
      </c>
    </row>
    <row r="1318" spans="1:7" x14ac:dyDescent="0.35">
      <c r="A1318" s="1" t="s">
        <v>1324</v>
      </c>
      <c r="B1318" s="2">
        <v>11657.05</v>
      </c>
      <c r="C1318" s="2">
        <v>11657.05</v>
      </c>
      <c r="D1318" s="2">
        <v>12041.15</v>
      </c>
      <c r="E1318" s="2">
        <v>11614.5</v>
      </c>
      <c r="F1318" s="2">
        <v>11901.3</v>
      </c>
      <c r="G1318" s="2">
        <v>569000</v>
      </c>
    </row>
    <row r="1319" spans="1:7" x14ac:dyDescent="0.35">
      <c r="A1319" s="1" t="s">
        <v>1325</v>
      </c>
      <c r="B1319" s="2">
        <v>11844.1</v>
      </c>
      <c r="C1319" s="2">
        <v>11844.1</v>
      </c>
      <c r="D1319" s="2">
        <v>11859</v>
      </c>
      <c r="E1319" s="2">
        <v>11658.1</v>
      </c>
      <c r="F1319" s="2">
        <v>11748</v>
      </c>
      <c r="G1319" s="2">
        <v>374600</v>
      </c>
    </row>
    <row r="1320" spans="1:7" x14ac:dyDescent="0.35">
      <c r="A1320" s="1" t="s">
        <v>1326</v>
      </c>
      <c r="B1320" s="2">
        <v>11924.75</v>
      </c>
      <c r="C1320" s="2">
        <v>11924.75</v>
      </c>
      <c r="D1320" s="2">
        <v>11957.15</v>
      </c>
      <c r="E1320" s="2">
        <v>11812.4</v>
      </c>
      <c r="F1320" s="2">
        <v>11855.5</v>
      </c>
      <c r="G1320" s="2">
        <v>348400</v>
      </c>
    </row>
    <row r="1321" spans="1:7" x14ac:dyDescent="0.35">
      <c r="A1321" s="1" t="s">
        <v>1327</v>
      </c>
      <c r="B1321" s="2">
        <v>11928.75</v>
      </c>
      <c r="C1321" s="2">
        <v>11928.75</v>
      </c>
      <c r="D1321" s="2">
        <v>11958.55</v>
      </c>
      <c r="E1321" s="2">
        <v>11864.9</v>
      </c>
      <c r="F1321" s="2">
        <v>11958.35</v>
      </c>
      <c r="G1321" s="2">
        <v>598300</v>
      </c>
    </row>
    <row r="1322" spans="1:7" x14ac:dyDescent="0.35">
      <c r="A1322" s="1" t="s">
        <v>1328</v>
      </c>
      <c r="B1322" s="2">
        <v>11861.1</v>
      </c>
      <c r="C1322" s="2">
        <v>11861.1</v>
      </c>
      <c r="D1322" s="2">
        <v>11931.9</v>
      </c>
      <c r="E1322" s="2">
        <v>11836.8</v>
      </c>
      <c r="F1322" s="2">
        <v>11905.8</v>
      </c>
      <c r="G1322" s="2">
        <v>318100</v>
      </c>
    </row>
    <row r="1323" spans="1:7" x14ac:dyDescent="0.35">
      <c r="A1323" s="1" t="s">
        <v>1329</v>
      </c>
      <c r="B1323" s="2">
        <v>11945.9</v>
      </c>
      <c r="C1323" s="2">
        <v>11945.9</v>
      </c>
      <c r="D1323" s="2">
        <v>11968.55</v>
      </c>
      <c r="E1323" s="2">
        <v>11859.4</v>
      </c>
      <c r="F1323" s="2">
        <v>11865.3</v>
      </c>
      <c r="G1323" s="2">
        <v>421200</v>
      </c>
    </row>
    <row r="1324" spans="1:7" x14ac:dyDescent="0.35">
      <c r="A1324" s="1" t="s">
        <v>1330</v>
      </c>
      <c r="B1324" s="2">
        <v>11922.8</v>
      </c>
      <c r="C1324" s="2">
        <v>11922.8</v>
      </c>
      <c r="D1324" s="2">
        <v>12039.25</v>
      </c>
      <c r="E1324" s="2">
        <v>11829.45</v>
      </c>
      <c r="F1324" s="2">
        <v>11999.8</v>
      </c>
      <c r="G1324" s="2">
        <v>438900</v>
      </c>
    </row>
    <row r="1325" spans="1:7" x14ac:dyDescent="0.35">
      <c r="A1325" s="1" t="s">
        <v>1331</v>
      </c>
      <c r="B1325" s="2">
        <v>12088.55</v>
      </c>
      <c r="C1325" s="2">
        <v>12088.55</v>
      </c>
      <c r="D1325" s="2">
        <v>12103.05</v>
      </c>
      <c r="E1325" s="2">
        <v>11920.1</v>
      </c>
      <c r="F1325" s="2">
        <v>11953.75</v>
      </c>
      <c r="G1325" s="2">
        <v>315300</v>
      </c>
    </row>
    <row r="1326" spans="1:7" x14ac:dyDescent="0.35">
      <c r="A1326" s="1" t="s">
        <v>1332</v>
      </c>
      <c r="B1326" s="2">
        <v>12021.65</v>
      </c>
      <c r="C1326" s="2">
        <v>12021.65</v>
      </c>
      <c r="D1326" s="2">
        <v>12095.2</v>
      </c>
      <c r="E1326" s="2">
        <v>12005.85</v>
      </c>
      <c r="F1326" s="2">
        <v>12052.65</v>
      </c>
      <c r="G1326" s="2">
        <v>289200</v>
      </c>
    </row>
    <row r="1327" spans="1:7" x14ac:dyDescent="0.35">
      <c r="A1327" s="1" t="s">
        <v>1333</v>
      </c>
      <c r="B1327" s="2">
        <v>11843.75</v>
      </c>
      <c r="C1327" s="2">
        <v>11843.75</v>
      </c>
      <c r="D1327" s="2">
        <v>12039.8</v>
      </c>
      <c r="E1327" s="2">
        <v>11830.25</v>
      </c>
      <c r="F1327" s="2">
        <v>12039.8</v>
      </c>
      <c r="G1327" s="2">
        <v>415200</v>
      </c>
    </row>
    <row r="1328" spans="1:7" x14ac:dyDescent="0.35">
      <c r="A1328" s="1" t="s">
        <v>1334</v>
      </c>
      <c r="B1328" s="2">
        <v>11870.65</v>
      </c>
      <c r="C1328" s="2">
        <v>11870.65</v>
      </c>
      <c r="D1328" s="2">
        <v>11897.5</v>
      </c>
      <c r="E1328" s="2">
        <v>11769.5</v>
      </c>
      <c r="F1328" s="2">
        <v>11865.2</v>
      </c>
      <c r="G1328" s="2">
        <v>302500</v>
      </c>
    </row>
    <row r="1329" spans="1:7" x14ac:dyDescent="0.35">
      <c r="A1329" s="1" t="s">
        <v>1335</v>
      </c>
      <c r="B1329" s="2">
        <v>11922.7</v>
      </c>
      <c r="C1329" s="2">
        <v>11922.7</v>
      </c>
      <c r="D1329" s="2">
        <v>11975.05</v>
      </c>
      <c r="E1329" s="2">
        <v>11871.75</v>
      </c>
      <c r="F1329" s="2">
        <v>11934.9</v>
      </c>
      <c r="G1329" s="2">
        <v>303300</v>
      </c>
    </row>
    <row r="1330" spans="1:7" x14ac:dyDescent="0.35">
      <c r="A1330" s="1" t="s">
        <v>1336</v>
      </c>
      <c r="B1330" s="2">
        <v>11965.6</v>
      </c>
      <c r="C1330" s="2">
        <v>11965.6</v>
      </c>
      <c r="D1330" s="2">
        <v>12000.35</v>
      </c>
      <c r="E1330" s="2">
        <v>11904.35</v>
      </c>
      <c r="F1330" s="2">
        <v>11959.85</v>
      </c>
      <c r="G1330" s="2">
        <v>332200</v>
      </c>
    </row>
    <row r="1331" spans="1:7" x14ac:dyDescent="0.35">
      <c r="A1331" s="1" t="s">
        <v>1337</v>
      </c>
      <c r="B1331" s="2">
        <v>11906.2</v>
      </c>
      <c r="C1331" s="2">
        <v>11906.2</v>
      </c>
      <c r="D1331" s="2">
        <v>11962.45</v>
      </c>
      <c r="E1331" s="2">
        <v>11866.35</v>
      </c>
      <c r="F1331" s="2">
        <v>11962.45</v>
      </c>
      <c r="G1331" s="2">
        <v>283700</v>
      </c>
    </row>
    <row r="1332" spans="1:7" x14ac:dyDescent="0.35">
      <c r="A1332" s="1" t="s">
        <v>1338</v>
      </c>
      <c r="B1332" s="2">
        <v>11914.05</v>
      </c>
      <c r="C1332" s="2">
        <v>11914.05</v>
      </c>
      <c r="D1332" s="2">
        <v>11931.35</v>
      </c>
      <c r="E1332" s="2">
        <v>11817.05</v>
      </c>
      <c r="F1332" s="2">
        <v>11873.9</v>
      </c>
      <c r="G1332" s="2">
        <v>447900</v>
      </c>
    </row>
    <row r="1333" spans="1:7" x14ac:dyDescent="0.35">
      <c r="A1333" s="1" t="s">
        <v>1339</v>
      </c>
      <c r="B1333" s="2">
        <v>11823.3</v>
      </c>
      <c r="C1333" s="2">
        <v>11823.3</v>
      </c>
      <c r="D1333" s="2">
        <v>11911.85</v>
      </c>
      <c r="E1333" s="2">
        <v>11797.7</v>
      </c>
      <c r="F1333" s="2">
        <v>11910.1</v>
      </c>
      <c r="G1333" s="2">
        <v>390300</v>
      </c>
    </row>
    <row r="1334" spans="1:7" x14ac:dyDescent="0.35">
      <c r="A1334" s="1" t="s">
        <v>1340</v>
      </c>
      <c r="B1334" s="2">
        <v>11672.15</v>
      </c>
      <c r="C1334" s="2">
        <v>11672.15</v>
      </c>
      <c r="D1334" s="2">
        <v>11844.05</v>
      </c>
      <c r="E1334" s="2">
        <v>11657.75</v>
      </c>
      <c r="F1334" s="2">
        <v>11844</v>
      </c>
      <c r="G1334" s="2">
        <v>295500</v>
      </c>
    </row>
    <row r="1335" spans="1:7" x14ac:dyDescent="0.35">
      <c r="A1335" s="1" t="s">
        <v>1341</v>
      </c>
      <c r="B1335" s="2">
        <v>11691.5</v>
      </c>
      <c r="C1335" s="2">
        <v>11691.5</v>
      </c>
      <c r="D1335" s="2">
        <v>11727.2</v>
      </c>
      <c r="E1335" s="2">
        <v>11641.15</v>
      </c>
      <c r="F1335" s="2">
        <v>11677.05</v>
      </c>
      <c r="G1335" s="2">
        <v>365500</v>
      </c>
    </row>
    <row r="1336" spans="1:7" x14ac:dyDescent="0.35">
      <c r="A1336" s="1" t="s">
        <v>1342</v>
      </c>
      <c r="B1336" s="2">
        <v>11691.45</v>
      </c>
      <c r="C1336" s="2">
        <v>11691.45</v>
      </c>
      <c r="D1336" s="2">
        <v>11802.5</v>
      </c>
      <c r="E1336" s="2">
        <v>11625.1</v>
      </c>
      <c r="F1336" s="2">
        <v>11744.45</v>
      </c>
      <c r="G1336" s="2">
        <v>446900</v>
      </c>
    </row>
    <row r="1337" spans="1:7" x14ac:dyDescent="0.35">
      <c r="A1337" s="1" t="s">
        <v>1343</v>
      </c>
      <c r="B1337" s="2">
        <v>11831.75</v>
      </c>
      <c r="C1337" s="2">
        <v>11831.75</v>
      </c>
      <c r="D1337" s="2">
        <v>11843.5</v>
      </c>
      <c r="E1337" s="2">
        <v>11635.05</v>
      </c>
      <c r="F1337" s="2">
        <v>11653.65</v>
      </c>
      <c r="G1337" s="2">
        <v>442000</v>
      </c>
    </row>
    <row r="1338" spans="1:7" x14ac:dyDescent="0.35">
      <c r="A1338" s="1" t="s">
        <v>1344</v>
      </c>
      <c r="B1338" s="2">
        <v>11724.1</v>
      </c>
      <c r="C1338" s="2">
        <v>11724.1</v>
      </c>
      <c r="D1338" s="2">
        <v>11827.95</v>
      </c>
      <c r="E1338" s="2">
        <v>11705.1</v>
      </c>
      <c r="F1338" s="2">
        <v>11827.6</v>
      </c>
      <c r="G1338" s="2">
        <v>468400</v>
      </c>
    </row>
    <row r="1339" spans="1:7" x14ac:dyDescent="0.35">
      <c r="A1339" s="1" t="s">
        <v>1345</v>
      </c>
      <c r="B1339" s="2">
        <v>11699.65</v>
      </c>
      <c r="C1339" s="2">
        <v>11699.65</v>
      </c>
      <c r="D1339" s="2">
        <v>11754</v>
      </c>
      <c r="E1339" s="2">
        <v>11670.2</v>
      </c>
      <c r="F1339" s="2">
        <v>11725.8</v>
      </c>
      <c r="G1339" s="2">
        <v>277600</v>
      </c>
    </row>
    <row r="1340" spans="1:7" x14ac:dyDescent="0.35">
      <c r="A1340" s="1" t="s">
        <v>1346</v>
      </c>
      <c r="B1340" s="2">
        <v>11796.45</v>
      </c>
      <c r="C1340" s="2">
        <v>11796.45</v>
      </c>
      <c r="D1340" s="2">
        <v>11814.4</v>
      </c>
      <c r="E1340" s="2">
        <v>11651</v>
      </c>
      <c r="F1340" s="2">
        <v>11681</v>
      </c>
      <c r="G1340" s="2">
        <v>300500</v>
      </c>
    </row>
    <row r="1341" spans="1:7" x14ac:dyDescent="0.35">
      <c r="A1341" s="1" t="s">
        <v>1347</v>
      </c>
      <c r="B1341" s="2">
        <v>11847.55</v>
      </c>
      <c r="C1341" s="2">
        <v>11847.55</v>
      </c>
      <c r="D1341" s="2">
        <v>11871.85</v>
      </c>
      <c r="E1341" s="2">
        <v>11757.55</v>
      </c>
      <c r="F1341" s="2">
        <v>11768.15</v>
      </c>
      <c r="G1341" s="2">
        <v>327900</v>
      </c>
    </row>
    <row r="1342" spans="1:7" x14ac:dyDescent="0.35">
      <c r="A1342" s="1" t="s">
        <v>1348</v>
      </c>
      <c r="B1342" s="2">
        <v>11841.55</v>
      </c>
      <c r="C1342" s="2">
        <v>11841.55</v>
      </c>
      <c r="D1342" s="2">
        <v>11911.15</v>
      </c>
      <c r="E1342" s="2">
        <v>11821.05</v>
      </c>
      <c r="F1342" s="2">
        <v>11860.85</v>
      </c>
      <c r="G1342" s="2">
        <v>480200</v>
      </c>
    </row>
    <row r="1343" spans="1:7" x14ac:dyDescent="0.35">
      <c r="A1343" s="1" t="s">
        <v>1349</v>
      </c>
      <c r="B1343" s="2">
        <v>11788.85</v>
      </c>
      <c r="C1343" s="2">
        <v>11788.85</v>
      </c>
      <c r="D1343" s="2">
        <v>11871.7</v>
      </c>
      <c r="E1343" s="2">
        <v>11775.5</v>
      </c>
      <c r="F1343" s="2">
        <v>11861.15</v>
      </c>
      <c r="G1343" s="2">
        <v>303900</v>
      </c>
    </row>
    <row r="1344" spans="1:7" x14ac:dyDescent="0.35">
      <c r="A1344" s="1" t="s">
        <v>1350</v>
      </c>
      <c r="B1344" s="2">
        <v>11865.6</v>
      </c>
      <c r="C1344" s="2">
        <v>11865.6</v>
      </c>
      <c r="D1344" s="2">
        <v>11884.65</v>
      </c>
      <c r="E1344" s="2">
        <v>11830.8</v>
      </c>
      <c r="F1344" s="2">
        <v>11839.9</v>
      </c>
      <c r="G1344" s="2">
        <v>278400</v>
      </c>
    </row>
    <row r="1345" spans="1:7" x14ac:dyDescent="0.35">
      <c r="A1345" s="1" t="s">
        <v>1351</v>
      </c>
      <c r="B1345" s="2">
        <v>11910.3</v>
      </c>
      <c r="C1345" s="2">
        <v>11910.3</v>
      </c>
      <c r="D1345" s="2">
        <v>11917.45</v>
      </c>
      <c r="E1345" s="2">
        <v>11814.7</v>
      </c>
      <c r="F1345" s="2">
        <v>11890.3</v>
      </c>
      <c r="G1345" s="2">
        <v>363200</v>
      </c>
    </row>
    <row r="1346" spans="1:7" x14ac:dyDescent="0.35">
      <c r="A1346" s="1" t="s">
        <v>1352</v>
      </c>
      <c r="B1346" s="2">
        <v>11916.75</v>
      </c>
      <c r="C1346" s="2">
        <v>11916.75</v>
      </c>
      <c r="D1346" s="2">
        <v>11945.2</v>
      </c>
      <c r="E1346" s="2">
        <v>11887.05</v>
      </c>
      <c r="F1346" s="2">
        <v>11932.15</v>
      </c>
      <c r="G1346" s="2">
        <v>340500</v>
      </c>
    </row>
    <row r="1347" spans="1:7" x14ac:dyDescent="0.35">
      <c r="A1347" s="1" t="s">
        <v>1353</v>
      </c>
      <c r="B1347" s="2">
        <v>11946.75</v>
      </c>
      <c r="C1347" s="2">
        <v>11946.75</v>
      </c>
      <c r="D1347" s="2">
        <v>11969.25</v>
      </c>
      <c r="E1347" s="2">
        <v>11923.65</v>
      </c>
      <c r="F1347" s="2">
        <v>11928.8</v>
      </c>
      <c r="G1347" s="2">
        <v>333600</v>
      </c>
    </row>
    <row r="1348" spans="1:7" x14ac:dyDescent="0.35">
      <c r="A1348" s="1" t="s">
        <v>1354</v>
      </c>
      <c r="B1348" s="2">
        <v>11811.15</v>
      </c>
      <c r="C1348" s="2">
        <v>11811.15</v>
      </c>
      <c r="D1348" s="2">
        <v>11981.75</v>
      </c>
      <c r="E1348" s="2">
        <v>11797.9</v>
      </c>
      <c r="F1348" s="2">
        <v>11964.75</v>
      </c>
      <c r="G1348" s="2">
        <v>530700</v>
      </c>
    </row>
    <row r="1349" spans="1:7" x14ac:dyDescent="0.35">
      <c r="A1349" s="1" t="s">
        <v>1355</v>
      </c>
      <c r="B1349" s="2">
        <v>11558.6</v>
      </c>
      <c r="C1349" s="2">
        <v>11558.6</v>
      </c>
      <c r="D1349" s="2">
        <v>11771.9</v>
      </c>
      <c r="E1349" s="2">
        <v>11523.3</v>
      </c>
      <c r="F1349" s="2">
        <v>11770.4</v>
      </c>
      <c r="G1349" s="2">
        <v>464000</v>
      </c>
    </row>
    <row r="1350" spans="1:7" x14ac:dyDescent="0.35">
      <c r="A1350" s="1" t="s">
        <v>1356</v>
      </c>
      <c r="B1350" s="2">
        <v>11555.9</v>
      </c>
      <c r="C1350" s="2">
        <v>11555.9</v>
      </c>
      <c r="D1350" s="2">
        <v>11582.55</v>
      </c>
      <c r="E1350" s="2">
        <v>11461</v>
      </c>
      <c r="F1350" s="2">
        <v>11531.6</v>
      </c>
      <c r="G1350" s="2">
        <v>442500</v>
      </c>
    </row>
    <row r="1351" spans="1:7" x14ac:dyDescent="0.35">
      <c r="A1351" s="1" t="s">
        <v>1357</v>
      </c>
      <c r="B1351" s="2">
        <v>11498.9</v>
      </c>
      <c r="C1351" s="2">
        <v>11498.9</v>
      </c>
      <c r="D1351" s="2">
        <v>11593.7</v>
      </c>
      <c r="E1351" s="2">
        <v>11475.65</v>
      </c>
      <c r="F1351" s="2">
        <v>11536.15</v>
      </c>
      <c r="G1351" s="2">
        <v>337600</v>
      </c>
    </row>
    <row r="1352" spans="1:7" x14ac:dyDescent="0.35">
      <c r="A1352" s="1" t="s">
        <v>1358</v>
      </c>
      <c r="B1352" s="2">
        <v>11582.9</v>
      </c>
      <c r="C1352" s="2">
        <v>11582.9</v>
      </c>
      <c r="D1352" s="2">
        <v>11599</v>
      </c>
      <c r="E1352" s="2">
        <v>11519.5</v>
      </c>
      <c r="F1352" s="2">
        <v>11561.45</v>
      </c>
      <c r="G1352" s="2">
        <v>317300</v>
      </c>
    </row>
    <row r="1353" spans="1:7" x14ac:dyDescent="0.35">
      <c r="A1353" s="1" t="s">
        <v>1359</v>
      </c>
      <c r="B1353" s="2">
        <v>11552.5</v>
      </c>
      <c r="C1353" s="2">
        <v>11552.5</v>
      </c>
      <c r="D1353" s="2">
        <v>11639.55</v>
      </c>
      <c r="E1353" s="2">
        <v>11538.6</v>
      </c>
      <c r="F1353" s="2">
        <v>11601.15</v>
      </c>
      <c r="G1353" s="2">
        <v>359400</v>
      </c>
    </row>
    <row r="1354" spans="1:7" x14ac:dyDescent="0.35">
      <c r="A1354" s="1" t="s">
        <v>1360</v>
      </c>
      <c r="B1354" s="2">
        <v>11588.35</v>
      </c>
      <c r="C1354" s="2">
        <v>11588.35</v>
      </c>
      <c r="D1354" s="2">
        <v>11618.4</v>
      </c>
      <c r="E1354" s="2">
        <v>11532.3</v>
      </c>
      <c r="F1354" s="2">
        <v>11614.75</v>
      </c>
      <c r="G1354" s="2">
        <v>368800</v>
      </c>
    </row>
    <row r="1355" spans="1:7" x14ac:dyDescent="0.35">
      <c r="A1355" s="1" t="s">
        <v>1361</v>
      </c>
      <c r="B1355" s="2">
        <v>11662.6</v>
      </c>
      <c r="C1355" s="2">
        <v>11662.6</v>
      </c>
      <c r="D1355" s="2">
        <v>11670.05</v>
      </c>
      <c r="E1355" s="2">
        <v>11573.95</v>
      </c>
      <c r="F1355" s="2">
        <v>11596.65</v>
      </c>
      <c r="G1355" s="2">
        <v>480200</v>
      </c>
    </row>
    <row r="1356" spans="1:7" x14ac:dyDescent="0.35">
      <c r="A1356" s="1" t="s">
        <v>1362</v>
      </c>
      <c r="B1356" s="2">
        <v>11687.5</v>
      </c>
      <c r="C1356" s="2">
        <v>11687.5</v>
      </c>
      <c r="D1356" s="2">
        <v>11706.65</v>
      </c>
      <c r="E1356" s="2">
        <v>11651.15</v>
      </c>
      <c r="F1356" s="2">
        <v>11670.75</v>
      </c>
      <c r="G1356" s="2">
        <v>464800</v>
      </c>
    </row>
    <row r="1357" spans="1:7" x14ac:dyDescent="0.35">
      <c r="A1357" s="1" t="s">
        <v>1363</v>
      </c>
      <c r="B1357" s="2">
        <v>11596.9</v>
      </c>
      <c r="C1357" s="2">
        <v>11596.9</v>
      </c>
      <c r="D1357" s="2">
        <v>11677.15</v>
      </c>
      <c r="E1357" s="2">
        <v>11582.4</v>
      </c>
      <c r="F1357" s="2">
        <v>11675.6</v>
      </c>
      <c r="G1357" s="2">
        <v>498300</v>
      </c>
    </row>
    <row r="1358" spans="1:7" x14ac:dyDescent="0.35">
      <c r="A1358" s="1" t="s">
        <v>1364</v>
      </c>
      <c r="B1358" s="2">
        <v>11419.25</v>
      </c>
      <c r="C1358" s="2">
        <v>11419.25</v>
      </c>
      <c r="D1358" s="2">
        <v>11640.35</v>
      </c>
      <c r="E1358" s="2">
        <v>11399.3</v>
      </c>
      <c r="F1358" s="2">
        <v>11627.95</v>
      </c>
      <c r="G1358" s="2">
        <v>446000</v>
      </c>
    </row>
    <row r="1359" spans="1:7" x14ac:dyDescent="0.35">
      <c r="A1359" s="1" t="s">
        <v>1365</v>
      </c>
      <c r="B1359" s="2">
        <v>11346.2</v>
      </c>
      <c r="C1359" s="2">
        <v>11346.2</v>
      </c>
      <c r="D1359" s="2">
        <v>11398.15</v>
      </c>
      <c r="E1359" s="2">
        <v>11301.25</v>
      </c>
      <c r="F1359" s="2">
        <v>11392.85</v>
      </c>
      <c r="G1359" s="2">
        <v>516000</v>
      </c>
    </row>
    <row r="1360" spans="1:7" x14ac:dyDescent="0.35">
      <c r="A1360" s="1" t="s">
        <v>1366</v>
      </c>
      <c r="B1360" s="2">
        <v>11331.05</v>
      </c>
      <c r="C1360" s="2">
        <v>11331.05</v>
      </c>
      <c r="D1360" s="2">
        <v>11398.15</v>
      </c>
      <c r="E1360" s="2">
        <v>11302.8</v>
      </c>
      <c r="F1360" s="2">
        <v>11372.25</v>
      </c>
      <c r="G1360" s="2">
        <v>458900</v>
      </c>
    </row>
    <row r="1361" spans="1:7" x14ac:dyDescent="0.35">
      <c r="A1361" s="1" t="s">
        <v>1367</v>
      </c>
      <c r="B1361" s="2">
        <v>11271.3</v>
      </c>
      <c r="C1361" s="2">
        <v>11271.3</v>
      </c>
      <c r="D1361" s="2">
        <v>11359.75</v>
      </c>
      <c r="E1361" s="2">
        <v>11229.8</v>
      </c>
      <c r="F1361" s="2">
        <v>11322.45</v>
      </c>
      <c r="G1361" s="2">
        <v>413200</v>
      </c>
    </row>
    <row r="1362" spans="1:7" x14ac:dyDescent="0.35">
      <c r="A1362" s="1" t="s">
        <v>1368</v>
      </c>
      <c r="B1362" s="2">
        <v>11252.15</v>
      </c>
      <c r="C1362" s="2">
        <v>11252.15</v>
      </c>
      <c r="D1362" s="2">
        <v>11361.4</v>
      </c>
      <c r="E1362" s="2">
        <v>11239.35</v>
      </c>
      <c r="F1362" s="2">
        <v>11290.4</v>
      </c>
      <c r="G1362" s="2">
        <v>553700</v>
      </c>
    </row>
    <row r="1363" spans="1:7" x14ac:dyDescent="0.35">
      <c r="A1363" s="1" t="s">
        <v>1369</v>
      </c>
      <c r="B1363" s="2">
        <v>11284.3</v>
      </c>
      <c r="C1363" s="2">
        <v>11284.3</v>
      </c>
      <c r="D1363" s="2">
        <v>11307.6</v>
      </c>
      <c r="E1363" s="2">
        <v>11210.05</v>
      </c>
      <c r="F1363" s="2">
        <v>11247.45</v>
      </c>
      <c r="G1363" s="2">
        <v>522700</v>
      </c>
    </row>
    <row r="1364" spans="1:7" x14ac:dyDescent="0.35">
      <c r="A1364" s="1" t="s">
        <v>1370</v>
      </c>
      <c r="B1364" s="2">
        <v>11189.2</v>
      </c>
      <c r="C1364" s="2">
        <v>11189.2</v>
      </c>
      <c r="D1364" s="2">
        <v>11310.95</v>
      </c>
      <c r="E1364" s="2">
        <v>11152.4</v>
      </c>
      <c r="F1364" s="2">
        <v>11307.5</v>
      </c>
      <c r="G1364" s="2">
        <v>482900</v>
      </c>
    </row>
    <row r="1365" spans="1:7" x14ac:dyDescent="0.35">
      <c r="A1365" s="1" t="s">
        <v>1371</v>
      </c>
      <c r="B1365" s="2">
        <v>11085.4</v>
      </c>
      <c r="C1365" s="2">
        <v>11085.4</v>
      </c>
      <c r="D1365" s="2">
        <v>11267.45</v>
      </c>
      <c r="E1365" s="2">
        <v>11072.65</v>
      </c>
      <c r="F1365" s="2">
        <v>11213.7</v>
      </c>
      <c r="G1365" s="2">
        <v>479100</v>
      </c>
    </row>
    <row r="1366" spans="1:7" x14ac:dyDescent="0.35">
      <c r="A1366" s="1" t="s">
        <v>1372</v>
      </c>
      <c r="B1366" s="2">
        <v>11118</v>
      </c>
      <c r="C1366" s="2">
        <v>11118</v>
      </c>
      <c r="D1366" s="2">
        <v>11145.3</v>
      </c>
      <c r="E1366" s="2">
        <v>10999.4</v>
      </c>
      <c r="F1366" s="2">
        <v>11034.05</v>
      </c>
      <c r="G1366" s="2">
        <v>536700</v>
      </c>
    </row>
    <row r="1367" spans="1:7" x14ac:dyDescent="0.35">
      <c r="A1367" s="1" t="s">
        <v>1373</v>
      </c>
      <c r="B1367" s="2">
        <v>10980</v>
      </c>
      <c r="C1367" s="2">
        <v>10980</v>
      </c>
      <c r="D1367" s="2">
        <v>11076.75</v>
      </c>
      <c r="E1367" s="2">
        <v>10881</v>
      </c>
      <c r="F1367" s="2">
        <v>11060.2</v>
      </c>
      <c r="G1367" s="2">
        <v>499900</v>
      </c>
    </row>
    <row r="1368" spans="1:7" x14ac:dyDescent="0.35">
      <c r="A1368" s="1" t="s">
        <v>1374</v>
      </c>
      <c r="B1368" s="2">
        <v>10997.35</v>
      </c>
      <c r="C1368" s="2">
        <v>10997.35</v>
      </c>
      <c r="D1368" s="2">
        <v>11080.15</v>
      </c>
      <c r="E1368" s="2">
        <v>10848.95</v>
      </c>
      <c r="F1368" s="2">
        <v>10930.3</v>
      </c>
      <c r="G1368" s="2">
        <v>547400</v>
      </c>
    </row>
    <row r="1369" spans="1:7" x14ac:dyDescent="0.35">
      <c r="A1369" s="1" t="s">
        <v>1375</v>
      </c>
      <c r="B1369" s="2">
        <v>10862.6</v>
      </c>
      <c r="C1369" s="2">
        <v>10862.6</v>
      </c>
      <c r="D1369" s="2">
        <v>10895.8</v>
      </c>
      <c r="E1369" s="2">
        <v>10782.6</v>
      </c>
      <c r="F1369" s="2">
        <v>10895.8</v>
      </c>
      <c r="G1369" s="2">
        <v>506600</v>
      </c>
    </row>
    <row r="1370" spans="1:7" x14ac:dyDescent="0.35">
      <c r="A1370" s="1" t="s">
        <v>1376</v>
      </c>
      <c r="B1370" s="2">
        <v>10948.25</v>
      </c>
      <c r="C1370" s="2">
        <v>10948.25</v>
      </c>
      <c r="D1370" s="2">
        <v>11018.55</v>
      </c>
      <c r="E1370" s="2">
        <v>10813.8</v>
      </c>
      <c r="F1370" s="2">
        <v>10815.4</v>
      </c>
      <c r="G1370" s="2">
        <v>517900</v>
      </c>
    </row>
    <row r="1371" spans="1:7" x14ac:dyDescent="0.35">
      <c r="A1371" s="1" t="s">
        <v>1377</v>
      </c>
      <c r="B1371" s="2">
        <v>10855.5</v>
      </c>
      <c r="C1371" s="2">
        <v>10855.5</v>
      </c>
      <c r="D1371" s="2">
        <v>10975.65</v>
      </c>
      <c r="E1371" s="2">
        <v>10835.9</v>
      </c>
      <c r="F1371" s="2">
        <v>10958.1</v>
      </c>
      <c r="G1371" s="2">
        <v>548500</v>
      </c>
    </row>
    <row r="1372" spans="1:7" x14ac:dyDescent="0.35">
      <c r="A1372" s="1" t="s">
        <v>1378</v>
      </c>
      <c r="B1372" s="2">
        <v>11032.45</v>
      </c>
      <c r="C1372" s="2">
        <v>11032.45</v>
      </c>
      <c r="D1372" s="2">
        <v>11058.05</v>
      </c>
      <c r="E1372" s="2">
        <v>10842.95</v>
      </c>
      <c r="F1372" s="2">
        <v>10899.2</v>
      </c>
      <c r="G1372" s="2">
        <v>482500</v>
      </c>
    </row>
    <row r="1373" spans="1:7" x14ac:dyDescent="0.35">
      <c r="A1373" s="1" t="s">
        <v>1379</v>
      </c>
      <c r="B1373" s="2">
        <v>11109.65</v>
      </c>
      <c r="C1373" s="2">
        <v>11109.65</v>
      </c>
      <c r="D1373" s="2">
        <v>11181.45</v>
      </c>
      <c r="E1373" s="2">
        <v>11062.8</v>
      </c>
      <c r="F1373" s="2">
        <v>11087.9</v>
      </c>
      <c r="G1373" s="2">
        <v>538100</v>
      </c>
    </row>
    <row r="1374" spans="1:7" x14ac:dyDescent="0.35">
      <c r="A1374" s="1" t="s">
        <v>1380</v>
      </c>
      <c r="B1374" s="2">
        <v>10925.85</v>
      </c>
      <c r="C1374" s="2">
        <v>10925.85</v>
      </c>
      <c r="D1374" s="2">
        <v>11145.9</v>
      </c>
      <c r="E1374" s="2">
        <v>10901.6</v>
      </c>
      <c r="F1374" s="2">
        <v>11139.4</v>
      </c>
      <c r="G1374" s="2">
        <v>624600</v>
      </c>
    </row>
    <row r="1375" spans="1:7" x14ac:dyDescent="0.35">
      <c r="A1375" s="1" t="s">
        <v>1381</v>
      </c>
      <c r="B1375" s="2">
        <v>11029.4</v>
      </c>
      <c r="C1375" s="2">
        <v>11029.4</v>
      </c>
      <c r="D1375" s="2">
        <v>11078.15</v>
      </c>
      <c r="E1375" s="2">
        <v>10935.6</v>
      </c>
      <c r="F1375" s="2">
        <v>11003.25</v>
      </c>
      <c r="G1375" s="2">
        <v>511500</v>
      </c>
    </row>
    <row r="1376" spans="1:7" x14ac:dyDescent="0.35">
      <c r="A1376" s="1" t="s">
        <v>1382</v>
      </c>
      <c r="B1376" s="2">
        <v>11047.8</v>
      </c>
      <c r="C1376" s="2">
        <v>11047.8</v>
      </c>
      <c r="D1376" s="2">
        <v>11068.65</v>
      </c>
      <c r="E1376" s="2">
        <v>10924.3</v>
      </c>
      <c r="F1376" s="2">
        <v>11043.65</v>
      </c>
      <c r="G1376" s="2">
        <v>470900</v>
      </c>
    </row>
    <row r="1377" spans="1:7" x14ac:dyDescent="0.35">
      <c r="A1377" s="1" t="s">
        <v>1383</v>
      </c>
      <c r="B1377" s="2">
        <v>11053.9</v>
      </c>
      <c r="C1377" s="2">
        <v>11053.9</v>
      </c>
      <c r="D1377" s="2">
        <v>11146.9</v>
      </c>
      <c r="E1377" s="2">
        <v>11037.85</v>
      </c>
      <c r="F1377" s="2">
        <v>11094.8</v>
      </c>
      <c r="G1377" s="2">
        <v>369500</v>
      </c>
    </row>
    <row r="1378" spans="1:7" x14ac:dyDescent="0.35">
      <c r="A1378" s="1" t="s">
        <v>1384</v>
      </c>
      <c r="B1378" s="2">
        <v>11017</v>
      </c>
      <c r="C1378" s="2">
        <v>11017</v>
      </c>
      <c r="D1378" s="2">
        <v>11076.3</v>
      </c>
      <c r="E1378" s="2">
        <v>10985.3</v>
      </c>
      <c r="F1378" s="2">
        <v>11063.9</v>
      </c>
      <c r="G1378" s="2">
        <v>444700</v>
      </c>
    </row>
    <row r="1379" spans="1:7" x14ac:dyDescent="0.35">
      <c r="A1379" s="1" t="s">
        <v>1385</v>
      </c>
      <c r="B1379" s="2">
        <v>10918.7</v>
      </c>
      <c r="C1379" s="2">
        <v>10918.7</v>
      </c>
      <c r="D1379" s="2">
        <v>11034.2</v>
      </c>
      <c r="E1379" s="2">
        <v>10906.65</v>
      </c>
      <c r="F1379" s="2">
        <v>11018.15</v>
      </c>
      <c r="G1379" s="2">
        <v>557900</v>
      </c>
    </row>
    <row r="1380" spans="1:7" x14ac:dyDescent="0.35">
      <c r="A1380" s="1" t="s">
        <v>1386</v>
      </c>
      <c r="B1380" s="2">
        <v>10741.35</v>
      </c>
      <c r="C1380" s="2">
        <v>10741.35</v>
      </c>
      <c r="D1380" s="2">
        <v>10908.25</v>
      </c>
      <c r="E1380" s="2">
        <v>10718.3</v>
      </c>
      <c r="F1380" s="2">
        <v>10905.3</v>
      </c>
      <c r="G1380" s="2">
        <v>668200</v>
      </c>
    </row>
    <row r="1381" spans="1:7" x14ac:dyDescent="0.35">
      <c r="A1381" s="1" t="s">
        <v>1387</v>
      </c>
      <c r="B1381" s="2">
        <v>10829.35</v>
      </c>
      <c r="C1381" s="2">
        <v>10829.35</v>
      </c>
      <c r="D1381" s="2">
        <v>10862.55</v>
      </c>
      <c r="E1381" s="2">
        <v>10637.15</v>
      </c>
      <c r="F1381" s="2">
        <v>10699.6</v>
      </c>
      <c r="G1381" s="2">
        <v>667100</v>
      </c>
    </row>
    <row r="1382" spans="1:7" x14ac:dyDescent="0.35">
      <c r="A1382" s="1" t="s">
        <v>1388</v>
      </c>
      <c r="B1382" s="2">
        <v>11057.85</v>
      </c>
      <c r="C1382" s="2">
        <v>11057.85</v>
      </c>
      <c r="D1382" s="2">
        <v>11070.3</v>
      </c>
      <c r="E1382" s="2">
        <v>10756.55</v>
      </c>
      <c r="F1382" s="2">
        <v>11000.3</v>
      </c>
      <c r="G1382" s="2">
        <v>684100</v>
      </c>
    </row>
    <row r="1383" spans="1:7" x14ac:dyDescent="0.35">
      <c r="A1383" s="1" t="s">
        <v>1389</v>
      </c>
      <c r="B1383" s="2">
        <v>11105.35</v>
      </c>
      <c r="C1383" s="2">
        <v>11105.35</v>
      </c>
      <c r="D1383" s="2">
        <v>11141.75</v>
      </c>
      <c r="E1383" s="2">
        <v>11049.5</v>
      </c>
      <c r="F1383" s="2">
        <v>11106.55</v>
      </c>
      <c r="G1383" s="2">
        <v>685600</v>
      </c>
    </row>
    <row r="1384" spans="1:7" x14ac:dyDescent="0.35">
      <c r="A1384" s="1" t="s">
        <v>1390</v>
      </c>
      <c r="B1384" s="2">
        <v>11046.1</v>
      </c>
      <c r="C1384" s="2">
        <v>11046.1</v>
      </c>
      <c r="D1384" s="2">
        <v>11129.65</v>
      </c>
      <c r="E1384" s="2">
        <v>10987.65</v>
      </c>
      <c r="F1384" s="2">
        <v>11101.3</v>
      </c>
      <c r="G1384" s="2">
        <v>550000</v>
      </c>
    </row>
    <row r="1385" spans="1:7" x14ac:dyDescent="0.35">
      <c r="A1385" s="1" t="s">
        <v>1391</v>
      </c>
      <c r="B1385" s="2">
        <v>10948.3</v>
      </c>
      <c r="C1385" s="2">
        <v>10948.3</v>
      </c>
      <c r="D1385" s="2">
        <v>11021.1</v>
      </c>
      <c r="E1385" s="2">
        <v>10922.4</v>
      </c>
      <c r="F1385" s="2">
        <v>10996.05</v>
      </c>
      <c r="G1385" s="2">
        <v>649900</v>
      </c>
    </row>
    <row r="1386" spans="1:7" x14ac:dyDescent="0.35">
      <c r="A1386" s="1" t="s">
        <v>1392</v>
      </c>
      <c r="B1386" s="2">
        <v>11023.25</v>
      </c>
      <c r="C1386" s="2">
        <v>11023.25</v>
      </c>
      <c r="D1386" s="2">
        <v>11042.6</v>
      </c>
      <c r="E1386" s="2">
        <v>10874.8</v>
      </c>
      <c r="F1386" s="2">
        <v>10987.8</v>
      </c>
      <c r="G1386" s="2">
        <v>628200</v>
      </c>
    </row>
    <row r="1387" spans="1:7" x14ac:dyDescent="0.35">
      <c r="A1387" s="1" t="s">
        <v>1393</v>
      </c>
      <c r="B1387" s="2">
        <v>10797.9</v>
      </c>
      <c r="C1387" s="2">
        <v>10797.9</v>
      </c>
      <c r="D1387" s="2">
        <v>10967.5</v>
      </c>
      <c r="E1387" s="2">
        <v>10772.7</v>
      </c>
      <c r="F1387" s="2">
        <v>10960.95</v>
      </c>
      <c r="G1387" s="2">
        <v>483000</v>
      </c>
    </row>
    <row r="1388" spans="1:7" x14ac:dyDescent="0.35">
      <c r="A1388" s="1" t="s">
        <v>1394</v>
      </c>
      <c r="B1388" s="2">
        <v>10844.65</v>
      </c>
      <c r="C1388" s="2">
        <v>10844.65</v>
      </c>
      <c r="D1388" s="2">
        <v>10858.75</v>
      </c>
      <c r="E1388" s="2">
        <v>10746.35</v>
      </c>
      <c r="F1388" s="2">
        <v>10790.4</v>
      </c>
      <c r="G1388" s="2">
        <v>508800</v>
      </c>
    </row>
    <row r="1389" spans="1:7" x14ac:dyDescent="0.35">
      <c r="A1389" s="1" t="s">
        <v>1395</v>
      </c>
      <c r="B1389" s="2">
        <v>10847.9</v>
      </c>
      <c r="C1389" s="2">
        <v>10847.9</v>
      </c>
      <c r="D1389" s="2">
        <v>10920.1</v>
      </c>
      <c r="E1389" s="2">
        <v>10816</v>
      </c>
      <c r="F1389" s="2">
        <v>10860.95</v>
      </c>
      <c r="G1389" s="2">
        <v>595700</v>
      </c>
    </row>
    <row r="1390" spans="1:7" x14ac:dyDescent="0.35">
      <c r="A1390" s="1" t="s">
        <v>1396</v>
      </c>
      <c r="B1390" s="2">
        <v>10946.2</v>
      </c>
      <c r="C1390" s="2">
        <v>10946.2</v>
      </c>
      <c r="D1390" s="2">
        <v>10957.05</v>
      </c>
      <c r="E1390" s="2">
        <v>10867.45</v>
      </c>
      <c r="F1390" s="2">
        <v>10883.8</v>
      </c>
      <c r="G1390" s="2">
        <v>497200</v>
      </c>
    </row>
    <row r="1391" spans="1:7" x14ac:dyDescent="0.35">
      <c r="A1391" s="1" t="s">
        <v>1397</v>
      </c>
      <c r="B1391" s="2">
        <v>11003.05</v>
      </c>
      <c r="C1391" s="2">
        <v>11003.05</v>
      </c>
      <c r="D1391" s="2">
        <v>11028.85</v>
      </c>
      <c r="E1391" s="2">
        <v>10889.8</v>
      </c>
      <c r="F1391" s="2">
        <v>10936.7</v>
      </c>
      <c r="G1391" s="2">
        <v>412500</v>
      </c>
    </row>
    <row r="1392" spans="1:7" x14ac:dyDescent="0.35">
      <c r="A1392" s="1" t="s">
        <v>1398</v>
      </c>
      <c r="B1392" s="2">
        <v>11035.7</v>
      </c>
      <c r="C1392" s="2">
        <v>11035.7</v>
      </c>
      <c r="D1392" s="2">
        <v>11054.8</v>
      </c>
      <c r="E1392" s="2">
        <v>11011.65</v>
      </c>
      <c r="F1392" s="2">
        <v>11028.5</v>
      </c>
      <c r="G1392" s="2">
        <v>687100</v>
      </c>
    </row>
    <row r="1393" spans="1:7" x14ac:dyDescent="0.35">
      <c r="A1393" s="1" t="s">
        <v>1399</v>
      </c>
      <c r="B1393" s="2">
        <v>10982.8</v>
      </c>
      <c r="C1393" s="2">
        <v>10982.8</v>
      </c>
      <c r="D1393" s="2">
        <v>11081.75</v>
      </c>
      <c r="E1393" s="2">
        <v>10964.95</v>
      </c>
      <c r="F1393" s="2">
        <v>11058.3</v>
      </c>
      <c r="G1393" s="2">
        <v>551400</v>
      </c>
    </row>
    <row r="1394" spans="1:7" x14ac:dyDescent="0.35">
      <c r="A1394" s="1" t="s">
        <v>1400</v>
      </c>
      <c r="B1394" s="2">
        <v>11075.9</v>
      </c>
      <c r="C1394" s="2">
        <v>11075.9</v>
      </c>
      <c r="D1394" s="2">
        <v>11084.45</v>
      </c>
      <c r="E1394" s="2">
        <v>10945.75</v>
      </c>
      <c r="F1394" s="2">
        <v>10986.8</v>
      </c>
      <c r="G1394" s="2">
        <v>624300</v>
      </c>
    </row>
    <row r="1395" spans="1:7" x14ac:dyDescent="0.35">
      <c r="A1395" s="1" t="s">
        <v>1401</v>
      </c>
      <c r="B1395" s="2">
        <v>11003.5</v>
      </c>
      <c r="C1395" s="2">
        <v>11003.5</v>
      </c>
      <c r="D1395" s="2">
        <v>11052.7</v>
      </c>
      <c r="E1395" s="2">
        <v>10968.2</v>
      </c>
      <c r="F1395" s="2">
        <v>10994.85</v>
      </c>
      <c r="G1395" s="2">
        <v>434500</v>
      </c>
    </row>
    <row r="1396" spans="1:7" x14ac:dyDescent="0.35">
      <c r="A1396" s="1" t="s">
        <v>1402</v>
      </c>
      <c r="B1396" s="2">
        <v>10817.6</v>
      </c>
      <c r="C1396" s="2">
        <v>10817.6</v>
      </c>
      <c r="D1396" s="2">
        <v>11000.1</v>
      </c>
      <c r="E1396" s="2">
        <v>10796.5</v>
      </c>
      <c r="F1396" s="2">
        <v>11000.1</v>
      </c>
      <c r="G1396" s="2">
        <v>482000</v>
      </c>
    </row>
    <row r="1397" spans="1:7" x14ac:dyDescent="0.35">
      <c r="A1397" s="1" t="s">
        <v>1403</v>
      </c>
      <c r="B1397" s="2">
        <v>10840.65</v>
      </c>
      <c r="C1397" s="2">
        <v>10840.65</v>
      </c>
      <c r="D1397" s="2">
        <v>10885.15</v>
      </c>
      <c r="E1397" s="2">
        <v>10804.85</v>
      </c>
      <c r="F1397" s="2">
        <v>10872.8</v>
      </c>
      <c r="G1397" s="2">
        <v>519200</v>
      </c>
    </row>
    <row r="1398" spans="1:7" x14ac:dyDescent="0.35">
      <c r="A1398" s="1" t="s">
        <v>1404</v>
      </c>
      <c r="B1398" s="2">
        <v>10704.8</v>
      </c>
      <c r="C1398" s="2">
        <v>10704.8</v>
      </c>
      <c r="D1398" s="2">
        <v>10845.2</v>
      </c>
      <c r="E1398" s="2">
        <v>10670.25</v>
      </c>
      <c r="F1398" s="2">
        <v>10845.2</v>
      </c>
      <c r="G1398" s="2">
        <v>642600</v>
      </c>
    </row>
    <row r="1399" spans="1:7" x14ac:dyDescent="0.35">
      <c r="A1399" s="1" t="s">
        <v>1405</v>
      </c>
      <c r="B1399" s="2">
        <v>11274.2</v>
      </c>
      <c r="C1399" s="2">
        <v>11274.2</v>
      </c>
      <c r="D1399" s="2">
        <v>11381.9</v>
      </c>
      <c r="E1399" s="2">
        <v>10691</v>
      </c>
      <c r="F1399" s="2">
        <v>10746.8</v>
      </c>
      <c r="G1399" s="2">
        <v>1356800</v>
      </c>
    </row>
    <row r="1400" spans="1:7" x14ac:dyDescent="0.35">
      <c r="A1400" s="1" t="s">
        <v>1406</v>
      </c>
      <c r="B1400" s="2">
        <v>11600.2</v>
      </c>
      <c r="C1400" s="2">
        <v>11600.2</v>
      </c>
      <c r="D1400" s="2">
        <v>11694.85</v>
      </c>
      <c r="E1400" s="2">
        <v>11471.35</v>
      </c>
      <c r="F1400" s="2">
        <v>11542.7</v>
      </c>
      <c r="G1400" s="2">
        <v>882800</v>
      </c>
    </row>
    <row r="1401" spans="1:7" x14ac:dyDescent="0.35">
      <c r="A1401" s="1" t="s">
        <v>1407</v>
      </c>
      <c r="B1401" s="2">
        <v>11588.2</v>
      </c>
      <c r="C1401" s="2">
        <v>11588.2</v>
      </c>
      <c r="D1401" s="2">
        <v>11655.05</v>
      </c>
      <c r="E1401" s="2">
        <v>11539.2</v>
      </c>
      <c r="F1401" s="2">
        <v>11590.7</v>
      </c>
      <c r="G1401" s="2">
        <v>651700</v>
      </c>
    </row>
    <row r="1402" spans="1:7" x14ac:dyDescent="0.35">
      <c r="A1402" s="1" t="s">
        <v>1408</v>
      </c>
      <c r="B1402" s="2">
        <v>11440.2</v>
      </c>
      <c r="C1402" s="2">
        <v>11440.2</v>
      </c>
      <c r="D1402" s="2">
        <v>11564.95</v>
      </c>
      <c r="E1402" s="2">
        <v>11416.1</v>
      </c>
      <c r="F1402" s="2">
        <v>11564.85</v>
      </c>
      <c r="G1402" s="2">
        <v>629100</v>
      </c>
    </row>
    <row r="1403" spans="1:7" x14ac:dyDescent="0.35">
      <c r="A1403" s="1" t="s">
        <v>1409</v>
      </c>
      <c r="B1403" s="2">
        <v>11571.2</v>
      </c>
      <c r="C1403" s="2">
        <v>11571.2</v>
      </c>
      <c r="D1403" s="2">
        <v>11610.85</v>
      </c>
      <c r="E1403" s="2">
        <v>11466.35</v>
      </c>
      <c r="F1403" s="2">
        <v>11469.85</v>
      </c>
      <c r="G1403" s="2">
        <v>844500</v>
      </c>
    </row>
    <row r="1404" spans="1:7" x14ac:dyDescent="0.35">
      <c r="A1404" s="1" t="s">
        <v>1410</v>
      </c>
      <c r="B1404" s="2">
        <v>11512.4</v>
      </c>
      <c r="C1404" s="2">
        <v>11512.4</v>
      </c>
      <c r="D1404" s="2">
        <v>11593.6</v>
      </c>
      <c r="E1404" s="2">
        <v>11499.75</v>
      </c>
      <c r="F1404" s="2">
        <v>11556.35</v>
      </c>
      <c r="G1404" s="2">
        <v>650000</v>
      </c>
    </row>
    <row r="1405" spans="1:7" x14ac:dyDescent="0.35">
      <c r="A1405" s="1" t="s">
        <v>1411</v>
      </c>
      <c r="B1405" s="2">
        <v>11474.45</v>
      </c>
      <c r="C1405" s="2">
        <v>11474.45</v>
      </c>
      <c r="D1405" s="2">
        <v>11508.25</v>
      </c>
      <c r="E1405" s="2">
        <v>11390.8</v>
      </c>
      <c r="F1405" s="2">
        <v>11491.15</v>
      </c>
      <c r="G1405" s="2">
        <v>756800</v>
      </c>
    </row>
    <row r="1406" spans="1:7" x14ac:dyDescent="0.35">
      <c r="A1406" s="1" t="s">
        <v>1412</v>
      </c>
      <c r="B1406" s="2">
        <v>11359.9</v>
      </c>
      <c r="C1406" s="2">
        <v>11359.9</v>
      </c>
      <c r="D1406" s="2">
        <v>11554.2</v>
      </c>
      <c r="E1406" s="2">
        <v>11247.9</v>
      </c>
      <c r="F1406" s="2">
        <v>11515.4</v>
      </c>
      <c r="G1406" s="2">
        <v>1305400</v>
      </c>
    </row>
    <row r="1407" spans="1:7" x14ac:dyDescent="0.35">
      <c r="A1407" s="1" t="s">
        <v>1413</v>
      </c>
      <c r="B1407" s="2">
        <v>11314</v>
      </c>
      <c r="C1407" s="2">
        <v>11314</v>
      </c>
      <c r="D1407" s="2">
        <v>11370.4</v>
      </c>
      <c r="E1407" s="2">
        <v>11257.35</v>
      </c>
      <c r="F1407" s="2">
        <v>11322.25</v>
      </c>
      <c r="G1407" s="2">
        <v>1017500</v>
      </c>
    </row>
    <row r="1408" spans="1:7" x14ac:dyDescent="0.35">
      <c r="A1408" s="1" t="s">
        <v>1414</v>
      </c>
      <c r="B1408" s="2">
        <v>11174.75</v>
      </c>
      <c r="C1408" s="2">
        <v>11174.75</v>
      </c>
      <c r="D1408" s="2">
        <v>11400.3</v>
      </c>
      <c r="E1408" s="2">
        <v>11158.35</v>
      </c>
      <c r="F1408" s="2">
        <v>11388.45</v>
      </c>
      <c r="G1408" s="2">
        <v>928500</v>
      </c>
    </row>
    <row r="1409" spans="1:7" x14ac:dyDescent="0.35">
      <c r="A1409" s="1" t="s">
        <v>1415</v>
      </c>
      <c r="B1409" s="2">
        <v>11126.4</v>
      </c>
      <c r="C1409" s="2">
        <v>11126.4</v>
      </c>
      <c r="D1409" s="2">
        <v>11233.85</v>
      </c>
      <c r="E1409" s="2">
        <v>11112.65</v>
      </c>
      <c r="F1409" s="2">
        <v>11196.2</v>
      </c>
      <c r="G1409" s="2">
        <v>733200</v>
      </c>
    </row>
    <row r="1410" spans="1:7" x14ac:dyDescent="0.35">
      <c r="A1410" s="1" t="s">
        <v>1416</v>
      </c>
      <c r="B1410" s="2">
        <v>11313.3</v>
      </c>
      <c r="C1410" s="2">
        <v>11313.3</v>
      </c>
      <c r="D1410" s="2">
        <v>11321.6</v>
      </c>
      <c r="E1410" s="2">
        <v>11090.15</v>
      </c>
      <c r="F1410" s="2">
        <v>11152.95</v>
      </c>
      <c r="G1410" s="2">
        <v>741100</v>
      </c>
    </row>
    <row r="1411" spans="1:7" x14ac:dyDescent="0.35">
      <c r="A1411" s="1" t="s">
        <v>1417</v>
      </c>
      <c r="B1411" s="2">
        <v>11234.55</v>
      </c>
      <c r="C1411" s="2">
        <v>11234.55</v>
      </c>
      <c r="D1411" s="2">
        <v>11293.35</v>
      </c>
      <c r="E1411" s="2">
        <v>11208.55</v>
      </c>
      <c r="F1411" s="2">
        <v>11280.5</v>
      </c>
      <c r="G1411" s="2">
        <v>562000</v>
      </c>
    </row>
    <row r="1412" spans="1:7" x14ac:dyDescent="0.35">
      <c r="A1412" s="1" t="s">
        <v>1418</v>
      </c>
      <c r="B1412" s="2">
        <v>11305.05</v>
      </c>
      <c r="C1412" s="2">
        <v>11305.05</v>
      </c>
      <c r="D1412" s="2">
        <v>11362.9</v>
      </c>
      <c r="E1412" s="2">
        <v>11189.4</v>
      </c>
      <c r="F1412" s="2">
        <v>11257.7</v>
      </c>
      <c r="G1412" s="2">
        <v>737800</v>
      </c>
    </row>
    <row r="1413" spans="1:7" x14ac:dyDescent="0.35">
      <c r="A1413" s="1" t="s">
        <v>1419</v>
      </c>
      <c r="B1413" s="2">
        <v>11341.15</v>
      </c>
      <c r="C1413" s="2">
        <v>11341.15</v>
      </c>
      <c r="D1413" s="2">
        <v>11420.45</v>
      </c>
      <c r="E1413" s="2">
        <v>11290.05</v>
      </c>
      <c r="F1413" s="2">
        <v>11335.9</v>
      </c>
      <c r="G1413" s="2">
        <v>587600</v>
      </c>
    </row>
    <row r="1414" spans="1:7" x14ac:dyDescent="0.35">
      <c r="A1414" s="1" t="s">
        <v>1420</v>
      </c>
      <c r="B1414" s="2">
        <v>11428.3</v>
      </c>
      <c r="C1414" s="2">
        <v>11428.3</v>
      </c>
      <c r="D1414" s="2">
        <v>11462.35</v>
      </c>
      <c r="E1414" s="2">
        <v>11342.1</v>
      </c>
      <c r="F1414" s="2">
        <v>11360.85</v>
      </c>
      <c r="G1414" s="2">
        <v>527400</v>
      </c>
    </row>
    <row r="1415" spans="1:7" x14ac:dyDescent="0.35">
      <c r="A1415" s="1" t="s">
        <v>1421</v>
      </c>
      <c r="B1415" s="2">
        <v>11464</v>
      </c>
      <c r="C1415" s="2">
        <v>11464</v>
      </c>
      <c r="D1415" s="2">
        <v>11481.05</v>
      </c>
      <c r="E1415" s="2">
        <v>11411.1</v>
      </c>
      <c r="F1415" s="2">
        <v>11464.95</v>
      </c>
      <c r="G1415" s="2">
        <v>533500</v>
      </c>
    </row>
    <row r="1416" spans="1:7" x14ac:dyDescent="0.35">
      <c r="A1416" s="1" t="s">
        <v>1422</v>
      </c>
      <c r="B1416" s="2">
        <v>11586.35</v>
      </c>
      <c r="C1416" s="2">
        <v>11586.35</v>
      </c>
      <c r="D1416" s="2">
        <v>11599.1</v>
      </c>
      <c r="E1416" s="2">
        <v>11439.65</v>
      </c>
      <c r="F1416" s="2">
        <v>11466.3</v>
      </c>
      <c r="G1416" s="2">
        <v>797600</v>
      </c>
    </row>
    <row r="1417" spans="1:7" x14ac:dyDescent="0.35">
      <c r="A1417" s="1" t="s">
        <v>1423</v>
      </c>
      <c r="B1417" s="2">
        <v>11661.85</v>
      </c>
      <c r="C1417" s="2">
        <v>11661.85</v>
      </c>
      <c r="D1417" s="2">
        <v>11684.7</v>
      </c>
      <c r="E1417" s="2">
        <v>11553.15</v>
      </c>
      <c r="F1417" s="2">
        <v>11580.3</v>
      </c>
      <c r="G1417" s="2">
        <v>853400</v>
      </c>
    </row>
    <row r="1418" spans="1:7" x14ac:dyDescent="0.35">
      <c r="A1418" s="1" t="s">
        <v>1424</v>
      </c>
      <c r="B1418" s="2">
        <v>11588.35</v>
      </c>
      <c r="C1418" s="2">
        <v>11588.35</v>
      </c>
      <c r="D1418" s="2">
        <v>11714.35</v>
      </c>
      <c r="E1418" s="2">
        <v>11573.65</v>
      </c>
      <c r="F1418" s="2">
        <v>11657.15</v>
      </c>
      <c r="G1418" s="2">
        <v>867600</v>
      </c>
    </row>
    <row r="1419" spans="1:7" x14ac:dyDescent="0.35">
      <c r="A1419" s="1" t="s">
        <v>1425</v>
      </c>
      <c r="B1419" s="2">
        <v>11604.1</v>
      </c>
      <c r="C1419" s="2">
        <v>11604.1</v>
      </c>
      <c r="D1419" s="2">
        <v>11651.6</v>
      </c>
      <c r="E1419" s="2">
        <v>11554.4</v>
      </c>
      <c r="F1419" s="2">
        <v>11596.2</v>
      </c>
      <c r="G1419" s="2">
        <v>664200</v>
      </c>
    </row>
    <row r="1420" spans="1:7" x14ac:dyDescent="0.35">
      <c r="A1420" s="1" t="s">
        <v>1426</v>
      </c>
      <c r="B1420" s="2">
        <v>11582.6</v>
      </c>
      <c r="C1420" s="2">
        <v>11582.6</v>
      </c>
      <c r="D1420" s="2">
        <v>11679.6</v>
      </c>
      <c r="E1420" s="2">
        <v>11534.65</v>
      </c>
      <c r="F1420" s="2">
        <v>11661.65</v>
      </c>
      <c r="G1420" s="2">
        <v>700500</v>
      </c>
    </row>
    <row r="1421" spans="1:7" x14ac:dyDescent="0.35">
      <c r="A1421" s="1" t="s">
        <v>1427</v>
      </c>
      <c r="B1421" s="2">
        <v>11583.9</v>
      </c>
      <c r="C1421" s="2">
        <v>11583.9</v>
      </c>
      <c r="D1421" s="2">
        <v>11646.9</v>
      </c>
      <c r="E1421" s="2">
        <v>11490.75</v>
      </c>
      <c r="F1421" s="2">
        <v>11646.15</v>
      </c>
      <c r="G1421" s="2">
        <v>812000</v>
      </c>
    </row>
    <row r="1422" spans="1:7" x14ac:dyDescent="0.35">
      <c r="A1422" s="1" t="s">
        <v>1428</v>
      </c>
      <c r="B1422" s="2">
        <v>11786.85</v>
      </c>
      <c r="C1422" s="2">
        <v>11786.85</v>
      </c>
      <c r="D1422" s="2">
        <v>11809.4</v>
      </c>
      <c r="E1422" s="2">
        <v>11627.35</v>
      </c>
      <c r="F1422" s="2">
        <v>11643.95</v>
      </c>
      <c r="G1422" s="2">
        <v>951700</v>
      </c>
    </row>
    <row r="1423" spans="1:7" x14ac:dyDescent="0.35">
      <c r="A1423" s="1" t="s">
        <v>1429</v>
      </c>
      <c r="B1423" s="2">
        <v>11844.1</v>
      </c>
      <c r="C1423" s="2">
        <v>11844.1</v>
      </c>
      <c r="D1423" s="2">
        <v>11883.95</v>
      </c>
      <c r="E1423" s="2">
        <v>11784.45</v>
      </c>
      <c r="F1423" s="2">
        <v>11883.9</v>
      </c>
      <c r="G1423" s="2">
        <v>725200</v>
      </c>
    </row>
    <row r="1424" spans="1:7" x14ac:dyDescent="0.35">
      <c r="A1424" s="1" t="s">
        <v>1430</v>
      </c>
      <c r="B1424" s="2">
        <v>11877.45</v>
      </c>
      <c r="C1424" s="2">
        <v>11877.45</v>
      </c>
      <c r="D1424" s="2">
        <v>11945</v>
      </c>
      <c r="E1424" s="2">
        <v>11855.1</v>
      </c>
      <c r="F1424" s="2">
        <v>11890.45</v>
      </c>
      <c r="G1424" s="2">
        <v>1414800</v>
      </c>
    </row>
    <row r="1425" spans="1:7" x14ac:dyDescent="0.35">
      <c r="A1425" s="1" t="s">
        <v>1431</v>
      </c>
      <c r="B1425" s="2">
        <v>11890.6</v>
      </c>
      <c r="C1425" s="2">
        <v>11890.6</v>
      </c>
      <c r="D1425" s="2">
        <v>11918.3</v>
      </c>
      <c r="E1425" s="2">
        <v>11843.35</v>
      </c>
      <c r="F1425" s="2">
        <v>11886.6</v>
      </c>
      <c r="G1425" s="2">
        <v>855300</v>
      </c>
    </row>
    <row r="1426" spans="1:7" x14ac:dyDescent="0.35">
      <c r="A1426" s="1" t="s">
        <v>1432</v>
      </c>
      <c r="B1426" s="2">
        <v>11941.3</v>
      </c>
      <c r="C1426" s="2">
        <v>11941.3</v>
      </c>
      <c r="D1426" s="2">
        <v>11989.15</v>
      </c>
      <c r="E1426" s="2">
        <v>11905.35</v>
      </c>
      <c r="F1426" s="2">
        <v>11928.9</v>
      </c>
      <c r="G1426" s="2">
        <v>823100</v>
      </c>
    </row>
    <row r="1427" spans="1:7" x14ac:dyDescent="0.35">
      <c r="A1427" s="1" t="s">
        <v>1433</v>
      </c>
      <c r="B1427" s="2">
        <v>11917.2</v>
      </c>
      <c r="C1427" s="2">
        <v>11917.2</v>
      </c>
      <c r="D1427" s="2">
        <v>11978.95</v>
      </c>
      <c r="E1427" s="2">
        <v>11861.9</v>
      </c>
      <c r="F1427" s="2">
        <v>11974.6</v>
      </c>
      <c r="G1427" s="2">
        <v>632000</v>
      </c>
    </row>
    <row r="1428" spans="1:7" x14ac:dyDescent="0.35">
      <c r="A1428" s="1" t="s">
        <v>1434</v>
      </c>
      <c r="B1428" s="2">
        <v>11966.05</v>
      </c>
      <c r="C1428" s="2">
        <v>11966.05</v>
      </c>
      <c r="D1428" s="2">
        <v>12002.9</v>
      </c>
      <c r="E1428" s="2">
        <v>11850.25</v>
      </c>
      <c r="F1428" s="2">
        <v>11911.5</v>
      </c>
      <c r="G1428" s="2">
        <v>603400</v>
      </c>
    </row>
    <row r="1429" spans="1:7" x14ac:dyDescent="0.35">
      <c r="A1429" s="1" t="s">
        <v>1435</v>
      </c>
      <c r="B1429" s="2">
        <v>12012.05</v>
      </c>
      <c r="C1429" s="2">
        <v>12012.05</v>
      </c>
      <c r="D1429" s="2">
        <v>12021.4</v>
      </c>
      <c r="E1429" s="2">
        <v>11946.85</v>
      </c>
      <c r="F1429" s="2">
        <v>12021.1</v>
      </c>
      <c r="G1429" s="2">
        <v>563000</v>
      </c>
    </row>
    <row r="1430" spans="1:7" x14ac:dyDescent="0.35">
      <c r="A1430" s="1" t="s">
        <v>1436</v>
      </c>
      <c r="B1430" s="2">
        <v>11908.15</v>
      </c>
      <c r="C1430" s="2">
        <v>11908.15</v>
      </c>
      <c r="D1430" s="2">
        <v>12034.15</v>
      </c>
      <c r="E1430" s="2">
        <v>11888.75</v>
      </c>
      <c r="F1430" s="2">
        <v>11987.15</v>
      </c>
      <c r="G1430" s="2">
        <v>789300</v>
      </c>
    </row>
    <row r="1431" spans="1:7" x14ac:dyDescent="0.35">
      <c r="A1431" s="1" t="s">
        <v>1437</v>
      </c>
      <c r="B1431" s="2">
        <v>11913.45</v>
      </c>
      <c r="C1431" s="2">
        <v>11913.45</v>
      </c>
      <c r="D1431" s="2">
        <v>11932.65</v>
      </c>
      <c r="E1431" s="2">
        <v>11853.95</v>
      </c>
      <c r="F1431" s="2">
        <v>11879.2</v>
      </c>
      <c r="G1431" s="2">
        <v>549000</v>
      </c>
    </row>
    <row r="1432" spans="1:7" x14ac:dyDescent="0.35">
      <c r="A1432" s="1" t="s">
        <v>1438</v>
      </c>
      <c r="B1432" s="2">
        <v>11840.45</v>
      </c>
      <c r="C1432" s="2">
        <v>11840.45</v>
      </c>
      <c r="D1432" s="2">
        <v>11946.8</v>
      </c>
      <c r="E1432" s="2">
        <v>11823.2</v>
      </c>
      <c r="F1432" s="2">
        <v>11908.3</v>
      </c>
      <c r="G1432" s="2">
        <v>659000</v>
      </c>
    </row>
    <row r="1433" spans="1:7" x14ac:dyDescent="0.35">
      <c r="A1433" s="1" t="s">
        <v>1439</v>
      </c>
      <c r="B1433" s="2">
        <v>11872.1</v>
      </c>
      <c r="C1433" s="2">
        <v>11872.1</v>
      </c>
      <c r="D1433" s="2">
        <v>11895.65</v>
      </c>
      <c r="E1433" s="2">
        <v>11802.65</v>
      </c>
      <c r="F1433" s="2">
        <v>11858.75</v>
      </c>
      <c r="G1433" s="2">
        <v>559500</v>
      </c>
    </row>
    <row r="1434" spans="1:7" x14ac:dyDescent="0.35">
      <c r="A1434" s="1" t="s">
        <v>1440</v>
      </c>
      <c r="B1434" s="2">
        <v>11895.45</v>
      </c>
      <c r="C1434" s="2">
        <v>11895.45</v>
      </c>
      <c r="D1434" s="2">
        <v>11973.65</v>
      </c>
      <c r="E1434" s="2">
        <v>11879.25</v>
      </c>
      <c r="F1434" s="2">
        <v>11904.2</v>
      </c>
      <c r="G1434" s="2">
        <v>580200</v>
      </c>
    </row>
    <row r="1435" spans="1:7" x14ac:dyDescent="0.35">
      <c r="A1435" s="1" t="s">
        <v>1441</v>
      </c>
      <c r="B1435" s="2">
        <v>11884.5</v>
      </c>
      <c r="C1435" s="2">
        <v>11884.5</v>
      </c>
      <c r="D1435" s="2">
        <v>11946.2</v>
      </c>
      <c r="E1435" s="2">
        <v>11867.6</v>
      </c>
      <c r="F1435" s="2">
        <v>11915.15</v>
      </c>
      <c r="G1435" s="2">
        <v>514400</v>
      </c>
    </row>
    <row r="1436" spans="1:7" x14ac:dyDescent="0.35">
      <c r="A1436" s="1" t="s">
        <v>1442</v>
      </c>
      <c r="B1436" s="2">
        <v>11940.1</v>
      </c>
      <c r="C1436" s="2">
        <v>11940.1</v>
      </c>
      <c r="D1436" s="2">
        <v>11958.85</v>
      </c>
      <c r="E1436" s="2">
        <v>11881.75</v>
      </c>
      <c r="F1436" s="2">
        <v>11919.45</v>
      </c>
      <c r="G1436" s="2">
        <v>613900</v>
      </c>
    </row>
    <row r="1437" spans="1:7" x14ac:dyDescent="0.35">
      <c r="A1437" s="1" t="s">
        <v>1443</v>
      </c>
      <c r="B1437" s="2">
        <v>11999.1</v>
      </c>
      <c r="C1437" s="2">
        <v>11999.1</v>
      </c>
      <c r="D1437" s="2">
        <v>12038.6</v>
      </c>
      <c r="E1437" s="2">
        <v>11966.05</v>
      </c>
      <c r="F1437" s="2">
        <v>12004.75</v>
      </c>
      <c r="G1437" s="2">
        <v>646700</v>
      </c>
    </row>
    <row r="1438" spans="1:7" x14ac:dyDescent="0.35">
      <c r="A1438" s="1" t="s">
        <v>1444</v>
      </c>
      <c r="B1438" s="2">
        <v>11968.4</v>
      </c>
      <c r="C1438" s="2">
        <v>11968.4</v>
      </c>
      <c r="D1438" s="2">
        <v>12028.2</v>
      </c>
      <c r="E1438" s="2">
        <v>11956.9</v>
      </c>
      <c r="F1438" s="2">
        <v>12025.65</v>
      </c>
      <c r="G1438" s="2">
        <v>557700</v>
      </c>
    </row>
    <row r="1439" spans="1:7" x14ac:dyDescent="0.35">
      <c r="A1439" s="1" t="s">
        <v>1445</v>
      </c>
      <c r="B1439" s="2">
        <v>11914.4</v>
      </c>
      <c r="C1439" s="2">
        <v>11914.4</v>
      </c>
      <c r="D1439" s="2">
        <v>11968.1</v>
      </c>
      <c r="E1439" s="2">
        <v>11883.5</v>
      </c>
      <c r="F1439" s="2">
        <v>11967.3</v>
      </c>
      <c r="G1439" s="2">
        <v>486800</v>
      </c>
    </row>
    <row r="1440" spans="1:7" x14ac:dyDescent="0.35">
      <c r="A1440" s="1" t="s">
        <v>1446</v>
      </c>
      <c r="B1440" s="2">
        <v>12073.75</v>
      </c>
      <c r="C1440" s="2">
        <v>12073.75</v>
      </c>
      <c r="D1440" s="2">
        <v>12084.5</v>
      </c>
      <c r="E1440" s="2">
        <v>11919.75</v>
      </c>
      <c r="F1440" s="2">
        <v>11922.45</v>
      </c>
      <c r="G1440" s="2">
        <v>534300</v>
      </c>
    </row>
    <row r="1441" spans="1:7" x14ac:dyDescent="0.35">
      <c r="A1441" s="1" t="s">
        <v>1447</v>
      </c>
      <c r="B1441" s="2">
        <v>12037.7</v>
      </c>
      <c r="C1441" s="2">
        <v>12037.7</v>
      </c>
      <c r="D1441" s="2">
        <v>12132.45</v>
      </c>
      <c r="E1441" s="2">
        <v>12006.35</v>
      </c>
      <c r="F1441" s="2">
        <v>12110.2</v>
      </c>
      <c r="G1441" s="2">
        <v>1201300</v>
      </c>
    </row>
    <row r="1442" spans="1:7" x14ac:dyDescent="0.35">
      <c r="A1442" s="1" t="s">
        <v>1448</v>
      </c>
      <c r="B1442" s="2">
        <v>12100.7</v>
      </c>
      <c r="C1442" s="2">
        <v>12100.7</v>
      </c>
      <c r="D1442" s="2">
        <v>12114.9</v>
      </c>
      <c r="E1442" s="2">
        <v>12055.15</v>
      </c>
      <c r="F1442" s="2">
        <v>12068.5</v>
      </c>
      <c r="G1442" s="2">
        <v>584200</v>
      </c>
    </row>
    <row r="1443" spans="1:7" x14ac:dyDescent="0.35">
      <c r="A1443" s="1" t="s">
        <v>1449</v>
      </c>
      <c r="B1443" s="2">
        <v>12151.15</v>
      </c>
      <c r="C1443" s="2">
        <v>12151.15</v>
      </c>
      <c r="D1443" s="2">
        <v>12158.8</v>
      </c>
      <c r="E1443" s="2">
        <v>12099.95</v>
      </c>
      <c r="F1443" s="2">
        <v>12132.1</v>
      </c>
      <c r="G1443" s="2">
        <v>620500</v>
      </c>
    </row>
    <row r="1444" spans="1:7" x14ac:dyDescent="0.35">
      <c r="A1444" s="1" t="s">
        <v>1450</v>
      </c>
      <c r="B1444" s="2">
        <v>12056.05</v>
      </c>
      <c r="C1444" s="2">
        <v>12056.05</v>
      </c>
      <c r="D1444" s="2">
        <v>12147.4</v>
      </c>
      <c r="E1444" s="2">
        <v>12017.4</v>
      </c>
      <c r="F1444" s="2">
        <v>12146.2</v>
      </c>
      <c r="G1444" s="2">
        <v>804400</v>
      </c>
    </row>
    <row r="1445" spans="1:7" x14ac:dyDescent="0.35">
      <c r="A1445" s="1" t="s">
        <v>1451</v>
      </c>
      <c r="B1445" s="2">
        <v>12048.2</v>
      </c>
      <c r="C1445" s="2">
        <v>12048.2</v>
      </c>
      <c r="D1445" s="2">
        <v>12137.15</v>
      </c>
      <c r="E1445" s="2">
        <v>12023.7</v>
      </c>
      <c r="F1445" s="2">
        <v>12137.05</v>
      </c>
      <c r="G1445" s="2">
        <v>720900</v>
      </c>
    </row>
    <row r="1446" spans="1:7" x14ac:dyDescent="0.35">
      <c r="A1446" s="1" t="s">
        <v>1452</v>
      </c>
      <c r="B1446" s="2">
        <v>11994.2</v>
      </c>
      <c r="C1446" s="2">
        <v>11994.2</v>
      </c>
      <c r="D1446" s="2">
        <v>12068.6</v>
      </c>
      <c r="E1446" s="2">
        <v>11956.4</v>
      </c>
      <c r="F1446" s="2">
        <v>12067.65</v>
      </c>
      <c r="G1446" s="2">
        <v>605800</v>
      </c>
    </row>
    <row r="1447" spans="1:7" x14ac:dyDescent="0.35">
      <c r="A1447" s="1" t="s">
        <v>1453</v>
      </c>
      <c r="B1447" s="2">
        <v>12043.2</v>
      </c>
      <c r="C1447" s="2">
        <v>12043.2</v>
      </c>
      <c r="D1447" s="2">
        <v>12054.7</v>
      </c>
      <c r="E1447" s="2">
        <v>11935.3</v>
      </c>
      <c r="F1447" s="2">
        <v>11969.95</v>
      </c>
      <c r="G1447" s="2">
        <v>747200</v>
      </c>
    </row>
    <row r="1448" spans="1:7" x14ac:dyDescent="0.35">
      <c r="A1448" s="1" t="s">
        <v>1454</v>
      </c>
      <c r="B1448" s="2">
        <v>12018.4</v>
      </c>
      <c r="C1448" s="2">
        <v>12018.4</v>
      </c>
      <c r="D1448" s="2">
        <v>12081.2</v>
      </c>
      <c r="E1448" s="2">
        <v>11998.75</v>
      </c>
      <c r="F1448" s="2">
        <v>12071.25</v>
      </c>
      <c r="G1448" s="2">
        <v>562200</v>
      </c>
    </row>
    <row r="1449" spans="1:7" x14ac:dyDescent="0.35">
      <c r="A1449" s="1" t="s">
        <v>1455</v>
      </c>
      <c r="B1449" s="2">
        <v>11921.5</v>
      </c>
      <c r="C1449" s="2">
        <v>11921.5</v>
      </c>
      <c r="D1449" s="2">
        <v>12057.05</v>
      </c>
      <c r="E1449" s="2">
        <v>11888.85</v>
      </c>
      <c r="F1449" s="2">
        <v>12047.35</v>
      </c>
      <c r="G1449" s="2">
        <v>609200</v>
      </c>
    </row>
    <row r="1450" spans="1:7" x14ac:dyDescent="0.35">
      <c r="A1450" s="1" t="s">
        <v>1456</v>
      </c>
      <c r="B1450" s="2">
        <v>11937.5</v>
      </c>
      <c r="C1450" s="2">
        <v>11937.5</v>
      </c>
      <c r="D1450" s="2">
        <v>11981.95</v>
      </c>
      <c r="E1450" s="2">
        <v>11888.05</v>
      </c>
      <c r="F1450" s="2">
        <v>11939.1</v>
      </c>
      <c r="G1450" s="2">
        <v>599100</v>
      </c>
    </row>
    <row r="1451" spans="1:7" x14ac:dyDescent="0.35">
      <c r="A1451" s="1" t="s">
        <v>1457</v>
      </c>
      <c r="B1451" s="2">
        <v>11856.8</v>
      </c>
      <c r="C1451" s="2">
        <v>11856.8</v>
      </c>
      <c r="D1451" s="2">
        <v>11953.2</v>
      </c>
      <c r="E1451" s="2">
        <v>11844.7</v>
      </c>
      <c r="F1451" s="2">
        <v>11950.5</v>
      </c>
      <c r="G1451" s="2">
        <v>650200</v>
      </c>
    </row>
    <row r="1452" spans="1:7" x14ac:dyDescent="0.35">
      <c r="A1452" s="1" t="s">
        <v>1458</v>
      </c>
      <c r="B1452" s="2">
        <v>11910.15</v>
      </c>
      <c r="C1452" s="2">
        <v>11910.15</v>
      </c>
      <c r="D1452" s="2">
        <v>11923.2</v>
      </c>
      <c r="E1452" s="2">
        <v>11832.3</v>
      </c>
      <c r="F1452" s="2">
        <v>11867.35</v>
      </c>
      <c r="G1452" s="2">
        <v>997700</v>
      </c>
    </row>
    <row r="1453" spans="1:7" x14ac:dyDescent="0.35">
      <c r="A1453" s="1" t="s">
        <v>1459</v>
      </c>
      <c r="B1453" s="2">
        <v>11971.8</v>
      </c>
      <c r="C1453" s="2">
        <v>11971.8</v>
      </c>
      <c r="D1453" s="2">
        <v>12005.5</v>
      </c>
      <c r="E1453" s="2">
        <v>11934</v>
      </c>
      <c r="F1453" s="2">
        <v>11944.3</v>
      </c>
      <c r="G1453" s="2">
        <v>752600</v>
      </c>
    </row>
    <row r="1454" spans="1:7" x14ac:dyDescent="0.35">
      <c r="A1454" s="1" t="s">
        <v>1460</v>
      </c>
      <c r="B1454" s="2">
        <v>12086.7</v>
      </c>
      <c r="C1454" s="2">
        <v>12086.7</v>
      </c>
      <c r="D1454" s="2">
        <v>12098.85</v>
      </c>
      <c r="E1454" s="2">
        <v>12023.6</v>
      </c>
      <c r="F1454" s="2">
        <v>12026.4</v>
      </c>
      <c r="G1454" s="2">
        <v>597700</v>
      </c>
    </row>
    <row r="1455" spans="1:7" x14ac:dyDescent="0.35">
      <c r="A1455" s="1" t="s">
        <v>1461</v>
      </c>
      <c r="B1455" s="2">
        <v>12053.95</v>
      </c>
      <c r="C1455" s="2">
        <v>12053.95</v>
      </c>
      <c r="D1455" s="2">
        <v>12134.65</v>
      </c>
      <c r="E1455" s="2">
        <v>12046.3</v>
      </c>
      <c r="F1455" s="2">
        <v>12131.35</v>
      </c>
      <c r="G1455" s="2">
        <v>437700</v>
      </c>
    </row>
    <row r="1456" spans="1:7" x14ac:dyDescent="0.35">
      <c r="A1456" s="1" t="s">
        <v>1462</v>
      </c>
      <c r="B1456" s="2">
        <v>12165</v>
      </c>
      <c r="C1456" s="2">
        <v>12165</v>
      </c>
      <c r="D1456" s="2">
        <v>12182.75</v>
      </c>
      <c r="E1456" s="2">
        <v>12070.35</v>
      </c>
      <c r="F1456" s="2">
        <v>12082.45</v>
      </c>
      <c r="G1456" s="2">
        <v>499600</v>
      </c>
    </row>
    <row r="1457" spans="1:7" x14ac:dyDescent="0.35">
      <c r="A1457" s="1" t="s">
        <v>1463</v>
      </c>
      <c r="B1457" s="2">
        <v>12221.65</v>
      </c>
      <c r="C1457" s="2">
        <v>12221.65</v>
      </c>
      <c r="D1457" s="2">
        <v>12237.7</v>
      </c>
      <c r="E1457" s="2">
        <v>12163.45</v>
      </c>
      <c r="F1457" s="2">
        <v>12197</v>
      </c>
      <c r="G1457" s="2">
        <v>518900</v>
      </c>
    </row>
    <row r="1458" spans="1:7" x14ac:dyDescent="0.35">
      <c r="A1458" s="1" t="s">
        <v>1464</v>
      </c>
      <c r="B1458" s="2">
        <v>12259.7</v>
      </c>
      <c r="C1458" s="2">
        <v>12259.7</v>
      </c>
      <c r="D1458" s="2">
        <v>12268.35</v>
      </c>
      <c r="E1458" s="2">
        <v>12191.15</v>
      </c>
      <c r="F1458" s="2">
        <v>12223.4</v>
      </c>
      <c r="G1458" s="2">
        <v>623100</v>
      </c>
    </row>
    <row r="1459" spans="1:7" x14ac:dyDescent="0.35">
      <c r="A1459" s="1" t="s">
        <v>1465</v>
      </c>
      <c r="B1459" s="2">
        <v>12271.8</v>
      </c>
      <c r="C1459" s="2">
        <v>12271.8</v>
      </c>
      <c r="D1459" s="2">
        <v>12293.9</v>
      </c>
      <c r="E1459" s="2">
        <v>12252.75</v>
      </c>
      <c r="F1459" s="2">
        <v>12266.45</v>
      </c>
      <c r="G1459" s="2">
        <v>810700</v>
      </c>
    </row>
    <row r="1460" spans="1:7" x14ac:dyDescent="0.35">
      <c r="A1460" s="1" t="s">
        <v>1466</v>
      </c>
      <c r="B1460" s="2">
        <v>12262.75</v>
      </c>
      <c r="C1460" s="2">
        <v>12262.75</v>
      </c>
      <c r="D1460" s="2">
        <v>12287.15</v>
      </c>
      <c r="E1460" s="2">
        <v>12213.25</v>
      </c>
      <c r="F1460" s="2">
        <v>12235.45</v>
      </c>
      <c r="G1460" s="2">
        <v>604800</v>
      </c>
    </row>
    <row r="1461" spans="1:7" x14ac:dyDescent="0.35">
      <c r="A1461" s="1" t="s">
        <v>1467</v>
      </c>
      <c r="B1461" s="2">
        <v>12214.55</v>
      </c>
      <c r="C1461" s="2">
        <v>12214.55</v>
      </c>
      <c r="D1461" s="2">
        <v>12283.7</v>
      </c>
      <c r="E1461" s="2">
        <v>12202.1</v>
      </c>
      <c r="F1461" s="2">
        <v>12269.25</v>
      </c>
      <c r="G1461" s="2">
        <v>470300</v>
      </c>
    </row>
    <row r="1462" spans="1:7" x14ac:dyDescent="0.35">
      <c r="A1462" s="1" t="s">
        <v>1468</v>
      </c>
      <c r="B1462" s="2">
        <v>12126.55</v>
      </c>
      <c r="C1462" s="2">
        <v>12126.55</v>
      </c>
      <c r="D1462" s="2">
        <v>12221.55</v>
      </c>
      <c r="E1462" s="2">
        <v>12118.85</v>
      </c>
      <c r="F1462" s="2">
        <v>12211.85</v>
      </c>
      <c r="G1462" s="2">
        <v>520300</v>
      </c>
    </row>
    <row r="1463" spans="1:7" x14ac:dyDescent="0.35">
      <c r="A1463" s="1" t="s">
        <v>1469</v>
      </c>
      <c r="B1463" s="2">
        <v>12245.8</v>
      </c>
      <c r="C1463" s="2">
        <v>12245.8</v>
      </c>
      <c r="D1463" s="2">
        <v>12258.45</v>
      </c>
      <c r="E1463" s="2">
        <v>12157.9</v>
      </c>
      <c r="F1463" s="2">
        <v>12172.9</v>
      </c>
      <c r="G1463" s="2">
        <v>383800</v>
      </c>
    </row>
    <row r="1464" spans="1:7" x14ac:dyDescent="0.35">
      <c r="A1464" s="1" t="s">
        <v>1470</v>
      </c>
      <c r="B1464" s="2">
        <v>12255.85</v>
      </c>
      <c r="C1464" s="2">
        <v>12255.85</v>
      </c>
      <c r="D1464" s="2">
        <v>12286.45</v>
      </c>
      <c r="E1464" s="2">
        <v>12213.8</v>
      </c>
      <c r="F1464" s="2">
        <v>12274.9</v>
      </c>
      <c r="G1464" s="2">
        <v>411100</v>
      </c>
    </row>
    <row r="1465" spans="1:7" x14ac:dyDescent="0.35">
      <c r="A1465" s="1" t="s">
        <v>1471</v>
      </c>
      <c r="B1465" s="2">
        <v>12168.45</v>
      </c>
      <c r="C1465" s="2">
        <v>12168.45</v>
      </c>
      <c r="D1465" s="2">
        <v>12247.1</v>
      </c>
      <c r="E1465" s="2">
        <v>12151.8</v>
      </c>
      <c r="F1465" s="2">
        <v>12247.1</v>
      </c>
      <c r="G1465" s="2">
        <v>426900</v>
      </c>
    </row>
    <row r="1466" spans="1:7" x14ac:dyDescent="0.35">
      <c r="A1466" s="1" t="s">
        <v>1472</v>
      </c>
      <c r="B1466" s="2">
        <v>12182.5</v>
      </c>
      <c r="C1466" s="2">
        <v>12182.5</v>
      </c>
      <c r="D1466" s="2">
        <v>12222.2</v>
      </c>
      <c r="E1466" s="2">
        <v>12165.3</v>
      </c>
      <c r="F1466" s="2">
        <v>12202.15</v>
      </c>
      <c r="G1466" s="2">
        <v>304100</v>
      </c>
    </row>
    <row r="1467" spans="1:7" x14ac:dyDescent="0.35">
      <c r="A1467" s="1" t="s">
        <v>1473</v>
      </c>
      <c r="B1467" s="2">
        <v>12282.2</v>
      </c>
      <c r="C1467" s="2">
        <v>12282.2</v>
      </c>
      <c r="D1467" s="2">
        <v>12289.9</v>
      </c>
      <c r="E1467" s="2">
        <v>12195.25</v>
      </c>
      <c r="F1467" s="2">
        <v>12198.55</v>
      </c>
      <c r="G1467" s="2">
        <v>407700</v>
      </c>
    </row>
    <row r="1468" spans="1:7" x14ac:dyDescent="0.35">
      <c r="A1468" s="1" t="s">
        <v>1474</v>
      </c>
      <c r="B1468" s="2">
        <v>12226.65</v>
      </c>
      <c r="C1468" s="2">
        <v>12226.65</v>
      </c>
      <c r="D1468" s="2">
        <v>12265.6</v>
      </c>
      <c r="E1468" s="2">
        <v>12191.35</v>
      </c>
      <c r="F1468" s="2">
        <v>12261.1</v>
      </c>
      <c r="G1468" s="2">
        <v>428800</v>
      </c>
    </row>
    <row r="1469" spans="1:7" x14ac:dyDescent="0.35">
      <c r="A1469" s="1" t="s">
        <v>1475</v>
      </c>
      <c r="B1469" s="2">
        <v>11993.05</v>
      </c>
      <c r="C1469" s="2">
        <v>11993.05</v>
      </c>
      <c r="D1469" s="2">
        <v>12179.1</v>
      </c>
      <c r="E1469" s="2">
        <v>11974.2</v>
      </c>
      <c r="F1469" s="2">
        <v>12170.6</v>
      </c>
      <c r="G1469" s="2">
        <v>396500</v>
      </c>
    </row>
    <row r="1470" spans="1:7" x14ac:dyDescent="0.35">
      <c r="A1470" s="1" t="s">
        <v>1476</v>
      </c>
      <c r="B1470" s="2">
        <v>12052.95</v>
      </c>
      <c r="C1470" s="2">
        <v>12052.95</v>
      </c>
      <c r="D1470" s="2">
        <v>12152.15</v>
      </c>
      <c r="E1470" s="2">
        <v>12005.35</v>
      </c>
      <c r="F1470" s="2">
        <v>12079.1</v>
      </c>
      <c r="G1470" s="2">
        <v>447800</v>
      </c>
    </row>
    <row r="1471" spans="1:7" x14ac:dyDescent="0.35">
      <c r="A1471" s="1" t="s">
        <v>1477</v>
      </c>
      <c r="B1471" s="2">
        <v>12025.35</v>
      </c>
      <c r="C1471" s="2">
        <v>12025.35</v>
      </c>
      <c r="D1471" s="2">
        <v>12044.95</v>
      </c>
      <c r="E1471" s="2">
        <v>11929.6</v>
      </c>
      <c r="F1471" s="2">
        <v>11939.1</v>
      </c>
      <c r="G1471" s="2">
        <v>446000</v>
      </c>
    </row>
    <row r="1472" spans="1:7" x14ac:dyDescent="0.35">
      <c r="A1472" s="1" t="s">
        <v>1478</v>
      </c>
      <c r="B1472" s="2">
        <v>12215.9</v>
      </c>
      <c r="C1472" s="2">
        <v>12215.9</v>
      </c>
      <c r="D1472" s="2">
        <v>12224.05</v>
      </c>
      <c r="E1472" s="2">
        <v>12132.55</v>
      </c>
      <c r="F1472" s="2">
        <v>12153.15</v>
      </c>
      <c r="G1472" s="2">
        <v>477500</v>
      </c>
    </row>
    <row r="1473" spans="1:7" x14ac:dyDescent="0.35">
      <c r="A1473" s="1" t="s">
        <v>1479</v>
      </c>
      <c r="B1473" s="2">
        <v>12256.8</v>
      </c>
      <c r="C1473" s="2">
        <v>12256.8</v>
      </c>
      <c r="D1473" s="2">
        <v>12311.2</v>
      </c>
      <c r="E1473" s="2">
        <v>12213.2</v>
      </c>
      <c r="F1473" s="2">
        <v>12271</v>
      </c>
      <c r="G1473" s="2">
        <v>660600</v>
      </c>
    </row>
    <row r="1474" spans="1:7" x14ac:dyDescent="0.35">
      <c r="A1474" s="1" t="s">
        <v>1480</v>
      </c>
      <c r="B1474" s="2">
        <v>12329.55</v>
      </c>
      <c r="C1474" s="2">
        <v>12329.55</v>
      </c>
      <c r="D1474" s="2">
        <v>12337.75</v>
      </c>
      <c r="E1474" s="2">
        <v>12285.8</v>
      </c>
      <c r="F1474" s="2">
        <v>12296.7</v>
      </c>
      <c r="G1474" s="2">
        <v>501000</v>
      </c>
    </row>
    <row r="1475" spans="1:7" x14ac:dyDescent="0.35">
      <c r="A1475" s="1" t="s">
        <v>1481</v>
      </c>
      <c r="B1475" s="2">
        <v>12362.3</v>
      </c>
      <c r="C1475" s="2">
        <v>12362.3</v>
      </c>
      <c r="D1475" s="2">
        <v>12374.25</v>
      </c>
      <c r="E1475" s="2">
        <v>12308.7</v>
      </c>
      <c r="F1475" s="2">
        <v>12333.1</v>
      </c>
      <c r="G1475" s="2">
        <v>616300</v>
      </c>
    </row>
    <row r="1476" spans="1:7" x14ac:dyDescent="0.35">
      <c r="A1476" s="1" t="s">
        <v>1482</v>
      </c>
      <c r="B1476" s="2">
        <v>12343.3</v>
      </c>
      <c r="C1476" s="2">
        <v>12343.3</v>
      </c>
      <c r="D1476" s="2">
        <v>12355.15</v>
      </c>
      <c r="E1476" s="2">
        <v>12278.75</v>
      </c>
      <c r="F1476" s="2">
        <v>12349.4</v>
      </c>
      <c r="G1476" s="2">
        <v>684400</v>
      </c>
    </row>
    <row r="1477" spans="1:7" x14ac:dyDescent="0.35">
      <c r="A1477" s="1" t="s">
        <v>1483</v>
      </c>
      <c r="B1477" s="2">
        <v>12355.5</v>
      </c>
      <c r="C1477" s="2">
        <v>12355.5</v>
      </c>
      <c r="D1477" s="2">
        <v>12389.05</v>
      </c>
      <c r="E1477" s="2">
        <v>12315.8</v>
      </c>
      <c r="F1477" s="2">
        <v>12347.1</v>
      </c>
      <c r="G1477" s="2">
        <v>395700</v>
      </c>
    </row>
    <row r="1478" spans="1:7" x14ac:dyDescent="0.35">
      <c r="A1478" s="1" t="s">
        <v>1484</v>
      </c>
      <c r="B1478" s="2">
        <v>12352.35</v>
      </c>
      <c r="C1478" s="2">
        <v>12352.35</v>
      </c>
      <c r="D1478" s="2">
        <v>12385.45</v>
      </c>
      <c r="E1478" s="2">
        <v>12321.4</v>
      </c>
      <c r="F1478" s="2">
        <v>12328.4</v>
      </c>
      <c r="G1478" s="2">
        <v>502100</v>
      </c>
    </row>
    <row r="1479" spans="1:7" x14ac:dyDescent="0.35">
      <c r="A1479" s="1" t="s">
        <v>1485</v>
      </c>
      <c r="B1479" s="2">
        <v>12224.55</v>
      </c>
      <c r="C1479" s="2">
        <v>12224.55</v>
      </c>
      <c r="D1479" s="2">
        <v>12430.5</v>
      </c>
      <c r="E1479" s="2">
        <v>12216.9</v>
      </c>
      <c r="F1479" s="2">
        <v>12430.5</v>
      </c>
      <c r="G1479" s="2">
        <v>491600</v>
      </c>
    </row>
    <row r="1480" spans="1:7" x14ac:dyDescent="0.35">
      <c r="A1480" s="1" t="s">
        <v>1486</v>
      </c>
      <c r="B1480" s="2">
        <v>12169.85</v>
      </c>
      <c r="C1480" s="2">
        <v>12169.85</v>
      </c>
      <c r="D1480" s="2">
        <v>12230.05</v>
      </c>
      <c r="E1480" s="2">
        <v>12162.3</v>
      </c>
      <c r="F1480" s="2">
        <v>12195.3</v>
      </c>
      <c r="G1480" s="2">
        <v>400</v>
      </c>
    </row>
    <row r="1481" spans="1:7" x14ac:dyDescent="0.35">
      <c r="A1481" s="1" t="s">
        <v>1487</v>
      </c>
      <c r="B1481" s="2">
        <v>12106.9</v>
      </c>
      <c r="C1481" s="2">
        <v>12106.9</v>
      </c>
      <c r="D1481" s="2">
        <v>12225.05</v>
      </c>
      <c r="E1481" s="2">
        <v>12087.9</v>
      </c>
      <c r="F1481" s="2">
        <v>12218.35</v>
      </c>
      <c r="G1481" s="2">
        <v>500</v>
      </c>
    </row>
    <row r="1482" spans="1:7" x14ac:dyDescent="0.35">
      <c r="A1482" s="1" t="s">
        <v>1488</v>
      </c>
      <c r="B1482" s="2">
        <v>12180.35</v>
      </c>
      <c r="C1482" s="2">
        <v>12180.35</v>
      </c>
      <c r="D1482" s="2">
        <v>12189</v>
      </c>
      <c r="E1482" s="2">
        <v>12094.1</v>
      </c>
      <c r="F1482" s="2">
        <v>12123.75</v>
      </c>
      <c r="G1482" s="2">
        <v>867700</v>
      </c>
    </row>
    <row r="1483" spans="1:7" x14ac:dyDescent="0.35">
      <c r="A1483" s="1" t="s">
        <v>1489</v>
      </c>
      <c r="B1483" s="2">
        <v>12248.25</v>
      </c>
      <c r="C1483" s="2">
        <v>12248.25</v>
      </c>
      <c r="D1483" s="2">
        <v>12272.15</v>
      </c>
      <c r="E1483" s="2">
        <v>12149.65</v>
      </c>
      <c r="F1483" s="2">
        <v>12174.55</v>
      </c>
      <c r="G1483" s="2">
        <v>593200</v>
      </c>
    </row>
    <row r="1484" spans="1:7" x14ac:dyDescent="0.35">
      <c r="A1484" s="1" t="s">
        <v>1490</v>
      </c>
      <c r="B1484" s="2">
        <v>12119</v>
      </c>
      <c r="C1484" s="2">
        <v>12119</v>
      </c>
      <c r="D1484" s="2">
        <v>12216.6</v>
      </c>
      <c r="E1484" s="2">
        <v>12107</v>
      </c>
      <c r="F1484" s="2">
        <v>12197.1</v>
      </c>
      <c r="G1484" s="2">
        <v>441200</v>
      </c>
    </row>
    <row r="1485" spans="1:7" x14ac:dyDescent="0.35">
      <c r="A1485" s="1" t="s">
        <v>1491</v>
      </c>
      <c r="B1485" s="2">
        <v>12055.8</v>
      </c>
      <c r="C1485" s="2">
        <v>12055.8</v>
      </c>
      <c r="D1485" s="2">
        <v>12163.55</v>
      </c>
      <c r="E1485" s="2">
        <v>12024.5</v>
      </c>
      <c r="F1485" s="2">
        <v>12148.1</v>
      </c>
      <c r="G1485" s="2">
        <v>478500</v>
      </c>
    </row>
    <row r="1486" spans="1:7" x14ac:dyDescent="0.35">
      <c r="A1486" s="1" t="s">
        <v>1492</v>
      </c>
      <c r="B1486" s="2">
        <v>12129.5</v>
      </c>
      <c r="C1486" s="2">
        <v>12129.5</v>
      </c>
      <c r="D1486" s="2">
        <v>12169.6</v>
      </c>
      <c r="E1486" s="2">
        <v>12103.8</v>
      </c>
      <c r="F1486" s="2">
        <v>12114.9</v>
      </c>
      <c r="G1486" s="2">
        <v>514400</v>
      </c>
    </row>
    <row r="1487" spans="1:7" x14ac:dyDescent="0.35">
      <c r="A1487" s="1" t="s">
        <v>1493</v>
      </c>
      <c r="B1487" s="2">
        <v>12035.8</v>
      </c>
      <c r="C1487" s="2">
        <v>12035.8</v>
      </c>
      <c r="D1487" s="2">
        <v>12150.3</v>
      </c>
      <c r="E1487" s="2">
        <v>12010.6</v>
      </c>
      <c r="F1487" s="2">
        <v>12147.75</v>
      </c>
      <c r="G1487" s="2">
        <v>538100</v>
      </c>
    </row>
    <row r="1488" spans="1:7" x14ac:dyDescent="0.35">
      <c r="A1488" s="1" t="s">
        <v>1494</v>
      </c>
      <c r="B1488" s="2">
        <v>11962.1</v>
      </c>
      <c r="C1488" s="2">
        <v>11962.1</v>
      </c>
      <c r="D1488" s="2">
        <v>12103.55</v>
      </c>
      <c r="E1488" s="2">
        <v>11945.85</v>
      </c>
      <c r="F1488" s="2">
        <v>12100.4</v>
      </c>
      <c r="G1488" s="2">
        <v>771300</v>
      </c>
    </row>
    <row r="1489" spans="1:7" x14ac:dyDescent="0.35">
      <c r="A1489" s="1" t="s">
        <v>1495</v>
      </c>
      <c r="B1489" s="2">
        <v>11707.9</v>
      </c>
      <c r="C1489" s="2">
        <v>11707.9</v>
      </c>
      <c r="D1489" s="2">
        <v>11749.85</v>
      </c>
      <c r="E1489" s="2">
        <v>11614.5</v>
      </c>
      <c r="F1489" s="2">
        <v>11627.45</v>
      </c>
      <c r="G1489" s="2">
        <v>669800</v>
      </c>
    </row>
    <row r="1490" spans="1:7" x14ac:dyDescent="0.35">
      <c r="A1490" s="1" t="s">
        <v>1496</v>
      </c>
      <c r="B1490" s="2">
        <v>11979.65</v>
      </c>
      <c r="C1490" s="2">
        <v>11979.65</v>
      </c>
      <c r="D1490" s="2">
        <v>11986.15</v>
      </c>
      <c r="E1490" s="2">
        <v>11783.4</v>
      </c>
      <c r="F1490" s="2">
        <v>11786.25</v>
      </c>
      <c r="G1490" s="2">
        <v>560400</v>
      </c>
    </row>
    <row r="1491" spans="1:7" x14ac:dyDescent="0.35">
      <c r="A1491" s="1" t="s">
        <v>1497</v>
      </c>
      <c r="B1491" s="2">
        <v>12089.15</v>
      </c>
      <c r="C1491" s="2">
        <v>12089.15</v>
      </c>
      <c r="D1491" s="2">
        <v>12098.15</v>
      </c>
      <c r="E1491" s="2">
        <v>11953.35</v>
      </c>
      <c r="F1491" s="2">
        <v>12005.85</v>
      </c>
      <c r="G1491" s="2">
        <v>758000</v>
      </c>
    </row>
    <row r="1492" spans="1:7" x14ac:dyDescent="0.35">
      <c r="A1492" s="1" t="s">
        <v>1498</v>
      </c>
      <c r="B1492" s="2">
        <v>12137.95</v>
      </c>
      <c r="C1492" s="2">
        <v>12137.95</v>
      </c>
      <c r="D1492" s="2">
        <v>12160.6</v>
      </c>
      <c r="E1492" s="2">
        <v>12084.65</v>
      </c>
      <c r="F1492" s="2">
        <v>12120</v>
      </c>
      <c r="G1492" s="2">
        <v>565100</v>
      </c>
    </row>
    <row r="1493" spans="1:7" x14ac:dyDescent="0.35">
      <c r="A1493" s="1" t="s">
        <v>1499</v>
      </c>
      <c r="B1493" s="2">
        <v>12098.35</v>
      </c>
      <c r="C1493" s="2">
        <v>12098.35</v>
      </c>
      <c r="D1493" s="2">
        <v>12154.7</v>
      </c>
      <c r="E1493" s="2">
        <v>12073.95</v>
      </c>
      <c r="F1493" s="2">
        <v>12151.15</v>
      </c>
      <c r="G1493" s="2">
        <v>473500</v>
      </c>
    </row>
    <row r="1494" spans="1:7" x14ac:dyDescent="0.35">
      <c r="A1494" s="1" t="s">
        <v>1500</v>
      </c>
      <c r="B1494" s="2">
        <v>12031.5</v>
      </c>
      <c r="C1494" s="2">
        <v>12031.5</v>
      </c>
      <c r="D1494" s="2">
        <v>12103.55</v>
      </c>
      <c r="E1494" s="2">
        <v>11990.75</v>
      </c>
      <c r="F1494" s="2">
        <v>12102.35</v>
      </c>
      <c r="G1494" s="2">
        <v>524700</v>
      </c>
    </row>
    <row r="1495" spans="1:7" x14ac:dyDescent="0.35">
      <c r="A1495" s="1" t="s">
        <v>1501</v>
      </c>
      <c r="B1495" s="2">
        <v>12107.9</v>
      </c>
      <c r="C1495" s="2">
        <v>12107.9</v>
      </c>
      <c r="D1495" s="2">
        <v>12172.3</v>
      </c>
      <c r="E1495" s="2">
        <v>12099</v>
      </c>
      <c r="F1495" s="2">
        <v>12108.4</v>
      </c>
      <c r="G1495" s="2">
        <v>480000</v>
      </c>
    </row>
    <row r="1496" spans="1:7" x14ac:dyDescent="0.35">
      <c r="A1496" s="1" t="s">
        <v>1502</v>
      </c>
      <c r="B1496" s="2">
        <v>12201.2</v>
      </c>
      <c r="C1496" s="2">
        <v>12201.2</v>
      </c>
      <c r="D1496" s="2">
        <v>12231.75</v>
      </c>
      <c r="E1496" s="2">
        <v>12144.3</v>
      </c>
      <c r="F1496" s="2">
        <v>12151</v>
      </c>
      <c r="G1496" s="2">
        <v>411700</v>
      </c>
    </row>
    <row r="1497" spans="1:7" x14ac:dyDescent="0.35">
      <c r="A1497" s="1" t="s">
        <v>1503</v>
      </c>
      <c r="B1497" s="2">
        <v>12174.65</v>
      </c>
      <c r="C1497" s="2">
        <v>12174.65</v>
      </c>
      <c r="D1497" s="2">
        <v>12225.65</v>
      </c>
      <c r="E1497" s="2">
        <v>12139.8</v>
      </c>
      <c r="F1497" s="2">
        <v>12219.55</v>
      </c>
      <c r="G1497" s="2">
        <v>501200</v>
      </c>
    </row>
    <row r="1498" spans="1:7" x14ac:dyDescent="0.35">
      <c r="A1498" s="1" t="s">
        <v>1504</v>
      </c>
      <c r="B1498" s="2">
        <v>12113.45</v>
      </c>
      <c r="C1498" s="2">
        <v>12113.45</v>
      </c>
      <c r="D1498" s="2">
        <v>12246.7</v>
      </c>
      <c r="E1498" s="2">
        <v>12091.2</v>
      </c>
      <c r="F1498" s="2">
        <v>12190.15</v>
      </c>
      <c r="G1498" s="2">
        <v>622800</v>
      </c>
    </row>
    <row r="1499" spans="1:7" x14ac:dyDescent="0.35">
      <c r="A1499" s="1" t="s">
        <v>1505</v>
      </c>
      <c r="B1499" s="2">
        <v>12045.8</v>
      </c>
      <c r="C1499" s="2">
        <v>12045.8</v>
      </c>
      <c r="D1499" s="2">
        <v>12159.6</v>
      </c>
      <c r="E1499" s="2">
        <v>12037</v>
      </c>
      <c r="F1499" s="2">
        <v>12131.8</v>
      </c>
      <c r="G1499" s="2">
        <v>0</v>
      </c>
    </row>
    <row r="1500" spans="1:7" x14ac:dyDescent="0.35">
      <c r="A1500" s="1" t="s">
        <v>1506</v>
      </c>
      <c r="B1500" s="2">
        <v>11992.5</v>
      </c>
      <c r="C1500" s="2">
        <v>11992.5</v>
      </c>
      <c r="D1500" s="2">
        <v>12030.75</v>
      </c>
      <c r="E1500" s="2">
        <v>11908.05</v>
      </c>
      <c r="F1500" s="2">
        <v>12028.25</v>
      </c>
      <c r="G1500" s="2">
        <v>676900</v>
      </c>
    </row>
    <row r="1501" spans="1:7" x14ac:dyDescent="0.35">
      <c r="A1501" s="1" t="s">
        <v>1507</v>
      </c>
      <c r="B1501" s="2">
        <v>12125.9</v>
      </c>
      <c r="C1501" s="2">
        <v>12125.9</v>
      </c>
      <c r="D1501" s="2">
        <v>12134.7</v>
      </c>
      <c r="E1501" s="2">
        <v>12042.1</v>
      </c>
      <c r="F1501" s="2">
        <v>12090.6</v>
      </c>
      <c r="G1501" s="2">
        <v>513600</v>
      </c>
    </row>
    <row r="1502" spans="1:7" x14ac:dyDescent="0.35">
      <c r="A1502" s="1" t="s">
        <v>1508</v>
      </c>
      <c r="B1502" s="2">
        <v>12080.85</v>
      </c>
      <c r="C1502" s="2">
        <v>12080.85</v>
      </c>
      <c r="D1502" s="2">
        <v>12152</v>
      </c>
      <c r="E1502" s="2">
        <v>12071.45</v>
      </c>
      <c r="F1502" s="2">
        <v>12119</v>
      </c>
      <c r="G1502" s="2">
        <v>502600</v>
      </c>
    </row>
    <row r="1503" spans="1:7" x14ac:dyDescent="0.35">
      <c r="A1503" s="1" t="s">
        <v>1509</v>
      </c>
      <c r="B1503" s="2">
        <v>11829.4</v>
      </c>
      <c r="C1503" s="2">
        <v>11829.4</v>
      </c>
      <c r="D1503" s="2">
        <v>12012.55</v>
      </c>
      <c r="E1503" s="2">
        <v>11813.4</v>
      </c>
      <c r="F1503" s="2">
        <v>12012.55</v>
      </c>
      <c r="G1503" s="2">
        <v>490800</v>
      </c>
    </row>
    <row r="1504" spans="1:7" x14ac:dyDescent="0.35">
      <c r="A1504" s="1" t="s">
        <v>1510</v>
      </c>
      <c r="B1504" s="2">
        <v>11797.9</v>
      </c>
      <c r="C1504" s="2">
        <v>11797.9</v>
      </c>
      <c r="D1504" s="2">
        <v>11883.05</v>
      </c>
      <c r="E1504" s="2">
        <v>11779.9</v>
      </c>
      <c r="F1504" s="2">
        <v>11877.5</v>
      </c>
      <c r="G1504" s="2">
        <v>461000</v>
      </c>
    </row>
    <row r="1505" spans="1:7" x14ac:dyDescent="0.35">
      <c r="A1505" s="1" t="s">
        <v>1511</v>
      </c>
      <c r="B1505" s="2">
        <v>11678.5</v>
      </c>
      <c r="C1505" s="2">
        <v>11678.5</v>
      </c>
      <c r="D1505" s="2">
        <v>11783.25</v>
      </c>
      <c r="E1505" s="2">
        <v>11639.6</v>
      </c>
      <c r="F1505" s="2">
        <v>11738.55</v>
      </c>
      <c r="G1505" s="2">
        <v>567600</v>
      </c>
    </row>
    <row r="1506" spans="1:7" x14ac:dyDescent="0.35">
      <c r="A1506" s="1" t="s">
        <v>1512</v>
      </c>
      <c r="B1506" s="2">
        <v>11633.3</v>
      </c>
      <c r="C1506" s="2">
        <v>11633.3</v>
      </c>
      <c r="D1506" s="2">
        <v>11663.85</v>
      </c>
      <c r="E1506" s="2">
        <v>11536.7</v>
      </c>
      <c r="F1506" s="2">
        <v>11661.25</v>
      </c>
      <c r="G1506" s="2">
        <v>608600</v>
      </c>
    </row>
    <row r="1507" spans="1:7" x14ac:dyDescent="0.35">
      <c r="A1507" s="1" t="s">
        <v>1513</v>
      </c>
      <c r="B1507" s="2">
        <v>11201.75</v>
      </c>
      <c r="C1507" s="2">
        <v>11201.75</v>
      </c>
      <c r="D1507" s="2">
        <v>11384.8</v>
      </c>
      <c r="E1507" s="2">
        <v>11175.05</v>
      </c>
      <c r="F1507" s="2">
        <v>11382</v>
      </c>
      <c r="G1507" s="2">
        <v>809900</v>
      </c>
    </row>
    <row r="1508" spans="1:7" x14ac:dyDescent="0.35">
      <c r="A1508" s="1" t="s">
        <v>1514</v>
      </c>
      <c r="B1508" s="2">
        <v>11132.75</v>
      </c>
      <c r="C1508" s="2">
        <v>11132.75</v>
      </c>
      <c r="D1508" s="2">
        <v>11433</v>
      </c>
      <c r="E1508" s="2">
        <v>11036.25</v>
      </c>
      <c r="F1508" s="2">
        <v>11387.35</v>
      </c>
      <c r="G1508" s="2">
        <v>680800</v>
      </c>
    </row>
    <row r="1509" spans="1:7" x14ac:dyDescent="0.35">
      <c r="A1509" s="1" t="s">
        <v>1515</v>
      </c>
      <c r="B1509" s="2">
        <v>11303.3</v>
      </c>
      <c r="C1509" s="2">
        <v>11303.3</v>
      </c>
      <c r="D1509" s="2">
        <v>11342.25</v>
      </c>
      <c r="E1509" s="2">
        <v>11152.55</v>
      </c>
      <c r="F1509" s="2">
        <v>11217.55</v>
      </c>
      <c r="G1509" s="2">
        <v>696500</v>
      </c>
    </row>
    <row r="1510" spans="1:7" x14ac:dyDescent="0.35">
      <c r="A1510" s="1" t="s">
        <v>1516</v>
      </c>
      <c r="B1510" s="2">
        <v>11251</v>
      </c>
      <c r="C1510" s="2">
        <v>11251</v>
      </c>
      <c r="D1510" s="2">
        <v>11356.6</v>
      </c>
      <c r="E1510" s="2">
        <v>11082.15</v>
      </c>
      <c r="F1510" s="2">
        <v>11351.35</v>
      </c>
      <c r="G1510" s="2">
        <v>797700</v>
      </c>
    </row>
    <row r="1511" spans="1:7" x14ac:dyDescent="0.35">
      <c r="A1511" s="1" t="s">
        <v>1517</v>
      </c>
      <c r="B1511" s="2">
        <v>11269</v>
      </c>
      <c r="C1511" s="2">
        <v>11269</v>
      </c>
      <c r="D1511" s="2">
        <v>11389.5</v>
      </c>
      <c r="E1511" s="2">
        <v>11244.6</v>
      </c>
      <c r="F1511" s="2">
        <v>11306.05</v>
      </c>
      <c r="G1511" s="2">
        <v>1352500</v>
      </c>
    </row>
    <row r="1512" spans="1:7" x14ac:dyDescent="0.35">
      <c r="A1512" s="1" t="s">
        <v>1518</v>
      </c>
      <c r="B1512" s="2">
        <v>10989.45</v>
      </c>
      <c r="C1512" s="2">
        <v>10989.45</v>
      </c>
      <c r="D1512" s="2">
        <v>11035.1</v>
      </c>
      <c r="E1512" s="2">
        <v>10827.4</v>
      </c>
      <c r="F1512" s="2">
        <v>10942.65</v>
      </c>
      <c r="G1512" s="2">
        <v>1811000</v>
      </c>
    </row>
    <row r="1513" spans="1:7" x14ac:dyDescent="0.35">
      <c r="A1513" s="1" t="s">
        <v>1519</v>
      </c>
      <c r="B1513" s="2">
        <v>10451.450000000001</v>
      </c>
      <c r="C1513" s="2">
        <v>10451.450000000001</v>
      </c>
      <c r="D1513" s="2">
        <v>10751.55</v>
      </c>
      <c r="E1513" s="2">
        <v>10294.450000000001</v>
      </c>
      <c r="F1513" s="2">
        <v>10742.05</v>
      </c>
      <c r="G1513" s="2">
        <v>1565500</v>
      </c>
    </row>
    <row r="1514" spans="1:7" x14ac:dyDescent="0.35">
      <c r="A1514" s="1" t="s">
        <v>1520</v>
      </c>
      <c r="B1514" s="2">
        <v>10458.4</v>
      </c>
      <c r="C1514" s="2">
        <v>10458.4</v>
      </c>
      <c r="D1514" s="2">
        <v>10545.1</v>
      </c>
      <c r="E1514" s="2">
        <v>10334</v>
      </c>
      <c r="F1514" s="2">
        <v>10334.299999999999</v>
      </c>
      <c r="G1514" s="2">
        <v>1218500</v>
      </c>
    </row>
    <row r="1515" spans="1:7" x14ac:dyDescent="0.35">
      <c r="A1515" s="1" t="s">
        <v>1521</v>
      </c>
      <c r="B1515" s="2">
        <v>9590.15</v>
      </c>
      <c r="C1515" s="2">
        <v>9590.15</v>
      </c>
      <c r="D1515" s="2">
        <v>10040.75</v>
      </c>
      <c r="E1515" s="2">
        <v>9508</v>
      </c>
      <c r="F1515" s="2">
        <v>10039.950000000001</v>
      </c>
      <c r="G1515" s="2">
        <v>1343500</v>
      </c>
    </row>
    <row r="1516" spans="1:7" x14ac:dyDescent="0.35">
      <c r="A1516" s="1" t="s">
        <v>1522</v>
      </c>
      <c r="B1516" s="2">
        <v>9955.2000000000007</v>
      </c>
      <c r="C1516" s="2">
        <v>9955.2000000000007</v>
      </c>
      <c r="D1516" s="2">
        <v>10159.4</v>
      </c>
      <c r="E1516" s="2">
        <v>8555.15</v>
      </c>
      <c r="F1516" s="2">
        <v>9107.6</v>
      </c>
      <c r="G1516" s="2">
        <v>1388000</v>
      </c>
    </row>
    <row r="1517" spans="1:7" x14ac:dyDescent="0.35">
      <c r="A1517" s="1" t="s">
        <v>1523</v>
      </c>
      <c r="B1517" s="2">
        <v>9197.4</v>
      </c>
      <c r="C1517" s="2">
        <v>9197.4</v>
      </c>
      <c r="D1517" s="2">
        <v>9602.2000000000007</v>
      </c>
      <c r="E1517" s="2">
        <v>9165.1</v>
      </c>
      <c r="F1517" s="2">
        <v>9587.7999999999993</v>
      </c>
      <c r="G1517" s="2">
        <v>897700</v>
      </c>
    </row>
    <row r="1518" spans="1:7" x14ac:dyDescent="0.35">
      <c r="A1518" s="1" t="s">
        <v>1524</v>
      </c>
      <c r="B1518" s="2">
        <v>8967.0499999999993</v>
      </c>
      <c r="C1518" s="2">
        <v>8967.0499999999993</v>
      </c>
      <c r="D1518" s="2">
        <v>9403.7999999999993</v>
      </c>
      <c r="E1518" s="2">
        <v>8915.6</v>
      </c>
      <c r="F1518" s="2">
        <v>9285.4</v>
      </c>
      <c r="G1518" s="2">
        <v>935600</v>
      </c>
    </row>
    <row r="1519" spans="1:7" x14ac:dyDescent="0.35">
      <c r="A1519" s="1" t="s">
        <v>1525</v>
      </c>
      <c r="B1519" s="2">
        <v>8468.7999999999993</v>
      </c>
      <c r="C1519" s="2">
        <v>8468.7999999999993</v>
      </c>
      <c r="D1519" s="2">
        <v>9127.5499999999993</v>
      </c>
      <c r="E1519" s="2">
        <v>8407.0499999999993</v>
      </c>
      <c r="F1519" s="2">
        <v>9088.4500000000007</v>
      </c>
      <c r="G1519" s="2">
        <v>1516600</v>
      </c>
    </row>
    <row r="1520" spans="1:7" x14ac:dyDescent="0.35">
      <c r="A1520" s="1" t="s">
        <v>1526</v>
      </c>
      <c r="B1520" s="2">
        <v>8263.4500000000007</v>
      </c>
      <c r="C1520" s="2">
        <v>8263.4500000000007</v>
      </c>
      <c r="D1520" s="2">
        <v>8575.4500000000007</v>
      </c>
      <c r="E1520" s="2">
        <v>7832.55</v>
      </c>
      <c r="F1520" s="2">
        <v>8063.3</v>
      </c>
      <c r="G1520" s="2">
        <v>925700</v>
      </c>
    </row>
    <row r="1521" spans="1:7" x14ac:dyDescent="0.35">
      <c r="A1521" s="1" t="s">
        <v>1527</v>
      </c>
      <c r="B1521" s="2">
        <v>8745.4500000000007</v>
      </c>
      <c r="C1521" s="2">
        <v>8745.4500000000007</v>
      </c>
      <c r="D1521" s="2">
        <v>8883</v>
      </c>
      <c r="E1521" s="2">
        <v>8178.2</v>
      </c>
      <c r="F1521" s="2">
        <v>8284.4500000000007</v>
      </c>
      <c r="G1521" s="2">
        <v>1071500</v>
      </c>
    </row>
    <row r="1522" spans="1:7" x14ac:dyDescent="0.35">
      <c r="A1522" s="1" t="s">
        <v>1528</v>
      </c>
      <c r="B1522" s="2">
        <v>7610.25</v>
      </c>
      <c r="C1522" s="2">
        <v>7610.25</v>
      </c>
      <c r="D1522" s="2">
        <v>8159.25</v>
      </c>
      <c r="E1522" s="2">
        <v>7583.6</v>
      </c>
      <c r="F1522" s="2">
        <v>7945.7</v>
      </c>
      <c r="G1522" s="2">
        <v>653500</v>
      </c>
    </row>
    <row r="1523" spans="1:7" x14ac:dyDescent="0.35">
      <c r="A1523" s="1" t="s">
        <v>1529</v>
      </c>
      <c r="B1523" s="2">
        <v>7801.05</v>
      </c>
      <c r="C1523" s="2">
        <v>7801.05</v>
      </c>
      <c r="D1523" s="2">
        <v>8036.95</v>
      </c>
      <c r="E1523" s="2">
        <v>7511.1</v>
      </c>
      <c r="F1523" s="2">
        <v>7848.3</v>
      </c>
      <c r="G1523" s="2">
        <v>738400</v>
      </c>
    </row>
    <row r="1524" spans="1:7" x14ac:dyDescent="0.35">
      <c r="A1524" s="1" t="s">
        <v>1530</v>
      </c>
      <c r="B1524" s="2">
        <v>8317.85</v>
      </c>
      <c r="C1524" s="2">
        <v>8317.85</v>
      </c>
      <c r="D1524" s="2">
        <v>8376.75</v>
      </c>
      <c r="E1524" s="2">
        <v>7714.75</v>
      </c>
      <c r="F1524" s="2">
        <v>7735.15</v>
      </c>
      <c r="G1524" s="2">
        <v>736900</v>
      </c>
    </row>
    <row r="1525" spans="1:7" x14ac:dyDescent="0.35">
      <c r="A1525" s="1" t="s">
        <v>1531</v>
      </c>
      <c r="B1525" s="2">
        <v>8641.4500000000007</v>
      </c>
      <c r="C1525" s="2">
        <v>8641.4500000000007</v>
      </c>
      <c r="D1525" s="2">
        <v>8749.0499999999993</v>
      </c>
      <c r="E1525" s="2">
        <v>8304.9</v>
      </c>
      <c r="F1525" s="2">
        <v>8451</v>
      </c>
      <c r="G1525" s="2">
        <v>865600</v>
      </c>
    </row>
    <row r="1526" spans="1:7" x14ac:dyDescent="0.35">
      <c r="A1526" s="1" t="s">
        <v>1532</v>
      </c>
      <c r="B1526" s="2">
        <v>8660.25</v>
      </c>
      <c r="C1526" s="2">
        <v>8660.25</v>
      </c>
      <c r="D1526" s="2">
        <v>9038.9</v>
      </c>
      <c r="E1526" s="2">
        <v>8522.9</v>
      </c>
      <c r="F1526" s="2">
        <v>8949.1</v>
      </c>
      <c r="G1526" s="2">
        <v>801500</v>
      </c>
    </row>
    <row r="1527" spans="1:7" x14ac:dyDescent="0.35">
      <c r="A1527" s="1" t="s">
        <v>1533</v>
      </c>
      <c r="B1527" s="2">
        <v>8281.1</v>
      </c>
      <c r="C1527" s="2">
        <v>8281.1</v>
      </c>
      <c r="D1527" s="2">
        <v>8576</v>
      </c>
      <c r="E1527" s="2">
        <v>8244</v>
      </c>
      <c r="F1527" s="2">
        <v>8385.9500000000007</v>
      </c>
      <c r="G1527" s="2">
        <v>593300</v>
      </c>
    </row>
    <row r="1528" spans="1:7" x14ac:dyDescent="0.35">
      <c r="A1528" s="1" t="s">
        <v>1534</v>
      </c>
      <c r="B1528" s="2">
        <v>8597.75</v>
      </c>
      <c r="C1528" s="2">
        <v>8597.75</v>
      </c>
      <c r="D1528" s="2">
        <v>8678.2999999999993</v>
      </c>
      <c r="E1528" s="2">
        <v>8358</v>
      </c>
      <c r="F1528" s="2">
        <v>8529.35</v>
      </c>
      <c r="G1528" s="2">
        <v>712700</v>
      </c>
    </row>
    <row r="1529" spans="1:7" x14ac:dyDescent="0.35">
      <c r="A1529" s="1" t="s">
        <v>1535</v>
      </c>
      <c r="B1529" s="2">
        <v>8253.7999999999993</v>
      </c>
      <c r="C1529" s="2">
        <v>8253.7999999999993</v>
      </c>
      <c r="D1529" s="2">
        <v>8588.1</v>
      </c>
      <c r="E1529" s="2">
        <v>8198.35</v>
      </c>
      <c r="F1529" s="2">
        <v>8584.1</v>
      </c>
      <c r="G1529" s="2">
        <v>506300</v>
      </c>
    </row>
    <row r="1530" spans="1:7" x14ac:dyDescent="0.35">
      <c r="A1530" s="1" t="s">
        <v>1536</v>
      </c>
      <c r="B1530" s="2">
        <v>8083.8</v>
      </c>
      <c r="C1530" s="2">
        <v>8083.8</v>
      </c>
      <c r="D1530" s="2">
        <v>8356.5499999999993</v>
      </c>
      <c r="E1530" s="2">
        <v>8055.8</v>
      </c>
      <c r="F1530" s="2">
        <v>8356.5499999999993</v>
      </c>
      <c r="G1530" s="2">
        <v>697000</v>
      </c>
    </row>
    <row r="1531" spans="1:7" x14ac:dyDescent="0.35">
      <c r="A1531" s="1" t="s">
        <v>1537</v>
      </c>
      <c r="B1531" s="2">
        <v>8792.2000000000007</v>
      </c>
      <c r="C1531" s="2">
        <v>8792.2000000000007</v>
      </c>
      <c r="D1531" s="2">
        <v>8819.4</v>
      </c>
      <c r="E1531" s="2">
        <v>8360.9500000000007</v>
      </c>
      <c r="F1531" s="2">
        <v>8446.2999999999993</v>
      </c>
      <c r="G1531" s="2">
        <v>814200</v>
      </c>
    </row>
    <row r="1532" spans="1:7" x14ac:dyDescent="0.35">
      <c r="A1532" s="1" t="s">
        <v>1538</v>
      </c>
      <c r="B1532" s="2">
        <v>8748.75</v>
      </c>
      <c r="C1532" s="2">
        <v>8748.75</v>
      </c>
      <c r="D1532" s="2">
        <v>9131.7000000000007</v>
      </c>
      <c r="E1532" s="2">
        <v>8653.9</v>
      </c>
      <c r="F1532" s="2">
        <v>8688.9</v>
      </c>
      <c r="G1532" s="2">
        <v>896500</v>
      </c>
    </row>
    <row r="1533" spans="1:7" x14ac:dyDescent="0.35">
      <c r="A1533" s="1" t="s">
        <v>1539</v>
      </c>
      <c r="B1533" s="2">
        <v>9111.9</v>
      </c>
      <c r="C1533" s="2">
        <v>9111.9</v>
      </c>
      <c r="D1533" s="2">
        <v>9128.35</v>
      </c>
      <c r="E1533" s="2">
        <v>8904.5499999999993</v>
      </c>
      <c r="F1533" s="2">
        <v>8973.0499999999993</v>
      </c>
      <c r="G1533" s="2">
        <v>742100</v>
      </c>
    </row>
    <row r="1534" spans="1:7" x14ac:dyDescent="0.35">
      <c r="A1534" s="1" t="s">
        <v>1540</v>
      </c>
      <c r="B1534" s="2">
        <v>8993.85</v>
      </c>
      <c r="C1534" s="2">
        <v>8993.85</v>
      </c>
      <c r="D1534" s="2">
        <v>9112.0499999999993</v>
      </c>
      <c r="E1534" s="2">
        <v>8912.4</v>
      </c>
      <c r="F1534" s="2">
        <v>9103.9500000000007</v>
      </c>
      <c r="G1534" s="2">
        <v>644000</v>
      </c>
    </row>
    <row r="1535" spans="1:7" x14ac:dyDescent="0.35">
      <c r="A1535" s="1" t="s">
        <v>1541</v>
      </c>
      <c r="B1535" s="2">
        <v>8925.2999999999993</v>
      </c>
      <c r="C1535" s="2">
        <v>8925.2999999999993</v>
      </c>
      <c r="D1535" s="2">
        <v>9261.2000000000007</v>
      </c>
      <c r="E1535" s="2">
        <v>8874.1</v>
      </c>
      <c r="F1535" s="2">
        <v>9196.4</v>
      </c>
      <c r="G1535" s="2">
        <v>879100</v>
      </c>
    </row>
    <row r="1536" spans="1:7" x14ac:dyDescent="0.35">
      <c r="A1536" s="1" t="s">
        <v>1542</v>
      </c>
      <c r="B1536" s="2">
        <v>8992.7999999999993</v>
      </c>
      <c r="C1536" s="2">
        <v>8992.7999999999993</v>
      </c>
      <c r="D1536" s="2">
        <v>9053.75</v>
      </c>
      <c r="E1536" s="2">
        <v>8821.9</v>
      </c>
      <c r="F1536" s="2">
        <v>8851.25</v>
      </c>
      <c r="G1536" s="2">
        <v>719400</v>
      </c>
    </row>
    <row r="1537" spans="1:7" x14ac:dyDescent="0.35">
      <c r="A1537" s="1" t="s">
        <v>1543</v>
      </c>
      <c r="B1537" s="2">
        <v>9266.75</v>
      </c>
      <c r="C1537" s="2">
        <v>9266.75</v>
      </c>
      <c r="D1537" s="2">
        <v>9324</v>
      </c>
      <c r="E1537" s="2">
        <v>9091.35</v>
      </c>
      <c r="F1537" s="2">
        <v>9323.4500000000007</v>
      </c>
      <c r="G1537" s="2">
        <v>684200</v>
      </c>
    </row>
    <row r="1538" spans="1:7" x14ac:dyDescent="0.35">
      <c r="A1538" s="1" t="s">
        <v>1544</v>
      </c>
      <c r="B1538" s="2">
        <v>9261.85</v>
      </c>
      <c r="C1538" s="2">
        <v>9261.85</v>
      </c>
      <c r="D1538" s="2">
        <v>9390.85</v>
      </c>
      <c r="E1538" s="2">
        <v>9230.7999999999993</v>
      </c>
      <c r="F1538" s="2">
        <v>9390.2000000000007</v>
      </c>
      <c r="G1538" s="2">
        <v>726400</v>
      </c>
    </row>
    <row r="1539" spans="1:7" x14ac:dyDescent="0.35">
      <c r="A1539" s="1" t="s">
        <v>1545</v>
      </c>
      <c r="B1539" s="2">
        <v>8981.4500000000007</v>
      </c>
      <c r="C1539" s="2">
        <v>8981.4500000000007</v>
      </c>
      <c r="D1539" s="2">
        <v>9044.4</v>
      </c>
      <c r="E1539" s="2">
        <v>8909.4</v>
      </c>
      <c r="F1539" s="2">
        <v>9016.9500000000007</v>
      </c>
      <c r="G1539" s="2">
        <v>655100</v>
      </c>
    </row>
    <row r="1540" spans="1:7" x14ac:dyDescent="0.35">
      <c r="A1540" s="1" t="s">
        <v>1546</v>
      </c>
      <c r="B1540" s="2">
        <v>9187.2999999999993</v>
      </c>
      <c r="C1540" s="2">
        <v>9187.2999999999993</v>
      </c>
      <c r="D1540" s="2">
        <v>9209.75</v>
      </c>
      <c r="E1540" s="2">
        <v>8946.25</v>
      </c>
      <c r="F1540" s="2">
        <v>9026.75</v>
      </c>
      <c r="G1540" s="2">
        <v>734400</v>
      </c>
    </row>
    <row r="1541" spans="1:7" x14ac:dyDescent="0.35">
      <c r="A1541" s="1" t="s">
        <v>1547</v>
      </c>
      <c r="B1541" s="2">
        <v>9313.9</v>
      </c>
      <c r="C1541" s="2">
        <v>9313.9</v>
      </c>
      <c r="D1541" s="2">
        <v>9343.6</v>
      </c>
      <c r="E1541" s="2">
        <v>9170.15</v>
      </c>
      <c r="F1541" s="2">
        <v>9232.35</v>
      </c>
      <c r="G1541" s="2">
        <v>666700</v>
      </c>
    </row>
    <row r="1542" spans="1:7" x14ac:dyDescent="0.35">
      <c r="A1542" s="1" t="s">
        <v>1548</v>
      </c>
      <c r="B1542" s="2">
        <v>9154.4</v>
      </c>
      <c r="C1542" s="2">
        <v>9154.4</v>
      </c>
      <c r="D1542" s="2">
        <v>9296.9</v>
      </c>
      <c r="E1542" s="2">
        <v>9141.2999999999993</v>
      </c>
      <c r="F1542" s="2">
        <v>9163.9</v>
      </c>
      <c r="G1542" s="2">
        <v>659400</v>
      </c>
    </row>
    <row r="1543" spans="1:7" x14ac:dyDescent="0.35">
      <c r="A1543" s="1" t="s">
        <v>1549</v>
      </c>
      <c r="B1543" s="2">
        <v>9282.2999999999993</v>
      </c>
      <c r="C1543" s="2">
        <v>9282.2999999999993</v>
      </c>
      <c r="D1543" s="2">
        <v>9377.1</v>
      </c>
      <c r="E1543" s="2">
        <v>9250.35</v>
      </c>
      <c r="F1543" s="2">
        <v>9259.7000000000007</v>
      </c>
      <c r="G1543" s="2">
        <v>512800</v>
      </c>
    </row>
    <row r="1544" spans="1:7" x14ac:dyDescent="0.35">
      <c r="A1544" s="1" t="s">
        <v>1550</v>
      </c>
      <c r="B1544" s="2">
        <v>9380.9</v>
      </c>
      <c r="C1544" s="2">
        <v>9380.9</v>
      </c>
      <c r="D1544" s="2">
        <v>9404.4</v>
      </c>
      <c r="E1544" s="2">
        <v>9260</v>
      </c>
      <c r="F1544" s="2">
        <v>9389.7999999999993</v>
      </c>
      <c r="G1544" s="2">
        <v>614500</v>
      </c>
    </row>
    <row r="1545" spans="1:7" x14ac:dyDescent="0.35">
      <c r="A1545" s="1" t="s">
        <v>1551</v>
      </c>
      <c r="B1545" s="2">
        <v>9553.35</v>
      </c>
      <c r="C1545" s="2">
        <v>9553.35</v>
      </c>
      <c r="D1545" s="2">
        <v>9599.85</v>
      </c>
      <c r="E1545" s="2">
        <v>9392.35</v>
      </c>
      <c r="F1545" s="2">
        <v>9408.6</v>
      </c>
      <c r="G1545" s="2">
        <v>653000</v>
      </c>
    </row>
    <row r="1546" spans="1:7" x14ac:dyDescent="0.35">
      <c r="A1546" s="1" t="s">
        <v>1552</v>
      </c>
      <c r="B1546" s="2">
        <v>9859.9</v>
      </c>
      <c r="C1546" s="2">
        <v>9859.9</v>
      </c>
      <c r="D1546" s="2">
        <v>9889.0499999999993</v>
      </c>
      <c r="E1546" s="2">
        <v>9731.5</v>
      </c>
      <c r="F1546" s="2">
        <v>9753.5</v>
      </c>
      <c r="G1546" s="2">
        <v>931200</v>
      </c>
    </row>
    <row r="1547" spans="1:7" x14ac:dyDescent="0.35">
      <c r="A1547" s="1" t="s">
        <v>1553</v>
      </c>
      <c r="B1547" s="2">
        <v>9293.5</v>
      </c>
      <c r="C1547" s="2">
        <v>9293.5</v>
      </c>
      <c r="D1547" s="2">
        <v>9533.5</v>
      </c>
      <c r="E1547" s="2">
        <v>9266.9500000000007</v>
      </c>
      <c r="F1547" s="2">
        <v>9533.5</v>
      </c>
      <c r="G1547" s="2">
        <v>687500</v>
      </c>
    </row>
    <row r="1548" spans="1:7" x14ac:dyDescent="0.35">
      <c r="A1548" s="1" t="s">
        <v>1554</v>
      </c>
      <c r="B1548" s="2">
        <v>9205.6</v>
      </c>
      <c r="C1548" s="2">
        <v>9205.6</v>
      </c>
      <c r="D1548" s="2">
        <v>9450.9</v>
      </c>
      <c r="E1548" s="2">
        <v>9190.75</v>
      </c>
      <c r="F1548" s="2">
        <v>9429.4</v>
      </c>
      <c r="G1548" s="2">
        <v>725200</v>
      </c>
    </row>
    <row r="1549" spans="1:7" x14ac:dyDescent="0.35">
      <c r="A1549" s="1" t="s">
        <v>1555</v>
      </c>
      <c r="B1549" s="2">
        <v>9270.9</v>
      </c>
      <c r="C1549" s="2">
        <v>9270.9</v>
      </c>
      <c r="D1549" s="2">
        <v>9346.9</v>
      </c>
      <c r="E1549" s="2">
        <v>9116.5</v>
      </c>
      <c r="F1549" s="2">
        <v>9226.7999999999993</v>
      </c>
      <c r="G1549" s="2">
        <v>722200</v>
      </c>
    </row>
    <row r="1550" spans="1:7" x14ac:dyDescent="0.35">
      <c r="A1550" s="1" t="s">
        <v>1556</v>
      </c>
      <c r="B1550" s="2">
        <v>9199.0499999999993</v>
      </c>
      <c r="C1550" s="2">
        <v>9199.0499999999993</v>
      </c>
      <c r="D1550" s="2">
        <v>9277.85</v>
      </c>
      <c r="E1550" s="2">
        <v>9175.9</v>
      </c>
      <c r="F1550" s="2">
        <v>9234.0499999999993</v>
      </c>
      <c r="G1550" s="2">
        <v>708700</v>
      </c>
    </row>
    <row r="1551" spans="1:7" x14ac:dyDescent="0.35">
      <c r="A1551" s="1" t="s">
        <v>1557</v>
      </c>
      <c r="B1551" s="2">
        <v>9251.5</v>
      </c>
      <c r="C1551" s="2">
        <v>9251.5</v>
      </c>
      <c r="D1551" s="2">
        <v>9382.65</v>
      </c>
      <c r="E1551" s="2">
        <v>9238.2000000000007</v>
      </c>
      <c r="F1551" s="2">
        <v>9376.9500000000007</v>
      </c>
      <c r="G1551" s="2">
        <v>609100</v>
      </c>
    </row>
    <row r="1552" spans="1:7" x14ac:dyDescent="0.35">
      <c r="A1552" s="1" t="s">
        <v>1558</v>
      </c>
      <c r="B1552" s="2">
        <v>9239.2000000000007</v>
      </c>
      <c r="C1552" s="2">
        <v>9239.2000000000007</v>
      </c>
      <c r="D1552" s="2">
        <v>9439.9</v>
      </c>
      <c r="E1552" s="2">
        <v>9219.9500000000007</v>
      </c>
      <c r="F1552" s="2">
        <v>9348.15</v>
      </c>
      <c r="G1552" s="2">
        <v>704600</v>
      </c>
    </row>
    <row r="1553" spans="1:7" x14ac:dyDescent="0.35">
      <c r="A1553" s="1" t="s">
        <v>1559</v>
      </c>
      <c r="B1553" s="2">
        <v>9196.5499999999993</v>
      </c>
      <c r="C1553" s="2">
        <v>9196.5499999999993</v>
      </c>
      <c r="D1553" s="2">
        <v>9240.85</v>
      </c>
      <c r="E1553" s="2">
        <v>9043.9500000000007</v>
      </c>
      <c r="F1553" s="2">
        <v>9168.85</v>
      </c>
      <c r="G1553" s="2">
        <v>805500</v>
      </c>
    </row>
    <row r="1554" spans="1:7" x14ac:dyDescent="0.35">
      <c r="A1554" s="1" t="s">
        <v>1560</v>
      </c>
      <c r="B1554" s="2">
        <v>9383.5499999999993</v>
      </c>
      <c r="C1554" s="2">
        <v>9383.5499999999993</v>
      </c>
      <c r="D1554" s="2">
        <v>9584.5</v>
      </c>
      <c r="E1554" s="2">
        <v>9351.1</v>
      </c>
      <c r="F1554" s="2">
        <v>9584.2000000000007</v>
      </c>
      <c r="G1554" s="2">
        <v>846400</v>
      </c>
    </row>
    <row r="1555" spans="1:7" x14ac:dyDescent="0.35">
      <c r="A1555" s="1" t="s">
        <v>1561</v>
      </c>
      <c r="B1555" s="2">
        <v>9142.75</v>
      </c>
      <c r="C1555" s="2">
        <v>9142.75</v>
      </c>
      <c r="D1555" s="2">
        <v>9281.1</v>
      </c>
      <c r="E1555" s="2">
        <v>9119.75</v>
      </c>
      <c r="F1555" s="2">
        <v>9213.9500000000007</v>
      </c>
      <c r="G1555" s="2">
        <v>602600</v>
      </c>
    </row>
    <row r="1556" spans="1:7" x14ac:dyDescent="0.35">
      <c r="A1556" s="1" t="s">
        <v>1562</v>
      </c>
      <c r="B1556" s="2">
        <v>9136.85</v>
      </c>
      <c r="C1556" s="2">
        <v>9136.85</v>
      </c>
      <c r="D1556" s="2">
        <v>9182.4</v>
      </c>
      <c r="E1556" s="2">
        <v>9050</v>
      </c>
      <c r="F1556" s="2">
        <v>9182.4</v>
      </c>
      <c r="G1556" s="2">
        <v>575900</v>
      </c>
    </row>
    <row r="1557" spans="1:7" x14ac:dyDescent="0.35">
      <c r="A1557" s="1" t="s">
        <v>1563</v>
      </c>
      <c r="B1557" s="2">
        <v>8823.25</v>
      </c>
      <c r="C1557" s="2">
        <v>8823.25</v>
      </c>
      <c r="D1557" s="2">
        <v>9158.2999999999993</v>
      </c>
      <c r="E1557" s="2">
        <v>8806.75</v>
      </c>
      <c r="F1557" s="2">
        <v>9158.2999999999993</v>
      </c>
      <c r="G1557" s="2">
        <v>773000</v>
      </c>
    </row>
    <row r="1558" spans="1:7" x14ac:dyDescent="0.35">
      <c r="A1558" s="1" t="s">
        <v>1564</v>
      </c>
      <c r="B1558" s="2">
        <v>8879.1</v>
      </c>
      <c r="C1558" s="2">
        <v>8879.1</v>
      </c>
      <c r="D1558" s="2">
        <v>9030.35</v>
      </c>
      <c r="E1558" s="2">
        <v>8855.2999999999993</v>
      </c>
      <c r="F1558" s="2">
        <v>8961.7000000000007</v>
      </c>
      <c r="G1558" s="2">
        <v>762200</v>
      </c>
    </row>
    <row r="1559" spans="1:7" x14ac:dyDescent="0.35">
      <c r="A1559" s="1" t="s">
        <v>1565</v>
      </c>
      <c r="B1559" s="2">
        <v>9066.5499999999993</v>
      </c>
      <c r="C1559" s="2">
        <v>9066.5499999999993</v>
      </c>
      <c r="D1559" s="2">
        <v>9093.7999999999993</v>
      </c>
      <c r="E1559" s="2">
        <v>8875.35</v>
      </c>
      <c r="F1559" s="2">
        <v>8889.15</v>
      </c>
      <c r="G1559" s="2">
        <v>622300</v>
      </c>
    </row>
    <row r="1560" spans="1:7" x14ac:dyDescent="0.35">
      <c r="A1560" s="1" t="s">
        <v>1566</v>
      </c>
      <c r="B1560" s="2">
        <v>9106.25</v>
      </c>
      <c r="C1560" s="2">
        <v>9106.25</v>
      </c>
      <c r="D1560" s="2">
        <v>9178.5499999999993</v>
      </c>
      <c r="E1560" s="2">
        <v>9056.1</v>
      </c>
      <c r="F1560" s="2">
        <v>9079.4500000000007</v>
      </c>
      <c r="G1560" s="2">
        <v>631500</v>
      </c>
    </row>
    <row r="1561" spans="1:7" x14ac:dyDescent="0.35">
      <c r="A1561" s="1" t="s">
        <v>1567</v>
      </c>
      <c r="B1561" s="2">
        <v>9039.25</v>
      </c>
      <c r="C1561" s="2">
        <v>9039.25</v>
      </c>
      <c r="D1561" s="2">
        <v>9149.6</v>
      </c>
      <c r="E1561" s="2">
        <v>8968.5499999999993</v>
      </c>
      <c r="F1561" s="2">
        <v>9067.9</v>
      </c>
      <c r="G1561" s="2">
        <v>675800</v>
      </c>
    </row>
    <row r="1562" spans="1:7" x14ac:dyDescent="0.35">
      <c r="A1562" s="1" t="s">
        <v>1568</v>
      </c>
      <c r="B1562" s="2">
        <v>9029.0499999999993</v>
      </c>
      <c r="C1562" s="2">
        <v>9029.0499999999993</v>
      </c>
      <c r="D1562" s="2">
        <v>9161.65</v>
      </c>
      <c r="E1562" s="2">
        <v>8996.65</v>
      </c>
      <c r="F1562" s="2">
        <v>9099.75</v>
      </c>
      <c r="G1562" s="2">
        <v>655000</v>
      </c>
    </row>
    <row r="1563" spans="1:7" x14ac:dyDescent="0.35">
      <c r="A1563" s="1" t="s">
        <v>1569</v>
      </c>
      <c r="B1563" s="2">
        <v>9314.9500000000007</v>
      </c>
      <c r="C1563" s="2">
        <v>9314.9500000000007</v>
      </c>
      <c r="D1563" s="2">
        <v>9334</v>
      </c>
      <c r="E1563" s="2">
        <v>9004.25</v>
      </c>
      <c r="F1563" s="2">
        <v>9082.2000000000007</v>
      </c>
      <c r="G1563" s="2">
        <v>763500</v>
      </c>
    </row>
    <row r="1564" spans="1:7" x14ac:dyDescent="0.35">
      <c r="A1564" s="1" t="s">
        <v>1570</v>
      </c>
      <c r="B1564" s="2">
        <v>9490.1</v>
      </c>
      <c r="C1564" s="2">
        <v>9490.1</v>
      </c>
      <c r="D1564" s="2">
        <v>9511.25</v>
      </c>
      <c r="E1564" s="2">
        <v>9336.5</v>
      </c>
      <c r="F1564" s="2">
        <v>9364.9500000000007</v>
      </c>
      <c r="G1564" s="2">
        <v>837900</v>
      </c>
    </row>
    <row r="1565" spans="1:7" x14ac:dyDescent="0.35">
      <c r="A1565" s="1" t="s">
        <v>1571</v>
      </c>
      <c r="B1565" s="2">
        <v>9580.2999999999993</v>
      </c>
      <c r="C1565" s="2">
        <v>9580.2999999999993</v>
      </c>
      <c r="D1565" s="2">
        <v>9598.85</v>
      </c>
      <c r="E1565" s="2">
        <v>9376.9</v>
      </c>
      <c r="F1565" s="2">
        <v>9422.2000000000007</v>
      </c>
      <c r="G1565" s="2">
        <v>967000</v>
      </c>
    </row>
    <row r="1566" spans="1:7" x14ac:dyDescent="0.35">
      <c r="A1566" s="1" t="s">
        <v>1572</v>
      </c>
      <c r="B1566" s="2">
        <v>9826.15</v>
      </c>
      <c r="C1566" s="2">
        <v>9826.15</v>
      </c>
      <c r="D1566" s="2">
        <v>9931.6</v>
      </c>
      <c r="E1566" s="2">
        <v>9706.9500000000007</v>
      </c>
      <c r="F1566" s="2">
        <v>9726.85</v>
      </c>
      <c r="G1566" s="2">
        <v>794200</v>
      </c>
    </row>
    <row r="1567" spans="1:7" x14ac:dyDescent="0.35">
      <c r="A1567" s="1" t="s">
        <v>1573</v>
      </c>
      <c r="B1567" s="2">
        <v>9979.1</v>
      </c>
      <c r="C1567" s="2">
        <v>9979.1</v>
      </c>
      <c r="D1567" s="2">
        <v>9995.6</v>
      </c>
      <c r="E1567" s="2">
        <v>9824.0499999999993</v>
      </c>
      <c r="F1567" s="2">
        <v>9880.85</v>
      </c>
      <c r="G1567" s="2">
        <v>770200</v>
      </c>
    </row>
    <row r="1568" spans="1:7" x14ac:dyDescent="0.35">
      <c r="A1568" s="1" t="s">
        <v>1574</v>
      </c>
      <c r="B1568" s="2">
        <v>10061.549999999999</v>
      </c>
      <c r="C1568" s="2">
        <v>10061.549999999999</v>
      </c>
      <c r="D1568" s="2">
        <v>10176.200000000001</v>
      </c>
      <c r="E1568" s="2">
        <v>10035.549999999999</v>
      </c>
      <c r="F1568" s="2">
        <v>10108.299999999999</v>
      </c>
      <c r="G1568" s="2">
        <v>794700</v>
      </c>
    </row>
    <row r="1569" spans="1:7" x14ac:dyDescent="0.35">
      <c r="A1569" s="1" t="s">
        <v>1575</v>
      </c>
      <c r="B1569" s="2">
        <v>10029.1</v>
      </c>
      <c r="C1569" s="2">
        <v>10029.1</v>
      </c>
      <c r="D1569" s="2">
        <v>10123.85</v>
      </c>
      <c r="E1569" s="2">
        <v>9944.25</v>
      </c>
      <c r="F1569" s="2">
        <v>10054.25</v>
      </c>
      <c r="G1569" s="2">
        <v>775100</v>
      </c>
    </row>
    <row r="1570" spans="1:7" x14ac:dyDescent="0.35">
      <c r="A1570" s="1" t="s">
        <v>1576</v>
      </c>
      <c r="B1570" s="2">
        <v>10142.15</v>
      </c>
      <c r="C1570" s="2">
        <v>10142.15</v>
      </c>
      <c r="D1570" s="2">
        <v>10177.799999999999</v>
      </c>
      <c r="E1570" s="2">
        <v>10040.75</v>
      </c>
      <c r="F1570" s="2">
        <v>10093.799999999999</v>
      </c>
      <c r="G1570" s="2">
        <v>987100</v>
      </c>
    </row>
    <row r="1571" spans="1:7" x14ac:dyDescent="0.35">
      <c r="A1571" s="1" t="s">
        <v>1577</v>
      </c>
      <c r="B1571" s="2">
        <v>10167.450000000001</v>
      </c>
      <c r="C1571" s="2">
        <v>10167.450000000001</v>
      </c>
      <c r="D1571" s="2">
        <v>10328.5</v>
      </c>
      <c r="E1571" s="2">
        <v>10120.25</v>
      </c>
      <c r="F1571" s="2">
        <v>10326.75</v>
      </c>
      <c r="G1571" s="2">
        <v>936500</v>
      </c>
    </row>
    <row r="1572" spans="1:7" x14ac:dyDescent="0.35">
      <c r="A1572" s="1" t="s">
        <v>1578</v>
      </c>
      <c r="B1572" s="2">
        <v>10046.65</v>
      </c>
      <c r="C1572" s="2">
        <v>10046.65</v>
      </c>
      <c r="D1572" s="2">
        <v>10291.15</v>
      </c>
      <c r="E1572" s="2">
        <v>10021.450000000001</v>
      </c>
      <c r="F1572" s="2">
        <v>10181.15</v>
      </c>
      <c r="G1572" s="2">
        <v>754200</v>
      </c>
    </row>
    <row r="1573" spans="1:7" x14ac:dyDescent="0.35">
      <c r="A1573" s="1" t="s">
        <v>1579</v>
      </c>
      <c r="B1573" s="2">
        <v>10116.15</v>
      </c>
      <c r="C1573" s="2">
        <v>10116.15</v>
      </c>
      <c r="D1573" s="2">
        <v>10148.75</v>
      </c>
      <c r="E1573" s="2">
        <v>10036.85</v>
      </c>
      <c r="F1573" s="2">
        <v>10072.6</v>
      </c>
      <c r="G1573" s="2">
        <v>632400</v>
      </c>
    </row>
    <row r="1574" spans="1:7" x14ac:dyDescent="0.35">
      <c r="A1574" s="1" t="s">
        <v>1580</v>
      </c>
      <c r="B1574" s="2">
        <v>9902</v>
      </c>
      <c r="C1574" s="2">
        <v>9902</v>
      </c>
      <c r="D1574" s="2">
        <v>10112.049999999999</v>
      </c>
      <c r="E1574" s="2">
        <v>9885.0499999999993</v>
      </c>
      <c r="F1574" s="2">
        <v>10094.1</v>
      </c>
      <c r="G1574" s="2">
        <v>715500</v>
      </c>
    </row>
    <row r="1575" spans="1:7" x14ac:dyDescent="0.35">
      <c r="A1575" s="1" t="s">
        <v>1581</v>
      </c>
      <c r="B1575" s="2">
        <v>9972.9</v>
      </c>
      <c r="C1575" s="2">
        <v>9972.9</v>
      </c>
      <c r="D1575" s="2">
        <v>9996.0499999999993</v>
      </c>
      <c r="E1575" s="2">
        <v>9544.35</v>
      </c>
      <c r="F1575" s="2">
        <v>9544.9500000000007</v>
      </c>
      <c r="G1575" s="2">
        <v>796300</v>
      </c>
    </row>
    <row r="1576" spans="1:7" x14ac:dyDescent="0.35">
      <c r="A1576" s="1" t="s">
        <v>1582</v>
      </c>
      <c r="B1576" s="2">
        <v>9813.7000000000007</v>
      </c>
      <c r="C1576" s="2">
        <v>9813.7000000000007</v>
      </c>
      <c r="D1576" s="2">
        <v>9943.35</v>
      </c>
      <c r="E1576" s="2">
        <v>9726.35</v>
      </c>
      <c r="F1576" s="2">
        <v>9919.35</v>
      </c>
      <c r="G1576" s="2">
        <v>716100</v>
      </c>
    </row>
    <row r="1577" spans="1:7" x14ac:dyDescent="0.35">
      <c r="A1577" s="1" t="s">
        <v>1583</v>
      </c>
      <c r="B1577" s="2">
        <v>9914</v>
      </c>
      <c r="C1577" s="2">
        <v>9914</v>
      </c>
      <c r="D1577" s="2">
        <v>10046.15</v>
      </c>
      <c r="E1577" s="2">
        <v>9728.5</v>
      </c>
      <c r="F1577" s="2">
        <v>10014.799999999999</v>
      </c>
      <c r="G1577" s="2">
        <v>899900</v>
      </c>
    </row>
    <row r="1578" spans="1:7" x14ac:dyDescent="0.35">
      <c r="A1578" s="1" t="s">
        <v>1584</v>
      </c>
      <c r="B1578" s="2">
        <v>9881.15</v>
      </c>
      <c r="C1578" s="2">
        <v>9881.15</v>
      </c>
      <c r="D1578" s="2">
        <v>10003.6</v>
      </c>
      <c r="E1578" s="2">
        <v>9833.7999999999993</v>
      </c>
      <c r="F1578" s="2">
        <v>9876.7000000000007</v>
      </c>
      <c r="G1578" s="2">
        <v>685400</v>
      </c>
    </row>
    <row r="1579" spans="1:7" x14ac:dyDescent="0.35">
      <c r="A1579" s="1" t="s">
        <v>1585</v>
      </c>
      <c r="B1579" s="2">
        <v>10091.65</v>
      </c>
      <c r="C1579" s="2">
        <v>10091.65</v>
      </c>
      <c r="D1579" s="2">
        <v>10111.200000000001</v>
      </c>
      <c r="E1579" s="2">
        <v>9845.0499999999993</v>
      </c>
      <c r="F1579" s="2">
        <v>9863.25</v>
      </c>
      <c r="G1579" s="2">
        <v>622900</v>
      </c>
    </row>
    <row r="1580" spans="1:7" x14ac:dyDescent="0.35">
      <c r="A1580" s="1" t="s">
        <v>1586</v>
      </c>
      <c r="B1580" s="2">
        <v>10244.4</v>
      </c>
      <c r="C1580" s="2">
        <v>10244.4</v>
      </c>
      <c r="D1580" s="2">
        <v>10272.4</v>
      </c>
      <c r="E1580" s="2">
        <v>10072.65</v>
      </c>
      <c r="F1580" s="2">
        <v>10119</v>
      </c>
      <c r="G1580" s="2">
        <v>892100</v>
      </c>
    </row>
    <row r="1581" spans="1:7" x14ac:dyDescent="0.35">
      <c r="A1581" s="1" t="s">
        <v>1587</v>
      </c>
      <c r="B1581" s="2">
        <v>10311.200000000001</v>
      </c>
      <c r="C1581" s="2">
        <v>10311.200000000001</v>
      </c>
      <c r="D1581" s="2">
        <v>10393.65</v>
      </c>
      <c r="E1581" s="2">
        <v>10277.6</v>
      </c>
      <c r="F1581" s="2">
        <v>10318.75</v>
      </c>
      <c r="G1581" s="2">
        <v>685400</v>
      </c>
    </row>
    <row r="1582" spans="1:7" x14ac:dyDescent="0.35">
      <c r="A1582" s="1" t="s">
        <v>1588</v>
      </c>
      <c r="B1582" s="2">
        <v>10471</v>
      </c>
      <c r="C1582" s="2">
        <v>10471</v>
      </c>
      <c r="D1582" s="2">
        <v>10484.700000000001</v>
      </c>
      <c r="E1582" s="2">
        <v>10301.75</v>
      </c>
      <c r="F1582" s="2">
        <v>10347.950000000001</v>
      </c>
      <c r="G1582" s="2">
        <v>669200</v>
      </c>
    </row>
    <row r="1583" spans="1:7" x14ac:dyDescent="0.35">
      <c r="A1583" s="1" t="s">
        <v>1589</v>
      </c>
      <c r="B1583" s="2">
        <v>10305.299999999999</v>
      </c>
      <c r="C1583" s="2">
        <v>10305.299999999999</v>
      </c>
      <c r="D1583" s="2">
        <v>10553.15</v>
      </c>
      <c r="E1583" s="2">
        <v>10281.950000000001</v>
      </c>
      <c r="F1583" s="2">
        <v>10529.25</v>
      </c>
      <c r="G1583" s="2">
        <v>854800</v>
      </c>
    </row>
    <row r="1584" spans="1:7" x14ac:dyDescent="0.35">
      <c r="A1584" s="1" t="s">
        <v>1590</v>
      </c>
      <c r="B1584" s="2">
        <v>10288.9</v>
      </c>
      <c r="C1584" s="2">
        <v>10288.9</v>
      </c>
      <c r="D1584" s="2">
        <v>10361.799999999999</v>
      </c>
      <c r="E1584" s="2">
        <v>10194.5</v>
      </c>
      <c r="F1584" s="2">
        <v>10235.549999999999</v>
      </c>
      <c r="G1584" s="2">
        <v>994200</v>
      </c>
    </row>
    <row r="1585" spans="1:7" x14ac:dyDescent="0.35">
      <c r="A1585" s="1" t="s">
        <v>1591</v>
      </c>
      <c r="B1585" s="2">
        <v>10383</v>
      </c>
      <c r="C1585" s="2">
        <v>10383</v>
      </c>
      <c r="D1585" s="2">
        <v>10409.85</v>
      </c>
      <c r="E1585" s="2">
        <v>10311.25</v>
      </c>
      <c r="F1585" s="2">
        <v>10378.9</v>
      </c>
      <c r="G1585" s="2">
        <v>671900</v>
      </c>
    </row>
    <row r="1586" spans="1:7" x14ac:dyDescent="0.35">
      <c r="A1586" s="1" t="s">
        <v>1592</v>
      </c>
      <c r="B1586" s="2">
        <v>10312.4</v>
      </c>
      <c r="C1586" s="2">
        <v>10312.4</v>
      </c>
      <c r="D1586" s="2">
        <v>10337.950000000001</v>
      </c>
      <c r="E1586" s="2">
        <v>10223.6</v>
      </c>
      <c r="F1586" s="2">
        <v>10311.950000000001</v>
      </c>
      <c r="G1586" s="2">
        <v>574500</v>
      </c>
    </row>
    <row r="1587" spans="1:7" x14ac:dyDescent="0.35">
      <c r="A1587" s="1" t="s">
        <v>1593</v>
      </c>
      <c r="B1587" s="2">
        <v>10302.1</v>
      </c>
      <c r="C1587" s="2">
        <v>10302.1</v>
      </c>
      <c r="D1587" s="2">
        <v>10401.049999999999</v>
      </c>
      <c r="E1587" s="2">
        <v>10267.35</v>
      </c>
      <c r="F1587" s="2">
        <v>10382.6</v>
      </c>
      <c r="G1587" s="2">
        <v>556200</v>
      </c>
    </row>
    <row r="1588" spans="1:7" x14ac:dyDescent="0.35">
      <c r="A1588" s="1" t="s">
        <v>1594</v>
      </c>
      <c r="B1588" s="2">
        <v>10430.049999999999</v>
      </c>
      <c r="C1588" s="2">
        <v>10430.049999999999</v>
      </c>
      <c r="D1588" s="2">
        <v>10447.049999999999</v>
      </c>
      <c r="E1588" s="2">
        <v>10299.6</v>
      </c>
      <c r="F1588" s="2">
        <v>10323.799999999999</v>
      </c>
      <c r="G1588" s="2">
        <v>573600</v>
      </c>
    </row>
    <row r="1589" spans="1:7" x14ac:dyDescent="0.35">
      <c r="A1589" s="1" t="s">
        <v>1595</v>
      </c>
      <c r="B1589" s="2">
        <v>10551.7</v>
      </c>
      <c r="C1589" s="2">
        <v>10551.7</v>
      </c>
      <c r="D1589" s="2">
        <v>10598.2</v>
      </c>
      <c r="E1589" s="2">
        <v>10485.549999999999</v>
      </c>
      <c r="F1589" s="2">
        <v>10493.05</v>
      </c>
      <c r="G1589" s="2">
        <v>597400</v>
      </c>
    </row>
    <row r="1590" spans="1:7" x14ac:dyDescent="0.35">
      <c r="A1590" s="1" t="s">
        <v>1596</v>
      </c>
      <c r="B1590" s="2">
        <v>10607.35</v>
      </c>
      <c r="C1590" s="2">
        <v>10607.35</v>
      </c>
      <c r="D1590" s="2">
        <v>10631.3</v>
      </c>
      <c r="E1590" s="2">
        <v>10562.65</v>
      </c>
      <c r="F1590" s="2">
        <v>10614.95</v>
      </c>
      <c r="G1590" s="2">
        <v>525200</v>
      </c>
    </row>
    <row r="1591" spans="1:7" x14ac:dyDescent="0.35">
      <c r="A1591" s="1" t="s">
        <v>1597</v>
      </c>
      <c r="B1591" s="2">
        <v>10763.65</v>
      </c>
      <c r="C1591" s="2">
        <v>10763.65</v>
      </c>
      <c r="D1591" s="2">
        <v>10811.4</v>
      </c>
      <c r="E1591" s="2">
        <v>10695.1</v>
      </c>
      <c r="F1591" s="2">
        <v>10723.85</v>
      </c>
      <c r="G1591" s="2">
        <v>571200</v>
      </c>
    </row>
    <row r="1592" spans="1:7" x14ac:dyDescent="0.35">
      <c r="A1592" s="1" t="s">
        <v>1598</v>
      </c>
      <c r="B1592" s="2">
        <v>10799.65</v>
      </c>
      <c r="C1592" s="2">
        <v>10799.65</v>
      </c>
      <c r="D1592" s="2">
        <v>10813.8</v>
      </c>
      <c r="E1592" s="2">
        <v>10689.7</v>
      </c>
      <c r="F1592" s="2">
        <v>10802.85</v>
      </c>
      <c r="G1592" s="2">
        <v>636800</v>
      </c>
    </row>
    <row r="1593" spans="1:7" x14ac:dyDescent="0.35">
      <c r="A1593" s="1" t="s">
        <v>1599</v>
      </c>
      <c r="B1593" s="2">
        <v>10705.75</v>
      </c>
      <c r="C1593" s="2">
        <v>10705.75</v>
      </c>
      <c r="D1593" s="2">
        <v>10847.85</v>
      </c>
      <c r="E1593" s="2">
        <v>10676.55</v>
      </c>
      <c r="F1593" s="2">
        <v>10818.65</v>
      </c>
      <c r="G1593" s="2">
        <v>767900</v>
      </c>
    </row>
    <row r="1594" spans="1:7" x14ac:dyDescent="0.35">
      <c r="A1594" s="1" t="s">
        <v>1600</v>
      </c>
      <c r="B1594" s="2">
        <v>10813.45</v>
      </c>
      <c r="C1594" s="2">
        <v>10813.45</v>
      </c>
      <c r="D1594" s="2">
        <v>10836.85</v>
      </c>
      <c r="E1594" s="2">
        <v>10733</v>
      </c>
      <c r="F1594" s="2">
        <v>10755.55</v>
      </c>
      <c r="G1594" s="2">
        <v>618700</v>
      </c>
    </row>
    <row r="1595" spans="1:7" x14ac:dyDescent="0.35">
      <c r="A1595" s="1" t="s">
        <v>1601</v>
      </c>
      <c r="B1595" s="2">
        <v>10768.05</v>
      </c>
      <c r="C1595" s="2">
        <v>10768.05</v>
      </c>
      <c r="D1595" s="2">
        <v>10819.4</v>
      </c>
      <c r="E1595" s="2">
        <v>10713</v>
      </c>
      <c r="F1595" s="2">
        <v>10764.1</v>
      </c>
      <c r="G1595" s="2">
        <v>590700</v>
      </c>
    </row>
    <row r="1596" spans="1:7" x14ac:dyDescent="0.35">
      <c r="A1596" s="1" t="s">
        <v>1602</v>
      </c>
      <c r="B1596" s="2">
        <v>10802.7</v>
      </c>
      <c r="C1596" s="2">
        <v>10802.7</v>
      </c>
      <c r="D1596" s="2">
        <v>10894.05</v>
      </c>
      <c r="E1596" s="2">
        <v>10756.05</v>
      </c>
      <c r="F1596" s="2">
        <v>10851.85</v>
      </c>
      <c r="G1596" s="2">
        <v>554100</v>
      </c>
    </row>
    <row r="1597" spans="1:7" x14ac:dyDescent="0.35">
      <c r="A1597" s="1" t="s">
        <v>1603</v>
      </c>
      <c r="B1597" s="2">
        <v>10607.35</v>
      </c>
      <c r="C1597" s="2">
        <v>10607.35</v>
      </c>
      <c r="D1597" s="2">
        <v>10755.65</v>
      </c>
      <c r="E1597" s="2">
        <v>10562.9</v>
      </c>
      <c r="F1597" s="2">
        <v>10750.85</v>
      </c>
      <c r="G1597" s="2">
        <v>532400</v>
      </c>
    </row>
    <row r="1598" spans="1:7" x14ac:dyDescent="0.35">
      <c r="A1598" s="1" t="s">
        <v>1604</v>
      </c>
      <c r="B1598" s="2">
        <v>10618.2</v>
      </c>
      <c r="C1598" s="2">
        <v>10618.2</v>
      </c>
      <c r="D1598" s="2">
        <v>10827.45</v>
      </c>
      <c r="E1598" s="2">
        <v>10577.75</v>
      </c>
      <c r="F1598" s="2">
        <v>10701</v>
      </c>
      <c r="G1598" s="2">
        <v>715900</v>
      </c>
    </row>
    <row r="1599" spans="1:7" x14ac:dyDescent="0.35">
      <c r="A1599" s="1" t="s">
        <v>1605</v>
      </c>
      <c r="B1599" s="2">
        <v>10739.95</v>
      </c>
      <c r="C1599" s="2">
        <v>10739.95</v>
      </c>
      <c r="D1599" s="2">
        <v>10755.3</v>
      </c>
      <c r="E1599" s="2">
        <v>10595.2</v>
      </c>
      <c r="F1599" s="2">
        <v>10706.2</v>
      </c>
      <c r="G1599" s="2">
        <v>694400</v>
      </c>
    </row>
    <row r="1600" spans="1:7" x14ac:dyDescent="0.35">
      <c r="A1600" s="1" t="s">
        <v>1606</v>
      </c>
      <c r="B1600" s="2">
        <v>10901.7</v>
      </c>
      <c r="C1600" s="2">
        <v>10901.7</v>
      </c>
      <c r="D1600" s="2">
        <v>10933.45</v>
      </c>
      <c r="E1600" s="2">
        <v>10749.65</v>
      </c>
      <c r="F1600" s="2">
        <v>10752</v>
      </c>
      <c r="G1600" s="2">
        <v>676900</v>
      </c>
    </row>
    <row r="1601" spans="1:7" x14ac:dyDescent="0.35">
      <c r="A1601" s="1" t="s">
        <v>1607</v>
      </c>
      <c r="B1601" s="2">
        <v>11022.2</v>
      </c>
      <c r="C1601" s="2">
        <v>11022.2</v>
      </c>
      <c r="D1601" s="2">
        <v>11037.9</v>
      </c>
      <c r="E1601" s="2">
        <v>10953</v>
      </c>
      <c r="F1601" s="2">
        <v>10999.45</v>
      </c>
      <c r="G1601" s="2">
        <v>554300</v>
      </c>
    </row>
    <row r="1602" spans="1:7" x14ac:dyDescent="0.35">
      <c r="A1602" s="1" t="s">
        <v>1608</v>
      </c>
      <c r="B1602" s="2">
        <v>11162.25</v>
      </c>
      <c r="C1602" s="2">
        <v>11162.25</v>
      </c>
      <c r="D1602" s="2">
        <v>11179.55</v>
      </c>
      <c r="E1602" s="2">
        <v>11113.25</v>
      </c>
      <c r="F1602" s="2">
        <v>11126.1</v>
      </c>
      <c r="G1602" s="2">
        <v>772000</v>
      </c>
    </row>
    <row r="1603" spans="1:7" x14ac:dyDescent="0.35">
      <c r="A1603" s="1" t="s">
        <v>1609</v>
      </c>
      <c r="B1603" s="2">
        <v>11132.6</v>
      </c>
      <c r="C1603" s="2">
        <v>11132.6</v>
      </c>
      <c r="D1603" s="2">
        <v>11238.1</v>
      </c>
      <c r="E1603" s="2">
        <v>11056.55</v>
      </c>
      <c r="F1603" s="2">
        <v>11231.2</v>
      </c>
      <c r="G1603" s="2">
        <v>765100</v>
      </c>
    </row>
    <row r="1604" spans="1:7" x14ac:dyDescent="0.35">
      <c r="A1604" s="1" t="s">
        <v>1610</v>
      </c>
      <c r="B1604" s="2">
        <v>11215.45</v>
      </c>
      <c r="C1604" s="2">
        <v>11215.45</v>
      </c>
      <c r="D1604" s="2">
        <v>11239.8</v>
      </c>
      <c r="E1604" s="2">
        <v>11103.15</v>
      </c>
      <c r="F1604" s="2">
        <v>11135</v>
      </c>
      <c r="G1604" s="2">
        <v>621600</v>
      </c>
    </row>
    <row r="1605" spans="1:7" x14ac:dyDescent="0.35">
      <c r="A1605" s="1" t="s">
        <v>1611</v>
      </c>
      <c r="B1605" s="2">
        <v>11194.15</v>
      </c>
      <c r="C1605" s="2">
        <v>11194.15</v>
      </c>
      <c r="D1605" s="2">
        <v>11225.4</v>
      </c>
      <c r="E1605" s="2">
        <v>11090.3</v>
      </c>
      <c r="F1605" s="2">
        <v>11149.95</v>
      </c>
      <c r="G1605" s="2">
        <v>678900</v>
      </c>
    </row>
    <row r="1606" spans="1:7" x14ac:dyDescent="0.35">
      <c r="A1606" s="1" t="s">
        <v>1612</v>
      </c>
      <c r="B1606" s="2">
        <v>11131.8</v>
      </c>
      <c r="C1606" s="2">
        <v>11131.8</v>
      </c>
      <c r="D1606" s="2">
        <v>11225</v>
      </c>
      <c r="E1606" s="2">
        <v>11087.85</v>
      </c>
      <c r="F1606" s="2">
        <v>11225</v>
      </c>
      <c r="G1606" s="2">
        <v>588100</v>
      </c>
    </row>
    <row r="1607" spans="1:7" x14ac:dyDescent="0.35">
      <c r="A1607" s="1" t="s">
        <v>1613</v>
      </c>
      <c r="B1607" s="2">
        <v>11300.55</v>
      </c>
      <c r="C1607" s="2">
        <v>11300.55</v>
      </c>
      <c r="D1607" s="2">
        <v>11317.75</v>
      </c>
      <c r="E1607" s="2">
        <v>11151.4</v>
      </c>
      <c r="F1607" s="2">
        <v>11154.1</v>
      </c>
      <c r="G1607" s="2">
        <v>683900</v>
      </c>
    </row>
    <row r="1608" spans="1:7" x14ac:dyDescent="0.35">
      <c r="A1608" s="1" t="s">
        <v>1614</v>
      </c>
      <c r="B1608" s="2">
        <v>11202.85</v>
      </c>
      <c r="C1608" s="2">
        <v>11202.85</v>
      </c>
      <c r="D1608" s="2">
        <v>11341.4</v>
      </c>
      <c r="E1608" s="2">
        <v>11149.75</v>
      </c>
      <c r="F1608" s="2">
        <v>11276.9</v>
      </c>
      <c r="G1608" s="2">
        <v>600700</v>
      </c>
    </row>
    <row r="1609" spans="1:7" x14ac:dyDescent="0.35">
      <c r="A1609" s="1" t="s">
        <v>1615</v>
      </c>
      <c r="B1609" s="2">
        <v>11102.15</v>
      </c>
      <c r="C1609" s="2">
        <v>11102.15</v>
      </c>
      <c r="D1609" s="2">
        <v>11299.95</v>
      </c>
      <c r="E1609" s="2">
        <v>11084.95</v>
      </c>
      <c r="F1609" s="2">
        <v>11254.3</v>
      </c>
      <c r="G1609" s="2">
        <v>677800</v>
      </c>
    </row>
    <row r="1610" spans="1:7" x14ac:dyDescent="0.35">
      <c r="A1610" s="1" t="s">
        <v>1616</v>
      </c>
      <c r="B1610" s="2">
        <v>11073.45</v>
      </c>
      <c r="C1610" s="2">
        <v>11073.45</v>
      </c>
      <c r="D1610" s="2">
        <v>11150.4</v>
      </c>
      <c r="E1610" s="2">
        <v>11026.65</v>
      </c>
      <c r="F1610" s="2">
        <v>11139.5</v>
      </c>
      <c r="G1610" s="2">
        <v>642600</v>
      </c>
    </row>
    <row r="1611" spans="1:7" x14ac:dyDescent="0.35">
      <c r="A1611" s="1" t="s">
        <v>1617</v>
      </c>
      <c r="B1611" s="2">
        <v>10891.6</v>
      </c>
      <c r="C1611" s="2">
        <v>10891.6</v>
      </c>
      <c r="D1611" s="2">
        <v>11058.05</v>
      </c>
      <c r="E1611" s="2">
        <v>10882.25</v>
      </c>
      <c r="F1611" s="2">
        <v>11057.55</v>
      </c>
      <c r="G1611" s="2">
        <v>680900</v>
      </c>
    </row>
    <row r="1612" spans="1:7" x14ac:dyDescent="0.35">
      <c r="A1612" s="1" t="s">
        <v>1618</v>
      </c>
      <c r="B1612" s="2">
        <v>11095.25</v>
      </c>
      <c r="C1612" s="2">
        <v>11095.25</v>
      </c>
      <c r="D1612" s="2">
        <v>11112.25</v>
      </c>
      <c r="E1612" s="2">
        <v>10908.1</v>
      </c>
      <c r="F1612" s="2">
        <v>10946.65</v>
      </c>
      <c r="G1612" s="2">
        <v>625700</v>
      </c>
    </row>
    <row r="1613" spans="1:7" x14ac:dyDescent="0.35">
      <c r="A1613" s="1" t="s">
        <v>1619</v>
      </c>
      <c r="B1613" s="2">
        <v>11101.65</v>
      </c>
      <c r="C1613" s="2">
        <v>11101.65</v>
      </c>
      <c r="D1613" s="2">
        <v>11225.65</v>
      </c>
      <c r="E1613" s="2">
        <v>11064.05</v>
      </c>
      <c r="F1613" s="2">
        <v>11155.75</v>
      </c>
      <c r="G1613" s="2">
        <v>667600</v>
      </c>
    </row>
    <row r="1614" spans="1:7" x14ac:dyDescent="0.35">
      <c r="A1614" s="1" t="s">
        <v>1620</v>
      </c>
      <c r="B1614" s="2">
        <v>11200.15</v>
      </c>
      <c r="C1614" s="2">
        <v>11200.15</v>
      </c>
      <c r="D1614" s="2">
        <v>11256.8</v>
      </c>
      <c r="E1614" s="2">
        <v>11127.3</v>
      </c>
      <c r="F1614" s="2">
        <v>11185.7</v>
      </c>
      <c r="G1614" s="2">
        <v>600400</v>
      </c>
    </row>
    <row r="1615" spans="1:7" x14ac:dyDescent="0.35">
      <c r="A1615" s="1" t="s">
        <v>1621</v>
      </c>
      <c r="B1615" s="2">
        <v>11214.05</v>
      </c>
      <c r="C1615" s="2">
        <v>11214.05</v>
      </c>
      <c r="D1615" s="2">
        <v>11231.9</v>
      </c>
      <c r="E1615" s="2">
        <v>11142.05</v>
      </c>
      <c r="F1615" s="2">
        <v>11186.65</v>
      </c>
      <c r="G1615" s="2">
        <v>452600</v>
      </c>
    </row>
    <row r="1616" spans="1:7" x14ac:dyDescent="0.35">
      <c r="A1616" s="1" t="s">
        <v>1622</v>
      </c>
      <c r="B1616" s="2">
        <v>11270.15</v>
      </c>
      <c r="C1616" s="2">
        <v>11270.15</v>
      </c>
      <c r="D1616" s="2">
        <v>11337.3</v>
      </c>
      <c r="E1616" s="2">
        <v>11238</v>
      </c>
      <c r="F1616" s="2">
        <v>11270.25</v>
      </c>
      <c r="G1616" s="2">
        <v>492000</v>
      </c>
    </row>
    <row r="1617" spans="1:7" x14ac:dyDescent="0.35">
      <c r="A1617" s="1" t="s">
        <v>1623</v>
      </c>
      <c r="B1617" s="2">
        <v>11322.5</v>
      </c>
      <c r="C1617" s="2">
        <v>11322.5</v>
      </c>
      <c r="D1617" s="2">
        <v>11373.6</v>
      </c>
      <c r="E1617" s="2">
        <v>11299.15</v>
      </c>
      <c r="F1617" s="2">
        <v>11322.25</v>
      </c>
      <c r="G1617" s="2">
        <v>586100</v>
      </c>
    </row>
    <row r="1618" spans="1:7" x14ac:dyDescent="0.35">
      <c r="A1618" s="1" t="s">
        <v>1624</v>
      </c>
      <c r="B1618" s="2">
        <v>11308.4</v>
      </c>
      <c r="C1618" s="2">
        <v>11308.4</v>
      </c>
      <c r="D1618" s="2">
        <v>11322</v>
      </c>
      <c r="E1618" s="2">
        <v>11242.65</v>
      </c>
      <c r="F1618" s="2">
        <v>11289</v>
      </c>
      <c r="G1618" s="2">
        <v>609900</v>
      </c>
    </row>
    <row r="1619" spans="1:7" x14ac:dyDescent="0.35">
      <c r="A1619" s="1" t="s">
        <v>1625</v>
      </c>
      <c r="B1619" s="2">
        <v>11300.45</v>
      </c>
      <c r="C1619" s="2">
        <v>11300.45</v>
      </c>
      <c r="D1619" s="2">
        <v>11359.3</v>
      </c>
      <c r="E1619" s="2">
        <v>11269.95</v>
      </c>
      <c r="F1619" s="2">
        <v>11334.85</v>
      </c>
      <c r="G1619" s="2">
        <v>562400</v>
      </c>
    </row>
    <row r="1620" spans="1:7" x14ac:dyDescent="0.35">
      <c r="A1620" s="1" t="s">
        <v>1626</v>
      </c>
      <c r="B1620" s="2">
        <v>11178.4</v>
      </c>
      <c r="C1620" s="2">
        <v>11178.4</v>
      </c>
      <c r="D1620" s="2">
        <v>11366.25</v>
      </c>
      <c r="E1620" s="2">
        <v>11111.45</v>
      </c>
      <c r="F1620" s="2">
        <v>11353.3</v>
      </c>
      <c r="G1620" s="2">
        <v>645100</v>
      </c>
    </row>
    <row r="1621" spans="1:7" x14ac:dyDescent="0.35">
      <c r="A1621" s="1" t="s">
        <v>1627</v>
      </c>
      <c r="B1621" s="2">
        <v>11247.1</v>
      </c>
      <c r="C1621" s="2">
        <v>11247.1</v>
      </c>
      <c r="D1621" s="2">
        <v>11267.1</v>
      </c>
      <c r="E1621" s="2">
        <v>11144.5</v>
      </c>
      <c r="F1621" s="2">
        <v>11248.9</v>
      </c>
      <c r="G1621" s="2">
        <v>634000</v>
      </c>
    </row>
    <row r="1622" spans="1:7" x14ac:dyDescent="0.35">
      <c r="A1622" s="1" t="s">
        <v>1628</v>
      </c>
      <c r="B1622" s="2">
        <v>11385.35</v>
      </c>
      <c r="C1622" s="2">
        <v>11385.35</v>
      </c>
      <c r="D1622" s="2">
        <v>11401.7</v>
      </c>
      <c r="E1622" s="2">
        <v>11253.15</v>
      </c>
      <c r="F1622" s="2">
        <v>11259.8</v>
      </c>
      <c r="G1622" s="2">
        <v>579200</v>
      </c>
    </row>
    <row r="1623" spans="1:7" x14ac:dyDescent="0.35">
      <c r="A1623" s="1" t="s">
        <v>1629</v>
      </c>
      <c r="B1623" s="2">
        <v>11408.4</v>
      </c>
      <c r="C1623" s="2">
        <v>11408.4</v>
      </c>
      <c r="D1623" s="2">
        <v>11460.35</v>
      </c>
      <c r="E1623" s="2">
        <v>11394.1</v>
      </c>
      <c r="F1623" s="2">
        <v>11452.15</v>
      </c>
      <c r="G1623" s="2">
        <v>626200</v>
      </c>
    </row>
    <row r="1624" spans="1:7" x14ac:dyDescent="0.35">
      <c r="A1624" s="1" t="s">
        <v>1630</v>
      </c>
      <c r="B1624" s="2">
        <v>11312.2</v>
      </c>
      <c r="C1624" s="2">
        <v>11312.2</v>
      </c>
      <c r="D1624" s="2">
        <v>11361.45</v>
      </c>
      <c r="E1624" s="2">
        <v>11289.8</v>
      </c>
      <c r="F1624" s="2">
        <v>11317.45</v>
      </c>
      <c r="G1624" s="2">
        <v>791600</v>
      </c>
    </row>
    <row r="1625" spans="1:7" x14ac:dyDescent="0.35">
      <c r="A1625" s="1" t="s">
        <v>1631</v>
      </c>
      <c r="B1625" s="2">
        <v>11371.6</v>
      </c>
      <c r="C1625" s="2">
        <v>11371.6</v>
      </c>
      <c r="D1625" s="2">
        <v>11418.5</v>
      </c>
      <c r="E1625" s="2">
        <v>11362.2</v>
      </c>
      <c r="F1625" s="2">
        <v>11409.65</v>
      </c>
      <c r="G1625" s="2">
        <v>668700</v>
      </c>
    </row>
    <row r="1626" spans="1:7" x14ac:dyDescent="0.35">
      <c r="A1626" s="1" t="s">
        <v>1632</v>
      </c>
      <c r="B1626" s="2">
        <v>11466.45</v>
      </c>
      <c r="C1626" s="2">
        <v>11466.45</v>
      </c>
      <c r="D1626" s="2">
        <v>11497.25</v>
      </c>
      <c r="E1626" s="2">
        <v>11410.65</v>
      </c>
      <c r="F1626" s="2">
        <v>11412</v>
      </c>
      <c r="G1626" s="2">
        <v>532900</v>
      </c>
    </row>
    <row r="1627" spans="1:7" x14ac:dyDescent="0.35">
      <c r="A1627" s="1" t="s">
        <v>1633</v>
      </c>
      <c r="B1627" s="2">
        <v>11472.25</v>
      </c>
      <c r="C1627" s="2">
        <v>11472.25</v>
      </c>
      <c r="D1627" s="2">
        <v>11525.9</v>
      </c>
      <c r="E1627" s="2">
        <v>11423.35</v>
      </c>
      <c r="F1627" s="2">
        <v>11513.1</v>
      </c>
      <c r="G1627" s="2">
        <v>638200</v>
      </c>
    </row>
    <row r="1628" spans="1:7" x14ac:dyDescent="0.35">
      <c r="A1628" s="1" t="s">
        <v>1634</v>
      </c>
      <c r="B1628" s="2">
        <v>11549.6</v>
      </c>
      <c r="C1628" s="2">
        <v>11549.6</v>
      </c>
      <c r="D1628" s="2">
        <v>11561.75</v>
      </c>
      <c r="E1628" s="2">
        <v>11461.85</v>
      </c>
      <c r="F1628" s="2">
        <v>11512.85</v>
      </c>
      <c r="G1628" s="2">
        <v>743400</v>
      </c>
    </row>
    <row r="1629" spans="1:7" x14ac:dyDescent="0.35">
      <c r="A1629" s="1" t="s">
        <v>1635</v>
      </c>
      <c r="B1629" s="2">
        <v>11559.25</v>
      </c>
      <c r="C1629" s="2">
        <v>11559.25</v>
      </c>
      <c r="D1629" s="2">
        <v>11617.35</v>
      </c>
      <c r="E1629" s="2">
        <v>11540.6</v>
      </c>
      <c r="F1629" s="2">
        <v>11609.3</v>
      </c>
      <c r="G1629" s="2">
        <v>719800</v>
      </c>
    </row>
    <row r="1630" spans="1:7" x14ac:dyDescent="0.35">
      <c r="A1630" s="1" t="s">
        <v>1636</v>
      </c>
      <c r="B1630" s="2">
        <v>11647.6</v>
      </c>
      <c r="C1630" s="2">
        <v>11647.6</v>
      </c>
      <c r="D1630" s="2">
        <v>11686.05</v>
      </c>
      <c r="E1630" s="2">
        <v>11589.4</v>
      </c>
      <c r="F1630" s="2">
        <v>11602.95</v>
      </c>
      <c r="G1630" s="2">
        <v>807000</v>
      </c>
    </row>
    <row r="1631" spans="1:7" x14ac:dyDescent="0.35">
      <c r="A1631" s="1" t="s">
        <v>1637</v>
      </c>
      <c r="B1631" s="2">
        <v>11387.5</v>
      </c>
      <c r="C1631" s="2">
        <v>11387.5</v>
      </c>
      <c r="D1631" s="2">
        <v>11794.25</v>
      </c>
      <c r="E1631" s="2">
        <v>11325.85</v>
      </c>
      <c r="F1631" s="2">
        <v>11777.55</v>
      </c>
      <c r="G1631" s="2">
        <v>1371800</v>
      </c>
    </row>
    <row r="1632" spans="1:7" x14ac:dyDescent="0.35">
      <c r="A1632" s="1" t="s">
        <v>1638</v>
      </c>
      <c r="B1632" s="2">
        <v>11470.25</v>
      </c>
      <c r="C1632" s="2">
        <v>11470.25</v>
      </c>
      <c r="D1632" s="2">
        <v>11553.55</v>
      </c>
      <c r="E1632" s="2">
        <v>11366.9</v>
      </c>
      <c r="F1632" s="2">
        <v>11464.3</v>
      </c>
      <c r="G1632" s="2">
        <v>783800</v>
      </c>
    </row>
    <row r="1633" spans="1:7" x14ac:dyDescent="0.35">
      <c r="A1633" s="1" t="s">
        <v>1639</v>
      </c>
      <c r="B1633" s="2">
        <v>11535</v>
      </c>
      <c r="C1633" s="2">
        <v>11535</v>
      </c>
      <c r="D1633" s="2">
        <v>11554.75</v>
      </c>
      <c r="E1633" s="2">
        <v>11430.4</v>
      </c>
      <c r="F1633" s="2">
        <v>11478.55</v>
      </c>
      <c r="G1633" s="2">
        <v>593500</v>
      </c>
    </row>
    <row r="1634" spans="1:7" x14ac:dyDescent="0.35">
      <c r="A1634" s="1" t="s">
        <v>1640</v>
      </c>
      <c r="B1634" s="2">
        <v>11527.45</v>
      </c>
      <c r="C1634" s="2">
        <v>11527.45</v>
      </c>
      <c r="D1634" s="2">
        <v>11584.95</v>
      </c>
      <c r="E1634" s="2">
        <v>11507.65</v>
      </c>
      <c r="F1634" s="2">
        <v>11566.2</v>
      </c>
      <c r="G1634" s="2">
        <v>607100</v>
      </c>
    </row>
    <row r="1635" spans="1:7" x14ac:dyDescent="0.35">
      <c r="A1635" s="1" t="s">
        <v>1641</v>
      </c>
      <c r="B1635" s="2">
        <v>11333.85</v>
      </c>
      <c r="C1635" s="2">
        <v>11333.85</v>
      </c>
      <c r="D1635" s="2">
        <v>11452.05</v>
      </c>
      <c r="E1635" s="2">
        <v>11303.65</v>
      </c>
      <c r="F1635" s="2">
        <v>11354.4</v>
      </c>
      <c r="G1635" s="2">
        <v>681300</v>
      </c>
    </row>
    <row r="1636" spans="1:7" x14ac:dyDescent="0.35">
      <c r="A1636" s="1" t="s">
        <v>1642</v>
      </c>
      <c r="B1636" s="2">
        <v>11355.05</v>
      </c>
      <c r="C1636" s="2">
        <v>11355.05</v>
      </c>
      <c r="D1636" s="2">
        <v>11381.15</v>
      </c>
      <c r="E1636" s="2">
        <v>11251.7</v>
      </c>
      <c r="F1636" s="2">
        <v>11359.6</v>
      </c>
      <c r="G1636" s="2">
        <v>560300</v>
      </c>
    </row>
    <row r="1637" spans="1:7" x14ac:dyDescent="0.35">
      <c r="A1637" s="1" t="s">
        <v>1643</v>
      </c>
      <c r="B1637" s="2">
        <v>11317.35</v>
      </c>
      <c r="C1637" s="2">
        <v>11317.35</v>
      </c>
      <c r="D1637" s="2">
        <v>11437.25</v>
      </c>
      <c r="E1637" s="2">
        <v>11290.45</v>
      </c>
      <c r="F1637" s="2">
        <v>11378.55</v>
      </c>
      <c r="G1637" s="2">
        <v>572200</v>
      </c>
    </row>
    <row r="1638" spans="1:7" x14ac:dyDescent="0.35">
      <c r="A1638" s="1" t="s">
        <v>1644</v>
      </c>
      <c r="B1638" s="2">
        <v>11278</v>
      </c>
      <c r="C1638" s="2">
        <v>11278</v>
      </c>
      <c r="D1638" s="2">
        <v>11298.15</v>
      </c>
      <c r="E1638" s="2">
        <v>11185.15</v>
      </c>
      <c r="F1638" s="2">
        <v>11218.6</v>
      </c>
      <c r="G1638" s="2">
        <v>728900</v>
      </c>
    </row>
    <row r="1639" spans="1:7" x14ac:dyDescent="0.35">
      <c r="A1639" s="1" t="s">
        <v>1645</v>
      </c>
      <c r="B1639" s="2">
        <v>11449.25</v>
      </c>
      <c r="C1639" s="2">
        <v>11449.25</v>
      </c>
      <c r="D1639" s="2">
        <v>11464.05</v>
      </c>
      <c r="E1639" s="2">
        <v>11327.4</v>
      </c>
      <c r="F1639" s="2">
        <v>11363.3</v>
      </c>
      <c r="G1639" s="2">
        <v>679400</v>
      </c>
    </row>
    <row r="1640" spans="1:7" x14ac:dyDescent="0.35">
      <c r="A1640" s="1" t="s">
        <v>1646</v>
      </c>
      <c r="B1640" s="2">
        <v>11464.45</v>
      </c>
      <c r="C1640" s="2">
        <v>11464.45</v>
      </c>
      <c r="D1640" s="2">
        <v>11493.5</v>
      </c>
      <c r="E1640" s="2">
        <v>11419.9</v>
      </c>
      <c r="F1640" s="2">
        <v>11447.8</v>
      </c>
      <c r="G1640" s="2">
        <v>554800</v>
      </c>
    </row>
    <row r="1641" spans="1:7" x14ac:dyDescent="0.35">
      <c r="A1641" s="1" t="s">
        <v>1647</v>
      </c>
      <c r="B1641" s="2">
        <v>11440.05</v>
      </c>
      <c r="C1641" s="2">
        <v>11440.05</v>
      </c>
      <c r="D1641" s="2">
        <v>11568.9</v>
      </c>
      <c r="E1641" s="2">
        <v>11383.55</v>
      </c>
      <c r="F1641" s="2">
        <v>11540.15</v>
      </c>
      <c r="G1641" s="2">
        <v>642300</v>
      </c>
    </row>
    <row r="1642" spans="1:7" x14ac:dyDescent="0.35">
      <c r="A1642" s="1" t="s">
        <v>1648</v>
      </c>
      <c r="B1642" s="2">
        <v>11521.8</v>
      </c>
      <c r="C1642" s="2">
        <v>11521.8</v>
      </c>
      <c r="D1642" s="2">
        <v>11535.95</v>
      </c>
      <c r="E1642" s="2">
        <v>11442.25</v>
      </c>
      <c r="F1642" s="2">
        <v>11487.2</v>
      </c>
      <c r="G1642" s="2">
        <v>506700</v>
      </c>
    </row>
    <row r="1643" spans="1:7" x14ac:dyDescent="0.35">
      <c r="A1643" s="1" t="s">
        <v>1649</v>
      </c>
      <c r="B1643" s="2">
        <v>11604.55</v>
      </c>
      <c r="C1643" s="2">
        <v>11604.55</v>
      </c>
      <c r="D1643" s="2">
        <v>11618.1</v>
      </c>
      <c r="E1643" s="2">
        <v>11516.75</v>
      </c>
      <c r="F1643" s="2">
        <v>11538.45</v>
      </c>
      <c r="G1643" s="2">
        <v>527800</v>
      </c>
    </row>
    <row r="1644" spans="1:7" x14ac:dyDescent="0.35">
      <c r="A1644" s="1" t="s">
        <v>1650</v>
      </c>
      <c r="B1644" s="2">
        <v>11516.1</v>
      </c>
      <c r="C1644" s="2">
        <v>11516.1</v>
      </c>
      <c r="D1644" s="2">
        <v>11587.2</v>
      </c>
      <c r="E1644" s="2">
        <v>11498.5</v>
      </c>
      <c r="F1644" s="2">
        <v>11539.4</v>
      </c>
      <c r="G1644" s="2">
        <v>0</v>
      </c>
    </row>
    <row r="1645" spans="1:7" x14ac:dyDescent="0.35">
      <c r="A1645" s="1" t="s">
        <v>1651</v>
      </c>
      <c r="B1645" s="2">
        <v>11504.95</v>
      </c>
      <c r="C1645" s="2">
        <v>11504.95</v>
      </c>
      <c r="D1645" s="2">
        <v>11584.1</v>
      </c>
      <c r="E1645" s="2">
        <v>11446.1</v>
      </c>
      <c r="F1645" s="2">
        <v>11584.1</v>
      </c>
      <c r="G1645" s="2">
        <v>764200</v>
      </c>
    </row>
    <row r="1646" spans="1:7" x14ac:dyDescent="0.35">
      <c r="A1646" s="1" t="s">
        <v>1652</v>
      </c>
      <c r="B1646" s="2">
        <v>11250.55</v>
      </c>
      <c r="C1646" s="2">
        <v>11250.55</v>
      </c>
      <c r="D1646" s="2">
        <v>11535.25</v>
      </c>
      <c r="E1646" s="2">
        <v>11218.5</v>
      </c>
      <c r="F1646" s="2">
        <v>11503.8</v>
      </c>
      <c r="G1646" s="2">
        <v>602900</v>
      </c>
    </row>
    <row r="1647" spans="1:7" x14ac:dyDescent="0.35">
      <c r="A1647" s="1" t="s">
        <v>1653</v>
      </c>
      <c r="B1647" s="2">
        <v>11153.65</v>
      </c>
      <c r="C1647" s="2">
        <v>11153.65</v>
      </c>
      <c r="D1647" s="2">
        <v>11302.2</v>
      </c>
      <c r="E1647" s="2">
        <v>11084.65</v>
      </c>
      <c r="F1647" s="2">
        <v>11301.75</v>
      </c>
      <c r="G1647" s="2">
        <v>672200</v>
      </c>
    </row>
    <row r="1648" spans="1:7" x14ac:dyDescent="0.35">
      <c r="A1648" s="1" t="s">
        <v>1654</v>
      </c>
      <c r="B1648" s="2">
        <v>11131.85</v>
      </c>
      <c r="C1648" s="2">
        <v>11131.85</v>
      </c>
      <c r="D1648" s="2">
        <v>11259.55</v>
      </c>
      <c r="E1648" s="2">
        <v>11024.4</v>
      </c>
      <c r="F1648" s="2">
        <v>11258.75</v>
      </c>
      <c r="G1648" s="2">
        <v>714900</v>
      </c>
    </row>
    <row r="1649" spans="1:7" x14ac:dyDescent="0.35">
      <c r="A1649" s="1" t="s">
        <v>1655</v>
      </c>
      <c r="B1649" s="2">
        <v>10805.55</v>
      </c>
      <c r="C1649" s="2">
        <v>10805.55</v>
      </c>
      <c r="D1649" s="2">
        <v>11015.3</v>
      </c>
      <c r="E1649" s="2">
        <v>10790.2</v>
      </c>
      <c r="F1649" s="2">
        <v>11011</v>
      </c>
      <c r="G1649" s="2">
        <v>706100</v>
      </c>
    </row>
    <row r="1650" spans="1:7" x14ac:dyDescent="0.35">
      <c r="A1650" s="1" t="s">
        <v>1656</v>
      </c>
      <c r="B1650" s="2">
        <v>11050.25</v>
      </c>
      <c r="C1650" s="2">
        <v>11050.25</v>
      </c>
      <c r="D1650" s="2">
        <v>11072.6</v>
      </c>
      <c r="E1650" s="2">
        <v>10854.85</v>
      </c>
      <c r="F1650" s="2">
        <v>10910.4</v>
      </c>
      <c r="G1650" s="2">
        <v>559600</v>
      </c>
    </row>
    <row r="1651" spans="1:7" x14ac:dyDescent="0.35">
      <c r="A1651" s="1" t="s">
        <v>1657</v>
      </c>
      <c r="B1651" s="2">
        <v>11227.55</v>
      </c>
      <c r="C1651" s="2">
        <v>11227.55</v>
      </c>
      <c r="D1651" s="2">
        <v>11239.35</v>
      </c>
      <c r="E1651" s="2">
        <v>11099.85</v>
      </c>
      <c r="F1651" s="2">
        <v>11140.85</v>
      </c>
      <c r="G1651" s="2">
        <v>472800</v>
      </c>
    </row>
    <row r="1652" spans="1:7" x14ac:dyDescent="0.35">
      <c r="A1652" s="1" t="s">
        <v>1658</v>
      </c>
      <c r="B1652" s="2">
        <v>11222.4</v>
      </c>
      <c r="C1652" s="2">
        <v>11222.4</v>
      </c>
      <c r="D1652" s="2">
        <v>11305.4</v>
      </c>
      <c r="E1652" s="2">
        <v>11181</v>
      </c>
      <c r="F1652" s="2">
        <v>11288.6</v>
      </c>
      <c r="G1652" s="2">
        <v>498300</v>
      </c>
    </row>
    <row r="1653" spans="1:7" x14ac:dyDescent="0.35">
      <c r="A1653" s="1" t="s">
        <v>1659</v>
      </c>
      <c r="B1653" s="2">
        <v>11247.55</v>
      </c>
      <c r="C1653" s="2">
        <v>11247.55</v>
      </c>
      <c r="D1653" s="2">
        <v>11295.4</v>
      </c>
      <c r="E1653" s="2">
        <v>11184.55</v>
      </c>
      <c r="F1653" s="2">
        <v>11244.45</v>
      </c>
      <c r="G1653" s="2">
        <v>499300</v>
      </c>
    </row>
    <row r="1654" spans="1:7" x14ac:dyDescent="0.35">
      <c r="A1654" s="1" t="s">
        <v>1660</v>
      </c>
      <c r="B1654" s="2">
        <v>11416.95</v>
      </c>
      <c r="C1654" s="2">
        <v>11416.95</v>
      </c>
      <c r="D1654" s="2">
        <v>11428.6</v>
      </c>
      <c r="E1654" s="2">
        <v>11347.05</v>
      </c>
      <c r="F1654" s="2">
        <v>11364.45</v>
      </c>
      <c r="G1654" s="2">
        <v>447700</v>
      </c>
    </row>
    <row r="1655" spans="1:7" x14ac:dyDescent="0.35">
      <c r="A1655" s="1" t="s">
        <v>1661</v>
      </c>
      <c r="B1655" s="2">
        <v>11503.35</v>
      </c>
      <c r="C1655" s="2">
        <v>11503.35</v>
      </c>
      <c r="D1655" s="2">
        <v>11578.05</v>
      </c>
      <c r="E1655" s="2">
        <v>11452.3</v>
      </c>
      <c r="F1655" s="2">
        <v>11487.8</v>
      </c>
      <c r="G1655" s="2">
        <v>530600</v>
      </c>
    </row>
    <row r="1656" spans="1:7" x14ac:dyDescent="0.35">
      <c r="A1656" s="1" t="s">
        <v>1662</v>
      </c>
      <c r="B1656" s="2">
        <v>11662.4</v>
      </c>
      <c r="C1656" s="2">
        <v>11662.4</v>
      </c>
      <c r="D1656" s="2">
        <v>11680.3</v>
      </c>
      <c r="E1656" s="2">
        <v>11564.3</v>
      </c>
      <c r="F1656" s="2">
        <v>11603.45</v>
      </c>
      <c r="G1656" s="2">
        <v>561400</v>
      </c>
    </row>
    <row r="1657" spans="1:7" x14ac:dyDescent="0.35">
      <c r="A1657" s="1" t="s">
        <v>1663</v>
      </c>
      <c r="B1657" s="2">
        <v>11738.85</v>
      </c>
      <c r="C1657" s="2">
        <v>11738.85</v>
      </c>
      <c r="D1657" s="2">
        <v>11763.05</v>
      </c>
      <c r="E1657" s="2">
        <v>11629.35</v>
      </c>
      <c r="F1657" s="2">
        <v>11679.25</v>
      </c>
      <c r="G1657" s="2">
        <v>513400</v>
      </c>
    </row>
    <row r="1658" spans="1:7" x14ac:dyDescent="0.35">
      <c r="A1658" s="1" t="s">
        <v>1664</v>
      </c>
      <c r="B1658" s="2">
        <v>11834.6</v>
      </c>
      <c r="C1658" s="2">
        <v>11834.6</v>
      </c>
      <c r="D1658" s="2">
        <v>11905.7</v>
      </c>
      <c r="E1658" s="2">
        <v>11791.15</v>
      </c>
      <c r="F1658" s="2">
        <v>11835.4</v>
      </c>
      <c r="G1658" s="2">
        <v>608800</v>
      </c>
    </row>
    <row r="1659" spans="1:7" x14ac:dyDescent="0.35">
      <c r="A1659" s="1" t="s">
        <v>1665</v>
      </c>
      <c r="B1659" s="2">
        <v>11914.2</v>
      </c>
      <c r="C1659" s="2">
        <v>11914.2</v>
      </c>
      <c r="D1659" s="2">
        <v>11938.6</v>
      </c>
      <c r="E1659" s="2">
        <v>11805.2</v>
      </c>
      <c r="F1659" s="2">
        <v>11852.05</v>
      </c>
      <c r="G1659" s="2">
        <v>611100</v>
      </c>
    </row>
    <row r="1660" spans="1:7" x14ac:dyDescent="0.35">
      <c r="A1660" s="1" t="s">
        <v>1666</v>
      </c>
      <c r="B1660" s="2">
        <v>11930.95</v>
      </c>
      <c r="C1660" s="2">
        <v>11930.95</v>
      </c>
      <c r="D1660" s="2">
        <v>12022.05</v>
      </c>
      <c r="E1660" s="2">
        <v>11867.2</v>
      </c>
      <c r="F1660" s="2">
        <v>11973.55</v>
      </c>
      <c r="G1660" s="2">
        <v>522600</v>
      </c>
    </row>
    <row r="1661" spans="1:7" x14ac:dyDescent="0.35">
      <c r="A1661" s="1" t="s">
        <v>1667</v>
      </c>
      <c r="B1661" s="2">
        <v>11934.5</v>
      </c>
      <c r="C1661" s="2">
        <v>11934.5</v>
      </c>
      <c r="D1661" s="2">
        <v>11988.2</v>
      </c>
      <c r="E1661" s="2">
        <v>11888.9</v>
      </c>
      <c r="F1661" s="2">
        <v>11934.65</v>
      </c>
      <c r="G1661" s="2">
        <v>458300</v>
      </c>
    </row>
    <row r="1662" spans="1:7" x14ac:dyDescent="0.35">
      <c r="A1662" s="1" t="s">
        <v>1668</v>
      </c>
      <c r="B1662" s="2">
        <v>11971.05</v>
      </c>
      <c r="C1662" s="2">
        <v>11971.05</v>
      </c>
      <c r="D1662" s="2">
        <v>11997.2</v>
      </c>
      <c r="E1662" s="2">
        <v>11822.15</v>
      </c>
      <c r="F1662" s="2">
        <v>11917.4</v>
      </c>
      <c r="G1662" s="2">
        <v>569200</v>
      </c>
    </row>
    <row r="1663" spans="1:7" x14ac:dyDescent="0.35">
      <c r="A1663" s="1" t="s">
        <v>1669</v>
      </c>
      <c r="B1663" s="2">
        <v>11680.35</v>
      </c>
      <c r="C1663" s="2">
        <v>11680.35</v>
      </c>
      <c r="D1663" s="2">
        <v>12025.45</v>
      </c>
      <c r="E1663" s="2">
        <v>11661.3</v>
      </c>
      <c r="F1663" s="2">
        <v>12023.45</v>
      </c>
      <c r="G1663" s="2">
        <v>608900</v>
      </c>
    </row>
    <row r="1664" spans="1:7" x14ac:dyDescent="0.35">
      <c r="A1664" s="1" t="s">
        <v>1670</v>
      </c>
      <c r="B1664" s="2">
        <v>11762.45</v>
      </c>
      <c r="C1664" s="2">
        <v>11762.45</v>
      </c>
      <c r="D1664" s="2">
        <v>11789.75</v>
      </c>
      <c r="E1664" s="2">
        <v>11667.85</v>
      </c>
      <c r="F1664" s="2">
        <v>11727.4</v>
      </c>
      <c r="G1664" s="2">
        <v>555800</v>
      </c>
    </row>
    <row r="1665" spans="1:7" x14ac:dyDescent="0.35">
      <c r="A1665" s="1" t="s">
        <v>1671</v>
      </c>
      <c r="B1665" s="2">
        <v>11873.05</v>
      </c>
      <c r="C1665" s="2">
        <v>11873.05</v>
      </c>
      <c r="D1665" s="2">
        <v>11898.25</v>
      </c>
      <c r="E1665" s="2">
        <v>11820.4</v>
      </c>
      <c r="F1665" s="2">
        <v>11879.2</v>
      </c>
      <c r="G1665" s="2">
        <v>541400</v>
      </c>
    </row>
    <row r="1666" spans="1:7" x14ac:dyDescent="0.35">
      <c r="A1666" s="1" t="s">
        <v>1672</v>
      </c>
      <c r="B1666" s="2">
        <v>11896.8</v>
      </c>
      <c r="C1666" s="2">
        <v>11896.8</v>
      </c>
      <c r="D1666" s="2">
        <v>11949.25</v>
      </c>
      <c r="E1666" s="2">
        <v>11837.25</v>
      </c>
      <c r="F1666" s="2">
        <v>11861</v>
      </c>
      <c r="G1666" s="2">
        <v>453600</v>
      </c>
    </row>
    <row r="1667" spans="1:7" x14ac:dyDescent="0.35">
      <c r="A1667" s="1" t="s">
        <v>1673</v>
      </c>
      <c r="B1667" s="2">
        <v>11937.65</v>
      </c>
      <c r="C1667" s="2">
        <v>11937.65</v>
      </c>
      <c r="D1667" s="2">
        <v>12018.65</v>
      </c>
      <c r="E1667" s="2">
        <v>11775.75</v>
      </c>
      <c r="F1667" s="2">
        <v>11958.55</v>
      </c>
      <c r="G1667" s="2">
        <v>623700</v>
      </c>
    </row>
    <row r="1668" spans="1:7" x14ac:dyDescent="0.35">
      <c r="A1668" s="1" t="s">
        <v>1674</v>
      </c>
      <c r="B1668" s="2">
        <v>11896.45</v>
      </c>
      <c r="C1668" s="2">
        <v>11896.45</v>
      </c>
      <c r="D1668" s="2">
        <v>11939.55</v>
      </c>
      <c r="E1668" s="2">
        <v>11823.45</v>
      </c>
      <c r="F1668" s="2">
        <v>11890</v>
      </c>
      <c r="G1668" s="2">
        <v>544900</v>
      </c>
    </row>
    <row r="1669" spans="1:7" x14ac:dyDescent="0.35">
      <c r="A1669" s="1" t="s">
        <v>1675</v>
      </c>
      <c r="B1669" s="2">
        <v>11930.35</v>
      </c>
      <c r="C1669" s="2">
        <v>11930.35</v>
      </c>
      <c r="D1669" s="2">
        <v>11974.55</v>
      </c>
      <c r="E1669" s="2">
        <v>11908.75</v>
      </c>
      <c r="F1669" s="2">
        <v>11957.9</v>
      </c>
      <c r="G1669" s="2">
        <v>502300</v>
      </c>
    </row>
    <row r="1670" spans="1:7" x14ac:dyDescent="0.35">
      <c r="A1670" s="1" t="s">
        <v>1676</v>
      </c>
      <c r="B1670" s="2">
        <v>11767.75</v>
      </c>
      <c r="C1670" s="2">
        <v>11767.75</v>
      </c>
      <c r="D1670" s="2">
        <v>11942.85</v>
      </c>
      <c r="E1670" s="2">
        <v>11711.7</v>
      </c>
      <c r="F1670" s="2">
        <v>11937.4</v>
      </c>
      <c r="G1670" s="2">
        <v>519800</v>
      </c>
    </row>
    <row r="1671" spans="1:7" x14ac:dyDescent="0.35">
      <c r="A1671" s="1" t="s">
        <v>1677</v>
      </c>
      <c r="B1671" s="2">
        <v>11889.4</v>
      </c>
      <c r="C1671" s="2">
        <v>11889.4</v>
      </c>
      <c r="D1671" s="2">
        <v>11899.05</v>
      </c>
      <c r="E1671" s="2">
        <v>11723</v>
      </c>
      <c r="F1671" s="2">
        <v>11807.1</v>
      </c>
      <c r="G1671" s="2">
        <v>616300</v>
      </c>
    </row>
    <row r="1672" spans="1:7" x14ac:dyDescent="0.35">
      <c r="A1672" s="1" t="s">
        <v>1678</v>
      </c>
      <c r="B1672" s="2">
        <v>11729.6</v>
      </c>
      <c r="C1672" s="2">
        <v>11729.6</v>
      </c>
      <c r="D1672" s="2">
        <v>11929.4</v>
      </c>
      <c r="E1672" s="2">
        <v>11684.85</v>
      </c>
      <c r="F1672" s="2">
        <v>11922.6</v>
      </c>
      <c r="G1672" s="2">
        <v>704000</v>
      </c>
    </row>
    <row r="1673" spans="1:7" x14ac:dyDescent="0.35">
      <c r="A1673" s="1" t="s">
        <v>1679</v>
      </c>
      <c r="B1673" s="2">
        <v>11670.8</v>
      </c>
      <c r="C1673" s="2">
        <v>11670.8</v>
      </c>
      <c r="D1673" s="2">
        <v>11744.15</v>
      </c>
      <c r="E1673" s="2">
        <v>11606.45</v>
      </c>
      <c r="F1673" s="2">
        <v>11633.3</v>
      </c>
      <c r="G1673" s="2">
        <v>555000</v>
      </c>
    </row>
    <row r="1674" spans="1:7" x14ac:dyDescent="0.35">
      <c r="A1674" s="1" t="s">
        <v>1680</v>
      </c>
      <c r="B1674" s="2">
        <v>11642.4</v>
      </c>
      <c r="C1674" s="2">
        <v>11642.4</v>
      </c>
      <c r="D1674" s="2">
        <v>11748.95</v>
      </c>
      <c r="E1674" s="2">
        <v>11535.45</v>
      </c>
      <c r="F1674" s="2">
        <v>11678.45</v>
      </c>
      <c r="G1674" s="2">
        <v>553700</v>
      </c>
    </row>
    <row r="1675" spans="1:7" x14ac:dyDescent="0.35">
      <c r="A1675" s="1" t="s">
        <v>1681</v>
      </c>
      <c r="B1675" s="2">
        <v>11669.15</v>
      </c>
      <c r="C1675" s="2">
        <v>11669.15</v>
      </c>
      <c r="D1675" s="2">
        <v>11725.65</v>
      </c>
      <c r="E1675" s="2">
        <v>11557.4</v>
      </c>
      <c r="F1675" s="2">
        <v>11697.35</v>
      </c>
      <c r="G1675" s="2">
        <v>568400</v>
      </c>
    </row>
    <row r="1676" spans="1:7" x14ac:dyDescent="0.35">
      <c r="A1676" s="1" t="s">
        <v>1682</v>
      </c>
      <c r="B1676" s="2">
        <v>11813.5</v>
      </c>
      <c r="C1676" s="2">
        <v>11813.5</v>
      </c>
      <c r="D1676" s="2">
        <v>11836.2</v>
      </c>
      <c r="E1676" s="2">
        <v>11723.3</v>
      </c>
      <c r="F1676" s="2">
        <v>11734.45</v>
      </c>
      <c r="G1676" s="2">
        <v>674300</v>
      </c>
    </row>
    <row r="1677" spans="1:7" x14ac:dyDescent="0.35">
      <c r="A1677" s="1" t="s">
        <v>1683</v>
      </c>
      <c r="B1677" s="2">
        <v>11908.5</v>
      </c>
      <c r="C1677" s="2">
        <v>11908.5</v>
      </c>
      <c r="D1677" s="2">
        <v>11929.65</v>
      </c>
      <c r="E1677" s="2">
        <v>11756.4</v>
      </c>
      <c r="F1677" s="2">
        <v>11783.35</v>
      </c>
      <c r="G1677" s="2">
        <v>667300</v>
      </c>
    </row>
    <row r="1678" spans="1:7" x14ac:dyDescent="0.35">
      <c r="A1678" s="1" t="s">
        <v>1684</v>
      </c>
      <c r="B1678" s="2">
        <v>12120.3</v>
      </c>
      <c r="C1678" s="2">
        <v>12120.3</v>
      </c>
      <c r="D1678" s="2">
        <v>12131.1</v>
      </c>
      <c r="E1678" s="2">
        <v>12027.6</v>
      </c>
      <c r="F1678" s="2">
        <v>12062.4</v>
      </c>
      <c r="G1678" s="2">
        <v>632500</v>
      </c>
    </row>
    <row r="1679" spans="1:7" x14ac:dyDescent="0.35">
      <c r="A1679" s="1" t="s">
        <v>1685</v>
      </c>
      <c r="B1679" s="2">
        <v>12263.55</v>
      </c>
      <c r="C1679" s="2">
        <v>12263.55</v>
      </c>
      <c r="D1679" s="2">
        <v>12280.4</v>
      </c>
      <c r="E1679" s="2">
        <v>12131.85</v>
      </c>
      <c r="F1679" s="2">
        <v>12156.65</v>
      </c>
      <c r="G1679" s="2">
        <v>576800</v>
      </c>
    </row>
    <row r="1680" spans="1:7" x14ac:dyDescent="0.35">
      <c r="A1680" s="1" t="s">
        <v>1686</v>
      </c>
      <c r="B1680" s="2">
        <v>12461.05</v>
      </c>
      <c r="C1680" s="2">
        <v>12461.05</v>
      </c>
      <c r="D1680" s="2">
        <v>12474.05</v>
      </c>
      <c r="E1680" s="2">
        <v>12367.35</v>
      </c>
      <c r="F1680" s="2">
        <v>12399.4</v>
      </c>
      <c r="G1680" s="2">
        <v>553400</v>
      </c>
    </row>
    <row r="1681" spans="1:7" x14ac:dyDescent="0.35">
      <c r="A1681" s="1" t="s">
        <v>1687</v>
      </c>
      <c r="B1681" s="2">
        <v>12631.1</v>
      </c>
      <c r="C1681" s="2">
        <v>12631.1</v>
      </c>
      <c r="D1681" s="2">
        <v>12643.9</v>
      </c>
      <c r="E1681" s="2">
        <v>12475.25</v>
      </c>
      <c r="F1681" s="2">
        <v>12556.4</v>
      </c>
      <c r="G1681" s="2">
        <v>847500</v>
      </c>
    </row>
    <row r="1682" spans="1:7" x14ac:dyDescent="0.35">
      <c r="A1682" s="1" t="s">
        <v>1688</v>
      </c>
      <c r="B1682" s="2">
        <v>12749.15</v>
      </c>
      <c r="C1682" s="2">
        <v>12749.15</v>
      </c>
      <c r="D1682" s="2">
        <v>12769.75</v>
      </c>
      <c r="E1682" s="2">
        <v>12571.1</v>
      </c>
      <c r="F1682" s="2">
        <v>12680.6</v>
      </c>
      <c r="G1682" s="2">
        <v>880500</v>
      </c>
    </row>
    <row r="1683" spans="1:7" x14ac:dyDescent="0.35">
      <c r="A1683" s="1" t="s">
        <v>1689</v>
      </c>
      <c r="B1683" s="2">
        <v>12690.8</v>
      </c>
      <c r="C1683" s="2">
        <v>12690.8</v>
      </c>
      <c r="D1683" s="2">
        <v>12741.15</v>
      </c>
      <c r="E1683" s="2">
        <v>12624.85</v>
      </c>
      <c r="F1683" s="2">
        <v>12702.15</v>
      </c>
      <c r="G1683" s="2">
        <v>622000</v>
      </c>
    </row>
    <row r="1684" spans="1:7" x14ac:dyDescent="0.35">
      <c r="A1684" s="1" t="s">
        <v>1690</v>
      </c>
      <c r="B1684" s="2">
        <v>12719.95</v>
      </c>
      <c r="C1684" s="2">
        <v>12719.95</v>
      </c>
      <c r="D1684" s="2">
        <v>12735.95</v>
      </c>
      <c r="E1684" s="2">
        <v>12607.7</v>
      </c>
      <c r="F1684" s="2">
        <v>12659.7</v>
      </c>
      <c r="G1684" s="2">
        <v>513900</v>
      </c>
    </row>
    <row r="1685" spans="1:7" x14ac:dyDescent="0.35">
      <c r="A1685" s="1" t="s">
        <v>1691</v>
      </c>
      <c r="B1685" s="2">
        <v>12874.2</v>
      </c>
      <c r="C1685" s="2">
        <v>12874.2</v>
      </c>
      <c r="D1685" s="2">
        <v>12934.05</v>
      </c>
      <c r="E1685" s="2">
        <v>12797.1</v>
      </c>
      <c r="F1685" s="2">
        <v>12932.5</v>
      </c>
      <c r="G1685" s="2">
        <v>707700</v>
      </c>
    </row>
    <row r="1686" spans="1:7" x14ac:dyDescent="0.35">
      <c r="A1686" s="1" t="s">
        <v>1692</v>
      </c>
      <c r="B1686" s="2">
        <v>12938.25</v>
      </c>
      <c r="C1686" s="2">
        <v>12938.25</v>
      </c>
      <c r="D1686" s="2">
        <v>12948.85</v>
      </c>
      <c r="E1686" s="2">
        <v>12819.35</v>
      </c>
      <c r="F1686" s="2">
        <v>12860.1</v>
      </c>
      <c r="G1686" s="2">
        <v>731300</v>
      </c>
    </row>
    <row r="1687" spans="1:7" x14ac:dyDescent="0.35">
      <c r="A1687" s="1" t="s">
        <v>1693</v>
      </c>
      <c r="B1687" s="2">
        <v>12771.7</v>
      </c>
      <c r="C1687" s="2">
        <v>12771.7</v>
      </c>
      <c r="D1687" s="2">
        <v>12963</v>
      </c>
      <c r="E1687" s="2">
        <v>12745.75</v>
      </c>
      <c r="F1687" s="2">
        <v>12839.5</v>
      </c>
      <c r="G1687" s="2">
        <v>768800</v>
      </c>
    </row>
    <row r="1688" spans="1:7" x14ac:dyDescent="0.35">
      <c r="A1688" s="1" t="s">
        <v>1694</v>
      </c>
      <c r="B1688" s="2">
        <v>12859.05</v>
      </c>
      <c r="C1688" s="2">
        <v>12859.05</v>
      </c>
      <c r="D1688" s="2">
        <v>12892.45</v>
      </c>
      <c r="E1688" s="2">
        <v>12730.25</v>
      </c>
      <c r="F1688" s="2">
        <v>12813.4</v>
      </c>
      <c r="G1688" s="2">
        <v>664000</v>
      </c>
    </row>
    <row r="1689" spans="1:7" x14ac:dyDescent="0.35">
      <c r="A1689" s="1" t="s">
        <v>1695</v>
      </c>
      <c r="B1689" s="2">
        <v>12926.45</v>
      </c>
      <c r="C1689" s="2">
        <v>12926.45</v>
      </c>
      <c r="D1689" s="2">
        <v>12968.85</v>
      </c>
      <c r="E1689" s="2">
        <v>12825.7</v>
      </c>
      <c r="F1689" s="2">
        <v>12960.3</v>
      </c>
      <c r="G1689" s="2">
        <v>633100</v>
      </c>
    </row>
    <row r="1690" spans="1:7" x14ac:dyDescent="0.35">
      <c r="A1690" s="1" t="s">
        <v>1696</v>
      </c>
      <c r="B1690" s="2">
        <v>13055.15</v>
      </c>
      <c r="C1690" s="2">
        <v>13055.15</v>
      </c>
      <c r="D1690" s="2">
        <v>13079.1</v>
      </c>
      <c r="E1690" s="2">
        <v>12978</v>
      </c>
      <c r="F1690" s="2">
        <v>13002.6</v>
      </c>
      <c r="G1690" s="2">
        <v>571900</v>
      </c>
    </row>
    <row r="1691" spans="1:7" x14ac:dyDescent="0.35">
      <c r="A1691" s="1" t="s">
        <v>1697</v>
      </c>
      <c r="B1691" s="2">
        <v>12858.4</v>
      </c>
      <c r="C1691" s="2">
        <v>12858.4</v>
      </c>
      <c r="D1691" s="2">
        <v>13145.85</v>
      </c>
      <c r="E1691" s="2">
        <v>12833.65</v>
      </c>
      <c r="F1691" s="2">
        <v>13130</v>
      </c>
      <c r="G1691" s="2">
        <v>679000</v>
      </c>
    </row>
    <row r="1692" spans="1:7" x14ac:dyDescent="0.35">
      <c r="A1692" s="1" t="s">
        <v>1698</v>
      </c>
      <c r="B1692" s="2">
        <v>12987</v>
      </c>
      <c r="C1692" s="2">
        <v>12987</v>
      </c>
      <c r="D1692" s="2">
        <v>13018</v>
      </c>
      <c r="E1692" s="2">
        <v>12790.4</v>
      </c>
      <c r="F1692" s="2">
        <v>12906.45</v>
      </c>
      <c r="G1692" s="2">
        <v>549800</v>
      </c>
    </row>
    <row r="1693" spans="1:7" x14ac:dyDescent="0.35">
      <c r="A1693" s="1" t="s">
        <v>1699</v>
      </c>
      <c r="B1693" s="2">
        <v>12968.95</v>
      </c>
      <c r="C1693" s="2">
        <v>12968.95</v>
      </c>
      <c r="D1693" s="2">
        <v>13035.3</v>
      </c>
      <c r="E1693" s="2">
        <v>12914.3</v>
      </c>
      <c r="F1693" s="2">
        <v>13012.05</v>
      </c>
      <c r="G1693" s="2">
        <v>1162400</v>
      </c>
    </row>
    <row r="1694" spans="1:7" x14ac:dyDescent="0.35">
      <c r="A1694" s="1" t="s">
        <v>1700</v>
      </c>
      <c r="B1694" s="2">
        <v>13109.05</v>
      </c>
      <c r="C1694" s="2">
        <v>13109.05</v>
      </c>
      <c r="D1694" s="2">
        <v>13128.4</v>
      </c>
      <c r="E1694" s="2">
        <v>12962.8</v>
      </c>
      <c r="F1694" s="2">
        <v>13062.2</v>
      </c>
      <c r="G1694" s="2">
        <v>583600</v>
      </c>
    </row>
    <row r="1695" spans="1:7" x14ac:dyDescent="0.35">
      <c r="A1695" s="1" t="s">
        <v>1701</v>
      </c>
      <c r="B1695" s="2">
        <v>13113.75</v>
      </c>
      <c r="C1695" s="2">
        <v>13113.75</v>
      </c>
      <c r="D1695" s="2">
        <v>13128.5</v>
      </c>
      <c r="E1695" s="2">
        <v>12983.55</v>
      </c>
      <c r="F1695" s="2">
        <v>13121.4</v>
      </c>
      <c r="G1695" s="2">
        <v>717700</v>
      </c>
    </row>
    <row r="1696" spans="1:7" x14ac:dyDescent="0.35">
      <c r="A1696" s="1" t="s">
        <v>1702</v>
      </c>
      <c r="B1696" s="2">
        <v>13133.9</v>
      </c>
      <c r="C1696" s="2">
        <v>13133.9</v>
      </c>
      <c r="D1696" s="2">
        <v>13216.6</v>
      </c>
      <c r="E1696" s="2">
        <v>13107.9</v>
      </c>
      <c r="F1696" s="2">
        <v>13215.3</v>
      </c>
      <c r="G1696" s="2">
        <v>713700</v>
      </c>
    </row>
    <row r="1697" spans="1:7" x14ac:dyDescent="0.35">
      <c r="A1697" s="1" t="s">
        <v>1703</v>
      </c>
      <c r="B1697" s="2">
        <v>13258.55</v>
      </c>
      <c r="C1697" s="2">
        <v>13258.55</v>
      </c>
      <c r="D1697" s="2">
        <v>13280.05</v>
      </c>
      <c r="E1697" s="2">
        <v>13152.85</v>
      </c>
      <c r="F1697" s="2">
        <v>13177.4</v>
      </c>
      <c r="G1697" s="2">
        <v>640500</v>
      </c>
    </row>
    <row r="1698" spans="1:7" x14ac:dyDescent="0.35">
      <c r="A1698" s="1" t="s">
        <v>1704</v>
      </c>
      <c r="B1698" s="2">
        <v>13355.75</v>
      </c>
      <c r="C1698" s="2">
        <v>13355.75</v>
      </c>
      <c r="D1698" s="2">
        <v>13366.65</v>
      </c>
      <c r="E1698" s="2">
        <v>13241.95</v>
      </c>
      <c r="F1698" s="2">
        <v>13264.85</v>
      </c>
      <c r="G1698" s="2">
        <v>591700</v>
      </c>
    </row>
    <row r="1699" spans="1:7" x14ac:dyDescent="0.35">
      <c r="A1699" s="1" t="s">
        <v>1705</v>
      </c>
      <c r="B1699" s="2">
        <v>13392.95</v>
      </c>
      <c r="C1699" s="2">
        <v>13392.95</v>
      </c>
      <c r="D1699" s="2">
        <v>13435.45</v>
      </c>
      <c r="E1699" s="2">
        <v>13311.05</v>
      </c>
      <c r="F1699" s="2">
        <v>13393.85</v>
      </c>
      <c r="G1699" s="2">
        <v>543200</v>
      </c>
    </row>
    <row r="1700" spans="1:7" x14ac:dyDescent="0.35">
      <c r="A1700" s="1" t="s">
        <v>1706</v>
      </c>
      <c r="B1700" s="2">
        <v>13529.1</v>
      </c>
      <c r="C1700" s="2">
        <v>13529.1</v>
      </c>
      <c r="D1700" s="2">
        <v>13548.9</v>
      </c>
      <c r="E1700" s="2">
        <v>13449.6</v>
      </c>
      <c r="F1700" s="2">
        <v>13458.1</v>
      </c>
      <c r="G1700" s="2">
        <v>502600</v>
      </c>
    </row>
    <row r="1701" spans="1:7" x14ac:dyDescent="0.35">
      <c r="A1701" s="1" t="s">
        <v>1707</v>
      </c>
      <c r="B1701" s="2">
        <v>13478.3</v>
      </c>
      <c r="C1701" s="2">
        <v>13478.3</v>
      </c>
      <c r="D1701" s="2">
        <v>13503.55</v>
      </c>
      <c r="E1701" s="2">
        <v>13399.3</v>
      </c>
      <c r="F1701" s="2">
        <v>13488.5</v>
      </c>
      <c r="G1701" s="2">
        <v>553400</v>
      </c>
    </row>
    <row r="1702" spans="1:7" x14ac:dyDescent="0.35">
      <c r="A1702" s="1" t="s">
        <v>1708</v>
      </c>
      <c r="B1702" s="2">
        <v>13513.85</v>
      </c>
      <c r="C1702" s="2">
        <v>13513.85</v>
      </c>
      <c r="D1702" s="2">
        <v>13579.35</v>
      </c>
      <c r="E1702" s="2">
        <v>13402.85</v>
      </c>
      <c r="F1702" s="2">
        <v>13512.3</v>
      </c>
      <c r="G1702" s="2">
        <v>787700</v>
      </c>
    </row>
    <row r="1703" spans="1:7" x14ac:dyDescent="0.35">
      <c r="A1703" s="1" t="s">
        <v>1709</v>
      </c>
      <c r="B1703" s="2">
        <v>13558.15</v>
      </c>
      <c r="C1703" s="2">
        <v>13558.15</v>
      </c>
      <c r="D1703" s="2">
        <v>13597.5</v>
      </c>
      <c r="E1703" s="2">
        <v>13472.45</v>
      </c>
      <c r="F1703" s="2">
        <v>13571.45</v>
      </c>
      <c r="G1703" s="2">
        <v>558400</v>
      </c>
    </row>
    <row r="1704" spans="1:7" x14ac:dyDescent="0.35">
      <c r="A1704" s="1" t="s">
        <v>1710</v>
      </c>
      <c r="B1704" s="2">
        <v>13567.85</v>
      </c>
      <c r="C1704" s="2">
        <v>13567.85</v>
      </c>
      <c r="D1704" s="2">
        <v>13589.65</v>
      </c>
      <c r="E1704" s="2">
        <v>13447.05</v>
      </c>
      <c r="F1704" s="2">
        <v>13547.2</v>
      </c>
      <c r="G1704" s="2">
        <v>497600</v>
      </c>
    </row>
    <row r="1705" spans="1:7" x14ac:dyDescent="0.35">
      <c r="A1705" s="1" t="s">
        <v>1711</v>
      </c>
      <c r="B1705" s="2">
        <v>13682.7</v>
      </c>
      <c r="C1705" s="2">
        <v>13682.7</v>
      </c>
      <c r="D1705" s="2">
        <v>13692.35</v>
      </c>
      <c r="E1705" s="2">
        <v>13606.45</v>
      </c>
      <c r="F1705" s="2">
        <v>13663.1</v>
      </c>
      <c r="G1705" s="2">
        <v>462200</v>
      </c>
    </row>
    <row r="1706" spans="1:7" x14ac:dyDescent="0.35">
      <c r="A1706" s="1" t="s">
        <v>1712</v>
      </c>
      <c r="B1706" s="2">
        <v>13740.7</v>
      </c>
      <c r="C1706" s="2">
        <v>13740.7</v>
      </c>
      <c r="D1706" s="2">
        <v>13773.25</v>
      </c>
      <c r="E1706" s="2">
        <v>13673.55</v>
      </c>
      <c r="F1706" s="2">
        <v>13713.55</v>
      </c>
      <c r="G1706" s="2">
        <v>416000</v>
      </c>
    </row>
    <row r="1707" spans="1:7" x14ac:dyDescent="0.35">
      <c r="A1707" s="1" t="s">
        <v>1713</v>
      </c>
      <c r="B1707" s="2">
        <v>13760.55</v>
      </c>
      <c r="C1707" s="2">
        <v>13760.55</v>
      </c>
      <c r="D1707" s="2">
        <v>13772.85</v>
      </c>
      <c r="E1707" s="2">
        <v>13658.6</v>
      </c>
      <c r="F1707" s="2">
        <v>13764.4</v>
      </c>
      <c r="G1707" s="2">
        <v>519400</v>
      </c>
    </row>
    <row r="1708" spans="1:7" x14ac:dyDescent="0.35">
      <c r="A1708" s="1" t="s">
        <v>1714</v>
      </c>
      <c r="B1708" s="2">
        <v>13328.4</v>
      </c>
      <c r="C1708" s="2">
        <v>13328.4</v>
      </c>
      <c r="D1708" s="2">
        <v>13777.5</v>
      </c>
      <c r="E1708" s="2">
        <v>13131.45</v>
      </c>
      <c r="F1708" s="2">
        <v>13741.9</v>
      </c>
      <c r="G1708" s="2">
        <v>687300</v>
      </c>
    </row>
    <row r="1709" spans="1:7" x14ac:dyDescent="0.35">
      <c r="A1709" s="1" t="s">
        <v>1715</v>
      </c>
      <c r="B1709" s="2">
        <v>13466.3</v>
      </c>
      <c r="C1709" s="2">
        <v>13466.3</v>
      </c>
      <c r="D1709" s="2">
        <v>13492.05</v>
      </c>
      <c r="E1709" s="2">
        <v>13192.9</v>
      </c>
      <c r="F1709" s="2">
        <v>13373.65</v>
      </c>
      <c r="G1709" s="2">
        <v>696200</v>
      </c>
    </row>
    <row r="1710" spans="1:7" x14ac:dyDescent="0.35">
      <c r="A1710" s="1" t="s">
        <v>1716</v>
      </c>
      <c r="B1710" s="2">
        <v>13601.1</v>
      </c>
      <c r="C1710" s="2">
        <v>13601.1</v>
      </c>
      <c r="D1710" s="2">
        <v>13619.45</v>
      </c>
      <c r="E1710" s="2">
        <v>13432.2</v>
      </c>
      <c r="F1710" s="2">
        <v>13473.5</v>
      </c>
      <c r="G1710" s="2">
        <v>458700</v>
      </c>
    </row>
    <row r="1711" spans="1:7" x14ac:dyDescent="0.35">
      <c r="A1711" s="1" t="s">
        <v>1717</v>
      </c>
      <c r="B1711" s="2">
        <v>13749.25</v>
      </c>
      <c r="C1711" s="2">
        <v>13749.25</v>
      </c>
      <c r="D1711" s="2">
        <v>13771.75</v>
      </c>
      <c r="E1711" s="2">
        <v>13626.9</v>
      </c>
      <c r="F1711" s="2">
        <v>13672.15</v>
      </c>
      <c r="G1711" s="2">
        <v>471400</v>
      </c>
    </row>
    <row r="1712" spans="1:7" x14ac:dyDescent="0.35">
      <c r="A1712" s="1" t="s">
        <v>1718</v>
      </c>
      <c r="B1712" s="2">
        <v>13873.2</v>
      </c>
      <c r="C1712" s="2">
        <v>13873.2</v>
      </c>
      <c r="D1712" s="2">
        <v>13885.3</v>
      </c>
      <c r="E1712" s="2">
        <v>13811.55</v>
      </c>
      <c r="F1712" s="2">
        <v>13815.15</v>
      </c>
      <c r="G1712" s="2">
        <v>403600</v>
      </c>
    </row>
    <row r="1713" spans="1:7" x14ac:dyDescent="0.35">
      <c r="A1713" s="1" t="s">
        <v>1719</v>
      </c>
      <c r="B1713" s="2">
        <v>13932.6</v>
      </c>
      <c r="C1713" s="2">
        <v>13932.6</v>
      </c>
      <c r="D1713" s="2">
        <v>13967.6</v>
      </c>
      <c r="E1713" s="2">
        <v>13859.9</v>
      </c>
      <c r="F1713" s="2">
        <v>13910.35</v>
      </c>
      <c r="G1713" s="2">
        <v>439600</v>
      </c>
    </row>
    <row r="1714" spans="1:7" x14ac:dyDescent="0.35">
      <c r="A1714" s="1" t="s">
        <v>1720</v>
      </c>
      <c r="B1714" s="2">
        <v>13981.95</v>
      </c>
      <c r="C1714" s="2">
        <v>13981.95</v>
      </c>
      <c r="D1714" s="2">
        <v>13997</v>
      </c>
      <c r="E1714" s="2">
        <v>13864.95</v>
      </c>
      <c r="F1714" s="2">
        <v>13980.9</v>
      </c>
      <c r="G1714" s="2">
        <v>380700</v>
      </c>
    </row>
    <row r="1715" spans="1:7" x14ac:dyDescent="0.35">
      <c r="A1715" s="1" t="s">
        <v>1721</v>
      </c>
      <c r="B1715" s="2">
        <v>13981.75</v>
      </c>
      <c r="C1715" s="2">
        <v>13981.75</v>
      </c>
      <c r="D1715" s="2">
        <v>14024.85</v>
      </c>
      <c r="E1715" s="2">
        <v>13936.45</v>
      </c>
      <c r="F1715" s="2">
        <v>13970</v>
      </c>
      <c r="G1715" s="2">
        <v>452400</v>
      </c>
    </row>
    <row r="1716" spans="1:7" x14ac:dyDescent="0.35">
      <c r="A1716" s="1" t="s">
        <v>1722</v>
      </c>
      <c r="B1716" s="2">
        <v>14018.5</v>
      </c>
      <c r="C1716" s="2">
        <v>14018.5</v>
      </c>
      <c r="D1716" s="2">
        <v>14049.85</v>
      </c>
      <c r="E1716" s="2">
        <v>13991.35</v>
      </c>
      <c r="F1716" s="2">
        <v>13996.1</v>
      </c>
      <c r="G1716" s="2">
        <v>358100</v>
      </c>
    </row>
    <row r="1717" spans="1:7" x14ac:dyDescent="0.35">
      <c r="A1717" s="1" t="s">
        <v>1723</v>
      </c>
      <c r="B1717" s="2">
        <v>14132.9</v>
      </c>
      <c r="C1717" s="2">
        <v>14132.9</v>
      </c>
      <c r="D1717" s="2">
        <v>14147.95</v>
      </c>
      <c r="E1717" s="2">
        <v>13953.75</v>
      </c>
      <c r="F1717" s="2">
        <v>14104.35</v>
      </c>
      <c r="G1717" s="2">
        <v>495000</v>
      </c>
    </row>
    <row r="1718" spans="1:7" x14ac:dyDescent="0.35">
      <c r="A1718" s="1" t="s">
        <v>1724</v>
      </c>
      <c r="B1718" s="2">
        <v>14199.5</v>
      </c>
      <c r="C1718" s="2">
        <v>14199.5</v>
      </c>
      <c r="D1718" s="2">
        <v>14215.6</v>
      </c>
      <c r="E1718" s="2">
        <v>14048.15</v>
      </c>
      <c r="F1718" s="2">
        <v>14075.15</v>
      </c>
      <c r="G1718" s="2">
        <v>492500</v>
      </c>
    </row>
    <row r="1719" spans="1:7" x14ac:dyDescent="0.35">
      <c r="A1719" s="1" t="s">
        <v>1725</v>
      </c>
      <c r="B1719" s="2">
        <v>14146.25</v>
      </c>
      <c r="C1719" s="2">
        <v>14146.25</v>
      </c>
      <c r="D1719" s="2">
        <v>14244.15</v>
      </c>
      <c r="E1719" s="2">
        <v>14039.9</v>
      </c>
      <c r="F1719" s="2">
        <v>14240.95</v>
      </c>
      <c r="G1719" s="2">
        <v>632300</v>
      </c>
    </row>
    <row r="1720" spans="1:7" x14ac:dyDescent="0.35">
      <c r="A1720" s="1" t="s">
        <v>1726</v>
      </c>
      <c r="B1720" s="2">
        <v>14137.35</v>
      </c>
      <c r="C1720" s="2">
        <v>14137.35</v>
      </c>
      <c r="D1720" s="2">
        <v>14256.25</v>
      </c>
      <c r="E1720" s="2">
        <v>14123.1</v>
      </c>
      <c r="F1720" s="2">
        <v>14253.75</v>
      </c>
      <c r="G1720" s="2">
        <v>559200</v>
      </c>
    </row>
    <row r="1721" spans="1:7" x14ac:dyDescent="0.35">
      <c r="A1721" s="1" t="s">
        <v>1727</v>
      </c>
      <c r="B1721" s="2">
        <v>14347.25</v>
      </c>
      <c r="C1721" s="2">
        <v>14347.25</v>
      </c>
      <c r="D1721" s="2">
        <v>14367.3</v>
      </c>
      <c r="E1721" s="2">
        <v>14221.65</v>
      </c>
      <c r="F1721" s="2">
        <v>14258.4</v>
      </c>
      <c r="G1721" s="2">
        <v>613500</v>
      </c>
    </row>
    <row r="1722" spans="1:7" x14ac:dyDescent="0.35">
      <c r="A1722" s="1" t="s">
        <v>1728</v>
      </c>
      <c r="B1722" s="2">
        <v>14484.75</v>
      </c>
      <c r="C1722" s="2">
        <v>14484.75</v>
      </c>
      <c r="D1722" s="2">
        <v>14498.2</v>
      </c>
      <c r="E1722" s="2">
        <v>14383.1</v>
      </c>
      <c r="F1722" s="2">
        <v>14474.05</v>
      </c>
      <c r="G1722" s="2">
        <v>672900</v>
      </c>
    </row>
    <row r="1723" spans="1:7" x14ac:dyDescent="0.35">
      <c r="A1723" s="1" t="s">
        <v>1729</v>
      </c>
      <c r="B1723" s="2">
        <v>14563.45</v>
      </c>
      <c r="C1723" s="2">
        <v>14563.45</v>
      </c>
      <c r="D1723" s="2">
        <v>14590.65</v>
      </c>
      <c r="E1723" s="2">
        <v>14432.85</v>
      </c>
      <c r="F1723" s="2">
        <v>14473.8</v>
      </c>
      <c r="G1723" s="2">
        <v>929600</v>
      </c>
    </row>
    <row r="1724" spans="1:7" x14ac:dyDescent="0.35">
      <c r="A1724" s="1" t="s">
        <v>1730</v>
      </c>
      <c r="B1724" s="2">
        <v>14564.85</v>
      </c>
      <c r="C1724" s="2">
        <v>14564.85</v>
      </c>
      <c r="D1724" s="2">
        <v>14653.35</v>
      </c>
      <c r="E1724" s="2">
        <v>14435.7</v>
      </c>
      <c r="F1724" s="2">
        <v>14639.8</v>
      </c>
      <c r="G1724" s="2">
        <v>874000</v>
      </c>
    </row>
    <row r="1725" spans="1:7" x14ac:dyDescent="0.35">
      <c r="A1725" s="1" t="s">
        <v>1731</v>
      </c>
      <c r="B1725" s="2">
        <v>14595.6</v>
      </c>
      <c r="C1725" s="2">
        <v>14595.6</v>
      </c>
      <c r="D1725" s="2">
        <v>14617.8</v>
      </c>
      <c r="E1725" s="2">
        <v>14471.5</v>
      </c>
      <c r="F1725" s="2">
        <v>14550.05</v>
      </c>
      <c r="G1725" s="2">
        <v>620200</v>
      </c>
    </row>
    <row r="1726" spans="1:7" x14ac:dyDescent="0.35">
      <c r="A1726" s="1" t="s">
        <v>1732</v>
      </c>
      <c r="B1726" s="2">
        <v>14433.7</v>
      </c>
      <c r="C1726" s="2">
        <v>14433.7</v>
      </c>
      <c r="D1726" s="2">
        <v>14617.45</v>
      </c>
      <c r="E1726" s="2">
        <v>14357.85</v>
      </c>
      <c r="F1726" s="2">
        <v>14594.35</v>
      </c>
      <c r="G1726" s="2">
        <v>789600</v>
      </c>
    </row>
    <row r="1727" spans="1:7" x14ac:dyDescent="0.35">
      <c r="A1727" s="1" t="s">
        <v>1733</v>
      </c>
      <c r="B1727" s="2">
        <v>14281.3</v>
      </c>
      <c r="C1727" s="2">
        <v>14281.3</v>
      </c>
      <c r="D1727" s="2">
        <v>14459.15</v>
      </c>
      <c r="E1727" s="2">
        <v>14222.8</v>
      </c>
      <c r="F1727" s="2">
        <v>14453.3</v>
      </c>
      <c r="G1727" s="2">
        <v>762000</v>
      </c>
    </row>
    <row r="1728" spans="1:7" x14ac:dyDescent="0.35">
      <c r="A1728" s="1" t="s">
        <v>1734</v>
      </c>
      <c r="B1728" s="2">
        <v>14521.15</v>
      </c>
      <c r="C1728" s="2">
        <v>14521.15</v>
      </c>
      <c r="D1728" s="2">
        <v>14546.05</v>
      </c>
      <c r="E1728" s="2">
        <v>14350.85</v>
      </c>
      <c r="F1728" s="2">
        <v>14371.65</v>
      </c>
      <c r="G1728" s="2">
        <v>546100</v>
      </c>
    </row>
    <row r="1729" spans="1:7" x14ac:dyDescent="0.35">
      <c r="A1729" s="1" t="s">
        <v>1735</v>
      </c>
      <c r="B1729" s="2">
        <v>14644.7</v>
      </c>
      <c r="C1729" s="2">
        <v>14644.7</v>
      </c>
      <c r="D1729" s="2">
        <v>14666.45</v>
      </c>
      <c r="E1729" s="2">
        <v>14517.55</v>
      </c>
      <c r="F1729" s="2">
        <v>14538.3</v>
      </c>
      <c r="G1729" s="2">
        <v>623100</v>
      </c>
    </row>
    <row r="1730" spans="1:7" x14ac:dyDescent="0.35">
      <c r="A1730" s="1" t="s">
        <v>1736</v>
      </c>
      <c r="B1730" s="2">
        <v>14590.35</v>
      </c>
      <c r="C1730" s="2">
        <v>14590.35</v>
      </c>
      <c r="D1730" s="2">
        <v>14753.55</v>
      </c>
      <c r="E1730" s="2">
        <v>14517.25</v>
      </c>
      <c r="F1730" s="2">
        <v>14730.95</v>
      </c>
      <c r="G1730" s="2">
        <v>704600</v>
      </c>
    </row>
    <row r="1731" spans="1:7" x14ac:dyDescent="0.35">
      <c r="A1731" s="1" t="s">
        <v>1737</v>
      </c>
      <c r="B1731" s="2">
        <v>14371.9</v>
      </c>
      <c r="C1731" s="2">
        <v>14371.9</v>
      </c>
      <c r="D1731" s="2">
        <v>14619.9</v>
      </c>
      <c r="E1731" s="2">
        <v>14357.75</v>
      </c>
      <c r="F1731" s="2">
        <v>14583.4</v>
      </c>
      <c r="G1731" s="2">
        <v>776800</v>
      </c>
    </row>
    <row r="1732" spans="1:7" x14ac:dyDescent="0.35">
      <c r="A1732" s="1" t="s">
        <v>1738</v>
      </c>
      <c r="B1732" s="2">
        <v>14238.9</v>
      </c>
      <c r="C1732" s="2">
        <v>14238.9</v>
      </c>
      <c r="D1732" s="2">
        <v>14491.1</v>
      </c>
      <c r="E1732" s="2">
        <v>14218.6</v>
      </c>
      <c r="F1732" s="2">
        <v>14477.8</v>
      </c>
      <c r="G1732" s="2">
        <v>618600</v>
      </c>
    </row>
    <row r="1733" spans="1:7" x14ac:dyDescent="0.35">
      <c r="A1733" s="1" t="s">
        <v>1739</v>
      </c>
      <c r="B1733" s="2">
        <v>13967.5</v>
      </c>
      <c r="C1733" s="2">
        <v>13967.5</v>
      </c>
      <c r="D1733" s="2">
        <v>14237.95</v>
      </c>
      <c r="E1733" s="2">
        <v>13929.3</v>
      </c>
      <c r="F1733" s="2">
        <v>14237.95</v>
      </c>
      <c r="G1733" s="2">
        <v>660700</v>
      </c>
    </row>
    <row r="1734" spans="1:7" x14ac:dyDescent="0.35">
      <c r="A1734" s="1" t="s">
        <v>1740</v>
      </c>
      <c r="B1734" s="2">
        <v>13817.55</v>
      </c>
      <c r="C1734" s="2">
        <v>13817.55</v>
      </c>
      <c r="D1734" s="2">
        <v>13898.25</v>
      </c>
      <c r="E1734" s="2">
        <v>13713.25</v>
      </c>
      <c r="F1734" s="2">
        <v>13810.4</v>
      </c>
      <c r="G1734" s="2">
        <v>637900</v>
      </c>
    </row>
    <row r="1735" spans="1:7" x14ac:dyDescent="0.35">
      <c r="A1735" s="1" t="s">
        <v>1741</v>
      </c>
      <c r="B1735" s="2">
        <v>13634.6</v>
      </c>
      <c r="C1735" s="2">
        <v>13634.6</v>
      </c>
      <c r="D1735" s="2">
        <v>13966.85</v>
      </c>
      <c r="E1735" s="2">
        <v>13596.75</v>
      </c>
      <c r="F1735" s="2">
        <v>13946.6</v>
      </c>
      <c r="G1735" s="2">
        <v>753200</v>
      </c>
    </row>
    <row r="1736" spans="1:7" x14ac:dyDescent="0.35">
      <c r="A1736" s="1" t="s">
        <v>1742</v>
      </c>
      <c r="B1736" s="2">
        <v>14281.2</v>
      </c>
      <c r="C1736" s="2">
        <v>14281.2</v>
      </c>
      <c r="D1736" s="2">
        <v>14336.35</v>
      </c>
      <c r="E1736" s="2">
        <v>13661.75</v>
      </c>
      <c r="F1736" s="2">
        <v>13758.6</v>
      </c>
      <c r="G1736" s="2">
        <v>870500</v>
      </c>
    </row>
    <row r="1737" spans="1:7" x14ac:dyDescent="0.35">
      <c r="A1737" s="1" t="s">
        <v>1743</v>
      </c>
      <c r="B1737" s="2">
        <v>14647.85</v>
      </c>
      <c r="C1737" s="2">
        <v>14647.85</v>
      </c>
      <c r="D1737" s="2">
        <v>14731.7</v>
      </c>
      <c r="E1737" s="2">
        <v>14469.15</v>
      </c>
      <c r="F1737" s="2">
        <v>14481.1</v>
      </c>
      <c r="G1737" s="2">
        <v>915000</v>
      </c>
    </row>
    <row r="1738" spans="1:7" x14ac:dyDescent="0.35">
      <c r="A1738" s="1" t="s">
        <v>1744</v>
      </c>
      <c r="B1738" s="2">
        <v>14789.95</v>
      </c>
      <c r="C1738" s="2">
        <v>14789.95</v>
      </c>
      <c r="D1738" s="2">
        <v>14868.85</v>
      </c>
      <c r="E1738" s="2">
        <v>14574.15</v>
      </c>
      <c r="F1738" s="2">
        <v>14754.9</v>
      </c>
      <c r="G1738" s="2">
        <v>869500</v>
      </c>
    </row>
    <row r="1739" spans="1:7" x14ac:dyDescent="0.35">
      <c r="A1739" s="1" t="s">
        <v>1745</v>
      </c>
      <c r="B1739" s="2">
        <v>14895.65</v>
      </c>
      <c r="C1739" s="2">
        <v>14895.65</v>
      </c>
      <c r="D1739" s="2">
        <v>14913.7</v>
      </c>
      <c r="E1739" s="2">
        <v>14714.75</v>
      </c>
      <c r="F1739" s="2">
        <v>14789.05</v>
      </c>
      <c r="G1739" s="2">
        <v>884700</v>
      </c>
    </row>
    <row r="1740" spans="1:7" x14ac:dyDescent="0.35">
      <c r="A1740" s="1" t="s">
        <v>1746</v>
      </c>
      <c r="B1740" s="2">
        <v>14924.25</v>
      </c>
      <c r="C1740" s="2">
        <v>14924.25</v>
      </c>
      <c r="D1740" s="2">
        <v>15014.65</v>
      </c>
      <c r="E1740" s="2">
        <v>14864.75</v>
      </c>
      <c r="F1740" s="2">
        <v>14952.6</v>
      </c>
      <c r="G1740" s="2">
        <v>935600</v>
      </c>
    </row>
    <row r="1741" spans="1:7" x14ac:dyDescent="0.35">
      <c r="A1741" s="1" t="s">
        <v>1747</v>
      </c>
      <c r="B1741" s="2">
        <v>15115.8</v>
      </c>
      <c r="C1741" s="2">
        <v>15115.8</v>
      </c>
      <c r="D1741" s="2">
        <v>15159.9</v>
      </c>
      <c r="E1741" s="2">
        <v>15041.05</v>
      </c>
      <c r="F1741" s="2">
        <v>15064.3</v>
      </c>
      <c r="G1741" s="2">
        <v>671200</v>
      </c>
    </row>
    <row r="1742" spans="1:7" x14ac:dyDescent="0.35">
      <c r="A1742" s="1" t="s">
        <v>1748</v>
      </c>
      <c r="B1742" s="2">
        <v>15109.3</v>
      </c>
      <c r="C1742" s="2">
        <v>15109.3</v>
      </c>
      <c r="D1742" s="2">
        <v>15257.1</v>
      </c>
      <c r="E1742" s="2">
        <v>15064.3</v>
      </c>
      <c r="F1742" s="2">
        <v>15164.15</v>
      </c>
      <c r="G1742" s="2">
        <v>713300</v>
      </c>
    </row>
    <row r="1743" spans="1:7" x14ac:dyDescent="0.35">
      <c r="A1743" s="1" t="s">
        <v>1749</v>
      </c>
      <c r="B1743" s="2">
        <v>15106.5</v>
      </c>
      <c r="C1743" s="2">
        <v>15106.5</v>
      </c>
      <c r="D1743" s="2">
        <v>15168.25</v>
      </c>
      <c r="E1743" s="2">
        <v>14977.2</v>
      </c>
      <c r="F1743" s="2">
        <v>15119.05</v>
      </c>
      <c r="G1743" s="2">
        <v>624800</v>
      </c>
    </row>
    <row r="1744" spans="1:7" x14ac:dyDescent="0.35">
      <c r="A1744" s="1" t="s">
        <v>1750</v>
      </c>
      <c r="B1744" s="2">
        <v>15173.3</v>
      </c>
      <c r="C1744" s="2">
        <v>15173.3</v>
      </c>
      <c r="D1744" s="2">
        <v>15188.5</v>
      </c>
      <c r="E1744" s="2">
        <v>15065.4</v>
      </c>
      <c r="F1744" s="2">
        <v>15073.25</v>
      </c>
      <c r="G1744" s="2">
        <v>500100</v>
      </c>
    </row>
    <row r="1745" spans="1:7" x14ac:dyDescent="0.35">
      <c r="A1745" s="1" t="s">
        <v>1751</v>
      </c>
      <c r="B1745" s="2">
        <v>15163.3</v>
      </c>
      <c r="C1745" s="2">
        <v>15163.3</v>
      </c>
      <c r="D1745" s="2">
        <v>15243.5</v>
      </c>
      <c r="E1745" s="2">
        <v>15081</v>
      </c>
      <c r="F1745" s="2">
        <v>15186.2</v>
      </c>
      <c r="G1745" s="2">
        <v>571800</v>
      </c>
    </row>
    <row r="1746" spans="1:7" x14ac:dyDescent="0.35">
      <c r="A1746" s="1" t="s">
        <v>1752</v>
      </c>
      <c r="B1746" s="2">
        <v>15314.7</v>
      </c>
      <c r="C1746" s="2">
        <v>15314.7</v>
      </c>
      <c r="D1746" s="2">
        <v>15340.15</v>
      </c>
      <c r="E1746" s="2">
        <v>15243.4</v>
      </c>
      <c r="F1746" s="2">
        <v>15270.3</v>
      </c>
      <c r="G1746" s="2">
        <v>456000</v>
      </c>
    </row>
    <row r="1747" spans="1:7" x14ac:dyDescent="0.35">
      <c r="A1747" s="1" t="s">
        <v>1753</v>
      </c>
      <c r="B1747" s="2">
        <v>15313.45</v>
      </c>
      <c r="C1747" s="2">
        <v>15313.45</v>
      </c>
      <c r="D1747" s="2">
        <v>15431.75</v>
      </c>
      <c r="E1747" s="2">
        <v>15242.2</v>
      </c>
      <c r="F1747" s="2">
        <v>15371.45</v>
      </c>
      <c r="G1747" s="2">
        <v>648500</v>
      </c>
    </row>
    <row r="1748" spans="1:7" x14ac:dyDescent="0.35">
      <c r="A1748" s="1" t="s">
        <v>1754</v>
      </c>
      <c r="B1748" s="2">
        <v>15208.9</v>
      </c>
      <c r="C1748" s="2">
        <v>15208.9</v>
      </c>
      <c r="D1748" s="2">
        <v>15314.3</v>
      </c>
      <c r="E1748" s="2">
        <v>15170.75</v>
      </c>
      <c r="F1748" s="2">
        <v>15279.9</v>
      </c>
      <c r="G1748" s="2">
        <v>504800</v>
      </c>
    </row>
    <row r="1749" spans="1:7" x14ac:dyDescent="0.35">
      <c r="A1749" s="1" t="s">
        <v>1755</v>
      </c>
      <c r="B1749" s="2">
        <v>15118.95</v>
      </c>
      <c r="C1749" s="2">
        <v>15118.95</v>
      </c>
      <c r="D1749" s="2">
        <v>15250.75</v>
      </c>
      <c r="E1749" s="2">
        <v>15078.05</v>
      </c>
      <c r="F1749" s="2">
        <v>15238.7</v>
      </c>
      <c r="G1749" s="2">
        <v>770600</v>
      </c>
    </row>
    <row r="1750" spans="1:7" x14ac:dyDescent="0.35">
      <c r="A1750" s="1" t="s">
        <v>1756</v>
      </c>
      <c r="B1750" s="2">
        <v>14981.75</v>
      </c>
      <c r="C1750" s="2">
        <v>14981.75</v>
      </c>
      <c r="D1750" s="2">
        <v>15144.05</v>
      </c>
      <c r="E1750" s="2">
        <v>14898.2</v>
      </c>
      <c r="F1750" s="2">
        <v>15074.8</v>
      </c>
      <c r="G1750" s="2">
        <v>712200</v>
      </c>
    </row>
    <row r="1751" spans="1:7" x14ac:dyDescent="0.35">
      <c r="A1751" s="1" t="s">
        <v>1757</v>
      </c>
      <c r="B1751" s="2">
        <v>14675.7</v>
      </c>
      <c r="C1751" s="2">
        <v>14675.7</v>
      </c>
      <c r="D1751" s="2">
        <v>15010.1</v>
      </c>
      <c r="E1751" s="2">
        <v>14635.05</v>
      </c>
      <c r="F1751" s="2">
        <v>14999.05</v>
      </c>
      <c r="G1751" s="2">
        <v>609900</v>
      </c>
    </row>
    <row r="1752" spans="1:7" x14ac:dyDescent="0.35">
      <c r="A1752" s="1" t="s">
        <v>1758</v>
      </c>
      <c r="B1752" s="2">
        <v>14707.8</v>
      </c>
      <c r="C1752" s="2">
        <v>14707.8</v>
      </c>
      <c r="D1752" s="2">
        <v>14854.5</v>
      </c>
      <c r="E1752" s="2">
        <v>14651.85</v>
      </c>
      <c r="F1752" s="2">
        <v>14782.25</v>
      </c>
      <c r="G1752" s="2">
        <v>744100</v>
      </c>
    </row>
    <row r="1753" spans="1:7" x14ac:dyDescent="0.35">
      <c r="A1753" s="1" t="s">
        <v>1759</v>
      </c>
      <c r="B1753" s="2">
        <v>14982</v>
      </c>
      <c r="C1753" s="2">
        <v>14982</v>
      </c>
      <c r="D1753" s="2">
        <v>15008.8</v>
      </c>
      <c r="E1753" s="2">
        <v>14504.5</v>
      </c>
      <c r="F1753" s="2">
        <v>14729.15</v>
      </c>
      <c r="G1753" s="2">
        <v>403800</v>
      </c>
    </row>
    <row r="1754" spans="1:7" x14ac:dyDescent="0.35">
      <c r="A1754" s="1" t="s">
        <v>1760</v>
      </c>
      <c r="B1754" s="2">
        <v>15097.35</v>
      </c>
      <c r="C1754" s="2">
        <v>15097.35</v>
      </c>
      <c r="D1754" s="2">
        <v>15176.5</v>
      </c>
      <c r="E1754" s="2">
        <v>15065.35</v>
      </c>
      <c r="F1754" s="2">
        <v>15079.85</v>
      </c>
      <c r="G1754" s="2">
        <v>803900</v>
      </c>
    </row>
    <row r="1755" spans="1:7" x14ac:dyDescent="0.35">
      <c r="A1755" s="1" t="s">
        <v>1761</v>
      </c>
      <c r="B1755" s="2">
        <v>14529.15</v>
      </c>
      <c r="C1755" s="2">
        <v>14529.15</v>
      </c>
      <c r="D1755" s="2">
        <v>14919.45</v>
      </c>
      <c r="E1755" s="2">
        <v>14467.75</v>
      </c>
      <c r="F1755" s="2">
        <v>14888.6</v>
      </c>
      <c r="G1755" s="2">
        <v>1103600</v>
      </c>
    </row>
    <row r="1756" spans="1:7" x14ac:dyDescent="0.35">
      <c r="A1756" s="1" t="s">
        <v>1762</v>
      </c>
      <c r="B1756" s="2">
        <v>14761.55</v>
      </c>
      <c r="C1756" s="2">
        <v>14761.55</v>
      </c>
      <c r="D1756" s="2">
        <v>14806.8</v>
      </c>
      <c r="E1756" s="2">
        <v>14638.55</v>
      </c>
      <c r="F1756" s="2">
        <v>14702.5</v>
      </c>
      <c r="G1756" s="2">
        <v>507300</v>
      </c>
    </row>
    <row r="1757" spans="1:7" x14ac:dyDescent="0.35">
      <c r="A1757" s="1" t="s">
        <v>1763</v>
      </c>
      <c r="B1757" s="2">
        <v>14919.1</v>
      </c>
      <c r="C1757" s="2">
        <v>14919.1</v>
      </c>
      <c r="D1757" s="2">
        <v>14959.1</v>
      </c>
      <c r="E1757" s="2">
        <v>14760.8</v>
      </c>
      <c r="F1757" s="2">
        <v>14865.3</v>
      </c>
      <c r="G1757" s="2">
        <v>621700</v>
      </c>
    </row>
    <row r="1758" spans="1:7" x14ac:dyDescent="0.35">
      <c r="A1758" s="1" t="s">
        <v>1764</v>
      </c>
      <c r="B1758" s="2">
        <v>15245.6</v>
      </c>
      <c r="C1758" s="2">
        <v>15245.6</v>
      </c>
      <c r="D1758" s="2">
        <v>15273.15</v>
      </c>
      <c r="E1758" s="2">
        <v>14995.8</v>
      </c>
      <c r="F1758" s="2">
        <v>15064.4</v>
      </c>
      <c r="G1758" s="2">
        <v>544200</v>
      </c>
    </row>
    <row r="1759" spans="1:7" x14ac:dyDescent="0.35">
      <c r="A1759" s="1" t="s">
        <v>1765</v>
      </c>
      <c r="B1759" s="2">
        <v>15080.75</v>
      </c>
      <c r="C1759" s="2">
        <v>15080.75</v>
      </c>
      <c r="D1759" s="2">
        <v>15202.35</v>
      </c>
      <c r="E1759" s="2">
        <v>14980.2</v>
      </c>
      <c r="F1759" s="2">
        <v>15026.75</v>
      </c>
      <c r="G1759" s="2">
        <v>534900</v>
      </c>
    </row>
    <row r="1760" spans="1:7" x14ac:dyDescent="0.35">
      <c r="A1760" s="1" t="s">
        <v>1766</v>
      </c>
      <c r="B1760" s="2">
        <v>14938.1</v>
      </c>
      <c r="C1760" s="2">
        <v>14938.1</v>
      </c>
      <c r="D1760" s="2">
        <v>15092.35</v>
      </c>
      <c r="E1760" s="2">
        <v>14862.1</v>
      </c>
      <c r="F1760" s="2">
        <v>14977.95</v>
      </c>
      <c r="G1760" s="2">
        <v>640700</v>
      </c>
    </row>
    <row r="1761" spans="1:7" x14ac:dyDescent="0.35">
      <c r="A1761" s="1" t="s">
        <v>1767</v>
      </c>
      <c r="B1761" s="2">
        <v>14956.2</v>
      </c>
      <c r="C1761" s="2">
        <v>14956.2</v>
      </c>
      <c r="D1761" s="2">
        <v>15111.15</v>
      </c>
      <c r="E1761" s="2">
        <v>14919.9</v>
      </c>
      <c r="F1761" s="2">
        <v>15002.45</v>
      </c>
      <c r="G1761" s="2">
        <v>0</v>
      </c>
    </row>
    <row r="1762" spans="1:7" x14ac:dyDescent="0.35">
      <c r="A1762" s="1" t="s">
        <v>1768</v>
      </c>
      <c r="B1762" s="2">
        <v>15098.4</v>
      </c>
      <c r="C1762" s="2">
        <v>15098.4</v>
      </c>
      <c r="D1762" s="2">
        <v>15126.85</v>
      </c>
      <c r="E1762" s="2">
        <v>14925.45</v>
      </c>
      <c r="F1762" s="2">
        <v>15049.9</v>
      </c>
      <c r="G1762" s="2">
        <v>675300</v>
      </c>
    </row>
    <row r="1763" spans="1:7" x14ac:dyDescent="0.35">
      <c r="A1763" s="1" t="s">
        <v>1769</v>
      </c>
      <c r="B1763" s="2">
        <v>15174.8</v>
      </c>
      <c r="C1763" s="2">
        <v>15174.8</v>
      </c>
      <c r="D1763" s="2">
        <v>15218.45</v>
      </c>
      <c r="E1763" s="2">
        <v>15100.85</v>
      </c>
      <c r="F1763" s="2">
        <v>15202.15</v>
      </c>
      <c r="G1763" s="2">
        <v>404600</v>
      </c>
    </row>
    <row r="1764" spans="1:7" x14ac:dyDescent="0.35">
      <c r="A1764" s="1" t="s">
        <v>1770</v>
      </c>
      <c r="B1764" s="2">
        <v>15030.95</v>
      </c>
      <c r="C1764" s="2">
        <v>15030.95</v>
      </c>
      <c r="D1764" s="2">
        <v>15336.3</v>
      </c>
      <c r="E1764" s="2">
        <v>14953.6</v>
      </c>
      <c r="F1764" s="2">
        <v>15321.15</v>
      </c>
      <c r="G1764" s="2">
        <v>493200</v>
      </c>
    </row>
    <row r="1765" spans="1:7" x14ac:dyDescent="0.35">
      <c r="A1765" s="1" t="s">
        <v>1771</v>
      </c>
      <c r="B1765" s="2">
        <v>14929.5</v>
      </c>
      <c r="C1765" s="2">
        <v>14929.5</v>
      </c>
      <c r="D1765" s="2">
        <v>15048.4</v>
      </c>
      <c r="E1765" s="2">
        <v>14745.85</v>
      </c>
      <c r="F1765" s="2">
        <v>15048.4</v>
      </c>
      <c r="G1765" s="2">
        <v>467500</v>
      </c>
    </row>
    <row r="1766" spans="1:7" x14ac:dyDescent="0.35">
      <c r="A1766" s="1" t="s">
        <v>1772</v>
      </c>
      <c r="B1766" s="2">
        <v>14910.45</v>
      </c>
      <c r="C1766" s="2">
        <v>14910.45</v>
      </c>
      <c r="D1766" s="2">
        <v>15051.6</v>
      </c>
      <c r="E1766" s="2">
        <v>14890.65</v>
      </c>
      <c r="F1766" s="2">
        <v>14996.1</v>
      </c>
      <c r="G1766" s="2">
        <v>100</v>
      </c>
    </row>
    <row r="1767" spans="1:7" x14ac:dyDescent="0.35">
      <c r="A1767" s="1" t="s">
        <v>1773</v>
      </c>
      <c r="B1767" s="2">
        <v>14721.3</v>
      </c>
      <c r="C1767" s="2">
        <v>14721.3</v>
      </c>
      <c r="D1767" s="2">
        <v>14956.55</v>
      </c>
      <c r="E1767" s="2">
        <v>14696.05</v>
      </c>
      <c r="F1767" s="2">
        <v>14946.55</v>
      </c>
      <c r="G1767" s="2">
        <v>100</v>
      </c>
    </row>
    <row r="1768" spans="1:7" x14ac:dyDescent="0.35">
      <c r="A1768" s="1" t="s">
        <v>1774</v>
      </c>
      <c r="B1768" s="2">
        <v>14557.85</v>
      </c>
      <c r="C1768" s="2">
        <v>14557.85</v>
      </c>
      <c r="D1768" s="2">
        <v>14875.2</v>
      </c>
      <c r="E1768" s="2">
        <v>14478.6</v>
      </c>
      <c r="F1768" s="2">
        <v>14855.5</v>
      </c>
      <c r="G1768" s="2">
        <v>542200</v>
      </c>
    </row>
    <row r="1769" spans="1:7" x14ac:dyDescent="0.35">
      <c r="A1769" s="1" t="s">
        <v>1775</v>
      </c>
      <c r="B1769" s="2">
        <v>14744</v>
      </c>
      <c r="C1769" s="2">
        <v>14744</v>
      </c>
      <c r="D1769" s="2">
        <v>14788.25</v>
      </c>
      <c r="E1769" s="2">
        <v>14350.1</v>
      </c>
      <c r="F1769" s="2">
        <v>14471.15</v>
      </c>
      <c r="G1769" s="2">
        <v>919200</v>
      </c>
    </row>
    <row r="1770" spans="1:7" x14ac:dyDescent="0.35">
      <c r="A1770" s="1" t="s">
        <v>1776</v>
      </c>
      <c r="B1770" s="2">
        <v>14736.4</v>
      </c>
      <c r="C1770" s="2">
        <v>14736.4</v>
      </c>
      <c r="D1770" s="2">
        <v>14763.9</v>
      </c>
      <c r="E1770" s="2">
        <v>14597.85</v>
      </c>
      <c r="F1770" s="2">
        <v>14736.3</v>
      </c>
      <c r="G1770" s="2">
        <v>459000</v>
      </c>
    </row>
    <row r="1771" spans="1:7" x14ac:dyDescent="0.35">
      <c r="A1771" s="1" t="s">
        <v>1777</v>
      </c>
      <c r="B1771" s="2">
        <v>14814.75</v>
      </c>
      <c r="C1771" s="2">
        <v>14814.75</v>
      </c>
      <c r="D1771" s="2">
        <v>14878.6</v>
      </c>
      <c r="E1771" s="2">
        <v>14707</v>
      </c>
      <c r="F1771" s="2">
        <v>14768.55</v>
      </c>
      <c r="G1771" s="2">
        <v>474200</v>
      </c>
    </row>
    <row r="1772" spans="1:7" x14ac:dyDescent="0.35">
      <c r="A1772" s="1" t="s">
        <v>1778</v>
      </c>
      <c r="B1772" s="2">
        <v>14549.4</v>
      </c>
      <c r="C1772" s="2">
        <v>14549.4</v>
      </c>
      <c r="D1772" s="2">
        <v>14752.35</v>
      </c>
      <c r="E1772" s="2">
        <v>14535</v>
      </c>
      <c r="F1772" s="2">
        <v>14712.45</v>
      </c>
      <c r="G1772" s="2">
        <v>456400</v>
      </c>
    </row>
    <row r="1773" spans="1:7" x14ac:dyDescent="0.35">
      <c r="A1773" s="1" t="s">
        <v>1779</v>
      </c>
      <c r="B1773" s="2">
        <v>14324.9</v>
      </c>
      <c r="C1773" s="2">
        <v>14324.9</v>
      </c>
      <c r="D1773" s="2">
        <v>14575.6</v>
      </c>
      <c r="E1773" s="2">
        <v>14264.4</v>
      </c>
      <c r="F1773" s="2">
        <v>14570.9</v>
      </c>
      <c r="G1773" s="2">
        <v>606800</v>
      </c>
    </row>
    <row r="1774" spans="1:7" x14ac:dyDescent="0.35">
      <c r="A1774" s="1" t="s">
        <v>1780</v>
      </c>
      <c r="B1774" s="2">
        <v>14507.3</v>
      </c>
      <c r="C1774" s="2">
        <v>14507.3</v>
      </c>
      <c r="D1774" s="2">
        <v>14572.9</v>
      </c>
      <c r="E1774" s="2">
        <v>14414.25</v>
      </c>
      <c r="F1774" s="2">
        <v>14506.3</v>
      </c>
      <c r="G1774" s="2">
        <v>481000</v>
      </c>
    </row>
    <row r="1775" spans="1:7" x14ac:dyDescent="0.35">
      <c r="A1775" s="1" t="s">
        <v>1781</v>
      </c>
      <c r="B1775" s="2">
        <v>14845.1</v>
      </c>
      <c r="C1775" s="2">
        <v>14845.1</v>
      </c>
      <c r="D1775" s="2">
        <v>14876.3</v>
      </c>
      <c r="E1775" s="2">
        <v>14617.6</v>
      </c>
      <c r="F1775" s="2">
        <v>14628.5</v>
      </c>
      <c r="G1775" s="2">
        <v>594500</v>
      </c>
    </row>
    <row r="1776" spans="1:7" x14ac:dyDescent="0.35">
      <c r="A1776" s="1" t="s">
        <v>1782</v>
      </c>
      <c r="B1776" s="2">
        <v>14690.7</v>
      </c>
      <c r="C1776" s="2">
        <v>14690.7</v>
      </c>
      <c r="D1776" s="2">
        <v>14813.75</v>
      </c>
      <c r="E1776" s="2">
        <v>14670.25</v>
      </c>
      <c r="F1776" s="2">
        <v>14811.85</v>
      </c>
      <c r="G1776" s="2">
        <v>463900</v>
      </c>
    </row>
    <row r="1777" spans="1:7" x14ac:dyDescent="0.35">
      <c r="A1777" s="1" t="s">
        <v>1783</v>
      </c>
      <c r="B1777" s="2">
        <v>14867.35</v>
      </c>
      <c r="C1777" s="2">
        <v>14867.35</v>
      </c>
      <c r="D1777" s="2">
        <v>14883.2</v>
      </c>
      <c r="E1777" s="2">
        <v>14692.45</v>
      </c>
      <c r="F1777" s="2">
        <v>14798.4</v>
      </c>
      <c r="G1777" s="2">
        <v>445000</v>
      </c>
    </row>
    <row r="1778" spans="1:7" x14ac:dyDescent="0.35">
      <c r="A1778" s="1" t="s">
        <v>1784</v>
      </c>
      <c r="B1778" s="2">
        <v>14637.8</v>
      </c>
      <c r="C1778" s="2">
        <v>14637.8</v>
      </c>
      <c r="D1778" s="2">
        <v>14849.85</v>
      </c>
      <c r="E1778" s="2">
        <v>14459.5</v>
      </c>
      <c r="F1778" s="2">
        <v>14837.7</v>
      </c>
      <c r="G1778" s="2">
        <v>509700</v>
      </c>
    </row>
    <row r="1779" spans="1:7" x14ac:dyDescent="0.35">
      <c r="A1779" s="1" t="s">
        <v>1785</v>
      </c>
      <c r="B1779" s="2">
        <v>14683.5</v>
      </c>
      <c r="C1779" s="2">
        <v>14683.5</v>
      </c>
      <c r="D1779" s="2">
        <v>14779.1</v>
      </c>
      <c r="E1779" s="2">
        <v>14573.9</v>
      </c>
      <c r="F1779" s="2">
        <v>14737</v>
      </c>
      <c r="G1779" s="2">
        <v>475300</v>
      </c>
    </row>
    <row r="1780" spans="1:7" x14ac:dyDescent="0.35">
      <c r="A1780" s="1" t="s">
        <v>1786</v>
      </c>
      <c r="B1780" s="2">
        <v>14819.05</v>
      </c>
      <c r="C1780" s="2">
        <v>14819.05</v>
      </c>
      <c r="D1780" s="2">
        <v>14879.8</v>
      </c>
      <c r="E1780" s="2">
        <v>14649.85</v>
      </c>
      <c r="F1780" s="2">
        <v>14716.45</v>
      </c>
      <c r="G1780" s="2">
        <v>0</v>
      </c>
    </row>
    <row r="1781" spans="1:7" x14ac:dyDescent="0.35">
      <c r="A1781" s="1" t="s">
        <v>1787</v>
      </c>
      <c r="B1781" s="2">
        <v>14873.8</v>
      </c>
      <c r="C1781" s="2">
        <v>14873.8</v>
      </c>
      <c r="D1781" s="2">
        <v>14984.15</v>
      </c>
      <c r="E1781" s="2">
        <v>14821.1</v>
      </c>
      <c r="F1781" s="2">
        <v>14875.65</v>
      </c>
      <c r="G1781" s="2">
        <v>514800</v>
      </c>
    </row>
    <row r="1782" spans="1:7" x14ac:dyDescent="0.35">
      <c r="A1782" s="1" t="s">
        <v>1788</v>
      </c>
      <c r="B1782" s="2">
        <v>14834.85</v>
      </c>
      <c r="C1782" s="2">
        <v>14834.85</v>
      </c>
      <c r="D1782" s="2">
        <v>14918.45</v>
      </c>
      <c r="E1782" s="2">
        <v>14785.65</v>
      </c>
      <c r="F1782" s="2">
        <v>14882.65</v>
      </c>
      <c r="G1782" s="2">
        <v>504100</v>
      </c>
    </row>
    <row r="1783" spans="1:7" x14ac:dyDescent="0.35">
      <c r="A1783" s="1" t="s">
        <v>1789</v>
      </c>
      <c r="B1783" s="2">
        <v>14310.8</v>
      </c>
      <c r="C1783" s="2">
        <v>14310.8</v>
      </c>
      <c r="D1783" s="2">
        <v>14652.5</v>
      </c>
      <c r="E1783" s="2">
        <v>14248.7</v>
      </c>
      <c r="F1783" s="2">
        <v>14644.65</v>
      </c>
      <c r="G1783" s="2">
        <v>650200</v>
      </c>
    </row>
    <row r="1784" spans="1:7" x14ac:dyDescent="0.35">
      <c r="A1784" s="1" t="s">
        <v>1790</v>
      </c>
      <c r="B1784" s="2">
        <v>14504.8</v>
      </c>
      <c r="C1784" s="2">
        <v>14504.8</v>
      </c>
      <c r="D1784" s="2">
        <v>14528.9</v>
      </c>
      <c r="E1784" s="2">
        <v>14274.9</v>
      </c>
      <c r="F1784" s="2">
        <v>14364.9</v>
      </c>
      <c r="G1784" s="2">
        <v>605100</v>
      </c>
    </row>
    <row r="1785" spans="1:7" x14ac:dyDescent="0.35">
      <c r="A1785" s="1" t="s">
        <v>1791</v>
      </c>
      <c r="B1785" s="2">
        <v>14581.45</v>
      </c>
      <c r="C1785" s="2">
        <v>14581.45</v>
      </c>
      <c r="D1785" s="2">
        <v>14597.55</v>
      </c>
      <c r="E1785" s="2">
        <v>14353.2</v>
      </c>
      <c r="F1785" s="2">
        <v>14522.4</v>
      </c>
      <c r="G1785" s="2">
        <v>568000</v>
      </c>
    </row>
    <row r="1786" spans="1:7" x14ac:dyDescent="0.35">
      <c r="A1786" s="1" t="s">
        <v>1792</v>
      </c>
      <c r="B1786" s="2">
        <v>14617.85</v>
      </c>
      <c r="C1786" s="2">
        <v>14617.85</v>
      </c>
      <c r="D1786" s="2">
        <v>14697.7</v>
      </c>
      <c r="E1786" s="2">
        <v>14559</v>
      </c>
      <c r="F1786" s="2">
        <v>14599.6</v>
      </c>
      <c r="G1786" s="2">
        <v>577200</v>
      </c>
    </row>
    <row r="1787" spans="1:7" x14ac:dyDescent="0.35">
      <c r="A1787" s="1" t="s">
        <v>1793</v>
      </c>
      <c r="B1787" s="2">
        <v>14359.45</v>
      </c>
      <c r="C1787" s="2">
        <v>14359.45</v>
      </c>
      <c r="D1787" s="2">
        <v>14382.3</v>
      </c>
      <c r="E1787" s="2">
        <v>14191.4</v>
      </c>
      <c r="F1787" s="2">
        <v>14306.6</v>
      </c>
      <c r="G1787" s="2">
        <v>512300</v>
      </c>
    </row>
    <row r="1788" spans="1:7" x14ac:dyDescent="0.35">
      <c r="A1788" s="1" t="s">
        <v>1794</v>
      </c>
      <c r="B1788" s="2">
        <v>14296.4</v>
      </c>
      <c r="C1788" s="2">
        <v>14296.4</v>
      </c>
      <c r="D1788" s="2">
        <v>14526.95</v>
      </c>
      <c r="E1788" s="2">
        <v>14207.3</v>
      </c>
      <c r="F1788" s="2">
        <v>14526.7</v>
      </c>
      <c r="G1788" s="2">
        <v>467400</v>
      </c>
    </row>
    <row r="1789" spans="1:7" x14ac:dyDescent="0.35">
      <c r="A1789" s="1" t="s">
        <v>1795</v>
      </c>
      <c r="B1789" s="2">
        <v>14406.15</v>
      </c>
      <c r="C1789" s="2">
        <v>14406.15</v>
      </c>
      <c r="D1789" s="2">
        <v>14424.75</v>
      </c>
      <c r="E1789" s="2">
        <v>14151.4</v>
      </c>
      <c r="F1789" s="2">
        <v>14219.15</v>
      </c>
      <c r="G1789" s="2">
        <v>524600</v>
      </c>
    </row>
    <row r="1790" spans="1:7" x14ac:dyDescent="0.35">
      <c r="A1790" s="1" t="s">
        <v>1796</v>
      </c>
      <c r="B1790" s="2">
        <v>14341.35</v>
      </c>
      <c r="C1790" s="2">
        <v>14341.35</v>
      </c>
      <c r="D1790" s="2">
        <v>14461.15</v>
      </c>
      <c r="E1790" s="2">
        <v>14273.3</v>
      </c>
      <c r="F1790" s="2">
        <v>14326.35</v>
      </c>
      <c r="G1790" s="2">
        <v>498100</v>
      </c>
    </row>
    <row r="1791" spans="1:7" x14ac:dyDescent="0.35">
      <c r="A1791" s="1" t="s">
        <v>1797</v>
      </c>
      <c r="B1791" s="2">
        <v>14485</v>
      </c>
      <c r="C1791" s="2">
        <v>14485</v>
      </c>
      <c r="D1791" s="2">
        <v>14557.5</v>
      </c>
      <c r="E1791" s="2">
        <v>14421.3</v>
      </c>
      <c r="F1791" s="2">
        <v>14449.45</v>
      </c>
      <c r="G1791" s="2">
        <v>452700</v>
      </c>
    </row>
    <row r="1792" spans="1:7" x14ac:dyDescent="0.35">
      <c r="A1792" s="1" t="s">
        <v>1798</v>
      </c>
      <c r="B1792" s="2">
        <v>14653.05</v>
      </c>
      <c r="C1792" s="2">
        <v>14653.05</v>
      </c>
      <c r="D1792" s="2">
        <v>14667.55</v>
      </c>
      <c r="E1792" s="2">
        <v>14484.85</v>
      </c>
      <c r="F1792" s="2">
        <v>14493.8</v>
      </c>
      <c r="G1792" s="2">
        <v>451800</v>
      </c>
    </row>
    <row r="1793" spans="1:7" x14ac:dyDescent="0.35">
      <c r="A1793" s="1" t="s">
        <v>1799</v>
      </c>
      <c r="B1793" s="2">
        <v>14864.55</v>
      </c>
      <c r="C1793" s="2">
        <v>14864.55</v>
      </c>
      <c r="D1793" s="2">
        <v>14890.25</v>
      </c>
      <c r="E1793" s="2">
        <v>14694.95</v>
      </c>
      <c r="F1793" s="2">
        <v>14710.5</v>
      </c>
      <c r="G1793" s="2">
        <v>457000</v>
      </c>
    </row>
    <row r="1794" spans="1:7" x14ac:dyDescent="0.35">
      <c r="A1794" s="1" t="s">
        <v>1800</v>
      </c>
      <c r="B1794" s="2">
        <v>14894.9</v>
      </c>
      <c r="C1794" s="2">
        <v>14894.9</v>
      </c>
      <c r="D1794" s="2">
        <v>15044.35</v>
      </c>
      <c r="E1794" s="2">
        <v>14814.45</v>
      </c>
      <c r="F1794" s="2">
        <v>14979</v>
      </c>
      <c r="G1794" s="2">
        <v>517500</v>
      </c>
    </row>
    <row r="1795" spans="1:7" x14ac:dyDescent="0.35">
      <c r="A1795" s="1" t="s">
        <v>1801</v>
      </c>
      <c r="B1795" s="2">
        <v>14631.1</v>
      </c>
      <c r="C1795" s="2">
        <v>14631.1</v>
      </c>
      <c r="D1795" s="2">
        <v>14855.45</v>
      </c>
      <c r="E1795" s="2">
        <v>14601.7</v>
      </c>
      <c r="F1795" s="2">
        <v>14747.35</v>
      </c>
      <c r="G1795" s="2">
        <v>613900</v>
      </c>
    </row>
    <row r="1796" spans="1:7" x14ac:dyDescent="0.35">
      <c r="A1796" s="1" t="s">
        <v>1802</v>
      </c>
      <c r="B1796" s="2">
        <v>14634.15</v>
      </c>
      <c r="C1796" s="2">
        <v>14634.15</v>
      </c>
      <c r="D1796" s="2">
        <v>14673.85</v>
      </c>
      <c r="E1796" s="2">
        <v>14416.25</v>
      </c>
      <c r="F1796" s="2">
        <v>14481.05</v>
      </c>
      <c r="G1796" s="2">
        <v>448900</v>
      </c>
    </row>
    <row r="1797" spans="1:7" x14ac:dyDescent="0.35">
      <c r="A1797" s="1" t="s">
        <v>1803</v>
      </c>
      <c r="B1797" s="2">
        <v>14496.5</v>
      </c>
      <c r="C1797" s="2">
        <v>14496.5</v>
      </c>
      <c r="D1797" s="2">
        <v>14723.4</v>
      </c>
      <c r="E1797" s="2">
        <v>14461.5</v>
      </c>
      <c r="F1797" s="2">
        <v>14687.25</v>
      </c>
      <c r="G1797" s="2">
        <v>503400</v>
      </c>
    </row>
    <row r="1798" spans="1:7" x14ac:dyDescent="0.35">
      <c r="A1798" s="1" t="s">
        <v>1804</v>
      </c>
      <c r="B1798" s="2">
        <v>14617.85</v>
      </c>
      <c r="C1798" s="2">
        <v>14617.85</v>
      </c>
      <c r="D1798" s="2">
        <v>14637.9</v>
      </c>
      <c r="E1798" s="2">
        <v>14506.6</v>
      </c>
      <c r="F1798" s="2">
        <v>14604.15</v>
      </c>
      <c r="G1798" s="2">
        <v>455900</v>
      </c>
    </row>
    <row r="1799" spans="1:7" x14ac:dyDescent="0.35">
      <c r="A1799" s="1" t="s">
        <v>1805</v>
      </c>
      <c r="B1799" s="2">
        <v>14724.8</v>
      </c>
      <c r="C1799" s="2">
        <v>14724.8</v>
      </c>
      <c r="D1799" s="2">
        <v>14743.9</v>
      </c>
      <c r="E1799" s="2">
        <v>14611.5</v>
      </c>
      <c r="F1799" s="2">
        <v>14668.35</v>
      </c>
      <c r="G1799" s="2">
        <v>467800</v>
      </c>
    </row>
    <row r="1800" spans="1:7" x14ac:dyDescent="0.35">
      <c r="A1800" s="1" t="s">
        <v>1806</v>
      </c>
      <c r="B1800" s="2">
        <v>14823.15</v>
      </c>
      <c r="C1800" s="2">
        <v>14823.15</v>
      </c>
      <c r="D1800" s="2">
        <v>14863.05</v>
      </c>
      <c r="E1800" s="2">
        <v>14765.5</v>
      </c>
      <c r="F1800" s="2">
        <v>14816.85</v>
      </c>
      <c r="G1800" s="2">
        <v>488000</v>
      </c>
    </row>
    <row r="1801" spans="1:7" x14ac:dyDescent="0.35">
      <c r="A1801" s="1" t="s">
        <v>1807</v>
      </c>
      <c r="B1801" s="2">
        <v>14942.35</v>
      </c>
      <c r="C1801" s="2">
        <v>14942.35</v>
      </c>
      <c r="D1801" s="2">
        <v>14966.9</v>
      </c>
      <c r="E1801" s="2">
        <v>14892.5</v>
      </c>
      <c r="F1801" s="2">
        <v>14928.25</v>
      </c>
      <c r="G1801" s="2">
        <v>522000</v>
      </c>
    </row>
    <row r="1802" spans="1:7" x14ac:dyDescent="0.35">
      <c r="A1802" s="1" t="s">
        <v>1808</v>
      </c>
      <c r="B1802" s="2">
        <v>14850.75</v>
      </c>
      <c r="C1802" s="2">
        <v>14850.75</v>
      </c>
      <c r="D1802" s="2">
        <v>14900</v>
      </c>
      <c r="E1802" s="2">
        <v>14771.4</v>
      </c>
      <c r="F1802" s="2">
        <v>14789.7</v>
      </c>
      <c r="G1802" s="2">
        <v>647400</v>
      </c>
    </row>
    <row r="1803" spans="1:7" x14ac:dyDescent="0.35">
      <c r="A1803" s="1" t="s">
        <v>1809</v>
      </c>
      <c r="B1803" s="2">
        <v>14696.5</v>
      </c>
      <c r="C1803" s="2">
        <v>14696.5</v>
      </c>
      <c r="D1803" s="2">
        <v>14824.05</v>
      </c>
      <c r="E1803" s="2">
        <v>14649.7</v>
      </c>
      <c r="F1803" s="2">
        <v>14823.55</v>
      </c>
      <c r="G1803" s="2">
        <v>643800</v>
      </c>
    </row>
    <row r="1804" spans="1:7" x14ac:dyDescent="0.35">
      <c r="A1804" s="1" t="s">
        <v>1810</v>
      </c>
      <c r="B1804" s="2">
        <v>14677.8</v>
      </c>
      <c r="C1804" s="2">
        <v>14677.8</v>
      </c>
      <c r="D1804" s="2">
        <v>14749.65</v>
      </c>
      <c r="E1804" s="2">
        <v>14591.9</v>
      </c>
      <c r="F1804" s="2">
        <v>14749.4</v>
      </c>
      <c r="G1804" s="2">
        <v>620700</v>
      </c>
    </row>
    <row r="1805" spans="1:7" x14ac:dyDescent="0.35">
      <c r="A1805" s="1" t="s">
        <v>1811</v>
      </c>
      <c r="B1805" s="2">
        <v>14923.15</v>
      </c>
      <c r="C1805" s="2">
        <v>14923.15</v>
      </c>
      <c r="D1805" s="2">
        <v>14938</v>
      </c>
      <c r="E1805" s="2">
        <v>14725.35</v>
      </c>
      <c r="F1805" s="2">
        <v>14756.25</v>
      </c>
      <c r="G1805" s="2">
        <v>546400</v>
      </c>
    </row>
    <row r="1806" spans="1:7" x14ac:dyDescent="0.35">
      <c r="A1806" s="1" t="s">
        <v>1812</v>
      </c>
      <c r="B1806" s="2">
        <v>15108.1</v>
      </c>
      <c r="C1806" s="2">
        <v>15108.1</v>
      </c>
      <c r="D1806" s="2">
        <v>15137.25</v>
      </c>
      <c r="E1806" s="2">
        <v>15043.7</v>
      </c>
      <c r="F1806" s="2">
        <v>15067.2</v>
      </c>
      <c r="G1806" s="2">
        <v>583900</v>
      </c>
    </row>
    <row r="1807" spans="1:7" x14ac:dyDescent="0.35">
      <c r="A1807" s="1" t="s">
        <v>1813</v>
      </c>
      <c r="B1807" s="2">
        <v>15030.15</v>
      </c>
      <c r="C1807" s="2">
        <v>15030.15</v>
      </c>
      <c r="D1807" s="2">
        <v>15133.4</v>
      </c>
      <c r="E1807" s="2">
        <v>15008.85</v>
      </c>
      <c r="F1807" s="2">
        <v>15058.6</v>
      </c>
      <c r="G1807" s="2">
        <v>569100</v>
      </c>
    </row>
    <row r="1808" spans="1:7" x14ac:dyDescent="0.35">
      <c r="A1808" s="1" t="s">
        <v>1814</v>
      </c>
      <c r="B1808" s="2">
        <v>14906.05</v>
      </c>
      <c r="C1808" s="2">
        <v>14906.05</v>
      </c>
      <c r="D1808" s="2">
        <v>15069.8</v>
      </c>
      <c r="E1808" s="2">
        <v>14884.9</v>
      </c>
      <c r="F1808" s="2">
        <v>15042.6</v>
      </c>
      <c r="G1808" s="2">
        <v>480300</v>
      </c>
    </row>
    <row r="1809" spans="1:7" x14ac:dyDescent="0.35">
      <c r="A1809" s="1" t="s">
        <v>1815</v>
      </c>
      <c r="B1809" s="2">
        <v>15175.3</v>
      </c>
      <c r="C1809" s="2">
        <v>15175.3</v>
      </c>
      <c r="D1809" s="2">
        <v>15190</v>
      </c>
      <c r="E1809" s="2">
        <v>14985.85</v>
      </c>
      <c r="F1809" s="2">
        <v>14987.8</v>
      </c>
      <c r="G1809" s="2">
        <v>572900</v>
      </c>
    </row>
    <row r="1810" spans="1:7" x14ac:dyDescent="0.35">
      <c r="A1810" s="1" t="s">
        <v>1816</v>
      </c>
      <c r="B1810" s="2">
        <v>15197.7</v>
      </c>
      <c r="C1810" s="2">
        <v>15197.7</v>
      </c>
      <c r="D1810" s="2">
        <v>15256.25</v>
      </c>
      <c r="E1810" s="2">
        <v>15145.45</v>
      </c>
      <c r="F1810" s="2">
        <v>15211.35</v>
      </c>
      <c r="G1810" s="2">
        <v>579800</v>
      </c>
    </row>
    <row r="1811" spans="1:7" x14ac:dyDescent="0.35">
      <c r="A1811" s="1" t="s">
        <v>1817</v>
      </c>
      <c r="B1811" s="2">
        <v>15208.45</v>
      </c>
      <c r="C1811" s="2">
        <v>15208.45</v>
      </c>
      <c r="D1811" s="2">
        <v>15293.85</v>
      </c>
      <c r="E1811" s="2">
        <v>15163.4</v>
      </c>
      <c r="F1811" s="2">
        <v>15291.75</v>
      </c>
      <c r="G1811" s="2">
        <v>441500</v>
      </c>
    </row>
    <row r="1812" spans="1:7" x14ac:dyDescent="0.35">
      <c r="A1812" s="1" t="s">
        <v>1818</v>
      </c>
      <c r="B1812" s="2">
        <v>15301.45</v>
      </c>
      <c r="C1812" s="2">
        <v>15301.45</v>
      </c>
      <c r="D1812" s="2">
        <v>15319.9</v>
      </c>
      <c r="E1812" s="2">
        <v>15194.95</v>
      </c>
      <c r="F1812" s="2">
        <v>15257.05</v>
      </c>
      <c r="G1812" s="2">
        <v>384000</v>
      </c>
    </row>
    <row r="1813" spans="1:7" x14ac:dyDescent="0.35">
      <c r="A1813" s="1" t="s">
        <v>1819</v>
      </c>
      <c r="B1813" s="2">
        <v>15337.85</v>
      </c>
      <c r="C1813" s="2">
        <v>15337.85</v>
      </c>
      <c r="D1813" s="2">
        <v>15384.55</v>
      </c>
      <c r="E1813" s="2">
        <v>15272.5</v>
      </c>
      <c r="F1813" s="2">
        <v>15323.95</v>
      </c>
      <c r="G1813" s="2">
        <v>0</v>
      </c>
    </row>
    <row r="1814" spans="1:7" x14ac:dyDescent="0.35">
      <c r="A1814" s="1" t="s">
        <v>1820</v>
      </c>
      <c r="B1814" s="2">
        <v>15435.65</v>
      </c>
      <c r="C1814" s="2">
        <v>15435.65</v>
      </c>
      <c r="D1814" s="2">
        <v>15469.65</v>
      </c>
      <c r="E1814" s="2">
        <v>15394.75</v>
      </c>
      <c r="F1814" s="2">
        <v>15421.2</v>
      </c>
      <c r="G1814" s="2">
        <v>468100</v>
      </c>
    </row>
    <row r="1815" spans="1:7" x14ac:dyDescent="0.35">
      <c r="A1815" s="1" t="s">
        <v>1821</v>
      </c>
      <c r="B1815" s="2">
        <v>15582.8</v>
      </c>
      <c r="C1815" s="2">
        <v>15582.8</v>
      </c>
      <c r="D1815" s="2">
        <v>15606.35</v>
      </c>
      <c r="E1815" s="2">
        <v>15374</v>
      </c>
      <c r="F1815" s="2">
        <v>15437.75</v>
      </c>
      <c r="G1815" s="2">
        <v>436000</v>
      </c>
    </row>
    <row r="1816" spans="1:7" x14ac:dyDescent="0.35">
      <c r="A1816" s="1" t="s">
        <v>1822</v>
      </c>
      <c r="B1816" s="2">
        <v>15574.85</v>
      </c>
      <c r="C1816" s="2">
        <v>15574.85</v>
      </c>
      <c r="D1816" s="2">
        <v>15660.75</v>
      </c>
      <c r="E1816" s="2">
        <v>15528.3</v>
      </c>
      <c r="F1816" s="2">
        <v>15629.65</v>
      </c>
      <c r="G1816" s="2">
        <v>409600</v>
      </c>
    </row>
    <row r="1817" spans="1:7" x14ac:dyDescent="0.35">
      <c r="A1817" s="1" t="s">
        <v>1823</v>
      </c>
      <c r="B1817" s="2">
        <v>15576.2</v>
      </c>
      <c r="C1817" s="2">
        <v>15576.2</v>
      </c>
      <c r="D1817" s="2">
        <v>15597.45</v>
      </c>
      <c r="E1817" s="2">
        <v>15459.85</v>
      </c>
      <c r="F1817" s="2">
        <v>15520.35</v>
      </c>
      <c r="G1817" s="2">
        <v>428600</v>
      </c>
    </row>
    <row r="1818" spans="1:7" x14ac:dyDescent="0.35">
      <c r="A1818" s="1" t="s">
        <v>1824</v>
      </c>
      <c r="B1818" s="2">
        <v>15690.35</v>
      </c>
      <c r="C1818" s="2">
        <v>15690.35</v>
      </c>
      <c r="D1818" s="2">
        <v>15705.1</v>
      </c>
      <c r="E1818" s="2">
        <v>15611</v>
      </c>
      <c r="F1818" s="2">
        <v>15655.55</v>
      </c>
      <c r="G1818" s="2">
        <v>410200</v>
      </c>
    </row>
    <row r="1819" spans="1:7" x14ac:dyDescent="0.35">
      <c r="A1819" s="1" t="s">
        <v>1825</v>
      </c>
      <c r="B1819" s="2">
        <v>15670.25</v>
      </c>
      <c r="C1819" s="2">
        <v>15670.25</v>
      </c>
      <c r="D1819" s="2">
        <v>15733.6</v>
      </c>
      <c r="E1819" s="2">
        <v>15622.35</v>
      </c>
      <c r="F1819" s="2">
        <v>15712.5</v>
      </c>
      <c r="G1819" s="2">
        <v>414200</v>
      </c>
    </row>
    <row r="1820" spans="1:7" x14ac:dyDescent="0.35">
      <c r="A1820" s="1" t="s">
        <v>1826</v>
      </c>
      <c r="B1820" s="2">
        <v>15751.65</v>
      </c>
      <c r="C1820" s="2">
        <v>15751.65</v>
      </c>
      <c r="D1820" s="2">
        <v>15773.45</v>
      </c>
      <c r="E1820" s="2">
        <v>15678.1</v>
      </c>
      <c r="F1820" s="2">
        <v>15725.1</v>
      </c>
      <c r="G1820" s="2">
        <v>394000</v>
      </c>
    </row>
    <row r="1821" spans="1:7" x14ac:dyDescent="0.35">
      <c r="A1821" s="1" t="s">
        <v>1827</v>
      </c>
      <c r="B1821" s="2">
        <v>15740.1</v>
      </c>
      <c r="C1821" s="2">
        <v>15740.1</v>
      </c>
      <c r="D1821" s="2">
        <v>15778.8</v>
      </c>
      <c r="E1821" s="2">
        <v>15680</v>
      </c>
      <c r="F1821" s="2">
        <v>15773.9</v>
      </c>
      <c r="G1821" s="2">
        <v>378200</v>
      </c>
    </row>
    <row r="1822" spans="1:7" x14ac:dyDescent="0.35">
      <c r="A1822" s="1" t="s">
        <v>1828</v>
      </c>
      <c r="B1822" s="2">
        <v>15635.35</v>
      </c>
      <c r="C1822" s="2">
        <v>15635.35</v>
      </c>
      <c r="D1822" s="2">
        <v>15800.45</v>
      </c>
      <c r="E1822" s="2">
        <v>15566.9</v>
      </c>
      <c r="F1822" s="2">
        <v>15766.3</v>
      </c>
      <c r="G1822" s="2">
        <v>457900</v>
      </c>
    </row>
    <row r="1823" spans="1:7" x14ac:dyDescent="0.35">
      <c r="A1823" s="1" t="s">
        <v>1829</v>
      </c>
      <c r="B1823" s="2">
        <v>15737.75</v>
      </c>
      <c r="C1823" s="2">
        <v>15737.75</v>
      </c>
      <c r="D1823" s="2">
        <v>15751.25</v>
      </c>
      <c r="E1823" s="2">
        <v>15648.5</v>
      </c>
      <c r="F1823" s="2">
        <v>15692.1</v>
      </c>
      <c r="G1823" s="2">
        <v>298300</v>
      </c>
    </row>
    <row r="1824" spans="1:7" x14ac:dyDescent="0.35">
      <c r="A1824" s="1" t="s">
        <v>1830</v>
      </c>
      <c r="B1824" s="2">
        <v>15799.35</v>
      </c>
      <c r="C1824" s="2">
        <v>15799.35</v>
      </c>
      <c r="D1824" s="2">
        <v>15835.55</v>
      </c>
      <c r="E1824" s="2">
        <v>15749.8</v>
      </c>
      <c r="F1824" s="2">
        <v>15796.45</v>
      </c>
      <c r="G1824" s="2">
        <v>363000</v>
      </c>
    </row>
    <row r="1825" spans="1:7" x14ac:dyDescent="0.35">
      <c r="A1825" s="1" t="s">
        <v>1831</v>
      </c>
      <c r="B1825" s="2">
        <v>15811.85</v>
      </c>
      <c r="C1825" s="2">
        <v>15811.85</v>
      </c>
      <c r="D1825" s="2">
        <v>15823.05</v>
      </c>
      <c r="E1825" s="2">
        <v>15606.5</v>
      </c>
      <c r="F1825" s="2">
        <v>15791.4</v>
      </c>
      <c r="G1825" s="2">
        <v>392900</v>
      </c>
    </row>
    <row r="1826" spans="1:7" x14ac:dyDescent="0.35">
      <c r="A1826" s="1" t="s">
        <v>1832</v>
      </c>
      <c r="B1826" s="2">
        <v>15869.25</v>
      </c>
      <c r="C1826" s="2">
        <v>15869.25</v>
      </c>
      <c r="D1826" s="2">
        <v>15901.6</v>
      </c>
      <c r="E1826" s="2">
        <v>15842.4</v>
      </c>
      <c r="F1826" s="2">
        <v>15866.95</v>
      </c>
      <c r="G1826" s="2">
        <v>323300</v>
      </c>
    </row>
    <row r="1827" spans="1:7" x14ac:dyDescent="0.35">
      <c r="A1827" s="1" t="s">
        <v>1833</v>
      </c>
      <c r="B1827" s="2">
        <v>15767.55</v>
      </c>
      <c r="C1827" s="2">
        <v>15767.55</v>
      </c>
      <c r="D1827" s="2">
        <v>15880.85</v>
      </c>
      <c r="E1827" s="2">
        <v>15742.6</v>
      </c>
      <c r="F1827" s="2">
        <v>15847.5</v>
      </c>
      <c r="G1827" s="2">
        <v>340200</v>
      </c>
    </row>
    <row r="1828" spans="1:7" x14ac:dyDescent="0.35">
      <c r="A1828" s="1" t="s">
        <v>1834</v>
      </c>
      <c r="B1828" s="2">
        <v>15691.4</v>
      </c>
      <c r="C1828" s="2">
        <v>15691.4</v>
      </c>
      <c r="D1828" s="2">
        <v>15769.35</v>
      </c>
      <c r="E1828" s="2">
        <v>15616.75</v>
      </c>
      <c r="F1828" s="2">
        <v>15648.3</v>
      </c>
      <c r="G1828" s="2">
        <v>357600</v>
      </c>
    </row>
    <row r="1829" spans="1:7" x14ac:dyDescent="0.35">
      <c r="A1829" s="1" t="s">
        <v>1835</v>
      </c>
      <c r="B1829" s="2">
        <v>15683.35</v>
      </c>
      <c r="C1829" s="2">
        <v>15683.35</v>
      </c>
      <c r="D1829" s="2">
        <v>15761.5</v>
      </c>
      <c r="E1829" s="2">
        <v>15450.9</v>
      </c>
      <c r="F1829" s="2">
        <v>15756.5</v>
      </c>
      <c r="G1829" s="2">
        <v>640800</v>
      </c>
    </row>
    <row r="1830" spans="1:7" x14ac:dyDescent="0.35">
      <c r="A1830" s="1" t="s">
        <v>1836</v>
      </c>
      <c r="B1830" s="2">
        <v>15746.5</v>
      </c>
      <c r="C1830" s="2">
        <v>15746.5</v>
      </c>
      <c r="D1830" s="2">
        <v>15765.15</v>
      </c>
      <c r="E1830" s="2">
        <v>15505.65</v>
      </c>
      <c r="F1830" s="2">
        <v>15525.85</v>
      </c>
      <c r="G1830" s="2">
        <v>351500</v>
      </c>
    </row>
    <row r="1831" spans="1:7" x14ac:dyDescent="0.35">
      <c r="A1831" s="1" t="s">
        <v>1837</v>
      </c>
      <c r="B1831" s="2">
        <v>15772.75</v>
      </c>
      <c r="C1831" s="2">
        <v>15772.75</v>
      </c>
      <c r="D1831" s="2">
        <v>15895.75</v>
      </c>
      <c r="E1831" s="2">
        <v>15752.1</v>
      </c>
      <c r="F1831" s="2">
        <v>15840.5</v>
      </c>
      <c r="G1831" s="2">
        <v>322200</v>
      </c>
    </row>
    <row r="1832" spans="1:7" x14ac:dyDescent="0.35">
      <c r="A1832" s="1" t="s">
        <v>1838</v>
      </c>
      <c r="B1832" s="2">
        <v>15686.95</v>
      </c>
      <c r="C1832" s="2">
        <v>15686.95</v>
      </c>
      <c r="D1832" s="2">
        <v>15862.95</v>
      </c>
      <c r="E1832" s="2">
        <v>15673.95</v>
      </c>
      <c r="F1832" s="2">
        <v>15862.8</v>
      </c>
      <c r="G1832" s="2">
        <v>287500</v>
      </c>
    </row>
    <row r="1833" spans="1:7" x14ac:dyDescent="0.35">
      <c r="A1833" s="1" t="s">
        <v>1839</v>
      </c>
      <c r="B1833" s="2">
        <v>15790.45</v>
      </c>
      <c r="C1833" s="2">
        <v>15790.45</v>
      </c>
      <c r="D1833" s="2">
        <v>15821.4</v>
      </c>
      <c r="E1833" s="2">
        <v>15702.7</v>
      </c>
      <c r="F1833" s="2">
        <v>15737.3</v>
      </c>
      <c r="G1833" s="2">
        <v>316700</v>
      </c>
    </row>
    <row r="1834" spans="1:7" x14ac:dyDescent="0.35">
      <c r="A1834" s="1" t="s">
        <v>1840</v>
      </c>
      <c r="B1834" s="2">
        <v>15860.35</v>
      </c>
      <c r="C1834" s="2">
        <v>15860.35</v>
      </c>
      <c r="D1834" s="2">
        <v>15870.8</v>
      </c>
      <c r="E1834" s="2">
        <v>15772.3</v>
      </c>
      <c r="F1834" s="2">
        <v>15839.35</v>
      </c>
      <c r="G1834" s="2">
        <v>314600</v>
      </c>
    </row>
    <row r="1835" spans="1:7" x14ac:dyDescent="0.35">
      <c r="A1835" s="1" t="s">
        <v>1841</v>
      </c>
      <c r="B1835" s="2">
        <v>15814.7</v>
      </c>
      <c r="C1835" s="2">
        <v>15814.7</v>
      </c>
      <c r="D1835" s="2">
        <v>15915.65</v>
      </c>
      <c r="E1835" s="2">
        <v>15792.15</v>
      </c>
      <c r="F1835" s="2">
        <v>15915.35</v>
      </c>
      <c r="G1835" s="2">
        <v>255100</v>
      </c>
    </row>
    <row r="1836" spans="1:7" x14ac:dyDescent="0.35">
      <c r="A1836" s="1" t="s">
        <v>1842</v>
      </c>
      <c r="B1836" s="2">
        <v>15748.45</v>
      </c>
      <c r="C1836" s="2">
        <v>15748.45</v>
      </c>
      <c r="D1836" s="2">
        <v>15835.9</v>
      </c>
      <c r="E1836" s="2">
        <v>15724.05</v>
      </c>
      <c r="F1836" s="2">
        <v>15807.5</v>
      </c>
      <c r="G1836" s="2">
        <v>360300</v>
      </c>
    </row>
    <row r="1837" spans="1:7" x14ac:dyDescent="0.35">
      <c r="A1837" s="1" t="s">
        <v>1843</v>
      </c>
      <c r="B1837" s="2">
        <v>15721.5</v>
      </c>
      <c r="C1837" s="2">
        <v>15721.5</v>
      </c>
      <c r="D1837" s="2">
        <v>15839.1</v>
      </c>
      <c r="E1837" s="2">
        <v>15708.75</v>
      </c>
      <c r="F1837" s="2">
        <v>15776.9</v>
      </c>
      <c r="G1837" s="2">
        <v>262400</v>
      </c>
    </row>
    <row r="1838" spans="1:7" x14ac:dyDescent="0.35">
      <c r="A1838" s="1" t="s">
        <v>1844</v>
      </c>
      <c r="B1838" s="2">
        <v>15680</v>
      </c>
      <c r="C1838" s="2">
        <v>15680</v>
      </c>
      <c r="D1838" s="2">
        <v>15755.55</v>
      </c>
      <c r="E1838" s="2">
        <v>15667.05</v>
      </c>
      <c r="F1838" s="2">
        <v>15755.05</v>
      </c>
      <c r="G1838" s="2">
        <v>224900</v>
      </c>
    </row>
    <row r="1839" spans="1:7" x14ac:dyDescent="0.35">
      <c r="A1839" s="1" t="s">
        <v>1845</v>
      </c>
      <c r="B1839" s="2">
        <v>15722.2</v>
      </c>
      <c r="C1839" s="2">
        <v>15722.2</v>
      </c>
      <c r="D1839" s="2">
        <v>15738.35</v>
      </c>
      <c r="E1839" s="2">
        <v>15635.95</v>
      </c>
      <c r="F1839" s="2">
        <v>15705.85</v>
      </c>
      <c r="G1839" s="2">
        <v>254800</v>
      </c>
    </row>
    <row r="1840" spans="1:7" x14ac:dyDescent="0.35">
      <c r="A1840" s="1" t="s">
        <v>1846</v>
      </c>
      <c r="B1840" s="2">
        <v>15834.35</v>
      </c>
      <c r="C1840" s="2">
        <v>15834.35</v>
      </c>
      <c r="D1840" s="2">
        <v>15845.95</v>
      </c>
      <c r="E1840" s="2">
        <v>15762.05</v>
      </c>
      <c r="F1840" s="2">
        <v>15793.4</v>
      </c>
      <c r="G1840" s="2">
        <v>207000</v>
      </c>
    </row>
    <row r="1841" spans="1:7" x14ac:dyDescent="0.35">
      <c r="A1841" s="1" t="s">
        <v>1847</v>
      </c>
      <c r="B1841" s="2">
        <v>15818.25</v>
      </c>
      <c r="C1841" s="2">
        <v>15818.25</v>
      </c>
      <c r="D1841" s="2">
        <v>15914.2</v>
      </c>
      <c r="E1841" s="2">
        <v>15801</v>
      </c>
      <c r="F1841" s="2">
        <v>15813.75</v>
      </c>
      <c r="G1841" s="2">
        <v>391400</v>
      </c>
    </row>
    <row r="1842" spans="1:7" x14ac:dyDescent="0.35">
      <c r="A1842" s="1" t="s">
        <v>1848</v>
      </c>
      <c r="B1842" s="2">
        <v>15879.65</v>
      </c>
      <c r="C1842" s="2">
        <v>15879.65</v>
      </c>
      <c r="D1842" s="2">
        <v>15893.55</v>
      </c>
      <c r="E1842" s="2">
        <v>15779.7</v>
      </c>
      <c r="F1842" s="2">
        <v>15819.6</v>
      </c>
      <c r="G1842" s="2">
        <v>329300</v>
      </c>
    </row>
    <row r="1843" spans="1:7" x14ac:dyDescent="0.35">
      <c r="A1843" s="1" t="s">
        <v>1849</v>
      </c>
      <c r="B1843" s="2">
        <v>15727.9</v>
      </c>
      <c r="C1843" s="2">
        <v>15727.9</v>
      </c>
      <c r="D1843" s="2">
        <v>15885.75</v>
      </c>
      <c r="E1843" s="2">
        <v>15682.9</v>
      </c>
      <c r="F1843" s="2">
        <v>15855.4</v>
      </c>
      <c r="G1843" s="2">
        <v>307900</v>
      </c>
    </row>
    <row r="1844" spans="1:7" x14ac:dyDescent="0.35">
      <c r="A1844" s="1" t="s">
        <v>1850</v>
      </c>
      <c r="B1844" s="2">
        <v>15689.8</v>
      </c>
      <c r="C1844" s="2">
        <v>15689.8</v>
      </c>
      <c r="D1844" s="2">
        <v>15730.85</v>
      </c>
      <c r="E1844" s="2">
        <v>15632.75</v>
      </c>
      <c r="F1844" s="2">
        <v>15688.25</v>
      </c>
      <c r="G1844" s="2">
        <v>243200</v>
      </c>
    </row>
    <row r="1845" spans="1:7" x14ac:dyDescent="0.35">
      <c r="A1845" s="1" t="s">
        <v>1851</v>
      </c>
      <c r="B1845" s="2">
        <v>15692.6</v>
      </c>
      <c r="C1845" s="2">
        <v>15692.6</v>
      </c>
      <c r="D1845" s="2">
        <v>15789.2</v>
      </c>
      <c r="E1845" s="2">
        <v>15644.75</v>
      </c>
      <c r="F1845" s="2">
        <v>15766.8</v>
      </c>
      <c r="G1845" s="2">
        <v>216300</v>
      </c>
    </row>
    <row r="1846" spans="1:7" x14ac:dyDescent="0.35">
      <c r="A1846" s="1" t="s">
        <v>1852</v>
      </c>
      <c r="B1846" s="2">
        <v>15812.35</v>
      </c>
      <c r="C1846" s="2">
        <v>15812.35</v>
      </c>
      <c r="D1846" s="2">
        <v>15820.8</v>
      </c>
      <c r="E1846" s="2">
        <v>15744.6</v>
      </c>
      <c r="F1846" s="2">
        <v>15794</v>
      </c>
      <c r="G1846" s="2">
        <v>246700</v>
      </c>
    </row>
    <row r="1847" spans="1:7" x14ac:dyDescent="0.35">
      <c r="A1847" s="1" t="s">
        <v>1853</v>
      </c>
      <c r="B1847" s="2">
        <v>15853.95</v>
      </c>
      <c r="C1847" s="2">
        <v>15853.95</v>
      </c>
      <c r="D1847" s="2">
        <v>15877.35</v>
      </c>
      <c r="E1847" s="2">
        <v>15764.2</v>
      </c>
      <c r="F1847" s="2">
        <v>15808.7</v>
      </c>
      <c r="G1847" s="2">
        <v>0</v>
      </c>
    </row>
    <row r="1848" spans="1:7" x14ac:dyDescent="0.35">
      <c r="A1848" s="1" t="s">
        <v>1854</v>
      </c>
      <c r="B1848" s="2">
        <v>15924.2</v>
      </c>
      <c r="C1848" s="2">
        <v>15924.2</v>
      </c>
      <c r="D1848" s="2">
        <v>15952.35</v>
      </c>
      <c r="E1848" s="2">
        <v>15855</v>
      </c>
      <c r="F1848" s="2">
        <v>15872.15</v>
      </c>
      <c r="G1848" s="2">
        <v>284900</v>
      </c>
    </row>
    <row r="1849" spans="1:7" x14ac:dyDescent="0.35">
      <c r="A1849" s="1" t="s">
        <v>1855</v>
      </c>
      <c r="B1849" s="2">
        <v>15923.4</v>
      </c>
      <c r="C1849" s="2">
        <v>15923.4</v>
      </c>
      <c r="D1849" s="2">
        <v>15962.25</v>
      </c>
      <c r="E1849" s="2">
        <v>15882.6</v>
      </c>
      <c r="F1849" s="2">
        <v>15958.35</v>
      </c>
      <c r="G1849" s="2">
        <v>276300</v>
      </c>
    </row>
    <row r="1850" spans="1:7" x14ac:dyDescent="0.35">
      <c r="A1850" s="1" t="s">
        <v>1856</v>
      </c>
      <c r="B1850" s="2">
        <v>15752.4</v>
      </c>
      <c r="C1850" s="2">
        <v>15752.4</v>
      </c>
      <c r="D1850" s="2">
        <v>15836.9</v>
      </c>
      <c r="E1850" s="2">
        <v>15707.5</v>
      </c>
      <c r="F1850" s="2">
        <v>15754.5</v>
      </c>
      <c r="G1850" s="2">
        <v>242100</v>
      </c>
    </row>
    <row r="1851" spans="1:7" x14ac:dyDescent="0.35">
      <c r="A1851" s="1" t="s">
        <v>1857</v>
      </c>
      <c r="B1851" s="2">
        <v>15632.1</v>
      </c>
      <c r="C1851" s="2">
        <v>15632.1</v>
      </c>
      <c r="D1851" s="2">
        <v>15728.45</v>
      </c>
      <c r="E1851" s="2">
        <v>15578.55</v>
      </c>
      <c r="F1851" s="2">
        <v>15703.95</v>
      </c>
      <c r="G1851" s="2">
        <v>274300</v>
      </c>
    </row>
    <row r="1852" spans="1:7" x14ac:dyDescent="0.35">
      <c r="A1852" s="1" t="s">
        <v>1858</v>
      </c>
      <c r="B1852" s="2">
        <v>15824.05</v>
      </c>
      <c r="C1852" s="2">
        <v>15824.05</v>
      </c>
      <c r="D1852" s="2">
        <v>15834.8</v>
      </c>
      <c r="E1852" s="2">
        <v>15726.4</v>
      </c>
      <c r="F1852" s="2">
        <v>15736.6</v>
      </c>
      <c r="G1852" s="2">
        <v>265300</v>
      </c>
    </row>
    <row r="1853" spans="1:7" x14ac:dyDescent="0.35">
      <c r="A1853" s="1" t="s">
        <v>1859</v>
      </c>
      <c r="B1853" s="2">
        <v>15856.05</v>
      </c>
      <c r="C1853" s="2">
        <v>15856.05</v>
      </c>
      <c r="D1853" s="2">
        <v>15899.8</v>
      </c>
      <c r="E1853" s="2">
        <v>15768.4</v>
      </c>
      <c r="F1853" s="2">
        <v>15856.8</v>
      </c>
      <c r="G1853" s="2">
        <v>294100</v>
      </c>
    </row>
    <row r="1854" spans="1:7" x14ac:dyDescent="0.35">
      <c r="A1854" s="1" t="s">
        <v>1860</v>
      </c>
      <c r="B1854" s="2">
        <v>15824.45</v>
      </c>
      <c r="C1854" s="2">
        <v>15824.45</v>
      </c>
      <c r="D1854" s="2">
        <v>15893.35</v>
      </c>
      <c r="E1854" s="2">
        <v>15797</v>
      </c>
      <c r="F1854" s="2">
        <v>15849.3</v>
      </c>
      <c r="G1854" s="2">
        <v>267100</v>
      </c>
    </row>
    <row r="1855" spans="1:7" x14ac:dyDescent="0.35">
      <c r="A1855" s="1" t="s">
        <v>1861</v>
      </c>
      <c r="B1855" s="2">
        <v>15746.45</v>
      </c>
      <c r="C1855" s="2">
        <v>15746.45</v>
      </c>
      <c r="D1855" s="2">
        <v>15881.55</v>
      </c>
      <c r="E1855" s="2">
        <v>15701</v>
      </c>
      <c r="F1855" s="2">
        <v>15860.5</v>
      </c>
      <c r="G1855" s="2">
        <v>311000</v>
      </c>
    </row>
    <row r="1856" spans="1:7" x14ac:dyDescent="0.35">
      <c r="A1856" s="1" t="s">
        <v>1862</v>
      </c>
      <c r="B1856" s="2">
        <v>15709.4</v>
      </c>
      <c r="C1856" s="2">
        <v>15709.4</v>
      </c>
      <c r="D1856" s="2">
        <v>15767.5</v>
      </c>
      <c r="E1856" s="2">
        <v>15513.45</v>
      </c>
      <c r="F1856" s="2">
        <v>15761.55</v>
      </c>
      <c r="G1856" s="2">
        <v>318600</v>
      </c>
    </row>
    <row r="1857" spans="1:7" x14ac:dyDescent="0.35">
      <c r="A1857" s="1" t="s">
        <v>1863</v>
      </c>
      <c r="B1857" s="2">
        <v>15778.45</v>
      </c>
      <c r="C1857" s="2">
        <v>15778.45</v>
      </c>
      <c r="D1857" s="2">
        <v>15817.35</v>
      </c>
      <c r="E1857" s="2">
        <v>15737.8</v>
      </c>
      <c r="F1857" s="2">
        <v>15762.7</v>
      </c>
      <c r="G1857" s="2">
        <v>401600</v>
      </c>
    </row>
    <row r="1858" spans="1:7" x14ac:dyDescent="0.35">
      <c r="A1858" s="1" t="s">
        <v>1864</v>
      </c>
      <c r="B1858" s="2">
        <v>15763.05</v>
      </c>
      <c r="C1858" s="2">
        <v>15763.05</v>
      </c>
      <c r="D1858" s="2">
        <v>15862.8</v>
      </c>
      <c r="E1858" s="2">
        <v>15744.85</v>
      </c>
      <c r="F1858" s="2">
        <v>15800.6</v>
      </c>
      <c r="G1858" s="2">
        <v>400000</v>
      </c>
    </row>
    <row r="1859" spans="1:7" x14ac:dyDescent="0.35">
      <c r="A1859" s="1" t="s">
        <v>1865</v>
      </c>
      <c r="B1859" s="2">
        <v>15885.15</v>
      </c>
      <c r="C1859" s="2">
        <v>15885.15</v>
      </c>
      <c r="D1859" s="2">
        <v>15892.9</v>
      </c>
      <c r="E1859" s="2">
        <v>15834.65</v>
      </c>
      <c r="F1859" s="2">
        <v>15874.9</v>
      </c>
      <c r="G1859" s="2">
        <v>244800</v>
      </c>
    </row>
    <row r="1860" spans="1:7" x14ac:dyDescent="0.35">
      <c r="A1860" s="1" t="s">
        <v>1866</v>
      </c>
      <c r="B1860" s="2">
        <v>16130.75</v>
      </c>
      <c r="C1860" s="2">
        <v>16130.75</v>
      </c>
      <c r="D1860" s="2">
        <v>16146.9</v>
      </c>
      <c r="E1860" s="2">
        <v>15914.35</v>
      </c>
      <c r="F1860" s="2">
        <v>15951.55</v>
      </c>
      <c r="G1860" s="2">
        <v>341300</v>
      </c>
    </row>
    <row r="1861" spans="1:7" x14ac:dyDescent="0.35">
      <c r="A1861" s="1" t="s">
        <v>1867</v>
      </c>
      <c r="B1861" s="2">
        <v>16258.8</v>
      </c>
      <c r="C1861" s="2">
        <v>16258.8</v>
      </c>
      <c r="D1861" s="2">
        <v>16290.2</v>
      </c>
      <c r="E1861" s="2">
        <v>16176.15</v>
      </c>
      <c r="F1861" s="2">
        <v>16195.25</v>
      </c>
      <c r="G1861" s="2">
        <v>427300</v>
      </c>
    </row>
    <row r="1862" spans="1:7" x14ac:dyDescent="0.35">
      <c r="A1862" s="1" t="s">
        <v>1868</v>
      </c>
      <c r="B1862" s="2">
        <v>16294.6</v>
      </c>
      <c r="C1862" s="2">
        <v>16294.6</v>
      </c>
      <c r="D1862" s="2">
        <v>16349.45</v>
      </c>
      <c r="E1862" s="2">
        <v>16210.3</v>
      </c>
      <c r="F1862" s="2">
        <v>16288.95</v>
      </c>
      <c r="G1862" s="2">
        <v>418200</v>
      </c>
    </row>
    <row r="1863" spans="1:7" x14ac:dyDescent="0.35">
      <c r="A1863" s="1" t="s">
        <v>1869</v>
      </c>
      <c r="B1863" s="2">
        <v>16238.2</v>
      </c>
      <c r="C1863" s="2">
        <v>16238.2</v>
      </c>
      <c r="D1863" s="2">
        <v>16336.75</v>
      </c>
      <c r="E1863" s="2">
        <v>16223.3</v>
      </c>
      <c r="F1863" s="2">
        <v>16304.4</v>
      </c>
      <c r="G1863" s="2">
        <v>320100</v>
      </c>
    </row>
    <row r="1864" spans="1:7" x14ac:dyDescent="0.35">
      <c r="A1864" s="1" t="s">
        <v>1870</v>
      </c>
      <c r="B1864" s="2">
        <v>16258.25</v>
      </c>
      <c r="C1864" s="2">
        <v>16258.25</v>
      </c>
      <c r="D1864" s="2">
        <v>16320.75</v>
      </c>
      <c r="E1864" s="2">
        <v>16179.05</v>
      </c>
      <c r="F1864" s="2">
        <v>16281.35</v>
      </c>
      <c r="G1864" s="2">
        <v>240500</v>
      </c>
    </row>
    <row r="1865" spans="1:7" x14ac:dyDescent="0.35">
      <c r="A1865" s="1" t="s">
        <v>1871</v>
      </c>
      <c r="B1865" s="2">
        <v>16280.1</v>
      </c>
      <c r="C1865" s="2">
        <v>16280.1</v>
      </c>
      <c r="D1865" s="2">
        <v>16359.25</v>
      </c>
      <c r="E1865" s="2">
        <v>16202.25</v>
      </c>
      <c r="F1865" s="2">
        <v>16274.8</v>
      </c>
      <c r="G1865" s="2">
        <v>288000</v>
      </c>
    </row>
    <row r="1866" spans="1:7" x14ac:dyDescent="0.35">
      <c r="A1866" s="1" t="s">
        <v>1872</v>
      </c>
      <c r="B1866" s="2">
        <v>16282.25</v>
      </c>
      <c r="C1866" s="2">
        <v>16282.25</v>
      </c>
      <c r="D1866" s="2">
        <v>16338.75</v>
      </c>
      <c r="E1866" s="2">
        <v>16162.55</v>
      </c>
      <c r="F1866" s="2">
        <v>16327.3</v>
      </c>
      <c r="G1866" s="2">
        <v>277900</v>
      </c>
    </row>
    <row r="1867" spans="1:7" x14ac:dyDescent="0.35">
      <c r="A1867" s="1" t="s">
        <v>1873</v>
      </c>
      <c r="B1867" s="2">
        <v>16364.4</v>
      </c>
      <c r="C1867" s="2">
        <v>16364.4</v>
      </c>
      <c r="D1867" s="2">
        <v>16375.5</v>
      </c>
      <c r="E1867" s="2">
        <v>16286.9</v>
      </c>
      <c r="F1867" s="2">
        <v>16303.65</v>
      </c>
      <c r="G1867" s="2">
        <v>280200</v>
      </c>
    </row>
    <row r="1868" spans="1:7" x14ac:dyDescent="0.35">
      <c r="A1868" s="1" t="s">
        <v>1874</v>
      </c>
      <c r="B1868" s="2">
        <v>16529.099999999999</v>
      </c>
      <c r="C1868" s="2">
        <v>16529.099999999999</v>
      </c>
      <c r="D1868" s="2">
        <v>16543.599999999999</v>
      </c>
      <c r="E1868" s="2">
        <v>16376.3</v>
      </c>
      <c r="F1868" s="2">
        <v>16385.7</v>
      </c>
      <c r="G1868" s="2">
        <v>321900</v>
      </c>
    </row>
    <row r="1869" spans="1:7" x14ac:dyDescent="0.35">
      <c r="A1869" s="1" t="s">
        <v>1875</v>
      </c>
      <c r="B1869" s="2">
        <v>16563.05</v>
      </c>
      <c r="C1869" s="2">
        <v>16563.05</v>
      </c>
      <c r="D1869" s="2">
        <v>16589.400000000001</v>
      </c>
      <c r="E1869" s="2">
        <v>16480.75</v>
      </c>
      <c r="F1869" s="2">
        <v>16518.400000000001</v>
      </c>
      <c r="G1869" s="2">
        <v>254000</v>
      </c>
    </row>
    <row r="1870" spans="1:7" x14ac:dyDescent="0.35">
      <c r="A1870" s="1" t="s">
        <v>1876</v>
      </c>
      <c r="B1870" s="2">
        <v>16614.599999999999</v>
      </c>
      <c r="C1870" s="2">
        <v>16614.599999999999</v>
      </c>
      <c r="D1870" s="2">
        <v>16628.55</v>
      </c>
      <c r="E1870" s="2">
        <v>16495.400000000001</v>
      </c>
      <c r="F1870" s="2">
        <v>16545.25</v>
      </c>
      <c r="G1870" s="2">
        <v>297400</v>
      </c>
    </row>
    <row r="1871" spans="1:7" x14ac:dyDescent="0.35">
      <c r="A1871" s="1" t="s">
        <v>1877</v>
      </c>
      <c r="B1871" s="2">
        <v>16568.849999999999</v>
      </c>
      <c r="C1871" s="2">
        <v>16568.849999999999</v>
      </c>
      <c r="D1871" s="2">
        <v>16701.849999999999</v>
      </c>
      <c r="E1871" s="2">
        <v>16535.849999999999</v>
      </c>
      <c r="F1871" s="2">
        <v>16691.95</v>
      </c>
      <c r="G1871" s="2">
        <v>251800</v>
      </c>
    </row>
    <row r="1872" spans="1:7" x14ac:dyDescent="0.35">
      <c r="A1872" s="1" t="s">
        <v>1878</v>
      </c>
      <c r="B1872" s="2">
        <v>16450.5</v>
      </c>
      <c r="C1872" s="2">
        <v>16450.5</v>
      </c>
      <c r="D1872" s="2">
        <v>16509.55</v>
      </c>
      <c r="E1872" s="2">
        <v>16376.05</v>
      </c>
      <c r="F1872" s="2">
        <v>16382.5</v>
      </c>
      <c r="G1872" s="2">
        <v>350800</v>
      </c>
    </row>
    <row r="1873" spans="1:7" x14ac:dyDescent="0.35">
      <c r="A1873" s="1" t="s">
        <v>1879</v>
      </c>
      <c r="B1873" s="2">
        <v>16496.45</v>
      </c>
      <c r="C1873" s="2">
        <v>16496.45</v>
      </c>
      <c r="D1873" s="2">
        <v>16592.5</v>
      </c>
      <c r="E1873" s="2">
        <v>16395.7</v>
      </c>
      <c r="F1873" s="2">
        <v>16592.25</v>
      </c>
      <c r="G1873" s="2">
        <v>275600</v>
      </c>
    </row>
    <row r="1874" spans="1:7" x14ac:dyDescent="0.35">
      <c r="A1874" s="1" t="s">
        <v>1880</v>
      </c>
      <c r="B1874" s="2">
        <v>16624.599999999999</v>
      </c>
      <c r="C1874" s="2">
        <v>16624.599999999999</v>
      </c>
      <c r="D1874" s="2">
        <v>16647.099999999999</v>
      </c>
      <c r="E1874" s="2">
        <v>16495.3</v>
      </c>
      <c r="F1874" s="2">
        <v>16561.400000000001</v>
      </c>
      <c r="G1874" s="2">
        <v>275400</v>
      </c>
    </row>
    <row r="1875" spans="1:7" x14ac:dyDescent="0.35">
      <c r="A1875" s="1" t="s">
        <v>1881</v>
      </c>
      <c r="B1875" s="2">
        <v>16634.650000000001</v>
      </c>
      <c r="C1875" s="2">
        <v>16634.650000000001</v>
      </c>
      <c r="D1875" s="2">
        <v>16712.45</v>
      </c>
      <c r="E1875" s="2">
        <v>16617.5</v>
      </c>
      <c r="F1875" s="2">
        <v>16654</v>
      </c>
      <c r="G1875" s="2">
        <v>265900</v>
      </c>
    </row>
    <row r="1876" spans="1:7" x14ac:dyDescent="0.35">
      <c r="A1876" s="1" t="s">
        <v>1882</v>
      </c>
      <c r="B1876" s="2">
        <v>16636.900000000001</v>
      </c>
      <c r="C1876" s="2">
        <v>16636.900000000001</v>
      </c>
      <c r="D1876" s="2">
        <v>16683.7</v>
      </c>
      <c r="E1876" s="2">
        <v>16603.400000000001</v>
      </c>
      <c r="F1876" s="2">
        <v>16627.95</v>
      </c>
      <c r="G1876" s="2">
        <v>253500</v>
      </c>
    </row>
    <row r="1877" spans="1:7" x14ac:dyDescent="0.35">
      <c r="A1877" s="1" t="s">
        <v>1883</v>
      </c>
      <c r="B1877" s="2">
        <v>16705.2</v>
      </c>
      <c r="C1877" s="2">
        <v>16705.2</v>
      </c>
      <c r="D1877" s="2">
        <v>16722.05</v>
      </c>
      <c r="E1877" s="2">
        <v>16565.599999999999</v>
      </c>
      <c r="F1877" s="2">
        <v>16642.55</v>
      </c>
      <c r="G1877" s="2">
        <v>217400</v>
      </c>
    </row>
    <row r="1878" spans="1:7" x14ac:dyDescent="0.35">
      <c r="A1878" s="1" t="s">
        <v>1884</v>
      </c>
      <c r="B1878" s="2">
        <v>16931.05</v>
      </c>
      <c r="C1878" s="2">
        <v>16931.05</v>
      </c>
      <c r="D1878" s="2">
        <v>16951.5</v>
      </c>
      <c r="E1878" s="2">
        <v>16764.849999999999</v>
      </c>
      <c r="F1878" s="2">
        <v>16775.849999999999</v>
      </c>
      <c r="G1878" s="2">
        <v>283500</v>
      </c>
    </row>
    <row r="1879" spans="1:7" x14ac:dyDescent="0.35">
      <c r="A1879" s="1" t="s">
        <v>1885</v>
      </c>
      <c r="B1879" s="2">
        <v>17132.2</v>
      </c>
      <c r="C1879" s="2">
        <v>17132.2</v>
      </c>
      <c r="D1879" s="2">
        <v>17153.5</v>
      </c>
      <c r="E1879" s="2">
        <v>16915.849999999999</v>
      </c>
      <c r="F1879" s="2">
        <v>16947.5</v>
      </c>
      <c r="G1879" s="2">
        <v>464400</v>
      </c>
    </row>
    <row r="1880" spans="1:7" x14ac:dyDescent="0.35">
      <c r="A1880" s="1" t="s">
        <v>1886</v>
      </c>
      <c r="B1880" s="2">
        <v>17076.25</v>
      </c>
      <c r="C1880" s="2">
        <v>17076.25</v>
      </c>
      <c r="D1880" s="2">
        <v>17225.75</v>
      </c>
      <c r="E1880" s="2">
        <v>17055.05</v>
      </c>
      <c r="F1880" s="2">
        <v>17185.599999999999</v>
      </c>
      <c r="G1880" s="2">
        <v>301900</v>
      </c>
    </row>
    <row r="1881" spans="1:7" x14ac:dyDescent="0.35">
      <c r="A1881" s="1" t="s">
        <v>1887</v>
      </c>
      <c r="B1881" s="2">
        <v>17234.150000000001</v>
      </c>
      <c r="C1881" s="2">
        <v>17234.150000000001</v>
      </c>
      <c r="D1881" s="2">
        <v>17245.5</v>
      </c>
      <c r="E1881" s="2">
        <v>17059.7</v>
      </c>
      <c r="F1881" s="2">
        <v>17095.400000000001</v>
      </c>
      <c r="G1881" s="2">
        <v>242400</v>
      </c>
    </row>
    <row r="1882" spans="1:7" x14ac:dyDescent="0.35">
      <c r="A1882" s="1" t="s">
        <v>1888</v>
      </c>
      <c r="B1882" s="2">
        <v>17323.599999999999</v>
      </c>
      <c r="C1882" s="2">
        <v>17323.599999999999</v>
      </c>
      <c r="D1882" s="2">
        <v>17340.099999999999</v>
      </c>
      <c r="E1882" s="2">
        <v>17212.2</v>
      </c>
      <c r="F1882" s="2">
        <v>17262.45</v>
      </c>
      <c r="G1882" s="2">
        <v>261400</v>
      </c>
    </row>
    <row r="1883" spans="1:7" x14ac:dyDescent="0.35">
      <c r="A1883" s="1" t="s">
        <v>1889</v>
      </c>
      <c r="B1883" s="2">
        <v>17377.8</v>
      </c>
      <c r="C1883" s="2">
        <v>17377.8</v>
      </c>
      <c r="D1883" s="2">
        <v>17429.55</v>
      </c>
      <c r="E1883" s="2">
        <v>17345.55</v>
      </c>
      <c r="F1883" s="2">
        <v>17399.349999999999</v>
      </c>
      <c r="G1883" s="2">
        <v>228000</v>
      </c>
    </row>
    <row r="1884" spans="1:7" x14ac:dyDescent="0.35">
      <c r="A1884" s="1" t="s">
        <v>1890</v>
      </c>
      <c r="B1884" s="2">
        <v>17362.099999999999</v>
      </c>
      <c r="C1884" s="2">
        <v>17362.099999999999</v>
      </c>
      <c r="D1884" s="2">
        <v>17436.5</v>
      </c>
      <c r="E1884" s="2">
        <v>17287</v>
      </c>
      <c r="F1884" s="2">
        <v>17401.55</v>
      </c>
      <c r="G1884" s="2">
        <v>243400</v>
      </c>
    </row>
    <row r="1885" spans="1:7" x14ac:dyDescent="0.35">
      <c r="A1885" s="1" t="s">
        <v>1891</v>
      </c>
      <c r="B1885" s="2">
        <v>17353.5</v>
      </c>
      <c r="C1885" s="2">
        <v>17353.5</v>
      </c>
      <c r="D1885" s="2">
        <v>17383.400000000001</v>
      </c>
      <c r="E1885" s="2">
        <v>17254.2</v>
      </c>
      <c r="F1885" s="2">
        <v>17375.75</v>
      </c>
      <c r="G1885" s="2">
        <v>252700</v>
      </c>
    </row>
    <row r="1886" spans="1:7" x14ac:dyDescent="0.35">
      <c r="A1886" s="1" t="s">
        <v>1892</v>
      </c>
      <c r="B1886" s="2">
        <v>17369.25</v>
      </c>
      <c r="C1886" s="2">
        <v>17369.25</v>
      </c>
      <c r="D1886" s="2">
        <v>17379.650000000001</v>
      </c>
      <c r="E1886" s="2">
        <v>17302.7</v>
      </c>
      <c r="F1886" s="2">
        <v>17312.849999999999</v>
      </c>
      <c r="G1886" s="2">
        <v>241500</v>
      </c>
    </row>
    <row r="1887" spans="1:7" x14ac:dyDescent="0.35">
      <c r="A1887" s="1" t="s">
        <v>1893</v>
      </c>
      <c r="B1887" s="2">
        <v>17355.3</v>
      </c>
      <c r="C1887" s="2">
        <v>17355.3</v>
      </c>
      <c r="D1887" s="2">
        <v>17378.349999999999</v>
      </c>
      <c r="E1887" s="2">
        <v>17269.150000000001</v>
      </c>
      <c r="F1887" s="2">
        <v>17363.55</v>
      </c>
      <c r="G1887" s="2">
        <v>241100</v>
      </c>
    </row>
    <row r="1888" spans="1:7" x14ac:dyDescent="0.35">
      <c r="A1888" s="1" t="s">
        <v>1894</v>
      </c>
      <c r="B1888" s="2">
        <v>17380</v>
      </c>
      <c r="C1888" s="2">
        <v>17380</v>
      </c>
      <c r="D1888" s="2">
        <v>17438.55</v>
      </c>
      <c r="E1888" s="2">
        <v>17367.05</v>
      </c>
      <c r="F1888" s="2">
        <v>17420.349999999999</v>
      </c>
      <c r="G1888" s="2">
        <v>230400</v>
      </c>
    </row>
    <row r="1889" spans="1:7" x14ac:dyDescent="0.35">
      <c r="A1889" s="1" t="s">
        <v>1895</v>
      </c>
      <c r="B1889" s="2">
        <v>17519.45</v>
      </c>
      <c r="C1889" s="2">
        <v>17519.45</v>
      </c>
      <c r="D1889" s="2">
        <v>17532.7</v>
      </c>
      <c r="E1889" s="2">
        <v>17386.900000000001</v>
      </c>
      <c r="F1889" s="2">
        <v>17387.650000000001</v>
      </c>
      <c r="G1889" s="2">
        <v>388200</v>
      </c>
    </row>
    <row r="1890" spans="1:7" x14ac:dyDescent="0.35">
      <c r="A1890" s="1" t="s">
        <v>1896</v>
      </c>
      <c r="B1890" s="2">
        <v>17629.5</v>
      </c>
      <c r="C1890" s="2">
        <v>17629.5</v>
      </c>
      <c r="D1890" s="2">
        <v>17644.599999999999</v>
      </c>
      <c r="E1890" s="2">
        <v>17510.45</v>
      </c>
      <c r="F1890" s="2">
        <v>17539.2</v>
      </c>
      <c r="G1890" s="2">
        <v>503300</v>
      </c>
    </row>
    <row r="1891" spans="1:7" x14ac:dyDescent="0.35">
      <c r="A1891" s="1" t="s">
        <v>1897</v>
      </c>
      <c r="B1891" s="2">
        <v>17585.150000000001</v>
      </c>
      <c r="C1891" s="2">
        <v>17585.150000000001</v>
      </c>
      <c r="D1891" s="2">
        <v>17792.95</v>
      </c>
      <c r="E1891" s="2">
        <v>17537.650000000001</v>
      </c>
      <c r="F1891" s="2">
        <v>17709.650000000001</v>
      </c>
      <c r="G1891" s="2">
        <v>508300</v>
      </c>
    </row>
    <row r="1892" spans="1:7" x14ac:dyDescent="0.35">
      <c r="A1892" s="1" t="s">
        <v>1898</v>
      </c>
      <c r="B1892" s="2">
        <v>17396.900000000001</v>
      </c>
      <c r="C1892" s="2">
        <v>17396.900000000001</v>
      </c>
      <c r="D1892" s="2">
        <v>17622.75</v>
      </c>
      <c r="E1892" s="2">
        <v>17361.8</v>
      </c>
      <c r="F1892" s="2">
        <v>17443.849999999999</v>
      </c>
      <c r="G1892" s="2">
        <v>339100</v>
      </c>
    </row>
    <row r="1893" spans="1:7" x14ac:dyDescent="0.35">
      <c r="A1893" s="1" t="s">
        <v>1899</v>
      </c>
      <c r="B1893" s="2">
        <v>17562</v>
      </c>
      <c r="C1893" s="2">
        <v>17562</v>
      </c>
      <c r="D1893" s="2">
        <v>17578.349999999999</v>
      </c>
      <c r="E1893" s="2">
        <v>17326.099999999999</v>
      </c>
      <c r="F1893" s="2">
        <v>17450.5</v>
      </c>
      <c r="G1893" s="2">
        <v>363600</v>
      </c>
    </row>
    <row r="1894" spans="1:7" x14ac:dyDescent="0.35">
      <c r="A1894" s="1" t="s">
        <v>1900</v>
      </c>
      <c r="B1894" s="2">
        <v>17546.650000000001</v>
      </c>
      <c r="C1894" s="2">
        <v>17546.650000000001</v>
      </c>
      <c r="D1894" s="2">
        <v>17610.45</v>
      </c>
      <c r="E1894" s="2">
        <v>17524</v>
      </c>
      <c r="F1894" s="2">
        <v>17580.900000000001</v>
      </c>
      <c r="G1894" s="2">
        <v>295200</v>
      </c>
    </row>
    <row r="1895" spans="1:7" x14ac:dyDescent="0.35">
      <c r="A1895" s="1" t="s">
        <v>1901</v>
      </c>
      <c r="B1895" s="2">
        <v>17822.95</v>
      </c>
      <c r="C1895" s="2">
        <v>17822.95</v>
      </c>
      <c r="D1895" s="2">
        <v>17843.900000000001</v>
      </c>
      <c r="E1895" s="2">
        <v>17646.55</v>
      </c>
      <c r="F1895" s="2">
        <v>17670.849999999999</v>
      </c>
      <c r="G1895" s="2">
        <v>320500</v>
      </c>
    </row>
    <row r="1896" spans="1:7" x14ac:dyDescent="0.35">
      <c r="A1896" s="1" t="s">
        <v>1902</v>
      </c>
      <c r="B1896" s="2">
        <v>17853.2</v>
      </c>
      <c r="C1896" s="2">
        <v>17853.2</v>
      </c>
      <c r="D1896" s="2">
        <v>17947.650000000001</v>
      </c>
      <c r="E1896" s="2">
        <v>17819.400000000001</v>
      </c>
      <c r="F1896" s="2">
        <v>17897.45</v>
      </c>
      <c r="G1896" s="2">
        <v>360100</v>
      </c>
    </row>
    <row r="1897" spans="1:7" x14ac:dyDescent="0.35">
      <c r="A1897" s="1" t="s">
        <v>1903</v>
      </c>
      <c r="B1897" s="2">
        <v>17855.099999999999</v>
      </c>
      <c r="C1897" s="2">
        <v>17855.099999999999</v>
      </c>
      <c r="D1897" s="2">
        <v>17943.5</v>
      </c>
      <c r="E1897" s="2">
        <v>17802.900000000001</v>
      </c>
      <c r="F1897" s="2">
        <v>17932.2</v>
      </c>
      <c r="G1897" s="2">
        <v>295700</v>
      </c>
    </row>
    <row r="1898" spans="1:7" x14ac:dyDescent="0.35">
      <c r="A1898" s="1" t="s">
        <v>1904</v>
      </c>
      <c r="B1898" s="2">
        <v>17748.599999999999</v>
      </c>
      <c r="C1898" s="2">
        <v>17748.599999999999</v>
      </c>
      <c r="D1898" s="2">
        <v>17912.849999999999</v>
      </c>
      <c r="E1898" s="2">
        <v>17576.099999999999</v>
      </c>
      <c r="F1898" s="2">
        <v>17906.45</v>
      </c>
      <c r="G1898" s="2">
        <v>398000</v>
      </c>
    </row>
    <row r="1899" spans="1:7" x14ac:dyDescent="0.35">
      <c r="A1899" s="1" t="s">
        <v>1905</v>
      </c>
      <c r="B1899" s="2">
        <v>17711.3</v>
      </c>
      <c r="C1899" s="2">
        <v>17711.3</v>
      </c>
      <c r="D1899" s="2">
        <v>17781.75</v>
      </c>
      <c r="E1899" s="2">
        <v>17608.150000000001</v>
      </c>
      <c r="F1899" s="2">
        <v>17657.95</v>
      </c>
      <c r="G1899" s="2">
        <v>562200</v>
      </c>
    </row>
    <row r="1900" spans="1:7" x14ac:dyDescent="0.35">
      <c r="A1900" s="1" t="s">
        <v>1906</v>
      </c>
      <c r="B1900" s="2">
        <v>17618.150000000001</v>
      </c>
      <c r="C1900" s="2">
        <v>17618.150000000001</v>
      </c>
      <c r="D1900" s="2">
        <v>17742.150000000001</v>
      </c>
      <c r="E1900" s="2">
        <v>17585.349999999999</v>
      </c>
      <c r="F1900" s="2">
        <v>17718.900000000001</v>
      </c>
      <c r="G1900" s="2">
        <v>378600</v>
      </c>
    </row>
    <row r="1901" spans="1:7" x14ac:dyDescent="0.35">
      <c r="A1901" s="1" t="s">
        <v>1907</v>
      </c>
      <c r="B1901" s="2">
        <v>17532.05</v>
      </c>
      <c r="C1901" s="2">
        <v>17532.05</v>
      </c>
      <c r="D1901" s="2">
        <v>17557.150000000001</v>
      </c>
      <c r="E1901" s="2">
        <v>17452.900000000001</v>
      </c>
      <c r="F1901" s="2">
        <v>17531.900000000001</v>
      </c>
      <c r="G1901" s="2">
        <v>305800</v>
      </c>
    </row>
    <row r="1902" spans="1:7" x14ac:dyDescent="0.35">
      <c r="A1902" s="1" t="s">
        <v>1908</v>
      </c>
      <c r="B1902" s="2">
        <v>17691.25</v>
      </c>
      <c r="C1902" s="2">
        <v>17691.25</v>
      </c>
      <c r="D1902" s="2">
        <v>17750.900000000001</v>
      </c>
      <c r="E1902" s="2">
        <v>17581.349999999999</v>
      </c>
      <c r="F1902" s="2">
        <v>17615.55</v>
      </c>
      <c r="G1902" s="2">
        <v>295800</v>
      </c>
    </row>
    <row r="1903" spans="1:7" x14ac:dyDescent="0.35">
      <c r="A1903" s="1" t="s">
        <v>1909</v>
      </c>
      <c r="B1903" s="2">
        <v>17822.3</v>
      </c>
      <c r="C1903" s="2">
        <v>17822.3</v>
      </c>
      <c r="D1903" s="2">
        <v>17833.45</v>
      </c>
      <c r="E1903" s="2">
        <v>17640.900000000001</v>
      </c>
      <c r="F1903" s="2">
        <v>17661.349999999999</v>
      </c>
      <c r="G1903" s="2">
        <v>427000</v>
      </c>
    </row>
    <row r="1904" spans="1:7" x14ac:dyDescent="0.35">
      <c r="A1904" s="1" t="s">
        <v>1910</v>
      </c>
      <c r="B1904" s="2">
        <v>17646</v>
      </c>
      <c r="C1904" s="2">
        <v>17646</v>
      </c>
      <c r="D1904" s="2">
        <v>17884.599999999999</v>
      </c>
      <c r="E1904" s="2">
        <v>17613.150000000001</v>
      </c>
      <c r="F1904" s="2">
        <v>17861.5</v>
      </c>
      <c r="G1904" s="2">
        <v>395800</v>
      </c>
    </row>
    <row r="1905" spans="1:7" x14ac:dyDescent="0.35">
      <c r="A1905" s="1" t="s">
        <v>1911</v>
      </c>
      <c r="B1905" s="2">
        <v>17790.349999999999</v>
      </c>
      <c r="C1905" s="2">
        <v>17790.349999999999</v>
      </c>
      <c r="D1905" s="2">
        <v>17857.55</v>
      </c>
      <c r="E1905" s="2">
        <v>17763.8</v>
      </c>
      <c r="F1905" s="2">
        <v>17810.55</v>
      </c>
      <c r="G1905" s="2">
        <v>419900</v>
      </c>
    </row>
    <row r="1906" spans="1:7" x14ac:dyDescent="0.35">
      <c r="A1906" s="1" t="s">
        <v>1912</v>
      </c>
      <c r="B1906" s="2">
        <v>17895.2</v>
      </c>
      <c r="C1906" s="2">
        <v>17895.2</v>
      </c>
      <c r="D1906" s="2">
        <v>17941.849999999999</v>
      </c>
      <c r="E1906" s="2">
        <v>17840.349999999999</v>
      </c>
      <c r="F1906" s="2">
        <v>17886.849999999999</v>
      </c>
      <c r="G1906" s="2">
        <v>324100</v>
      </c>
    </row>
    <row r="1907" spans="1:7" x14ac:dyDescent="0.35">
      <c r="A1907" s="1" t="s">
        <v>1913</v>
      </c>
      <c r="B1907" s="2">
        <v>17945.95</v>
      </c>
      <c r="C1907" s="2">
        <v>17945.95</v>
      </c>
      <c r="D1907" s="2">
        <v>18041.95</v>
      </c>
      <c r="E1907" s="2">
        <v>17839.099999999999</v>
      </c>
      <c r="F1907" s="2">
        <v>17867.55</v>
      </c>
      <c r="G1907" s="2">
        <v>375800</v>
      </c>
    </row>
    <row r="1908" spans="1:7" x14ac:dyDescent="0.35">
      <c r="A1908" s="1" t="s">
        <v>1914</v>
      </c>
      <c r="B1908" s="2">
        <v>17991.95</v>
      </c>
      <c r="C1908" s="2">
        <v>17991.95</v>
      </c>
      <c r="D1908" s="2">
        <v>18008.650000000001</v>
      </c>
      <c r="E1908" s="2">
        <v>17864.95</v>
      </c>
      <c r="F1908" s="2">
        <v>17915.8</v>
      </c>
      <c r="G1908" s="2">
        <v>355600</v>
      </c>
    </row>
    <row r="1909" spans="1:7" x14ac:dyDescent="0.35">
      <c r="A1909" s="1" t="s">
        <v>1915</v>
      </c>
      <c r="B1909" s="2">
        <v>18161.75</v>
      </c>
      <c r="C1909" s="2">
        <v>18161.75</v>
      </c>
      <c r="D1909" s="2">
        <v>18197.8</v>
      </c>
      <c r="E1909" s="2">
        <v>18050.75</v>
      </c>
      <c r="F1909" s="2">
        <v>18097.849999999999</v>
      </c>
      <c r="G1909" s="2">
        <v>506700</v>
      </c>
    </row>
    <row r="1910" spans="1:7" x14ac:dyDescent="0.35">
      <c r="A1910" s="1" t="s">
        <v>1916</v>
      </c>
      <c r="B1910" s="2">
        <v>18338.55</v>
      </c>
      <c r="C1910" s="2">
        <v>18338.55</v>
      </c>
      <c r="D1910" s="2">
        <v>18350.75</v>
      </c>
      <c r="E1910" s="2">
        <v>18248.7</v>
      </c>
      <c r="F1910" s="2">
        <v>18272.849999999999</v>
      </c>
      <c r="G1910" s="2">
        <v>538700</v>
      </c>
    </row>
    <row r="1911" spans="1:7" x14ac:dyDescent="0.35">
      <c r="A1911" s="1" t="s">
        <v>1917</v>
      </c>
      <c r="B1911" s="2">
        <v>18477.05</v>
      </c>
      <c r="C1911" s="2">
        <v>18477.05</v>
      </c>
      <c r="D1911" s="2">
        <v>18543.150000000001</v>
      </c>
      <c r="E1911" s="2">
        <v>18445.3</v>
      </c>
      <c r="F1911" s="2">
        <v>18500.099999999999</v>
      </c>
      <c r="G1911" s="2">
        <v>469900</v>
      </c>
    </row>
    <row r="1912" spans="1:7" x14ac:dyDescent="0.35">
      <c r="A1912" s="1" t="s">
        <v>1918</v>
      </c>
      <c r="B1912" s="2">
        <v>18418.75</v>
      </c>
      <c r="C1912" s="2">
        <v>18418.75</v>
      </c>
      <c r="D1912" s="2">
        <v>18604.45</v>
      </c>
      <c r="E1912" s="2">
        <v>18377.7</v>
      </c>
      <c r="F1912" s="2">
        <v>18602.349999999999</v>
      </c>
      <c r="G1912" s="2">
        <v>368200</v>
      </c>
    </row>
    <row r="1913" spans="1:7" x14ac:dyDescent="0.35">
      <c r="A1913" s="1" t="s">
        <v>1919</v>
      </c>
      <c r="B1913" s="2">
        <v>18266.599999999999</v>
      </c>
      <c r="C1913" s="2">
        <v>18266.599999999999</v>
      </c>
      <c r="D1913" s="2">
        <v>18458.3</v>
      </c>
      <c r="E1913" s="2">
        <v>18209.349999999999</v>
      </c>
      <c r="F1913" s="2">
        <v>18439.900000000001</v>
      </c>
      <c r="G1913" s="2">
        <v>371300</v>
      </c>
    </row>
    <row r="1914" spans="1:7" x14ac:dyDescent="0.35">
      <c r="A1914" s="1" t="s">
        <v>1920</v>
      </c>
      <c r="B1914" s="2">
        <v>18178.099999999999</v>
      </c>
      <c r="C1914" s="2">
        <v>18178.099999999999</v>
      </c>
      <c r="D1914" s="2">
        <v>18384.2</v>
      </c>
      <c r="E1914" s="2">
        <v>18048</v>
      </c>
      <c r="F1914" s="2">
        <v>18382.7</v>
      </c>
      <c r="G1914" s="2">
        <v>365900</v>
      </c>
    </row>
    <row r="1915" spans="1:7" x14ac:dyDescent="0.35">
      <c r="A1915" s="1" t="s">
        <v>1921</v>
      </c>
      <c r="B1915" s="2">
        <v>18114.900000000001</v>
      </c>
      <c r="C1915" s="2">
        <v>18114.900000000001</v>
      </c>
      <c r="D1915" s="2">
        <v>18314.25</v>
      </c>
      <c r="E1915" s="2">
        <v>18034.349999999999</v>
      </c>
      <c r="F1915" s="2">
        <v>18230.7</v>
      </c>
      <c r="G1915" s="2">
        <v>324700</v>
      </c>
    </row>
    <row r="1916" spans="1:7" x14ac:dyDescent="0.35">
      <c r="A1916" s="1" t="s">
        <v>1922</v>
      </c>
      <c r="B1916" s="2">
        <v>18125.400000000001</v>
      </c>
      <c r="C1916" s="2">
        <v>18125.400000000001</v>
      </c>
      <c r="D1916" s="2">
        <v>18241.400000000001</v>
      </c>
      <c r="E1916" s="2">
        <v>17968.5</v>
      </c>
      <c r="F1916" s="2">
        <v>18229.5</v>
      </c>
      <c r="G1916" s="2">
        <v>418700</v>
      </c>
    </row>
    <row r="1917" spans="1:7" x14ac:dyDescent="0.35">
      <c r="A1917" s="1" t="s">
        <v>1923</v>
      </c>
      <c r="B1917" s="2">
        <v>18268.400000000001</v>
      </c>
      <c r="C1917" s="2">
        <v>18268.400000000001</v>
      </c>
      <c r="D1917" s="2">
        <v>18310.45</v>
      </c>
      <c r="E1917" s="2">
        <v>18099.3</v>
      </c>
      <c r="F1917" s="2">
        <v>18154.5</v>
      </c>
      <c r="G1917" s="2">
        <v>341400</v>
      </c>
    </row>
    <row r="1918" spans="1:7" x14ac:dyDescent="0.35">
      <c r="A1918" s="1" t="s">
        <v>1924</v>
      </c>
      <c r="B1918" s="2">
        <v>18210.95</v>
      </c>
      <c r="C1918" s="2">
        <v>18210.95</v>
      </c>
      <c r="D1918" s="2">
        <v>18342.05</v>
      </c>
      <c r="E1918" s="2">
        <v>18167.900000000001</v>
      </c>
      <c r="F1918" s="2">
        <v>18295.849999999999</v>
      </c>
      <c r="G1918" s="2">
        <v>335200</v>
      </c>
    </row>
    <row r="1919" spans="1:7" x14ac:dyDescent="0.35">
      <c r="A1919" s="1" t="s">
        <v>1925</v>
      </c>
      <c r="B1919" s="2">
        <v>17857.25</v>
      </c>
      <c r="C1919" s="2">
        <v>17857.25</v>
      </c>
      <c r="D1919" s="2">
        <v>18190.7</v>
      </c>
      <c r="E1919" s="2">
        <v>17799.45</v>
      </c>
      <c r="F1919" s="2">
        <v>18187.650000000001</v>
      </c>
      <c r="G1919" s="2">
        <v>374200</v>
      </c>
    </row>
    <row r="1920" spans="1:7" x14ac:dyDescent="0.35">
      <c r="A1920" s="1" t="s">
        <v>1926</v>
      </c>
      <c r="B1920" s="2">
        <v>17671.650000000001</v>
      </c>
      <c r="C1920" s="2">
        <v>17671.650000000001</v>
      </c>
      <c r="D1920" s="2">
        <v>17915.849999999999</v>
      </c>
      <c r="E1920" s="2">
        <v>17613.099999999999</v>
      </c>
      <c r="F1920" s="2">
        <v>17833.05</v>
      </c>
      <c r="G1920" s="2">
        <v>336500</v>
      </c>
    </row>
    <row r="1921" spans="1:7" x14ac:dyDescent="0.35">
      <c r="A1921" s="1" t="s">
        <v>1927</v>
      </c>
      <c r="B1921" s="2">
        <v>17929.650000000001</v>
      </c>
      <c r="C1921" s="2">
        <v>17929.650000000001</v>
      </c>
      <c r="D1921" s="2">
        <v>17954.099999999999</v>
      </c>
      <c r="E1921" s="2">
        <v>17697.099999999999</v>
      </c>
      <c r="F1921" s="2">
        <v>17783.150000000001</v>
      </c>
      <c r="G1921" s="2">
        <v>281200</v>
      </c>
    </row>
    <row r="1922" spans="1:7" x14ac:dyDescent="0.35">
      <c r="A1922" s="1" t="s">
        <v>1928</v>
      </c>
      <c r="B1922" s="2">
        <v>17888.95</v>
      </c>
      <c r="C1922" s="2">
        <v>17888.95</v>
      </c>
      <c r="D1922" s="2">
        <v>18012.25</v>
      </c>
      <c r="E1922" s="2">
        <v>17847.599999999999</v>
      </c>
      <c r="F1922" s="2">
        <v>17970.900000000001</v>
      </c>
      <c r="G1922" s="2">
        <v>296400</v>
      </c>
    </row>
    <row r="1923" spans="1:7" x14ac:dyDescent="0.35">
      <c r="A1923" s="1" t="s">
        <v>1929</v>
      </c>
      <c r="B1923" s="2">
        <v>17829.2</v>
      </c>
      <c r="C1923" s="2">
        <v>17829.2</v>
      </c>
      <c r="D1923" s="2">
        <v>17988.75</v>
      </c>
      <c r="E1923" s="2">
        <v>17757.95</v>
      </c>
      <c r="F1923" s="2">
        <v>17947.95</v>
      </c>
      <c r="G1923" s="2">
        <v>331000</v>
      </c>
    </row>
    <row r="1924" spans="1:7" x14ac:dyDescent="0.35">
      <c r="A1924" s="1" t="s">
        <v>1930</v>
      </c>
      <c r="B1924" s="2">
        <v>17916.8</v>
      </c>
      <c r="C1924" s="2">
        <v>17916.8</v>
      </c>
      <c r="D1924" s="2">
        <v>17947.55</v>
      </c>
      <c r="E1924" s="2">
        <v>17900.599999999999</v>
      </c>
      <c r="F1924" s="2">
        <v>17935.05</v>
      </c>
      <c r="G1924" s="2">
        <v>48500</v>
      </c>
    </row>
    <row r="1925" spans="1:7" x14ac:dyDescent="0.35">
      <c r="A1925" s="1" t="s">
        <v>1931</v>
      </c>
      <c r="B1925" s="2">
        <v>18068.55</v>
      </c>
      <c r="C1925" s="2">
        <v>18068.55</v>
      </c>
      <c r="D1925" s="2">
        <v>18087.8</v>
      </c>
      <c r="E1925" s="2">
        <v>17836.099999999999</v>
      </c>
      <c r="F1925" s="2">
        <v>18040.2</v>
      </c>
      <c r="G1925" s="2">
        <v>338900</v>
      </c>
    </row>
    <row r="1926" spans="1:7" x14ac:dyDescent="0.35">
      <c r="A1926" s="1" t="s">
        <v>1932</v>
      </c>
      <c r="B1926" s="2">
        <v>18044.25</v>
      </c>
      <c r="C1926" s="2">
        <v>18044.25</v>
      </c>
      <c r="D1926" s="2">
        <v>18112.599999999999</v>
      </c>
      <c r="E1926" s="2">
        <v>17983.05</v>
      </c>
      <c r="F1926" s="2">
        <v>18084.349999999999</v>
      </c>
      <c r="G1926" s="2">
        <v>270200</v>
      </c>
    </row>
    <row r="1927" spans="1:7" x14ac:dyDescent="0.35">
      <c r="A1927" s="1" t="s">
        <v>1933</v>
      </c>
      <c r="B1927" s="2">
        <v>18017.2</v>
      </c>
      <c r="C1927" s="2">
        <v>18017.2</v>
      </c>
      <c r="D1927" s="2">
        <v>18061.25</v>
      </c>
      <c r="E1927" s="2">
        <v>17915</v>
      </c>
      <c r="F1927" s="2">
        <v>17973.45</v>
      </c>
      <c r="G1927" s="2">
        <v>261400</v>
      </c>
    </row>
    <row r="1928" spans="1:7" x14ac:dyDescent="0.35">
      <c r="A1928" s="1" t="s">
        <v>1934</v>
      </c>
      <c r="B1928" s="2">
        <v>17873.599999999999</v>
      </c>
      <c r="C1928" s="2">
        <v>17873.599999999999</v>
      </c>
      <c r="D1928" s="2">
        <v>17971.349999999999</v>
      </c>
      <c r="E1928" s="2">
        <v>17798.2</v>
      </c>
      <c r="F1928" s="2">
        <v>17967.45</v>
      </c>
      <c r="G1928" s="2">
        <v>232100</v>
      </c>
    </row>
    <row r="1929" spans="1:7" x14ac:dyDescent="0.35">
      <c r="A1929" s="1" t="s">
        <v>1935</v>
      </c>
      <c r="B1929" s="2">
        <v>18102.75</v>
      </c>
      <c r="C1929" s="2">
        <v>18102.75</v>
      </c>
      <c r="D1929" s="2">
        <v>18123</v>
      </c>
      <c r="E1929" s="2">
        <v>17905.900000000001</v>
      </c>
      <c r="F1929" s="2">
        <v>17977.599999999999</v>
      </c>
      <c r="G1929" s="2">
        <v>249100</v>
      </c>
    </row>
    <row r="1930" spans="1:7" x14ac:dyDescent="0.35">
      <c r="A1930" s="1" t="s">
        <v>1936</v>
      </c>
      <c r="B1930" s="2">
        <v>18109.45</v>
      </c>
      <c r="C1930" s="2">
        <v>18109.45</v>
      </c>
      <c r="D1930" s="2">
        <v>18210.150000000001</v>
      </c>
      <c r="E1930" s="2">
        <v>18071.3</v>
      </c>
      <c r="F1930" s="2">
        <v>18140.95</v>
      </c>
      <c r="G1930" s="2">
        <v>280400</v>
      </c>
    </row>
    <row r="1931" spans="1:7" x14ac:dyDescent="0.35">
      <c r="A1931" s="1" t="s">
        <v>1937</v>
      </c>
      <c r="B1931" s="2">
        <v>17999.2</v>
      </c>
      <c r="C1931" s="2">
        <v>17999.2</v>
      </c>
      <c r="D1931" s="2">
        <v>18132.650000000001</v>
      </c>
      <c r="E1931" s="2">
        <v>17958.8</v>
      </c>
      <c r="F1931" s="2">
        <v>18127.05</v>
      </c>
      <c r="G1931" s="2">
        <v>267400</v>
      </c>
    </row>
    <row r="1932" spans="1:7" x14ac:dyDescent="0.35">
      <c r="A1932" s="1" t="s">
        <v>1938</v>
      </c>
      <c r="B1932" s="2">
        <v>17898.650000000001</v>
      </c>
      <c r="C1932" s="2">
        <v>17898.650000000001</v>
      </c>
      <c r="D1932" s="2">
        <v>18022.650000000001</v>
      </c>
      <c r="E1932" s="2">
        <v>17879.25</v>
      </c>
      <c r="F1932" s="2">
        <v>17939.349999999999</v>
      </c>
      <c r="G1932" s="2">
        <v>295700</v>
      </c>
    </row>
    <row r="1933" spans="1:7" x14ac:dyDescent="0.35">
      <c r="A1933" s="1" t="s">
        <v>1939</v>
      </c>
      <c r="B1933" s="2">
        <v>17764.8</v>
      </c>
      <c r="C1933" s="2">
        <v>17764.8</v>
      </c>
      <c r="D1933" s="2">
        <v>17945.599999999999</v>
      </c>
      <c r="E1933" s="2">
        <v>17688.5</v>
      </c>
      <c r="F1933" s="2">
        <v>17890.55</v>
      </c>
      <c r="G1933" s="2">
        <v>278400</v>
      </c>
    </row>
    <row r="1934" spans="1:7" x14ac:dyDescent="0.35">
      <c r="A1934" s="1" t="s">
        <v>1940</v>
      </c>
      <c r="B1934" s="2">
        <v>17416.55</v>
      </c>
      <c r="C1934" s="2">
        <v>17416.55</v>
      </c>
      <c r="D1934" s="2">
        <v>17805.25</v>
      </c>
      <c r="E1934" s="2">
        <v>17280.45</v>
      </c>
      <c r="F1934" s="2">
        <v>17796.25</v>
      </c>
      <c r="G1934" s="2">
        <v>356400</v>
      </c>
    </row>
    <row r="1935" spans="1:7" x14ac:dyDescent="0.35">
      <c r="A1935" s="1" t="s">
        <v>1941</v>
      </c>
      <c r="B1935" s="2">
        <v>17503.349999999999</v>
      </c>
      <c r="C1935" s="2">
        <v>17503.349999999999</v>
      </c>
      <c r="D1935" s="2">
        <v>17553.7</v>
      </c>
      <c r="E1935" s="2">
        <v>17216.099999999999</v>
      </c>
      <c r="F1935" s="2">
        <v>17281.75</v>
      </c>
      <c r="G1935" s="2">
        <v>308800</v>
      </c>
    </row>
    <row r="1936" spans="1:7" x14ac:dyDescent="0.35">
      <c r="A1936" s="1" t="s">
        <v>1942</v>
      </c>
      <c r="B1936" s="2">
        <v>17415.05</v>
      </c>
      <c r="C1936" s="2">
        <v>17415.05</v>
      </c>
      <c r="D1936" s="2">
        <v>17600.599999999999</v>
      </c>
      <c r="E1936" s="2">
        <v>17354</v>
      </c>
      <c r="F1936" s="2">
        <v>17550.05</v>
      </c>
      <c r="G1936" s="2">
        <v>298100</v>
      </c>
    </row>
    <row r="1937" spans="1:7" x14ac:dyDescent="0.35">
      <c r="A1937" s="1" t="s">
        <v>1943</v>
      </c>
      <c r="B1937" s="2">
        <v>17536.25</v>
      </c>
      <c r="C1937" s="2">
        <v>17536.25</v>
      </c>
      <c r="D1937" s="2">
        <v>17564.349999999999</v>
      </c>
      <c r="E1937" s="2">
        <v>17351.7</v>
      </c>
      <c r="F1937" s="2">
        <v>17417.3</v>
      </c>
      <c r="G1937" s="2">
        <v>255900</v>
      </c>
    </row>
    <row r="1938" spans="1:7" x14ac:dyDescent="0.35">
      <c r="A1938" s="1" t="s">
        <v>1944</v>
      </c>
      <c r="B1938" s="2">
        <v>17026.45</v>
      </c>
      <c r="C1938" s="2">
        <v>17026.45</v>
      </c>
      <c r="D1938" s="2">
        <v>17355.400000000001</v>
      </c>
      <c r="E1938" s="2">
        <v>16985.7</v>
      </c>
      <c r="F1938" s="2">
        <v>17338.75</v>
      </c>
      <c r="G1938" s="2">
        <v>356300</v>
      </c>
    </row>
    <row r="1939" spans="1:7" x14ac:dyDescent="0.35">
      <c r="A1939" s="1" t="s">
        <v>1945</v>
      </c>
      <c r="B1939" s="2">
        <v>17053.95</v>
      </c>
      <c r="C1939" s="2">
        <v>17053.95</v>
      </c>
      <c r="D1939" s="2">
        <v>17160.7</v>
      </c>
      <c r="E1939" s="2">
        <v>16782.400000000001</v>
      </c>
      <c r="F1939" s="2">
        <v>17055.8</v>
      </c>
      <c r="G1939" s="2">
        <v>348900</v>
      </c>
    </row>
    <row r="1940" spans="1:7" x14ac:dyDescent="0.35">
      <c r="A1940" s="1" t="s">
        <v>1946</v>
      </c>
      <c r="B1940" s="2">
        <v>16983.2</v>
      </c>
      <c r="C1940" s="2">
        <v>16983.2</v>
      </c>
      <c r="D1940" s="2">
        <v>17324.650000000001</v>
      </c>
      <c r="E1940" s="2">
        <v>16931.400000000001</v>
      </c>
      <c r="F1940" s="2">
        <v>17051.150000000001</v>
      </c>
      <c r="G1940" s="2">
        <v>498000</v>
      </c>
    </row>
    <row r="1941" spans="1:7" x14ac:dyDescent="0.35">
      <c r="A1941" s="1" t="s">
        <v>1947</v>
      </c>
      <c r="B1941" s="2">
        <v>17166.900000000001</v>
      </c>
      <c r="C1941" s="2">
        <v>17166.900000000001</v>
      </c>
      <c r="D1941" s="2">
        <v>17213.05</v>
      </c>
      <c r="E1941" s="2">
        <v>17064.25</v>
      </c>
      <c r="F1941" s="2">
        <v>17104.400000000001</v>
      </c>
      <c r="G1941" s="2">
        <v>295500</v>
      </c>
    </row>
    <row r="1942" spans="1:7" x14ac:dyDescent="0.35">
      <c r="A1942" s="1" t="s">
        <v>1948</v>
      </c>
      <c r="B1942" s="2">
        <v>17401.650000000001</v>
      </c>
      <c r="C1942" s="2">
        <v>17401.650000000001</v>
      </c>
      <c r="D1942" s="2">
        <v>17420.349999999999</v>
      </c>
      <c r="E1942" s="2">
        <v>17149.3</v>
      </c>
      <c r="F1942" s="2">
        <v>17183.2</v>
      </c>
      <c r="G1942" s="2">
        <v>279900</v>
      </c>
    </row>
    <row r="1943" spans="1:7" x14ac:dyDescent="0.35">
      <c r="A1943" s="1" t="s">
        <v>1949</v>
      </c>
      <c r="B1943" s="2">
        <v>17196.7</v>
      </c>
      <c r="C1943" s="2">
        <v>17196.7</v>
      </c>
      <c r="D1943" s="2">
        <v>17489.8</v>
      </c>
      <c r="E1943" s="2">
        <v>17180.8</v>
      </c>
      <c r="F1943" s="2">
        <v>17424.900000000001</v>
      </c>
      <c r="G1943" s="2">
        <v>292500</v>
      </c>
    </row>
    <row r="1944" spans="1:7" x14ac:dyDescent="0.35">
      <c r="A1944" s="1" t="s">
        <v>1950</v>
      </c>
      <c r="B1944" s="2">
        <v>16912.25</v>
      </c>
      <c r="C1944" s="2">
        <v>16912.25</v>
      </c>
      <c r="D1944" s="2">
        <v>17216.75</v>
      </c>
      <c r="E1944" s="2">
        <v>16891.7</v>
      </c>
      <c r="F1944" s="2">
        <v>17209.05</v>
      </c>
      <c r="G1944" s="2">
        <v>231700</v>
      </c>
    </row>
    <row r="1945" spans="1:7" x14ac:dyDescent="0.35">
      <c r="A1945" s="1" t="s">
        <v>1951</v>
      </c>
      <c r="B1945" s="2">
        <v>17176.7</v>
      </c>
      <c r="C1945" s="2">
        <v>17176.7</v>
      </c>
      <c r="D1945" s="2">
        <v>17251.650000000001</v>
      </c>
      <c r="E1945" s="2">
        <v>16987.75</v>
      </c>
      <c r="F1945" s="2">
        <v>17044.099999999999</v>
      </c>
      <c r="G1945" s="2">
        <v>254100</v>
      </c>
    </row>
    <row r="1946" spans="1:7" x14ac:dyDescent="0.35">
      <c r="A1946" s="1" t="s">
        <v>1952</v>
      </c>
      <c r="B1946" s="2">
        <v>17469.75</v>
      </c>
      <c r="C1946" s="2">
        <v>17469.75</v>
      </c>
      <c r="D1946" s="2">
        <v>17484.599999999999</v>
      </c>
      <c r="E1946" s="2">
        <v>17308.95</v>
      </c>
      <c r="F1946" s="2">
        <v>17315.25</v>
      </c>
      <c r="G1946" s="2">
        <v>257800</v>
      </c>
    </row>
    <row r="1947" spans="1:7" x14ac:dyDescent="0.35">
      <c r="A1947" s="1" t="s">
        <v>1953</v>
      </c>
      <c r="B1947" s="2">
        <v>17516.849999999999</v>
      </c>
      <c r="C1947" s="2">
        <v>17516.849999999999</v>
      </c>
      <c r="D1947" s="2">
        <v>17543.25</v>
      </c>
      <c r="E1947" s="2">
        <v>17379.599999999999</v>
      </c>
      <c r="F1947" s="2">
        <v>17524.400000000001</v>
      </c>
      <c r="G1947" s="2">
        <v>237200</v>
      </c>
    </row>
    <row r="1948" spans="1:7" x14ac:dyDescent="0.35">
      <c r="A1948" s="1" t="s">
        <v>1954</v>
      </c>
      <c r="B1948" s="2">
        <v>17511.3</v>
      </c>
      <c r="C1948" s="2">
        <v>17511.3</v>
      </c>
      <c r="D1948" s="2">
        <v>17534.349999999999</v>
      </c>
      <c r="E1948" s="2">
        <v>17405.25</v>
      </c>
      <c r="F1948" s="2">
        <v>17476.05</v>
      </c>
      <c r="G1948" s="2">
        <v>204500</v>
      </c>
    </row>
    <row r="1949" spans="1:7" x14ac:dyDescent="0.35">
      <c r="A1949" s="1" t="s">
        <v>1955</v>
      </c>
      <c r="B1949" s="2">
        <v>17368.25</v>
      </c>
      <c r="C1949" s="2">
        <v>17368.25</v>
      </c>
      <c r="D1949" s="2">
        <v>17639.5</v>
      </c>
      <c r="E1949" s="2">
        <v>17355.95</v>
      </c>
      <c r="F1949" s="2">
        <v>17619.099999999999</v>
      </c>
      <c r="G1949" s="2">
        <v>256600</v>
      </c>
    </row>
    <row r="1950" spans="1:7" x14ac:dyDescent="0.35">
      <c r="A1950" s="1" t="s">
        <v>1956</v>
      </c>
      <c r="B1950" s="2">
        <v>17324.900000000001</v>
      </c>
      <c r="C1950" s="2">
        <v>17324.900000000001</v>
      </c>
      <c r="D1950" s="2">
        <v>17376.2</v>
      </c>
      <c r="E1950" s="2">
        <v>17225.8</v>
      </c>
      <c r="F1950" s="2">
        <v>17283.2</v>
      </c>
      <c r="G1950" s="2">
        <v>271000</v>
      </c>
    </row>
    <row r="1951" spans="1:7" x14ac:dyDescent="0.35">
      <c r="A1951" s="1" t="s">
        <v>1957</v>
      </c>
      <c r="B1951" s="2">
        <v>17221.400000000001</v>
      </c>
      <c r="C1951" s="2">
        <v>17221.400000000001</v>
      </c>
      <c r="D1951" s="2">
        <v>17351.2</v>
      </c>
      <c r="E1951" s="2">
        <v>17192.2</v>
      </c>
      <c r="F1951" s="2">
        <v>17323.650000000001</v>
      </c>
      <c r="G1951" s="2">
        <v>215000</v>
      </c>
    </row>
    <row r="1952" spans="1:7" x14ac:dyDescent="0.35">
      <c r="A1952" s="1" t="s">
        <v>1958</v>
      </c>
      <c r="B1952" s="2">
        <v>17248.400000000001</v>
      </c>
      <c r="C1952" s="2">
        <v>17248.400000000001</v>
      </c>
      <c r="D1952" s="2">
        <v>17379.349999999999</v>
      </c>
      <c r="E1952" s="2">
        <v>17184.95</v>
      </c>
      <c r="F1952" s="2">
        <v>17373</v>
      </c>
      <c r="G1952" s="2">
        <v>219500</v>
      </c>
    </row>
    <row r="1953" spans="1:7" x14ac:dyDescent="0.35">
      <c r="A1953" s="1" t="s">
        <v>1959</v>
      </c>
      <c r="B1953" s="2">
        <v>16985.2</v>
      </c>
      <c r="C1953" s="2">
        <v>16985.2</v>
      </c>
      <c r="D1953" s="2">
        <v>17298.150000000001</v>
      </c>
      <c r="E1953" s="2">
        <v>16966.45</v>
      </c>
      <c r="F1953" s="2">
        <v>17276</v>
      </c>
      <c r="G1953" s="2">
        <v>354600</v>
      </c>
    </row>
    <row r="1954" spans="1:7" x14ac:dyDescent="0.35">
      <c r="A1954" s="1" t="s">
        <v>1960</v>
      </c>
      <c r="B1954" s="2">
        <v>16614.2</v>
      </c>
      <c r="C1954" s="2">
        <v>16614.2</v>
      </c>
      <c r="D1954" s="2">
        <v>16840.099999999999</v>
      </c>
      <c r="E1954" s="2">
        <v>16410.2</v>
      </c>
      <c r="F1954" s="2">
        <v>16824.25</v>
      </c>
      <c r="G1954" s="2">
        <v>330600</v>
      </c>
    </row>
    <row r="1955" spans="1:7" x14ac:dyDescent="0.35">
      <c r="A1955" s="1" t="s">
        <v>1961</v>
      </c>
      <c r="B1955" s="2">
        <v>16770.849999999999</v>
      </c>
      <c r="C1955" s="2">
        <v>16770.849999999999</v>
      </c>
      <c r="D1955" s="2">
        <v>16936.400000000001</v>
      </c>
      <c r="E1955" s="2">
        <v>16688.25</v>
      </c>
      <c r="F1955" s="2">
        <v>16773.150000000001</v>
      </c>
      <c r="G1955" s="2">
        <v>241000</v>
      </c>
    </row>
    <row r="1956" spans="1:7" x14ac:dyDescent="0.35">
      <c r="A1956" s="1" t="s">
        <v>1962</v>
      </c>
      <c r="B1956" s="2">
        <v>16955.45</v>
      </c>
      <c r="C1956" s="2">
        <v>16955.45</v>
      </c>
      <c r="D1956" s="2">
        <v>16971</v>
      </c>
      <c r="E1956" s="2">
        <v>16819.5</v>
      </c>
      <c r="F1956" s="2">
        <v>16865.55</v>
      </c>
      <c r="G1956" s="2">
        <v>207900</v>
      </c>
    </row>
    <row r="1957" spans="1:7" x14ac:dyDescent="0.35">
      <c r="A1957" s="1" t="s">
        <v>1963</v>
      </c>
      <c r="B1957" s="2">
        <v>17072.599999999999</v>
      </c>
      <c r="C1957" s="2">
        <v>17072.599999999999</v>
      </c>
      <c r="D1957" s="2">
        <v>17118.650000000001</v>
      </c>
      <c r="E1957" s="2">
        <v>17015.55</v>
      </c>
      <c r="F1957" s="2">
        <v>17066.8</v>
      </c>
      <c r="G1957" s="2">
        <v>197000</v>
      </c>
    </row>
    <row r="1958" spans="1:7" x14ac:dyDescent="0.35">
      <c r="A1958" s="1" t="s">
        <v>1964</v>
      </c>
      <c r="B1958" s="2">
        <v>17003.75</v>
      </c>
      <c r="C1958" s="2">
        <v>17003.75</v>
      </c>
      <c r="D1958" s="2">
        <v>17155.599999999999</v>
      </c>
      <c r="E1958" s="2">
        <v>16909.599999999999</v>
      </c>
      <c r="F1958" s="2">
        <v>17149.5</v>
      </c>
      <c r="G1958" s="2">
        <v>182600</v>
      </c>
    </row>
    <row r="1959" spans="1:7" x14ac:dyDescent="0.35">
      <c r="A1959" s="1" t="s">
        <v>1965</v>
      </c>
      <c r="B1959" s="2">
        <v>17086.25</v>
      </c>
      <c r="C1959" s="2">
        <v>17086.25</v>
      </c>
      <c r="D1959" s="2">
        <v>17112.05</v>
      </c>
      <c r="E1959" s="2">
        <v>16833.2</v>
      </c>
      <c r="F1959" s="2">
        <v>16937.75</v>
      </c>
      <c r="G1959" s="2">
        <v>144800</v>
      </c>
    </row>
    <row r="1960" spans="1:7" x14ac:dyDescent="0.35">
      <c r="A1960" s="1" t="s">
        <v>1966</v>
      </c>
      <c r="B1960" s="2">
        <v>17233.25</v>
      </c>
      <c r="C1960" s="2">
        <v>17233.25</v>
      </c>
      <c r="D1960" s="2">
        <v>17250.25</v>
      </c>
      <c r="E1960" s="2">
        <v>17161.150000000001</v>
      </c>
      <c r="F1960" s="2">
        <v>17177.599999999999</v>
      </c>
      <c r="G1960" s="2">
        <v>176000</v>
      </c>
    </row>
    <row r="1961" spans="1:7" x14ac:dyDescent="0.35">
      <c r="A1961" s="1" t="s">
        <v>1967</v>
      </c>
      <c r="B1961" s="2">
        <v>17213.599999999999</v>
      </c>
      <c r="C1961" s="2">
        <v>17213.599999999999</v>
      </c>
      <c r="D1961" s="2">
        <v>17285.95</v>
      </c>
      <c r="E1961" s="2">
        <v>17176.650000000001</v>
      </c>
      <c r="F1961" s="2">
        <v>17220.099999999999</v>
      </c>
      <c r="G1961" s="2">
        <v>161700</v>
      </c>
    </row>
    <row r="1962" spans="1:7" x14ac:dyDescent="0.35">
      <c r="A1962" s="1" t="s">
        <v>1968</v>
      </c>
      <c r="B1962" s="2">
        <v>17203.95</v>
      </c>
      <c r="C1962" s="2">
        <v>17203.95</v>
      </c>
      <c r="D1962" s="2">
        <v>17264.05</v>
      </c>
      <c r="E1962" s="2">
        <v>17146.349999999999</v>
      </c>
      <c r="F1962" s="2">
        <v>17201.45</v>
      </c>
      <c r="G1962" s="2">
        <v>320800</v>
      </c>
    </row>
    <row r="1963" spans="1:7" x14ac:dyDescent="0.35">
      <c r="A1963" s="1" t="s">
        <v>1969</v>
      </c>
      <c r="B1963" s="2">
        <v>17354.05</v>
      </c>
      <c r="C1963" s="2">
        <v>17354.05</v>
      </c>
      <c r="D1963" s="2">
        <v>17400.8</v>
      </c>
      <c r="E1963" s="2">
        <v>17238.5</v>
      </c>
      <c r="F1963" s="2">
        <v>17244.5</v>
      </c>
      <c r="G1963" s="2">
        <v>167000</v>
      </c>
    </row>
    <row r="1964" spans="1:7" x14ac:dyDescent="0.35">
      <c r="A1964" s="1" t="s">
        <v>1970</v>
      </c>
      <c r="B1964" s="2">
        <v>17625.7</v>
      </c>
      <c r="C1964" s="2">
        <v>17625.7</v>
      </c>
      <c r="D1964" s="2">
        <v>17646.650000000001</v>
      </c>
      <c r="E1964" s="2">
        <v>17383.3</v>
      </c>
      <c r="F1964" s="2">
        <v>17387.150000000001</v>
      </c>
      <c r="G1964" s="2">
        <v>200500</v>
      </c>
    </row>
    <row r="1965" spans="1:7" x14ac:dyDescent="0.35">
      <c r="A1965" s="1" t="s">
        <v>1971</v>
      </c>
      <c r="B1965" s="2">
        <v>17805.25</v>
      </c>
      <c r="C1965" s="2">
        <v>17805.25</v>
      </c>
      <c r="D1965" s="2">
        <v>17827.599999999999</v>
      </c>
      <c r="E1965" s="2">
        <v>17593.55</v>
      </c>
      <c r="F1965" s="2">
        <v>17681.400000000001</v>
      </c>
      <c r="G1965" s="2">
        <v>247400</v>
      </c>
    </row>
    <row r="1966" spans="1:7" x14ac:dyDescent="0.35">
      <c r="A1966" s="1" t="s">
        <v>1972</v>
      </c>
      <c r="B1966" s="2">
        <v>17925.25</v>
      </c>
      <c r="C1966" s="2">
        <v>17925.25</v>
      </c>
      <c r="D1966" s="2">
        <v>17944.7</v>
      </c>
      <c r="E1966" s="2">
        <v>17748.849999999999</v>
      </c>
      <c r="F1966" s="2">
        <v>17820.099999999999</v>
      </c>
      <c r="G1966" s="2">
        <v>251500</v>
      </c>
    </row>
    <row r="1967" spans="1:7" x14ac:dyDescent="0.35">
      <c r="A1967" s="1" t="s">
        <v>1973</v>
      </c>
      <c r="B1967" s="2">
        <v>17745.900000000001</v>
      </c>
      <c r="C1967" s="2">
        <v>17745.900000000001</v>
      </c>
      <c r="D1967" s="2">
        <v>17797.95</v>
      </c>
      <c r="E1967" s="2">
        <v>17655.55</v>
      </c>
      <c r="F1967" s="2">
        <v>17768.5</v>
      </c>
      <c r="G1967" s="2">
        <v>236500</v>
      </c>
    </row>
    <row r="1968" spans="1:7" x14ac:dyDescent="0.35">
      <c r="A1968" s="1" t="s">
        <v>1974</v>
      </c>
      <c r="B1968" s="2">
        <v>17812.7</v>
      </c>
      <c r="C1968" s="2">
        <v>17812.7</v>
      </c>
      <c r="D1968" s="2">
        <v>17905</v>
      </c>
      <c r="E1968" s="2">
        <v>17704.55</v>
      </c>
      <c r="F1968" s="2">
        <v>17797.599999999999</v>
      </c>
      <c r="G1968" s="2">
        <v>239300</v>
      </c>
    </row>
    <row r="1969" spans="1:7" x14ac:dyDescent="0.35">
      <c r="A1969" s="1" t="s">
        <v>1975</v>
      </c>
      <c r="B1969" s="2">
        <v>18003.3</v>
      </c>
      <c r="C1969" s="2">
        <v>18003.3</v>
      </c>
      <c r="D1969" s="2">
        <v>18017.45</v>
      </c>
      <c r="E1969" s="2">
        <v>17879.150000000001</v>
      </c>
      <c r="F1969" s="2">
        <v>17913.3</v>
      </c>
      <c r="G1969" s="2">
        <v>232400</v>
      </c>
    </row>
    <row r="1970" spans="1:7" x14ac:dyDescent="0.35">
      <c r="A1970" s="1" t="s">
        <v>1976</v>
      </c>
      <c r="B1970" s="2">
        <v>18055.75</v>
      </c>
      <c r="C1970" s="2">
        <v>18055.75</v>
      </c>
      <c r="D1970" s="2">
        <v>18081.25</v>
      </c>
      <c r="E1970" s="2">
        <v>17964.400000000001</v>
      </c>
      <c r="F1970" s="2">
        <v>17997.75</v>
      </c>
      <c r="G1970" s="2">
        <v>220200</v>
      </c>
    </row>
    <row r="1971" spans="1:7" x14ac:dyDescent="0.35">
      <c r="A1971" s="1" t="s">
        <v>1977</v>
      </c>
      <c r="B1971" s="2">
        <v>18212.349999999999</v>
      </c>
      <c r="C1971" s="2">
        <v>18212.349999999999</v>
      </c>
      <c r="D1971" s="2">
        <v>18227.95</v>
      </c>
      <c r="E1971" s="2">
        <v>18128.8</v>
      </c>
      <c r="F1971" s="2">
        <v>18170.400000000001</v>
      </c>
      <c r="G1971" s="2">
        <v>245000</v>
      </c>
    </row>
    <row r="1972" spans="1:7" x14ac:dyDescent="0.35">
      <c r="A1972" s="1" t="s">
        <v>1978</v>
      </c>
      <c r="B1972" s="2">
        <v>18257.8</v>
      </c>
      <c r="C1972" s="2">
        <v>18257.8</v>
      </c>
      <c r="D1972" s="2">
        <v>18272.25</v>
      </c>
      <c r="E1972" s="2">
        <v>18163.8</v>
      </c>
      <c r="F1972" s="2">
        <v>18257</v>
      </c>
      <c r="G1972" s="2">
        <v>303700</v>
      </c>
    </row>
    <row r="1973" spans="1:7" x14ac:dyDescent="0.35">
      <c r="A1973" s="1" t="s">
        <v>1979</v>
      </c>
      <c r="B1973" s="2">
        <v>18255.75</v>
      </c>
      <c r="C1973" s="2">
        <v>18255.75</v>
      </c>
      <c r="D1973" s="2">
        <v>18286.95</v>
      </c>
      <c r="E1973" s="2">
        <v>18119.650000000001</v>
      </c>
      <c r="F1973" s="2">
        <v>18185</v>
      </c>
      <c r="G1973" s="2">
        <v>229500</v>
      </c>
    </row>
    <row r="1974" spans="1:7" x14ac:dyDescent="0.35">
      <c r="A1974" s="1" t="s">
        <v>1980</v>
      </c>
      <c r="B1974" s="2">
        <v>18308.099999999999</v>
      </c>
      <c r="C1974" s="2">
        <v>18308.099999999999</v>
      </c>
      <c r="D1974" s="2">
        <v>18321.55</v>
      </c>
      <c r="E1974" s="2">
        <v>18228.75</v>
      </c>
      <c r="F1974" s="2">
        <v>18235.650000000001</v>
      </c>
      <c r="G1974" s="2">
        <v>266700</v>
      </c>
    </row>
    <row r="1975" spans="1:7" x14ac:dyDescent="0.35">
      <c r="A1975" s="1" t="s">
        <v>1981</v>
      </c>
      <c r="B1975" s="2">
        <v>18113.05</v>
      </c>
      <c r="C1975" s="2">
        <v>18113.05</v>
      </c>
      <c r="D1975" s="2">
        <v>18350.95</v>
      </c>
      <c r="E1975" s="2">
        <v>18085.900000000001</v>
      </c>
      <c r="F1975" s="2">
        <v>18337.2</v>
      </c>
      <c r="G1975" s="2">
        <v>227500</v>
      </c>
    </row>
    <row r="1976" spans="1:7" x14ac:dyDescent="0.35">
      <c r="A1976" s="1" t="s">
        <v>1982</v>
      </c>
      <c r="B1976" s="2">
        <v>17938.400000000001</v>
      </c>
      <c r="C1976" s="2">
        <v>17938.400000000001</v>
      </c>
      <c r="D1976" s="2">
        <v>18129.2</v>
      </c>
      <c r="E1976" s="2">
        <v>17884.900000000001</v>
      </c>
      <c r="F1976" s="2">
        <v>18129.2</v>
      </c>
      <c r="G1976" s="2">
        <v>276700</v>
      </c>
    </row>
    <row r="1977" spans="1:7" x14ac:dyDescent="0.35">
      <c r="A1977" s="1" t="s">
        <v>1983</v>
      </c>
      <c r="B1977" s="2">
        <v>17757</v>
      </c>
      <c r="C1977" s="2">
        <v>17757</v>
      </c>
      <c r="D1977" s="2">
        <v>17943.7</v>
      </c>
      <c r="E1977" s="2">
        <v>17648.45</v>
      </c>
      <c r="F1977" s="2">
        <v>17921</v>
      </c>
      <c r="G1977" s="2">
        <v>258100</v>
      </c>
    </row>
    <row r="1978" spans="1:7" x14ac:dyDescent="0.35">
      <c r="A1978" s="1" t="s">
        <v>1984</v>
      </c>
      <c r="B1978" s="2">
        <v>17617.150000000001</v>
      </c>
      <c r="C1978" s="2">
        <v>17617.150000000001</v>
      </c>
      <c r="D1978" s="2">
        <v>17707.599999999999</v>
      </c>
      <c r="E1978" s="2">
        <v>17485.849999999999</v>
      </c>
      <c r="F1978" s="2">
        <v>17613.7</v>
      </c>
      <c r="G1978" s="2">
        <v>277600</v>
      </c>
    </row>
    <row r="1979" spans="1:7" x14ac:dyDescent="0.35">
      <c r="A1979" s="1" t="s">
        <v>1985</v>
      </c>
      <c r="B1979" s="2">
        <v>17149.099999999999</v>
      </c>
      <c r="C1979" s="2">
        <v>17149.099999999999</v>
      </c>
      <c r="D1979" s="2">
        <v>17599.400000000001</v>
      </c>
      <c r="E1979" s="2">
        <v>16997.849999999999</v>
      </c>
      <c r="F1979" s="2">
        <v>17575.150000000001</v>
      </c>
      <c r="G1979" s="2">
        <v>323800</v>
      </c>
    </row>
    <row r="1980" spans="1:7" x14ac:dyDescent="0.35">
      <c r="A1980" s="1" t="s">
        <v>1986</v>
      </c>
      <c r="B1980" s="2">
        <v>17277.95</v>
      </c>
      <c r="C1980" s="2">
        <v>17277.95</v>
      </c>
      <c r="D1980" s="2">
        <v>17309.150000000001</v>
      </c>
      <c r="E1980" s="2">
        <v>16836.8</v>
      </c>
      <c r="F1980" s="2">
        <v>17001.55</v>
      </c>
      <c r="G1980" s="2">
        <v>326500</v>
      </c>
    </row>
    <row r="1981" spans="1:7" x14ac:dyDescent="0.35">
      <c r="A1981" s="1" t="s">
        <v>1987</v>
      </c>
      <c r="B1981" s="2">
        <v>17110.150000000001</v>
      </c>
      <c r="C1981" s="2">
        <v>17110.150000000001</v>
      </c>
      <c r="D1981" s="2">
        <v>17182.5</v>
      </c>
      <c r="E1981" s="2">
        <v>16866.75</v>
      </c>
      <c r="F1981" s="2">
        <v>17062</v>
      </c>
      <c r="G1981" s="2">
        <v>395600</v>
      </c>
    </row>
    <row r="1982" spans="1:7" x14ac:dyDescent="0.35">
      <c r="A1982" s="1" t="s">
        <v>1988</v>
      </c>
      <c r="B1982" s="2">
        <v>17101.95</v>
      </c>
      <c r="C1982" s="2">
        <v>17101.95</v>
      </c>
      <c r="D1982" s="2">
        <v>17373.5</v>
      </c>
      <c r="E1982" s="2">
        <v>17077.099999999999</v>
      </c>
      <c r="F1982" s="2">
        <v>17208.3</v>
      </c>
      <c r="G1982" s="2">
        <v>355300</v>
      </c>
    </row>
    <row r="1983" spans="1:7" x14ac:dyDescent="0.35">
      <c r="A1983" s="1" t="s">
        <v>1989</v>
      </c>
      <c r="B1983" s="2">
        <v>17339.849999999999</v>
      </c>
      <c r="C1983" s="2">
        <v>17339.849999999999</v>
      </c>
      <c r="D1983" s="2">
        <v>17410</v>
      </c>
      <c r="E1983" s="2">
        <v>17264.150000000001</v>
      </c>
      <c r="F1983" s="2">
        <v>17301.05</v>
      </c>
      <c r="G1983" s="2">
        <v>321700</v>
      </c>
    </row>
    <row r="1984" spans="1:7" x14ac:dyDescent="0.35">
      <c r="A1984" s="1" t="s">
        <v>1990</v>
      </c>
      <c r="B1984" s="2">
        <v>17576.849999999999</v>
      </c>
      <c r="C1984" s="2">
        <v>17576.849999999999</v>
      </c>
      <c r="D1984" s="2">
        <v>17622.400000000001</v>
      </c>
      <c r="E1984" s="2">
        <v>17244.55</v>
      </c>
      <c r="F1984" s="2">
        <v>17529.45</v>
      </c>
      <c r="G1984" s="2">
        <v>386400</v>
      </c>
    </row>
    <row r="1985" spans="1:7" x14ac:dyDescent="0.35">
      <c r="A1985" s="1" t="s">
        <v>1991</v>
      </c>
      <c r="B1985" s="2">
        <v>17780</v>
      </c>
      <c r="C1985" s="2">
        <v>17780</v>
      </c>
      <c r="D1985" s="2">
        <v>17794.599999999999</v>
      </c>
      <c r="E1985" s="2">
        <v>17674.8</v>
      </c>
      <c r="F1985" s="2">
        <v>17706.2</v>
      </c>
      <c r="G1985" s="2">
        <v>271200</v>
      </c>
    </row>
    <row r="1986" spans="1:7" x14ac:dyDescent="0.35">
      <c r="A1986" s="1" t="s">
        <v>1992</v>
      </c>
      <c r="B1986" s="2">
        <v>17560.2</v>
      </c>
      <c r="C1986" s="2">
        <v>17560.2</v>
      </c>
      <c r="D1986" s="2">
        <v>17781.150000000001</v>
      </c>
      <c r="E1986" s="2">
        <v>17511.150000000001</v>
      </c>
      <c r="F1986" s="2">
        <v>17767.75</v>
      </c>
      <c r="G1986" s="2">
        <v>226600</v>
      </c>
    </row>
    <row r="1987" spans="1:7" x14ac:dyDescent="0.35">
      <c r="A1987" s="1" t="s">
        <v>1993</v>
      </c>
      <c r="B1987" s="2">
        <v>17516.3</v>
      </c>
      <c r="C1987" s="2">
        <v>17516.3</v>
      </c>
      <c r="D1987" s="2">
        <v>17617.8</v>
      </c>
      <c r="E1987" s="2">
        <v>17462.55</v>
      </c>
      <c r="F1987" s="2">
        <v>17590.2</v>
      </c>
      <c r="G1987" s="2">
        <v>261400</v>
      </c>
    </row>
    <row r="1988" spans="1:7" x14ac:dyDescent="0.35">
      <c r="A1988" s="1" t="s">
        <v>1994</v>
      </c>
      <c r="B1988" s="2">
        <v>17213.599999999999</v>
      </c>
      <c r="C1988" s="2">
        <v>17213.599999999999</v>
      </c>
      <c r="D1988" s="2">
        <v>17536.75</v>
      </c>
      <c r="E1988" s="2">
        <v>17119.400000000001</v>
      </c>
      <c r="F1988" s="2">
        <v>17456.3</v>
      </c>
      <c r="G1988" s="2">
        <v>265000</v>
      </c>
    </row>
    <row r="1989" spans="1:7" x14ac:dyDescent="0.35">
      <c r="A1989" s="1" t="s">
        <v>1995</v>
      </c>
      <c r="B1989" s="2">
        <v>17266.75</v>
      </c>
      <c r="C1989" s="2">
        <v>17266.75</v>
      </c>
      <c r="D1989" s="2">
        <v>17306.45</v>
      </c>
      <c r="E1989" s="2">
        <v>17043.650000000001</v>
      </c>
      <c r="F1989" s="2">
        <v>17279.849999999999</v>
      </c>
      <c r="G1989" s="2">
        <v>268500</v>
      </c>
    </row>
    <row r="1990" spans="1:7" x14ac:dyDescent="0.35">
      <c r="A1990" s="1" t="s">
        <v>1996</v>
      </c>
      <c r="B1990" s="2">
        <v>17463.8</v>
      </c>
      <c r="C1990" s="2">
        <v>17463.8</v>
      </c>
      <c r="D1990" s="2">
        <v>17477.150000000001</v>
      </c>
      <c r="E1990" s="2">
        <v>17339</v>
      </c>
      <c r="F1990" s="2">
        <v>17370.099999999999</v>
      </c>
      <c r="G1990" s="2">
        <v>236400</v>
      </c>
    </row>
    <row r="1991" spans="1:7" x14ac:dyDescent="0.35">
      <c r="A1991" s="1" t="s">
        <v>1997</v>
      </c>
      <c r="B1991" s="2">
        <v>17605.849999999999</v>
      </c>
      <c r="C1991" s="2">
        <v>17605.849999999999</v>
      </c>
      <c r="D1991" s="2">
        <v>17639.45</v>
      </c>
      <c r="E1991" s="2">
        <v>17427.150000000001</v>
      </c>
      <c r="F1991" s="2">
        <v>17554.099999999999</v>
      </c>
      <c r="G1991" s="2">
        <v>273600</v>
      </c>
    </row>
    <row r="1992" spans="1:7" x14ac:dyDescent="0.35">
      <c r="A1992" s="1" t="s">
        <v>1998</v>
      </c>
      <c r="B1992" s="2">
        <v>17374.75</v>
      </c>
      <c r="C1992" s="2">
        <v>17374.75</v>
      </c>
      <c r="D1992" s="2">
        <v>17454.75</v>
      </c>
      <c r="E1992" s="2">
        <v>17303</v>
      </c>
      <c r="F1992" s="2">
        <v>17451</v>
      </c>
      <c r="G1992" s="2">
        <v>253100</v>
      </c>
    </row>
    <row r="1993" spans="1:7" x14ac:dyDescent="0.35">
      <c r="A1993" s="1" t="s">
        <v>1999</v>
      </c>
      <c r="B1993" s="2">
        <v>16842.8</v>
      </c>
      <c r="C1993" s="2">
        <v>16842.8</v>
      </c>
      <c r="D1993" s="2">
        <v>17099.5</v>
      </c>
      <c r="E1993" s="2">
        <v>16809.650000000001</v>
      </c>
      <c r="F1993" s="2">
        <v>17076.150000000001</v>
      </c>
      <c r="G1993" s="2">
        <v>305500</v>
      </c>
    </row>
    <row r="1994" spans="1:7" x14ac:dyDescent="0.35">
      <c r="A1994" s="1" t="s">
        <v>2000</v>
      </c>
      <c r="B1994" s="2">
        <v>17352.45</v>
      </c>
      <c r="C1994" s="2">
        <v>17352.45</v>
      </c>
      <c r="D1994" s="2">
        <v>17375</v>
      </c>
      <c r="E1994" s="2">
        <v>16839.25</v>
      </c>
      <c r="F1994" s="2">
        <v>16933.25</v>
      </c>
      <c r="G1994" s="2">
        <v>298700</v>
      </c>
    </row>
    <row r="1995" spans="1:7" x14ac:dyDescent="0.35">
      <c r="A1995" s="1" t="s">
        <v>2001</v>
      </c>
      <c r="B1995" s="2">
        <v>17322.2</v>
      </c>
      <c r="C1995" s="2">
        <v>17322.2</v>
      </c>
      <c r="D1995" s="2">
        <v>17490.599999999999</v>
      </c>
      <c r="E1995" s="2">
        <v>17257.7</v>
      </c>
      <c r="F1995" s="2">
        <v>17408.45</v>
      </c>
      <c r="G1995" s="2">
        <v>244500</v>
      </c>
    </row>
    <row r="1996" spans="1:7" x14ac:dyDescent="0.35">
      <c r="A1996" s="1" t="s">
        <v>2002</v>
      </c>
      <c r="B1996" s="2">
        <v>17304.599999999999</v>
      </c>
      <c r="C1996" s="2">
        <v>17304.599999999999</v>
      </c>
      <c r="D1996" s="2">
        <v>17442.900000000001</v>
      </c>
      <c r="E1996" s="2">
        <v>17235.849999999999</v>
      </c>
      <c r="F1996" s="2">
        <v>17396.55</v>
      </c>
      <c r="G1996" s="2">
        <v>232100</v>
      </c>
    </row>
    <row r="1997" spans="1:7" x14ac:dyDescent="0.35">
      <c r="A1997" s="1" t="s">
        <v>2003</v>
      </c>
      <c r="B1997" s="2">
        <v>17276.3</v>
      </c>
      <c r="C1997" s="2">
        <v>17276.3</v>
      </c>
      <c r="D1997" s="2">
        <v>17380.8</v>
      </c>
      <c r="E1997" s="2">
        <v>17219.2</v>
      </c>
      <c r="F1997" s="2">
        <v>17236.05</v>
      </c>
      <c r="G1997" s="2">
        <v>189600</v>
      </c>
    </row>
    <row r="1998" spans="1:7" x14ac:dyDescent="0.35">
      <c r="A1998" s="1" t="s">
        <v>2004</v>
      </c>
      <c r="B1998" s="2">
        <v>17206.650000000001</v>
      </c>
      <c r="C1998" s="2">
        <v>17206.650000000001</v>
      </c>
      <c r="D1998" s="2">
        <v>17351.05</v>
      </c>
      <c r="E1998" s="2">
        <v>17070.7</v>
      </c>
      <c r="F1998" s="2">
        <v>17192.25</v>
      </c>
      <c r="G1998" s="2">
        <v>215200</v>
      </c>
    </row>
    <row r="1999" spans="1:7" x14ac:dyDescent="0.35">
      <c r="A1999" s="1" t="s">
        <v>2005</v>
      </c>
      <c r="B1999" s="2">
        <v>17092.2</v>
      </c>
      <c r="C1999" s="2">
        <v>17092.2</v>
      </c>
      <c r="D1999" s="2">
        <v>17148.55</v>
      </c>
      <c r="E1999" s="2">
        <v>16843.8</v>
      </c>
      <c r="F1999" s="2">
        <v>16847.95</v>
      </c>
      <c r="G1999" s="2">
        <v>300100</v>
      </c>
    </row>
    <row r="2000" spans="1:7" x14ac:dyDescent="0.35">
      <c r="A2000" s="1" t="s">
        <v>2006</v>
      </c>
      <c r="B2000" s="2">
        <v>17063.25</v>
      </c>
      <c r="C2000" s="2">
        <v>17063.25</v>
      </c>
      <c r="D2000" s="2">
        <v>17220.7</v>
      </c>
      <c r="E2000" s="2">
        <v>17027.849999999999</v>
      </c>
      <c r="F2000" s="2">
        <v>17194.5</v>
      </c>
      <c r="G2000" s="2">
        <v>200200</v>
      </c>
    </row>
    <row r="2001" spans="1:7" x14ac:dyDescent="0.35">
      <c r="A2001" s="1" t="s">
        <v>2007</v>
      </c>
      <c r="B2001" s="2">
        <v>16247.95</v>
      </c>
      <c r="C2001" s="2">
        <v>16247.95</v>
      </c>
      <c r="D2001" s="2">
        <v>16705.25</v>
      </c>
      <c r="E2001" s="2">
        <v>16203.25</v>
      </c>
      <c r="F2001" s="2">
        <v>16548.900000000001</v>
      </c>
      <c r="G2001" s="2">
        <v>458000</v>
      </c>
    </row>
    <row r="2002" spans="1:7" x14ac:dyDescent="0.35">
      <c r="A2002" s="1" t="s">
        <v>2008</v>
      </c>
      <c r="B2002" s="2">
        <v>16658.400000000001</v>
      </c>
      <c r="C2002" s="2">
        <v>16658.400000000001</v>
      </c>
      <c r="D2002" s="2">
        <v>16748.8</v>
      </c>
      <c r="E2002" s="2">
        <v>16478.3</v>
      </c>
      <c r="F2002" s="2">
        <v>16515.650000000001</v>
      </c>
      <c r="G2002" s="2">
        <v>329800</v>
      </c>
    </row>
    <row r="2003" spans="1:7" x14ac:dyDescent="0.35">
      <c r="A2003" s="1" t="s">
        <v>2009</v>
      </c>
      <c r="B2003" s="2">
        <v>16793.900000000001</v>
      </c>
      <c r="C2003" s="2">
        <v>16793.900000000001</v>
      </c>
      <c r="D2003" s="2">
        <v>16815.900000000001</v>
      </c>
      <c r="E2003" s="2">
        <v>16356.3</v>
      </c>
      <c r="F2003" s="2">
        <v>16481.599999999999</v>
      </c>
      <c r="G2003" s="2">
        <v>404200</v>
      </c>
    </row>
    <row r="2004" spans="1:7" x14ac:dyDescent="0.35">
      <c r="A2004" s="1" t="s">
        <v>2010</v>
      </c>
      <c r="B2004" s="2">
        <v>16605.95</v>
      </c>
      <c r="C2004" s="2">
        <v>16605.95</v>
      </c>
      <c r="D2004" s="2">
        <v>16678.5</v>
      </c>
      <c r="E2004" s="2">
        <v>16478.650000000001</v>
      </c>
      <c r="F2004" s="2">
        <v>16593.099999999999</v>
      </c>
      <c r="G2004" s="2">
        <v>517700</v>
      </c>
    </row>
    <row r="2005" spans="1:7" x14ac:dyDescent="0.35">
      <c r="A2005" s="1" t="s">
        <v>2011</v>
      </c>
      <c r="B2005" s="2">
        <v>16498.05</v>
      </c>
      <c r="C2005" s="2">
        <v>16498.05</v>
      </c>
      <c r="D2005" s="2">
        <v>16768.95</v>
      </c>
      <c r="E2005" s="2">
        <v>16442.95</v>
      </c>
      <c r="F2005" s="2">
        <v>16723.2</v>
      </c>
      <c r="G2005" s="2">
        <v>442100</v>
      </c>
    </row>
    <row r="2006" spans="1:7" x14ac:dyDescent="0.35">
      <c r="A2006" s="1" t="s">
        <v>2012</v>
      </c>
      <c r="B2006" s="2">
        <v>16245.35</v>
      </c>
      <c r="C2006" s="2">
        <v>16245.35</v>
      </c>
      <c r="D2006" s="2">
        <v>16456</v>
      </c>
      <c r="E2006" s="2">
        <v>16133.8</v>
      </c>
      <c r="F2006" s="2">
        <v>16339.45</v>
      </c>
      <c r="G2006" s="2">
        <v>456100</v>
      </c>
    </row>
    <row r="2007" spans="1:7" x14ac:dyDescent="0.35">
      <c r="A2007" s="1" t="s">
        <v>2013</v>
      </c>
      <c r="B2007" s="2">
        <v>15863.15</v>
      </c>
      <c r="C2007" s="2">
        <v>15863.15</v>
      </c>
      <c r="D2007" s="2">
        <v>15944.6</v>
      </c>
      <c r="E2007" s="2">
        <v>15711.45</v>
      </c>
      <c r="F2007" s="2">
        <v>15867.95</v>
      </c>
      <c r="G2007" s="2">
        <v>585400</v>
      </c>
    </row>
    <row r="2008" spans="1:7" x14ac:dyDescent="0.35">
      <c r="A2008" s="1" t="s">
        <v>2014</v>
      </c>
      <c r="B2008" s="2">
        <v>16013.45</v>
      </c>
      <c r="C2008" s="2">
        <v>16013.45</v>
      </c>
      <c r="D2008" s="2">
        <v>16028.75</v>
      </c>
      <c r="E2008" s="2">
        <v>15671.45</v>
      </c>
      <c r="F2008" s="2">
        <v>15747.75</v>
      </c>
      <c r="G2008" s="2">
        <v>543600</v>
      </c>
    </row>
    <row r="2009" spans="1:7" x14ac:dyDescent="0.35">
      <c r="A2009" s="1" t="s">
        <v>2015</v>
      </c>
      <c r="B2009" s="2">
        <v>16345.35</v>
      </c>
      <c r="C2009" s="2">
        <v>16345.35</v>
      </c>
      <c r="D2009" s="2">
        <v>16418.05</v>
      </c>
      <c r="E2009" s="2">
        <v>15990</v>
      </c>
      <c r="F2009" s="2">
        <v>16078</v>
      </c>
      <c r="G2009" s="2">
        <v>462200</v>
      </c>
    </row>
    <row r="2010" spans="1:7" x14ac:dyDescent="0.35">
      <c r="A2010" s="1" t="s">
        <v>2016</v>
      </c>
      <c r="B2010" s="2">
        <v>16594.900000000001</v>
      </c>
      <c r="C2010" s="2">
        <v>16594.900000000001</v>
      </c>
      <c r="D2010" s="2">
        <v>16757.3</v>
      </c>
      <c r="E2010" s="2">
        <v>16447.900000000001</v>
      </c>
      <c r="F2010" s="2">
        <v>16757.099999999999</v>
      </c>
      <c r="G2010" s="2">
        <v>486400</v>
      </c>
    </row>
    <row r="2011" spans="1:7" x14ac:dyDescent="0.35">
      <c r="A2011" s="1" t="s">
        <v>2017</v>
      </c>
      <c r="B2011" s="2">
        <v>16630.45</v>
      </c>
      <c r="C2011" s="2">
        <v>16630.45</v>
      </c>
      <c r="D2011" s="2">
        <v>16694.400000000001</v>
      </c>
      <c r="E2011" s="2">
        <v>16470.900000000001</v>
      </c>
      <c r="F2011" s="2">
        <v>16528.8</v>
      </c>
      <c r="G2011" s="2">
        <v>343700</v>
      </c>
    </row>
    <row r="2012" spans="1:7" x14ac:dyDescent="0.35">
      <c r="A2012" s="1" t="s">
        <v>2018</v>
      </c>
      <c r="B2012" s="2">
        <v>16871.3</v>
      </c>
      <c r="C2012" s="2">
        <v>16871.3</v>
      </c>
      <c r="D2012" s="2">
        <v>16887.95</v>
      </c>
      <c r="E2012" s="2">
        <v>16606.5</v>
      </c>
      <c r="F2012" s="2">
        <v>16633.7</v>
      </c>
      <c r="G2012" s="2">
        <v>314700</v>
      </c>
    </row>
    <row r="2013" spans="1:7" x14ac:dyDescent="0.35">
      <c r="A2013" s="1" t="s">
        <v>2019</v>
      </c>
      <c r="B2013" s="2">
        <v>16663</v>
      </c>
      <c r="C2013" s="2">
        <v>16663</v>
      </c>
      <c r="D2013" s="2">
        <v>16927.75</v>
      </c>
      <c r="E2013" s="2">
        <v>16555</v>
      </c>
      <c r="F2013" s="2">
        <v>16900.650000000001</v>
      </c>
      <c r="G2013" s="2">
        <v>381600</v>
      </c>
    </row>
    <row r="2014" spans="1:7" x14ac:dyDescent="0.35">
      <c r="A2014" s="1" t="s">
        <v>2020</v>
      </c>
      <c r="B2014" s="2">
        <v>16975.349999999999</v>
      </c>
      <c r="C2014" s="2">
        <v>16975.349999999999</v>
      </c>
      <c r="D2014" s="2">
        <v>16987.900000000001</v>
      </c>
      <c r="E2014" s="2">
        <v>16837.849999999999</v>
      </c>
      <c r="F2014" s="2">
        <v>16876.650000000001</v>
      </c>
      <c r="G2014" s="2">
        <v>260000</v>
      </c>
    </row>
    <row r="2015" spans="1:7" x14ac:dyDescent="0.35">
      <c r="A2015" s="1" t="s">
        <v>2021</v>
      </c>
      <c r="B2015" s="2">
        <v>17287.05</v>
      </c>
      <c r="C2015" s="2">
        <v>17287.05</v>
      </c>
      <c r="D2015" s="2">
        <v>17344.599999999999</v>
      </c>
      <c r="E2015" s="2">
        <v>17175.75</v>
      </c>
      <c r="F2015" s="2">
        <v>17202.900000000001</v>
      </c>
      <c r="G2015" s="2">
        <v>448300</v>
      </c>
    </row>
    <row r="2016" spans="1:7" x14ac:dyDescent="0.35">
      <c r="A2016" s="1" t="s">
        <v>2022</v>
      </c>
      <c r="B2016" s="2">
        <v>17117.599999999999</v>
      </c>
      <c r="C2016" s="2">
        <v>17117.599999999999</v>
      </c>
      <c r="D2016" s="2">
        <v>17353.349999999999</v>
      </c>
      <c r="E2016" s="2">
        <v>17096.400000000001</v>
      </c>
      <c r="F2016" s="2">
        <v>17329.5</v>
      </c>
      <c r="G2016" s="2">
        <v>285500</v>
      </c>
    </row>
    <row r="2017" spans="1:7" x14ac:dyDescent="0.35">
      <c r="A2017" s="1" t="s">
        <v>2023</v>
      </c>
      <c r="B2017" s="2">
        <v>17315.5</v>
      </c>
      <c r="C2017" s="2">
        <v>17315.5</v>
      </c>
      <c r="D2017" s="2">
        <v>17334.400000000001</v>
      </c>
      <c r="E2017" s="2">
        <v>17006.3</v>
      </c>
      <c r="F2017" s="2">
        <v>17120.400000000001</v>
      </c>
      <c r="G2017" s="2">
        <v>338300</v>
      </c>
    </row>
    <row r="2018" spans="1:7" x14ac:dyDescent="0.35">
      <c r="A2018" s="1" t="s">
        <v>2024</v>
      </c>
      <c r="B2018" s="2">
        <v>17245.650000000001</v>
      </c>
      <c r="C2018" s="2">
        <v>17245.650000000001</v>
      </c>
      <c r="D2018" s="2">
        <v>17442.400000000001</v>
      </c>
      <c r="E2018" s="2">
        <v>17199.599999999999</v>
      </c>
      <c r="F2018" s="2">
        <v>17405.05</v>
      </c>
      <c r="G2018" s="2">
        <v>292100</v>
      </c>
    </row>
    <row r="2019" spans="1:7" x14ac:dyDescent="0.35">
      <c r="A2019" s="1" t="s">
        <v>2025</v>
      </c>
      <c r="B2019" s="2">
        <v>17222.75</v>
      </c>
      <c r="C2019" s="2">
        <v>17222.75</v>
      </c>
      <c r="D2019" s="2">
        <v>17291.75</v>
      </c>
      <c r="E2019" s="2">
        <v>17091.150000000001</v>
      </c>
      <c r="F2019" s="2">
        <v>17094.95</v>
      </c>
      <c r="G2019" s="2">
        <v>290300</v>
      </c>
    </row>
    <row r="2020" spans="1:7" x14ac:dyDescent="0.35">
      <c r="A2020" s="1" t="s">
        <v>2026</v>
      </c>
      <c r="B2020" s="2">
        <v>17153</v>
      </c>
      <c r="C2020" s="2">
        <v>17153</v>
      </c>
      <c r="D2020" s="2">
        <v>17294.900000000001</v>
      </c>
      <c r="E2020" s="2">
        <v>17076.55</v>
      </c>
      <c r="F2020" s="2">
        <v>17289</v>
      </c>
      <c r="G2020" s="2">
        <v>237100</v>
      </c>
    </row>
    <row r="2021" spans="1:7" x14ac:dyDescent="0.35">
      <c r="A2021" s="1" t="s">
        <v>2027</v>
      </c>
      <c r="B2021" s="2">
        <v>17222</v>
      </c>
      <c r="C2021" s="2">
        <v>17222</v>
      </c>
      <c r="D2021" s="2">
        <v>17235.099999999999</v>
      </c>
      <c r="E2021" s="2">
        <v>17003.900000000001</v>
      </c>
      <c r="F2021" s="2">
        <v>17181.849999999999</v>
      </c>
      <c r="G2021" s="2">
        <v>253200</v>
      </c>
    </row>
    <row r="2022" spans="1:7" x14ac:dyDescent="0.35">
      <c r="A2022" s="1" t="s">
        <v>2028</v>
      </c>
      <c r="B2022" s="2">
        <v>17325.3</v>
      </c>
      <c r="C2022" s="2">
        <v>17325.3</v>
      </c>
      <c r="D2022" s="2">
        <v>17343.650000000001</v>
      </c>
      <c r="E2022" s="2">
        <v>17235.7</v>
      </c>
      <c r="F2022" s="2">
        <v>17297.2</v>
      </c>
      <c r="G2022" s="2">
        <v>235100</v>
      </c>
    </row>
    <row r="2023" spans="1:7" x14ac:dyDescent="0.35">
      <c r="A2023" s="1" t="s">
        <v>2029</v>
      </c>
      <c r="B2023" s="2">
        <v>17498.25</v>
      </c>
      <c r="C2023" s="2">
        <v>17498.25</v>
      </c>
      <c r="D2023" s="2">
        <v>17522.5</v>
      </c>
      <c r="E2023" s="2">
        <v>17387.2</v>
      </c>
      <c r="F2023" s="2">
        <v>17468.150000000001</v>
      </c>
      <c r="G2023" s="2">
        <v>505000</v>
      </c>
    </row>
    <row r="2024" spans="1:7" x14ac:dyDescent="0.35">
      <c r="A2024" s="1" t="s">
        <v>2030</v>
      </c>
      <c r="B2024" s="2">
        <v>17464.75</v>
      </c>
      <c r="C2024" s="2">
        <v>17464.75</v>
      </c>
      <c r="D2024" s="2">
        <v>17559.8</v>
      </c>
      <c r="E2024" s="2">
        <v>17435.2</v>
      </c>
      <c r="F2024" s="2">
        <v>17519.2</v>
      </c>
      <c r="G2024" s="2">
        <v>281100</v>
      </c>
    </row>
    <row r="2025" spans="1:7" x14ac:dyDescent="0.35">
      <c r="A2025" s="1" t="s">
        <v>2031</v>
      </c>
      <c r="B2025" s="2">
        <v>17670.45</v>
      </c>
      <c r="C2025" s="2">
        <v>17670.45</v>
      </c>
      <c r="D2025" s="2">
        <v>17703.7</v>
      </c>
      <c r="E2025" s="2">
        <v>17422.7</v>
      </c>
      <c r="F2025" s="2">
        <v>17436.900000000001</v>
      </c>
      <c r="G2025" s="2">
        <v>291800</v>
      </c>
    </row>
    <row r="2026" spans="1:7" x14ac:dyDescent="0.35">
      <c r="A2026" s="1" t="s">
        <v>2032</v>
      </c>
      <c r="B2026" s="2">
        <v>18053.400000000001</v>
      </c>
      <c r="C2026" s="2">
        <v>18053.400000000001</v>
      </c>
      <c r="D2026" s="2">
        <v>18114.650000000001</v>
      </c>
      <c r="E2026" s="2">
        <v>17791.400000000001</v>
      </c>
      <c r="F2026" s="2">
        <v>17809.099999999999</v>
      </c>
      <c r="G2026" s="2">
        <v>345500</v>
      </c>
    </row>
    <row r="2027" spans="1:7" x14ac:dyDescent="0.35">
      <c r="A2027" s="1" t="s">
        <v>2033</v>
      </c>
      <c r="B2027" s="2">
        <v>17957.400000000001</v>
      </c>
      <c r="C2027" s="2">
        <v>17957.400000000001</v>
      </c>
      <c r="D2027" s="2">
        <v>18095.45</v>
      </c>
      <c r="E2027" s="2">
        <v>17921.55</v>
      </c>
      <c r="F2027" s="2">
        <v>18080.599999999999</v>
      </c>
      <c r="G2027" s="2">
        <v>283500</v>
      </c>
    </row>
    <row r="2028" spans="1:7" x14ac:dyDescent="0.35">
      <c r="A2028" s="1" t="s">
        <v>2034</v>
      </c>
      <c r="B2028" s="2">
        <v>17807.650000000001</v>
      </c>
      <c r="C2028" s="2">
        <v>17807.650000000001</v>
      </c>
      <c r="D2028" s="2">
        <v>17901</v>
      </c>
      <c r="E2028" s="2">
        <v>17779.849999999999</v>
      </c>
      <c r="F2028" s="2">
        <v>17842.75</v>
      </c>
      <c r="G2028" s="2">
        <v>328800</v>
      </c>
    </row>
    <row r="2029" spans="1:7" x14ac:dyDescent="0.35">
      <c r="A2029" s="1" t="s">
        <v>2035</v>
      </c>
      <c r="B2029" s="2">
        <v>17639.55</v>
      </c>
      <c r="C2029" s="2">
        <v>17639.55</v>
      </c>
      <c r="D2029" s="2">
        <v>17787.5</v>
      </c>
      <c r="E2029" s="2">
        <v>17623.7</v>
      </c>
      <c r="F2029" s="2">
        <v>17723.3</v>
      </c>
      <c r="G2029" s="2">
        <v>308800</v>
      </c>
    </row>
    <row r="2030" spans="1:7" x14ac:dyDescent="0.35">
      <c r="A2030" s="1" t="s">
        <v>2036</v>
      </c>
      <c r="B2030" s="2">
        <v>17784.349999999999</v>
      </c>
      <c r="C2030" s="2">
        <v>17784.349999999999</v>
      </c>
      <c r="D2030" s="2">
        <v>17842.75</v>
      </c>
      <c r="E2030" s="2">
        <v>17600.55</v>
      </c>
      <c r="F2030" s="2">
        <v>17698.150000000001</v>
      </c>
      <c r="G2030" s="2">
        <v>274400</v>
      </c>
    </row>
    <row r="2031" spans="1:7" x14ac:dyDescent="0.35">
      <c r="A2031" s="1" t="s">
        <v>2037</v>
      </c>
      <c r="B2031" s="2">
        <v>17674.95</v>
      </c>
      <c r="C2031" s="2">
        <v>17674.95</v>
      </c>
      <c r="D2031" s="2">
        <v>17779.05</v>
      </c>
      <c r="E2031" s="2">
        <v>17650.95</v>
      </c>
      <c r="F2031" s="2">
        <v>17740.900000000001</v>
      </c>
      <c r="G2031" s="2">
        <v>251700</v>
      </c>
    </row>
    <row r="2032" spans="1:7" x14ac:dyDescent="0.35">
      <c r="A2032" s="1" t="s">
        <v>2038</v>
      </c>
      <c r="B2032" s="2">
        <v>17530.3</v>
      </c>
      <c r="C2032" s="2">
        <v>17530.3</v>
      </c>
      <c r="D2032" s="2">
        <v>17595.3</v>
      </c>
      <c r="E2032" s="2">
        <v>17442.349999999999</v>
      </c>
      <c r="F2032" s="2">
        <v>17584.849999999999</v>
      </c>
      <c r="G2032" s="2">
        <v>266000</v>
      </c>
    </row>
    <row r="2033" spans="1:7" x14ac:dyDescent="0.35">
      <c r="A2033" s="1" t="s">
        <v>2039</v>
      </c>
      <c r="B2033" s="2">
        <v>17475.650000000001</v>
      </c>
      <c r="C2033" s="2">
        <v>17475.650000000001</v>
      </c>
      <c r="D2033" s="2">
        <v>17663.650000000001</v>
      </c>
      <c r="E2033" s="2">
        <v>17457.400000000001</v>
      </c>
      <c r="F2033" s="2">
        <v>17599.900000000001</v>
      </c>
      <c r="G2033" s="2">
        <v>245100</v>
      </c>
    </row>
    <row r="2034" spans="1:7" x14ac:dyDescent="0.35">
      <c r="A2034" s="1" t="s">
        <v>2040</v>
      </c>
      <c r="B2034" s="2">
        <v>17173.650000000001</v>
      </c>
      <c r="C2034" s="2">
        <v>17173.650000000001</v>
      </c>
      <c r="D2034" s="2">
        <v>17237.75</v>
      </c>
      <c r="E2034" s="2">
        <v>17067.849999999999</v>
      </c>
      <c r="F2034" s="2">
        <v>17183.45</v>
      </c>
      <c r="G2034" s="2">
        <v>376100</v>
      </c>
    </row>
    <row r="2035" spans="1:7" x14ac:dyDescent="0.35">
      <c r="A2035" s="1" t="s">
        <v>2041</v>
      </c>
      <c r="B2035" s="2">
        <v>16958.650000000001</v>
      </c>
      <c r="C2035" s="2">
        <v>16958.650000000001</v>
      </c>
      <c r="D2035" s="2">
        <v>17275.650000000001</v>
      </c>
      <c r="E2035" s="2">
        <v>16824.7</v>
      </c>
      <c r="F2035" s="2">
        <v>17258.95</v>
      </c>
      <c r="G2035" s="2">
        <v>401400</v>
      </c>
    </row>
    <row r="2036" spans="1:7" x14ac:dyDescent="0.35">
      <c r="A2036" s="1" t="s">
        <v>2042</v>
      </c>
      <c r="B2036" s="2">
        <v>17136.55</v>
      </c>
      <c r="C2036" s="2">
        <v>17136.55</v>
      </c>
      <c r="D2036" s="2">
        <v>17186.900000000001</v>
      </c>
      <c r="E2036" s="2">
        <v>16978.95</v>
      </c>
      <c r="F2036" s="2">
        <v>17045.25</v>
      </c>
      <c r="G2036" s="2">
        <v>286100</v>
      </c>
    </row>
    <row r="2037" spans="1:7" x14ac:dyDescent="0.35">
      <c r="A2037" s="1" t="s">
        <v>2043</v>
      </c>
      <c r="B2037" s="2">
        <v>17392.599999999999</v>
      </c>
      <c r="C2037" s="2">
        <v>17392.599999999999</v>
      </c>
      <c r="D2037" s="2">
        <v>17414.7</v>
      </c>
      <c r="E2037" s="2">
        <v>17215.5</v>
      </c>
      <c r="F2037" s="2">
        <v>17234.599999999999</v>
      </c>
      <c r="G2037" s="2">
        <v>285200</v>
      </c>
    </row>
    <row r="2038" spans="1:7" x14ac:dyDescent="0.35">
      <c r="A2038" s="1" t="s">
        <v>2044</v>
      </c>
      <c r="B2038" s="2">
        <v>17171.95</v>
      </c>
      <c r="C2038" s="2">
        <v>17171.95</v>
      </c>
      <c r="D2038" s="2">
        <v>17315.3</v>
      </c>
      <c r="E2038" s="2">
        <v>17149.2</v>
      </c>
      <c r="F2038" s="2">
        <v>17242.75</v>
      </c>
      <c r="G2038" s="2">
        <v>262700</v>
      </c>
    </row>
    <row r="2039" spans="1:7" x14ac:dyDescent="0.35">
      <c r="A2039" s="1" t="s">
        <v>2045</v>
      </c>
      <c r="B2039" s="2">
        <v>16953.95</v>
      </c>
      <c r="C2039" s="2">
        <v>16953.95</v>
      </c>
      <c r="D2039" s="2">
        <v>17054.3</v>
      </c>
      <c r="E2039" s="2">
        <v>16888.7</v>
      </c>
      <c r="F2039" s="2">
        <v>17009.05</v>
      </c>
      <c r="G2039" s="2">
        <v>275700</v>
      </c>
    </row>
    <row r="2040" spans="1:7" x14ac:dyDescent="0.35">
      <c r="A2040" s="1" t="s">
        <v>2046</v>
      </c>
      <c r="B2040" s="2">
        <v>17200.8</v>
      </c>
      <c r="C2040" s="2">
        <v>17200.8</v>
      </c>
      <c r="D2040" s="2">
        <v>17223.849999999999</v>
      </c>
      <c r="E2040" s="2">
        <v>17064.45</v>
      </c>
      <c r="F2040" s="2">
        <v>17121.3</v>
      </c>
      <c r="G2040" s="2">
        <v>261100</v>
      </c>
    </row>
    <row r="2041" spans="1:7" x14ac:dyDescent="0.35">
      <c r="A2041" s="1" t="s">
        <v>2047</v>
      </c>
      <c r="B2041" s="2">
        <v>17038.400000000001</v>
      </c>
      <c r="C2041" s="2">
        <v>17038.400000000001</v>
      </c>
      <c r="D2041" s="2">
        <v>17110.7</v>
      </c>
      <c r="E2041" s="2">
        <v>16958.45</v>
      </c>
      <c r="F2041" s="2">
        <v>17073.349999999999</v>
      </c>
      <c r="G2041" s="2">
        <v>265100</v>
      </c>
    </row>
    <row r="2042" spans="1:7" x14ac:dyDescent="0.35">
      <c r="A2042" s="1" t="s">
        <v>2048</v>
      </c>
      <c r="B2042" s="2">
        <v>17245.05</v>
      </c>
      <c r="C2042" s="2">
        <v>17245.05</v>
      </c>
      <c r="D2042" s="2">
        <v>17322.5</v>
      </c>
      <c r="E2042" s="2">
        <v>17071.05</v>
      </c>
      <c r="F2042" s="2">
        <v>17189.5</v>
      </c>
      <c r="G2042" s="2">
        <v>312900</v>
      </c>
    </row>
    <row r="2043" spans="1:7" x14ac:dyDescent="0.35">
      <c r="A2043" s="1" t="s">
        <v>2049</v>
      </c>
      <c r="B2043" s="2">
        <v>17102.55</v>
      </c>
      <c r="C2043" s="2">
        <v>17102.55</v>
      </c>
      <c r="D2043" s="2">
        <v>17377.650000000001</v>
      </c>
      <c r="E2043" s="2">
        <v>17053.25</v>
      </c>
      <c r="F2043" s="2">
        <v>17329.25</v>
      </c>
      <c r="G2043" s="2">
        <v>336200</v>
      </c>
    </row>
    <row r="2044" spans="1:7" x14ac:dyDescent="0.35">
      <c r="A2044" s="1" t="s">
        <v>2050</v>
      </c>
      <c r="B2044" s="2">
        <v>17069.099999999999</v>
      </c>
      <c r="C2044" s="2">
        <v>17069.099999999999</v>
      </c>
      <c r="D2044" s="2">
        <v>17092.25</v>
      </c>
      <c r="E2044" s="2">
        <v>16917.25</v>
      </c>
      <c r="F2044" s="2">
        <v>16924.45</v>
      </c>
      <c r="G2044" s="2">
        <v>278200</v>
      </c>
    </row>
    <row r="2045" spans="1:7" x14ac:dyDescent="0.35">
      <c r="A2045" s="1" t="s">
        <v>2051</v>
      </c>
      <c r="B2045" s="2">
        <v>16677.599999999999</v>
      </c>
      <c r="C2045" s="2">
        <v>16677.599999999999</v>
      </c>
      <c r="D2045" s="2">
        <v>17132.849999999999</v>
      </c>
      <c r="E2045" s="2">
        <v>16623.95</v>
      </c>
      <c r="F2045" s="2">
        <v>17096.599999999999</v>
      </c>
      <c r="G2045" s="2">
        <v>310600</v>
      </c>
    </row>
    <row r="2046" spans="1:7" x14ac:dyDescent="0.35">
      <c r="A2046" s="1" t="s">
        <v>2052</v>
      </c>
      <c r="B2046" s="2">
        <v>16682.650000000001</v>
      </c>
      <c r="C2046" s="2">
        <v>16682.650000000001</v>
      </c>
      <c r="D2046" s="2">
        <v>16945.7</v>
      </c>
      <c r="E2046" s="2">
        <v>16651.849999999999</v>
      </c>
      <c r="F2046" s="2">
        <v>16854.75</v>
      </c>
      <c r="G2046" s="2">
        <v>265800</v>
      </c>
    </row>
    <row r="2047" spans="1:7" x14ac:dyDescent="0.35">
      <c r="A2047" s="1" t="s">
        <v>2053</v>
      </c>
      <c r="B2047" s="2">
        <v>16411.25</v>
      </c>
      <c r="C2047" s="2">
        <v>16411.25</v>
      </c>
      <c r="D2047" s="2">
        <v>16484.2</v>
      </c>
      <c r="E2047" s="2">
        <v>16340.9</v>
      </c>
      <c r="F2047" s="2">
        <v>16415.55</v>
      </c>
      <c r="G2047" s="2">
        <v>300500</v>
      </c>
    </row>
    <row r="2048" spans="1:7" x14ac:dyDescent="0.35">
      <c r="A2048" s="1" t="s">
        <v>2054</v>
      </c>
      <c r="B2048" s="2">
        <v>16301.85</v>
      </c>
      <c r="C2048" s="2">
        <v>16301.85</v>
      </c>
      <c r="D2048" s="2">
        <v>16403.7</v>
      </c>
      <c r="E2048" s="2">
        <v>16142.1</v>
      </c>
      <c r="F2048" s="2">
        <v>16227.7</v>
      </c>
      <c r="G2048" s="2">
        <v>288400</v>
      </c>
    </row>
    <row r="2049" spans="1:7" x14ac:dyDescent="0.35">
      <c r="A2049" s="1" t="s">
        <v>2055</v>
      </c>
      <c r="B2049" s="2">
        <v>16240.05</v>
      </c>
      <c r="C2049" s="2">
        <v>16240.05</v>
      </c>
      <c r="D2049" s="2">
        <v>16404.55</v>
      </c>
      <c r="E2049" s="2">
        <v>16197.3</v>
      </c>
      <c r="F2049" s="2">
        <v>16248.9</v>
      </c>
      <c r="G2049" s="2">
        <v>283100</v>
      </c>
    </row>
    <row r="2050" spans="1:7" x14ac:dyDescent="0.35">
      <c r="A2050" s="1" t="s">
        <v>2056</v>
      </c>
      <c r="B2050" s="2">
        <v>16167.1</v>
      </c>
      <c r="C2050" s="2">
        <v>16167.1</v>
      </c>
      <c r="D2050" s="2">
        <v>16318.75</v>
      </c>
      <c r="E2050" s="2">
        <v>15992.6</v>
      </c>
      <c r="F2050" s="2">
        <v>16270.05</v>
      </c>
      <c r="G2050" s="2">
        <v>284300</v>
      </c>
    </row>
    <row r="2051" spans="1:7" x14ac:dyDescent="0.35">
      <c r="A2051" s="1" t="s">
        <v>2057</v>
      </c>
      <c r="B2051" s="2">
        <v>15808</v>
      </c>
      <c r="C2051" s="2">
        <v>15808</v>
      </c>
      <c r="D2051" s="2">
        <v>16041.95</v>
      </c>
      <c r="E2051" s="2">
        <v>15735.75</v>
      </c>
      <c r="F2051" s="2">
        <v>16021.1</v>
      </c>
      <c r="G2051" s="2">
        <v>314900</v>
      </c>
    </row>
    <row r="2052" spans="1:7" x14ac:dyDescent="0.35">
      <c r="A2052" s="1" t="s">
        <v>2058</v>
      </c>
      <c r="B2052" s="2">
        <v>15782.15</v>
      </c>
      <c r="C2052" s="2">
        <v>15782.15</v>
      </c>
      <c r="D2052" s="2">
        <v>16083.6</v>
      </c>
      <c r="E2052" s="2">
        <v>15740.85</v>
      </c>
      <c r="F2052" s="2">
        <v>15977</v>
      </c>
      <c r="G2052" s="2">
        <v>369100</v>
      </c>
    </row>
    <row r="2053" spans="1:7" x14ac:dyDescent="0.35">
      <c r="A2053" s="1" t="s">
        <v>2059</v>
      </c>
      <c r="B2053" s="2">
        <v>15842.3</v>
      </c>
      <c r="C2053" s="2">
        <v>15842.3</v>
      </c>
      <c r="D2053" s="2">
        <v>15977.95</v>
      </c>
      <c r="E2053" s="2">
        <v>15739.65</v>
      </c>
      <c r="F2053" s="2">
        <v>15845.1</v>
      </c>
      <c r="G2053" s="2">
        <v>217600</v>
      </c>
    </row>
    <row r="2054" spans="1:7" x14ac:dyDescent="0.35">
      <c r="A2054" s="1" t="s">
        <v>2060</v>
      </c>
      <c r="B2054" s="2">
        <v>16259.3</v>
      </c>
      <c r="C2054" s="2">
        <v>16259.3</v>
      </c>
      <c r="D2054" s="2">
        <v>16284.25</v>
      </c>
      <c r="E2054" s="2">
        <v>15900.8</v>
      </c>
      <c r="F2054" s="2">
        <v>15912.6</v>
      </c>
      <c r="G2054" s="2">
        <v>295700</v>
      </c>
    </row>
    <row r="2055" spans="1:7" x14ac:dyDescent="0.35">
      <c r="A2055" s="1" t="s">
        <v>2061</v>
      </c>
      <c r="B2055" s="2">
        <v>16240.3</v>
      </c>
      <c r="C2055" s="2">
        <v>16240.3</v>
      </c>
      <c r="D2055" s="2">
        <v>16399.8</v>
      </c>
      <c r="E2055" s="2">
        <v>16211.2</v>
      </c>
      <c r="F2055" s="2">
        <v>16318.15</v>
      </c>
      <c r="G2055" s="2">
        <v>290400</v>
      </c>
    </row>
    <row r="2056" spans="1:7" x14ac:dyDescent="0.35">
      <c r="A2056" s="1" t="s">
        <v>2062</v>
      </c>
      <c r="B2056" s="2">
        <v>15809.4</v>
      </c>
      <c r="C2056" s="2">
        <v>15809.4</v>
      </c>
      <c r="D2056" s="2">
        <v>15984.75</v>
      </c>
      <c r="E2056" s="2">
        <v>15775.2</v>
      </c>
      <c r="F2056" s="2">
        <v>15917.4</v>
      </c>
      <c r="G2056" s="2">
        <v>313900</v>
      </c>
    </row>
    <row r="2057" spans="1:7" x14ac:dyDescent="0.35">
      <c r="A2057" s="1" t="s">
        <v>2063</v>
      </c>
      <c r="B2057" s="2">
        <v>16266.15</v>
      </c>
      <c r="C2057" s="2">
        <v>16266.15</v>
      </c>
      <c r="D2057" s="2">
        <v>16283.05</v>
      </c>
      <c r="E2057" s="2">
        <v>16003.85</v>
      </c>
      <c r="F2057" s="2">
        <v>16043.8</v>
      </c>
      <c r="G2057" s="2">
        <v>252400</v>
      </c>
    </row>
    <row r="2058" spans="1:7" x14ac:dyDescent="0.35">
      <c r="A2058" s="1" t="s">
        <v>2064</v>
      </c>
      <c r="B2058" s="2">
        <v>16214.7</v>
      </c>
      <c r="C2058" s="2">
        <v>16214.7</v>
      </c>
      <c r="D2058" s="2">
        <v>16414.7</v>
      </c>
      <c r="E2058" s="2">
        <v>16185.75</v>
      </c>
      <c r="F2058" s="2">
        <v>16290.95</v>
      </c>
      <c r="G2058" s="2">
        <v>293800</v>
      </c>
    </row>
    <row r="2059" spans="1:7" x14ac:dyDescent="0.35">
      <c r="A2059" s="1" t="s">
        <v>2065</v>
      </c>
      <c r="B2059" s="2">
        <v>16125.15</v>
      </c>
      <c r="C2059" s="2">
        <v>16125.15</v>
      </c>
      <c r="D2059" s="2">
        <v>16262.8</v>
      </c>
      <c r="E2059" s="2">
        <v>16078.6</v>
      </c>
      <c r="F2059" s="2">
        <v>16225.55</v>
      </c>
      <c r="G2059" s="2">
        <v>249800</v>
      </c>
    </row>
    <row r="2060" spans="1:7" x14ac:dyDescent="0.35">
      <c r="A2060" s="1" t="s">
        <v>2066</v>
      </c>
      <c r="B2060" s="2">
        <v>16025.8</v>
      </c>
      <c r="C2060" s="2">
        <v>16025.8</v>
      </c>
      <c r="D2060" s="2">
        <v>16223.35</v>
      </c>
      <c r="E2060" s="2">
        <v>16006.95</v>
      </c>
      <c r="F2060" s="2">
        <v>16196.35</v>
      </c>
      <c r="G2060" s="2">
        <v>243300</v>
      </c>
    </row>
    <row r="2061" spans="1:7" x14ac:dyDescent="0.35">
      <c r="A2061" s="1" t="s">
        <v>2067</v>
      </c>
      <c r="B2061" s="2">
        <v>16170.15</v>
      </c>
      <c r="C2061" s="2">
        <v>16170.15</v>
      </c>
      <c r="D2061" s="2">
        <v>16204.45</v>
      </c>
      <c r="E2061" s="2">
        <v>15903.7</v>
      </c>
      <c r="F2061" s="2">
        <v>16105</v>
      </c>
      <c r="G2061" s="2">
        <v>314300</v>
      </c>
    </row>
    <row r="2062" spans="1:7" x14ac:dyDescent="0.35">
      <c r="A2062" s="1" t="s">
        <v>2068</v>
      </c>
      <c r="B2062" s="2">
        <v>16352.45</v>
      </c>
      <c r="C2062" s="2">
        <v>16352.45</v>
      </c>
      <c r="D2062" s="2">
        <v>16370.6</v>
      </c>
      <c r="E2062" s="2">
        <v>16221.95</v>
      </c>
      <c r="F2062" s="2">
        <v>16296.6</v>
      </c>
      <c r="G2062" s="2">
        <v>274100</v>
      </c>
    </row>
    <row r="2063" spans="1:7" x14ac:dyDescent="0.35">
      <c r="A2063" s="1" t="s">
        <v>2069</v>
      </c>
      <c r="B2063" s="2">
        <v>16661.400000000001</v>
      </c>
      <c r="C2063" s="2">
        <v>16661.400000000001</v>
      </c>
      <c r="D2063" s="2">
        <v>16695.5</v>
      </c>
      <c r="E2063" s="2">
        <v>16506.150000000001</v>
      </c>
      <c r="F2063" s="2">
        <v>16527.900000000001</v>
      </c>
      <c r="G2063" s="2">
        <v>251400</v>
      </c>
    </row>
    <row r="2064" spans="1:7" x14ac:dyDescent="0.35">
      <c r="A2064" s="1" t="s">
        <v>2070</v>
      </c>
      <c r="B2064" s="2">
        <v>16584.55</v>
      </c>
      <c r="C2064" s="2">
        <v>16584.55</v>
      </c>
      <c r="D2064" s="2">
        <v>16690.75</v>
      </c>
      <c r="E2064" s="2">
        <v>16521.900000000001</v>
      </c>
      <c r="F2064" s="2">
        <v>16578.45</v>
      </c>
      <c r="G2064" s="2">
        <v>651600</v>
      </c>
    </row>
    <row r="2065" spans="1:7" x14ac:dyDescent="0.35">
      <c r="A2065" s="1" t="s">
        <v>2071</v>
      </c>
      <c r="B2065" s="2">
        <v>16522.75</v>
      </c>
      <c r="C2065" s="2">
        <v>16522.75</v>
      </c>
      <c r="D2065" s="2">
        <v>16649.2</v>
      </c>
      <c r="E2065" s="2">
        <v>16438.849999999999</v>
      </c>
      <c r="F2065" s="2">
        <v>16594.400000000001</v>
      </c>
      <c r="G2065" s="2">
        <v>249600</v>
      </c>
    </row>
    <row r="2066" spans="1:7" x14ac:dyDescent="0.35">
      <c r="A2066" s="1" t="s">
        <v>2072</v>
      </c>
      <c r="B2066" s="2">
        <v>16628</v>
      </c>
      <c r="C2066" s="2">
        <v>16628</v>
      </c>
      <c r="D2066" s="2">
        <v>16646.400000000001</v>
      </c>
      <c r="E2066" s="2">
        <v>16443.05</v>
      </c>
      <c r="F2066" s="2">
        <v>16481.650000000001</v>
      </c>
      <c r="G2066" s="2">
        <v>236000</v>
      </c>
    </row>
    <row r="2067" spans="1:7" x14ac:dyDescent="0.35">
      <c r="A2067" s="1" t="s">
        <v>2073</v>
      </c>
      <c r="B2067" s="2">
        <v>16584.3</v>
      </c>
      <c r="C2067" s="2">
        <v>16584.3</v>
      </c>
      <c r="D2067" s="2">
        <v>16793.849999999999</v>
      </c>
      <c r="E2067" s="2">
        <v>16567.900000000001</v>
      </c>
      <c r="F2067" s="2">
        <v>16761.650000000001</v>
      </c>
      <c r="G2067" s="2">
        <v>245500</v>
      </c>
    </row>
    <row r="2068" spans="1:7" x14ac:dyDescent="0.35">
      <c r="A2068" s="1" t="s">
        <v>2074</v>
      </c>
      <c r="B2068" s="2">
        <v>16569.55</v>
      </c>
      <c r="C2068" s="2">
        <v>16569.55</v>
      </c>
      <c r="D2068" s="2">
        <v>16610.95</v>
      </c>
      <c r="E2068" s="2">
        <v>16444.55</v>
      </c>
      <c r="F2068" s="2">
        <v>16530.7</v>
      </c>
      <c r="G2068" s="2">
        <v>233600</v>
      </c>
    </row>
    <row r="2069" spans="1:7" x14ac:dyDescent="0.35">
      <c r="A2069" s="1" t="s">
        <v>2075</v>
      </c>
      <c r="B2069" s="2">
        <v>16416.349999999999</v>
      </c>
      <c r="C2069" s="2">
        <v>16416.349999999999</v>
      </c>
      <c r="D2069" s="2">
        <v>16487.25</v>
      </c>
      <c r="E2069" s="2">
        <v>16347.1</v>
      </c>
      <c r="F2069" s="2">
        <v>16469.599999999999</v>
      </c>
      <c r="G2069" s="2">
        <v>233800</v>
      </c>
    </row>
    <row r="2070" spans="1:7" x14ac:dyDescent="0.35">
      <c r="A2070" s="1" t="s">
        <v>2076</v>
      </c>
      <c r="B2070" s="2">
        <v>16356.25</v>
      </c>
      <c r="C2070" s="2">
        <v>16356.25</v>
      </c>
      <c r="D2070" s="2">
        <v>16514.3</v>
      </c>
      <c r="E2070" s="2">
        <v>16293.35</v>
      </c>
      <c r="F2070" s="2">
        <v>16474.95</v>
      </c>
      <c r="G2070" s="2">
        <v>243500</v>
      </c>
    </row>
    <row r="2071" spans="1:7" x14ac:dyDescent="0.35">
      <c r="A2071" s="1" t="s">
        <v>2077</v>
      </c>
      <c r="B2071" s="2">
        <v>16478.099999999999</v>
      </c>
      <c r="C2071" s="2">
        <v>16478.099999999999</v>
      </c>
      <c r="D2071" s="2">
        <v>16492.8</v>
      </c>
      <c r="E2071" s="2">
        <v>16243.85</v>
      </c>
      <c r="F2071" s="2">
        <v>16263.85</v>
      </c>
      <c r="G2071" s="2">
        <v>205000</v>
      </c>
    </row>
    <row r="2072" spans="1:7" x14ac:dyDescent="0.35">
      <c r="A2072" s="1" t="s">
        <v>2078</v>
      </c>
      <c r="B2072" s="2">
        <v>16201.8</v>
      </c>
      <c r="C2072" s="2">
        <v>16201.8</v>
      </c>
      <c r="D2072" s="2">
        <v>16324.7</v>
      </c>
      <c r="E2072" s="2">
        <v>16172.6</v>
      </c>
      <c r="F2072" s="2">
        <v>16283.95</v>
      </c>
      <c r="G2072" s="2">
        <v>189700</v>
      </c>
    </row>
    <row r="2073" spans="1:7" x14ac:dyDescent="0.35">
      <c r="A2073" s="1" t="s">
        <v>2079</v>
      </c>
      <c r="B2073" s="2">
        <v>15774.4</v>
      </c>
      <c r="C2073" s="2">
        <v>15774.4</v>
      </c>
      <c r="D2073" s="2">
        <v>15886.15</v>
      </c>
      <c r="E2073" s="2">
        <v>15684</v>
      </c>
      <c r="F2073" s="2">
        <v>15877.55</v>
      </c>
      <c r="G2073" s="2">
        <v>225500</v>
      </c>
    </row>
    <row r="2074" spans="1:7" x14ac:dyDescent="0.35">
      <c r="A2074" s="1" t="s">
        <v>2080</v>
      </c>
      <c r="B2074" s="2">
        <v>15732.1</v>
      </c>
      <c r="C2074" s="2">
        <v>15732.1</v>
      </c>
      <c r="D2074" s="2">
        <v>15858</v>
      </c>
      <c r="E2074" s="2">
        <v>15659.45</v>
      </c>
      <c r="F2074" s="2">
        <v>15674.25</v>
      </c>
      <c r="G2074" s="2">
        <v>225400</v>
      </c>
    </row>
    <row r="2075" spans="1:7" x14ac:dyDescent="0.35">
      <c r="A2075" s="1" t="s">
        <v>2081</v>
      </c>
      <c r="B2075" s="2">
        <v>15692.15</v>
      </c>
      <c r="C2075" s="2">
        <v>15692.15</v>
      </c>
      <c r="D2075" s="2">
        <v>15783.65</v>
      </c>
      <c r="E2075" s="2">
        <v>15678.9</v>
      </c>
      <c r="F2075" s="2">
        <v>15729.25</v>
      </c>
      <c r="G2075" s="2">
        <v>183000</v>
      </c>
    </row>
    <row r="2076" spans="1:7" x14ac:dyDescent="0.35">
      <c r="A2076" s="1" t="s">
        <v>2082</v>
      </c>
      <c r="B2076" s="2">
        <v>15360.6</v>
      </c>
      <c r="C2076" s="2">
        <v>15360.6</v>
      </c>
      <c r="D2076" s="2">
        <v>15863.15</v>
      </c>
      <c r="E2076" s="2">
        <v>15335.1</v>
      </c>
      <c r="F2076" s="2">
        <v>15832.25</v>
      </c>
      <c r="G2076" s="2">
        <v>264700</v>
      </c>
    </row>
    <row r="2077" spans="1:7" x14ac:dyDescent="0.35">
      <c r="A2077" s="1" t="s">
        <v>2083</v>
      </c>
      <c r="B2077" s="2">
        <v>15293.5</v>
      </c>
      <c r="C2077" s="2">
        <v>15293.5</v>
      </c>
      <c r="D2077" s="2">
        <v>15400.4</v>
      </c>
      <c r="E2077" s="2">
        <v>15183.4</v>
      </c>
      <c r="F2077" s="2">
        <v>15272.65</v>
      </c>
      <c r="G2077" s="2">
        <v>342600</v>
      </c>
    </row>
    <row r="2078" spans="1:7" x14ac:dyDescent="0.35">
      <c r="A2078" s="1" t="s">
        <v>2084</v>
      </c>
      <c r="B2078" s="2">
        <v>15350.15</v>
      </c>
      <c r="C2078" s="2">
        <v>15350.15</v>
      </c>
      <c r="D2078" s="2">
        <v>15382.5</v>
      </c>
      <c r="E2078" s="2">
        <v>15191.1</v>
      </c>
      <c r="F2078" s="2">
        <v>15334.5</v>
      </c>
      <c r="G2078" s="2">
        <v>260000</v>
      </c>
    </row>
    <row r="2079" spans="1:7" x14ac:dyDescent="0.35">
      <c r="A2079" s="1" t="s">
        <v>2085</v>
      </c>
      <c r="B2079" s="2">
        <v>15638.8</v>
      </c>
      <c r="C2079" s="2">
        <v>15638.8</v>
      </c>
      <c r="D2079" s="2">
        <v>15707.25</v>
      </c>
      <c r="E2079" s="2">
        <v>15419.85</v>
      </c>
      <c r="F2079" s="2">
        <v>15455.95</v>
      </c>
      <c r="G2079" s="2">
        <v>262800</v>
      </c>
    </row>
    <row r="2080" spans="1:7" x14ac:dyDescent="0.35">
      <c r="A2080" s="1" t="s">
        <v>2086</v>
      </c>
      <c r="B2080" s="2">
        <v>15413.3</v>
      </c>
      <c r="C2080" s="2">
        <v>15413.3</v>
      </c>
      <c r="D2080" s="2">
        <v>15565.4</v>
      </c>
      <c r="E2080" s="2">
        <v>15385.95</v>
      </c>
      <c r="F2080" s="2">
        <v>15545.65</v>
      </c>
      <c r="G2080" s="2">
        <v>220900</v>
      </c>
    </row>
    <row r="2081" spans="1:7" x14ac:dyDescent="0.35">
      <c r="A2081" s="1" t="s">
        <v>2087</v>
      </c>
      <c r="B2081" s="2">
        <v>15556.65</v>
      </c>
      <c r="C2081" s="2">
        <v>15556.65</v>
      </c>
      <c r="D2081" s="2">
        <v>15628.45</v>
      </c>
      <c r="E2081" s="2">
        <v>15367.5</v>
      </c>
      <c r="F2081" s="2">
        <v>15451.55</v>
      </c>
      <c r="G2081" s="2">
        <v>259200</v>
      </c>
    </row>
    <row r="2082" spans="1:7" x14ac:dyDescent="0.35">
      <c r="A2082" s="1" t="s">
        <v>2088</v>
      </c>
      <c r="B2082" s="2">
        <v>15699.25</v>
      </c>
      <c r="C2082" s="2">
        <v>15699.25</v>
      </c>
      <c r="D2082" s="2">
        <v>15749.25</v>
      </c>
      <c r="E2082" s="2">
        <v>15619.45</v>
      </c>
      <c r="F2082" s="2">
        <v>15657.4</v>
      </c>
      <c r="G2082" s="2">
        <v>219600</v>
      </c>
    </row>
    <row r="2083" spans="1:7" x14ac:dyDescent="0.35">
      <c r="A2083" s="1" t="s">
        <v>2089</v>
      </c>
      <c r="B2083" s="2">
        <v>15832.05</v>
      </c>
      <c r="C2083" s="2">
        <v>15832.05</v>
      </c>
      <c r="D2083" s="2">
        <v>15927.45</v>
      </c>
      <c r="E2083" s="2">
        <v>15815.5</v>
      </c>
      <c r="F2083" s="2">
        <v>15926.2</v>
      </c>
      <c r="G2083" s="2">
        <v>210900</v>
      </c>
    </row>
    <row r="2084" spans="1:7" x14ac:dyDescent="0.35">
      <c r="A2084" s="1" t="s">
        <v>2090</v>
      </c>
      <c r="B2084" s="2">
        <v>15850.2</v>
      </c>
      <c r="C2084" s="2">
        <v>15850.2</v>
      </c>
      <c r="D2084" s="2">
        <v>15892.1</v>
      </c>
      <c r="E2084" s="2">
        <v>15710.15</v>
      </c>
      <c r="F2084" s="2">
        <v>15757.45</v>
      </c>
      <c r="G2084" s="2">
        <v>251900</v>
      </c>
    </row>
    <row r="2085" spans="1:7" x14ac:dyDescent="0.35">
      <c r="A2085" s="1" t="s">
        <v>2091</v>
      </c>
      <c r="B2085" s="2">
        <v>15799.1</v>
      </c>
      <c r="C2085" s="2">
        <v>15799.1</v>
      </c>
      <c r="D2085" s="2">
        <v>15861.6</v>
      </c>
      <c r="E2085" s="2">
        <v>15687.8</v>
      </c>
      <c r="F2085" s="2">
        <v>15701.7</v>
      </c>
      <c r="G2085" s="2">
        <v>444900</v>
      </c>
    </row>
    <row r="2086" spans="1:7" x14ac:dyDescent="0.35">
      <c r="A2086" s="1" t="s">
        <v>2092</v>
      </c>
      <c r="B2086" s="2">
        <v>15780.25</v>
      </c>
      <c r="C2086" s="2">
        <v>15780.25</v>
      </c>
      <c r="D2086" s="2">
        <v>15890</v>
      </c>
      <c r="E2086" s="2">
        <v>15728.85</v>
      </c>
      <c r="F2086" s="2">
        <v>15774.5</v>
      </c>
      <c r="G2086" s="2">
        <v>306000</v>
      </c>
    </row>
    <row r="2087" spans="1:7" x14ac:dyDescent="0.35">
      <c r="A2087" s="1" t="s">
        <v>2093</v>
      </c>
      <c r="B2087" s="2">
        <v>15752.05</v>
      </c>
      <c r="C2087" s="2">
        <v>15752.05</v>
      </c>
      <c r="D2087" s="2">
        <v>15793.95</v>
      </c>
      <c r="E2087" s="2">
        <v>15511.05</v>
      </c>
      <c r="F2087" s="2">
        <v>15703.7</v>
      </c>
      <c r="G2087" s="2">
        <v>364100</v>
      </c>
    </row>
    <row r="2088" spans="1:7" x14ac:dyDescent="0.35">
      <c r="A2088" s="1" t="s">
        <v>2094</v>
      </c>
      <c r="B2088" s="2">
        <v>15835.35</v>
      </c>
      <c r="C2088" s="2">
        <v>15835.35</v>
      </c>
      <c r="D2088" s="2">
        <v>15852.35</v>
      </c>
      <c r="E2088" s="2">
        <v>15661.8</v>
      </c>
      <c r="F2088" s="2">
        <v>15710.5</v>
      </c>
      <c r="G2088" s="2">
        <v>304300</v>
      </c>
    </row>
    <row r="2089" spans="1:7" x14ac:dyDescent="0.35">
      <c r="A2089" s="1" t="s">
        <v>2095</v>
      </c>
      <c r="B2089" s="2">
        <v>15810.85</v>
      </c>
      <c r="C2089" s="2">
        <v>15810.85</v>
      </c>
      <c r="D2089" s="2">
        <v>16025.75</v>
      </c>
      <c r="E2089" s="2">
        <v>15785.45</v>
      </c>
      <c r="F2089" s="2">
        <v>15909.15</v>
      </c>
      <c r="G2089" s="2">
        <v>254200</v>
      </c>
    </row>
    <row r="2090" spans="1:7" x14ac:dyDescent="0.35">
      <c r="A2090" s="1" t="s">
        <v>2096</v>
      </c>
      <c r="B2090" s="2">
        <v>15989.8</v>
      </c>
      <c r="C2090" s="2">
        <v>15989.8</v>
      </c>
      <c r="D2090" s="2">
        <v>16011.35</v>
      </c>
      <c r="E2090" s="2">
        <v>15800.9</v>
      </c>
      <c r="F2090" s="2">
        <v>15818.2</v>
      </c>
      <c r="G2090" s="2">
        <v>288400</v>
      </c>
    </row>
    <row r="2091" spans="1:7" x14ac:dyDescent="0.35">
      <c r="A2091" s="1" t="s">
        <v>2097</v>
      </c>
      <c r="B2091" s="2">
        <v>16132.9</v>
      </c>
      <c r="C2091" s="2">
        <v>16132.9</v>
      </c>
      <c r="D2091" s="2">
        <v>16150.5</v>
      </c>
      <c r="E2091" s="2">
        <v>16045.95</v>
      </c>
      <c r="F2091" s="2">
        <v>16113.75</v>
      </c>
      <c r="G2091" s="2">
        <v>264600</v>
      </c>
    </row>
    <row r="2092" spans="1:7" x14ac:dyDescent="0.35">
      <c r="A2092" s="1" t="s">
        <v>2098</v>
      </c>
      <c r="B2092" s="2">
        <v>16220.6</v>
      </c>
      <c r="C2092" s="2">
        <v>16220.6</v>
      </c>
      <c r="D2092" s="2">
        <v>16275.5</v>
      </c>
      <c r="E2092" s="2">
        <v>16157.9</v>
      </c>
      <c r="F2092" s="2">
        <v>16273.65</v>
      </c>
      <c r="G2092" s="2">
        <v>281100</v>
      </c>
    </row>
    <row r="2093" spans="1:7" x14ac:dyDescent="0.35">
      <c r="A2093" s="1" t="s">
        <v>2099</v>
      </c>
      <c r="B2093" s="2">
        <v>16216</v>
      </c>
      <c r="C2093" s="2">
        <v>16216</v>
      </c>
      <c r="D2093" s="2">
        <v>16248.55</v>
      </c>
      <c r="E2093" s="2">
        <v>16115.5</v>
      </c>
      <c r="F2093" s="2">
        <v>16136.15</v>
      </c>
      <c r="G2093" s="2">
        <v>255900</v>
      </c>
    </row>
    <row r="2094" spans="1:7" x14ac:dyDescent="0.35">
      <c r="A2094" s="1" t="s">
        <v>2100</v>
      </c>
      <c r="B2094" s="2">
        <v>16058.3</v>
      </c>
      <c r="C2094" s="2">
        <v>16058.3</v>
      </c>
      <c r="D2094" s="2">
        <v>16158.75</v>
      </c>
      <c r="E2094" s="2">
        <v>16031.15</v>
      </c>
      <c r="F2094" s="2">
        <v>16126.2</v>
      </c>
      <c r="G2094" s="2">
        <v>208600</v>
      </c>
    </row>
    <row r="2095" spans="1:7" x14ac:dyDescent="0.35">
      <c r="A2095" s="1" t="s">
        <v>2101</v>
      </c>
      <c r="B2095" s="2">
        <v>15966.65</v>
      </c>
      <c r="C2095" s="2">
        <v>15966.65</v>
      </c>
      <c r="D2095" s="2">
        <v>16140</v>
      </c>
      <c r="E2095" s="2">
        <v>15950.15</v>
      </c>
      <c r="F2095" s="2">
        <v>16128.2</v>
      </c>
      <c r="G2095" s="2">
        <v>233300</v>
      </c>
    </row>
    <row r="2096" spans="1:7" x14ac:dyDescent="0.35">
      <c r="A2096" s="1" t="s">
        <v>2102</v>
      </c>
      <c r="B2096" s="2">
        <v>15938.65</v>
      </c>
      <c r="C2096" s="2">
        <v>15938.65</v>
      </c>
      <c r="D2096" s="2">
        <v>16070.85</v>
      </c>
      <c r="E2096" s="2">
        <v>15858.2</v>
      </c>
      <c r="F2096" s="2">
        <v>16018.85</v>
      </c>
      <c r="G2096" s="2">
        <v>228600</v>
      </c>
    </row>
    <row r="2097" spans="1:7" x14ac:dyDescent="0.35">
      <c r="A2097" s="1" t="s">
        <v>2103</v>
      </c>
      <c r="B2097" s="2">
        <v>16049.2</v>
      </c>
      <c r="C2097" s="2">
        <v>16049.2</v>
      </c>
      <c r="D2097" s="2">
        <v>16066.95</v>
      </c>
      <c r="E2097" s="2">
        <v>15927.3</v>
      </c>
      <c r="F2097" s="2">
        <v>16010.8</v>
      </c>
      <c r="G2097" s="2">
        <v>205800</v>
      </c>
    </row>
    <row r="2098" spans="1:7" x14ac:dyDescent="0.35">
      <c r="A2098" s="1" t="s">
        <v>2104</v>
      </c>
      <c r="B2098" s="2">
        <v>16278.5</v>
      </c>
      <c r="C2098" s="2">
        <v>16278.5</v>
      </c>
      <c r="D2098" s="2">
        <v>16287.95</v>
      </c>
      <c r="E2098" s="2">
        <v>16142.2</v>
      </c>
      <c r="F2098" s="2">
        <v>16151.4</v>
      </c>
      <c r="G2098" s="2">
        <v>227700</v>
      </c>
    </row>
    <row r="2099" spans="1:7" x14ac:dyDescent="0.35">
      <c r="A2099" s="1" t="s">
        <v>2105</v>
      </c>
      <c r="B2099" s="2">
        <v>16340.55</v>
      </c>
      <c r="C2099" s="2">
        <v>16340.55</v>
      </c>
      <c r="D2099" s="2">
        <v>16359.5</v>
      </c>
      <c r="E2099" s="2">
        <v>16187.05</v>
      </c>
      <c r="F2099" s="2">
        <v>16187.05</v>
      </c>
      <c r="G2099" s="2">
        <v>222600</v>
      </c>
    </row>
    <row r="2100" spans="1:7" x14ac:dyDescent="0.35">
      <c r="A2100" s="1" t="s">
        <v>2106</v>
      </c>
      <c r="B2100" s="2">
        <v>16520.849999999999</v>
      </c>
      <c r="C2100" s="2">
        <v>16520.849999999999</v>
      </c>
      <c r="D2100" s="2">
        <v>16588</v>
      </c>
      <c r="E2100" s="2">
        <v>16490.95</v>
      </c>
      <c r="F2100" s="2">
        <v>16562.8</v>
      </c>
      <c r="G2100" s="2">
        <v>284400</v>
      </c>
    </row>
    <row r="2101" spans="1:7" x14ac:dyDescent="0.35">
      <c r="A2101" s="1" t="s">
        <v>2107</v>
      </c>
      <c r="B2101" s="2">
        <v>16605.25</v>
      </c>
      <c r="C2101" s="2">
        <v>16605.25</v>
      </c>
      <c r="D2101" s="2">
        <v>16626.95</v>
      </c>
      <c r="E2101" s="2">
        <v>16483.900000000001</v>
      </c>
      <c r="F2101" s="2">
        <v>16523.55</v>
      </c>
      <c r="G2101" s="2">
        <v>243600</v>
      </c>
    </row>
    <row r="2102" spans="1:7" x14ac:dyDescent="0.35">
      <c r="A2102" s="1" t="s">
        <v>2108</v>
      </c>
      <c r="B2102" s="2">
        <v>16719.45</v>
      </c>
      <c r="C2102" s="2">
        <v>16719.45</v>
      </c>
      <c r="D2102" s="2">
        <v>16752.25</v>
      </c>
      <c r="E2102" s="2">
        <v>16610.900000000001</v>
      </c>
      <c r="F2102" s="2">
        <v>16661.25</v>
      </c>
      <c r="G2102" s="2">
        <v>190900</v>
      </c>
    </row>
    <row r="2103" spans="1:7" x14ac:dyDescent="0.35">
      <c r="A2103" s="1" t="s">
        <v>2109</v>
      </c>
      <c r="B2103" s="2">
        <v>16631</v>
      </c>
      <c r="C2103" s="2">
        <v>16631</v>
      </c>
      <c r="D2103" s="2">
        <v>16706.05</v>
      </c>
      <c r="E2103" s="2">
        <v>16564.25</v>
      </c>
      <c r="F2103" s="2">
        <v>16662.55</v>
      </c>
      <c r="G2103" s="2">
        <v>211400</v>
      </c>
    </row>
    <row r="2104" spans="1:7" x14ac:dyDescent="0.35">
      <c r="A2104" s="1" t="s">
        <v>2110</v>
      </c>
      <c r="B2104" s="2">
        <v>16483.849999999999</v>
      </c>
      <c r="C2104" s="2">
        <v>16483.849999999999</v>
      </c>
      <c r="D2104" s="2">
        <v>16636.099999999999</v>
      </c>
      <c r="E2104" s="2">
        <v>16463.3</v>
      </c>
      <c r="F2104" s="2">
        <v>16632.900000000001</v>
      </c>
      <c r="G2104" s="2">
        <v>208200</v>
      </c>
    </row>
    <row r="2105" spans="1:7" x14ac:dyDescent="0.35">
      <c r="A2105" s="1" t="s">
        <v>2111</v>
      </c>
      <c r="B2105" s="2">
        <v>16641.8</v>
      </c>
      <c r="C2105" s="2">
        <v>16641.8</v>
      </c>
      <c r="D2105" s="2">
        <v>16653.45</v>
      </c>
      <c r="E2105" s="2">
        <v>16438.75</v>
      </c>
      <c r="F2105" s="2">
        <v>16475.349999999999</v>
      </c>
      <c r="G2105" s="2">
        <v>185200</v>
      </c>
    </row>
    <row r="2106" spans="1:7" x14ac:dyDescent="0.35">
      <c r="A2106" s="1" t="s">
        <v>2112</v>
      </c>
      <c r="B2106" s="2">
        <v>16929.599999999999</v>
      </c>
      <c r="C2106" s="2">
        <v>16929.599999999999</v>
      </c>
      <c r="D2106" s="2">
        <v>16947.650000000001</v>
      </c>
      <c r="E2106" s="2">
        <v>16746.25</v>
      </c>
      <c r="F2106" s="2">
        <v>16774.849999999999</v>
      </c>
      <c r="G2106" s="2">
        <v>376300</v>
      </c>
    </row>
    <row r="2107" spans="1:7" x14ac:dyDescent="0.35">
      <c r="A2107" s="1" t="s">
        <v>2113</v>
      </c>
      <c r="B2107" s="2">
        <v>17158.25</v>
      </c>
      <c r="C2107" s="2">
        <v>17158.25</v>
      </c>
      <c r="D2107" s="2">
        <v>17172.8</v>
      </c>
      <c r="E2107" s="2">
        <v>17018.150000000001</v>
      </c>
      <c r="F2107" s="2">
        <v>17079.5</v>
      </c>
      <c r="G2107" s="2">
        <v>436100</v>
      </c>
    </row>
    <row r="2108" spans="1:7" x14ac:dyDescent="0.35">
      <c r="A2108" s="1" t="s">
        <v>2114</v>
      </c>
      <c r="B2108" s="2">
        <v>17340.05</v>
      </c>
      <c r="C2108" s="2">
        <v>17340.05</v>
      </c>
      <c r="D2108" s="2">
        <v>17356.25</v>
      </c>
      <c r="E2108" s="2">
        <v>17154.8</v>
      </c>
      <c r="F2108" s="2">
        <v>17243.2</v>
      </c>
      <c r="G2108" s="2">
        <v>381500</v>
      </c>
    </row>
    <row r="2109" spans="1:7" x14ac:dyDescent="0.35">
      <c r="A2109" s="1" t="s">
        <v>2115</v>
      </c>
      <c r="B2109" s="2">
        <v>17345.45</v>
      </c>
      <c r="C2109" s="2">
        <v>17345.45</v>
      </c>
      <c r="D2109" s="2">
        <v>17390.150000000001</v>
      </c>
      <c r="E2109" s="2">
        <v>17215.849999999999</v>
      </c>
      <c r="F2109" s="2">
        <v>17310.150000000001</v>
      </c>
      <c r="G2109" s="2">
        <v>333600</v>
      </c>
    </row>
    <row r="2110" spans="1:7" x14ac:dyDescent="0.35">
      <c r="A2110" s="1" t="s">
        <v>2116</v>
      </c>
      <c r="B2110" s="2">
        <v>17388.150000000001</v>
      </c>
      <c r="C2110" s="2">
        <v>17388.150000000001</v>
      </c>
      <c r="D2110" s="2">
        <v>17407.5</v>
      </c>
      <c r="E2110" s="2">
        <v>17225.849999999999</v>
      </c>
      <c r="F2110" s="2">
        <v>17349.25</v>
      </c>
      <c r="G2110" s="2">
        <v>285400</v>
      </c>
    </row>
    <row r="2111" spans="1:7" x14ac:dyDescent="0.35">
      <c r="A2111" s="1" t="s">
        <v>2117</v>
      </c>
      <c r="B2111" s="2">
        <v>17382</v>
      </c>
      <c r="C2111" s="2">
        <v>17382</v>
      </c>
      <c r="D2111" s="2">
        <v>17490.7</v>
      </c>
      <c r="E2111" s="2">
        <v>17161.25</v>
      </c>
      <c r="F2111" s="2">
        <v>17463.099999999999</v>
      </c>
      <c r="G2111" s="2">
        <v>325000</v>
      </c>
    </row>
    <row r="2112" spans="1:7" x14ac:dyDescent="0.35">
      <c r="A2112" s="1" t="s">
        <v>2118</v>
      </c>
      <c r="B2112" s="2">
        <v>17397.5</v>
      </c>
      <c r="C2112" s="2">
        <v>17397.5</v>
      </c>
      <c r="D2112" s="2">
        <v>17474.400000000001</v>
      </c>
      <c r="E2112" s="2">
        <v>17348.75</v>
      </c>
      <c r="F2112" s="2">
        <v>17423.650000000001</v>
      </c>
      <c r="G2112" s="2">
        <v>355300</v>
      </c>
    </row>
    <row r="2113" spans="1:7" x14ac:dyDescent="0.35">
      <c r="A2113" s="1" t="s">
        <v>2119</v>
      </c>
      <c r="B2113" s="2">
        <v>17525.099999999999</v>
      </c>
      <c r="C2113" s="2">
        <v>17525.099999999999</v>
      </c>
      <c r="D2113" s="2">
        <v>17548.8</v>
      </c>
      <c r="E2113" s="2">
        <v>17359.75</v>
      </c>
      <c r="F2113" s="2">
        <v>17401.5</v>
      </c>
      <c r="G2113" s="2">
        <v>257000</v>
      </c>
    </row>
    <row r="2114" spans="1:7" x14ac:dyDescent="0.35">
      <c r="A2114" s="1" t="s">
        <v>2120</v>
      </c>
      <c r="B2114" s="2">
        <v>17534.75</v>
      </c>
      <c r="C2114" s="2">
        <v>17534.75</v>
      </c>
      <c r="D2114" s="2">
        <v>17566.099999999999</v>
      </c>
      <c r="E2114" s="2">
        <v>17442.8</v>
      </c>
      <c r="F2114" s="2">
        <v>17566.099999999999</v>
      </c>
      <c r="G2114" s="2">
        <v>312700</v>
      </c>
    </row>
    <row r="2115" spans="1:7" x14ac:dyDescent="0.35">
      <c r="A2115" s="1" t="s">
        <v>2121</v>
      </c>
      <c r="B2115" s="2">
        <v>17659</v>
      </c>
      <c r="C2115" s="2">
        <v>17659</v>
      </c>
      <c r="D2115" s="2">
        <v>17719.3</v>
      </c>
      <c r="E2115" s="2">
        <v>17631.95</v>
      </c>
      <c r="F2115" s="2">
        <v>17711.650000000001</v>
      </c>
      <c r="G2115" s="2">
        <v>311200</v>
      </c>
    </row>
    <row r="2116" spans="1:7" x14ac:dyDescent="0.35">
      <c r="A2116" s="1" t="s">
        <v>2122</v>
      </c>
      <c r="B2116" s="2">
        <v>17698.150000000001</v>
      </c>
      <c r="C2116" s="2">
        <v>17698.150000000001</v>
      </c>
      <c r="D2116" s="2">
        <v>17724.650000000001</v>
      </c>
      <c r="E2116" s="2">
        <v>17597.849999999999</v>
      </c>
      <c r="F2116" s="2">
        <v>17659.650000000001</v>
      </c>
      <c r="G2116" s="2">
        <v>303900</v>
      </c>
    </row>
    <row r="2117" spans="1:7" x14ac:dyDescent="0.35">
      <c r="A2117" s="1" t="s">
        <v>2123</v>
      </c>
      <c r="B2117" s="2">
        <v>17825.25</v>
      </c>
      <c r="C2117" s="2">
        <v>17825.25</v>
      </c>
      <c r="D2117" s="2">
        <v>17839.099999999999</v>
      </c>
      <c r="E2117" s="2">
        <v>17764.05</v>
      </c>
      <c r="F2117" s="2">
        <v>17797.2</v>
      </c>
      <c r="G2117" s="2">
        <v>0</v>
      </c>
    </row>
    <row r="2118" spans="1:7" x14ac:dyDescent="0.35">
      <c r="A2118" s="1" t="s">
        <v>2124</v>
      </c>
      <c r="B2118" s="2">
        <v>17944.25</v>
      </c>
      <c r="C2118" s="2">
        <v>17944.25</v>
      </c>
      <c r="D2118" s="2">
        <v>17965.95</v>
      </c>
      <c r="E2118" s="2">
        <v>17833.349999999999</v>
      </c>
      <c r="F2118" s="2">
        <v>17868.150000000001</v>
      </c>
      <c r="G2118" s="2">
        <v>262800</v>
      </c>
    </row>
    <row r="2119" spans="1:7" x14ac:dyDescent="0.35">
      <c r="A2119" s="1" t="s">
        <v>2125</v>
      </c>
      <c r="B2119" s="2">
        <v>17956.5</v>
      </c>
      <c r="C2119" s="2">
        <v>17956.5</v>
      </c>
      <c r="D2119" s="2">
        <v>17968.45</v>
      </c>
      <c r="E2119" s="2">
        <v>17852.05</v>
      </c>
      <c r="F2119" s="2">
        <v>17898.650000000001</v>
      </c>
      <c r="G2119" s="2">
        <v>263900</v>
      </c>
    </row>
    <row r="2120" spans="1:7" x14ac:dyDescent="0.35">
      <c r="A2120" s="1" t="s">
        <v>2126</v>
      </c>
      <c r="B2120" s="2">
        <v>17758.45</v>
      </c>
      <c r="C2120" s="2">
        <v>17758.45</v>
      </c>
      <c r="D2120" s="2">
        <v>17992.2</v>
      </c>
      <c r="E2120" s="2">
        <v>17710.75</v>
      </c>
      <c r="F2120" s="2">
        <v>17966.55</v>
      </c>
      <c r="G2120" s="2">
        <v>295600</v>
      </c>
    </row>
    <row r="2121" spans="1:7" x14ac:dyDescent="0.35">
      <c r="A2121" s="1" t="s">
        <v>2127</v>
      </c>
      <c r="B2121" s="2">
        <v>17490.7</v>
      </c>
      <c r="C2121" s="2">
        <v>17490.7</v>
      </c>
      <c r="D2121" s="2">
        <v>17690.05</v>
      </c>
      <c r="E2121" s="2">
        <v>17467.349999999999</v>
      </c>
      <c r="F2121" s="2">
        <v>17682.900000000001</v>
      </c>
      <c r="G2121" s="2">
        <v>287600</v>
      </c>
    </row>
    <row r="2122" spans="1:7" x14ac:dyDescent="0.35">
      <c r="A2122" s="1" t="s">
        <v>2128</v>
      </c>
      <c r="B2122" s="2">
        <v>17577.5</v>
      </c>
      <c r="C2122" s="2">
        <v>17577.5</v>
      </c>
      <c r="D2122" s="2">
        <v>17625.55</v>
      </c>
      <c r="E2122" s="2">
        <v>17345.2</v>
      </c>
      <c r="F2122" s="2">
        <v>17357.349999999999</v>
      </c>
      <c r="G2122" s="2">
        <v>285600</v>
      </c>
    </row>
    <row r="2123" spans="1:7" x14ac:dyDescent="0.35">
      <c r="A2123" s="1" t="s">
        <v>2129</v>
      </c>
      <c r="B2123" s="2">
        <v>17604.95</v>
      </c>
      <c r="C2123" s="2">
        <v>17604.95</v>
      </c>
      <c r="D2123" s="2">
        <v>17623.650000000001</v>
      </c>
      <c r="E2123" s="2">
        <v>17499.25</v>
      </c>
      <c r="F2123" s="2">
        <v>17525.45</v>
      </c>
      <c r="G2123" s="2">
        <v>262000</v>
      </c>
    </row>
    <row r="2124" spans="1:7" x14ac:dyDescent="0.35">
      <c r="A2124" s="1" t="s">
        <v>2130</v>
      </c>
      <c r="B2124" s="2">
        <v>17522.45</v>
      </c>
      <c r="C2124" s="2">
        <v>17522.45</v>
      </c>
      <c r="D2124" s="2">
        <v>17726.5</v>
      </c>
      <c r="E2124" s="2">
        <v>17487.45</v>
      </c>
      <c r="F2124" s="2">
        <v>17679</v>
      </c>
      <c r="G2124" s="2">
        <v>230200</v>
      </c>
    </row>
    <row r="2125" spans="1:7" x14ac:dyDescent="0.35">
      <c r="A2125" s="1" t="s">
        <v>2131</v>
      </c>
      <c r="B2125" s="2">
        <v>17558.900000000001</v>
      </c>
      <c r="C2125" s="2">
        <v>17558.900000000001</v>
      </c>
      <c r="D2125" s="2">
        <v>17685.849999999999</v>
      </c>
      <c r="E2125" s="2">
        <v>17519.349999999999</v>
      </c>
      <c r="F2125" s="2">
        <v>17619.3</v>
      </c>
      <c r="G2125" s="2">
        <v>266600</v>
      </c>
    </row>
    <row r="2126" spans="1:7" x14ac:dyDescent="0.35">
      <c r="A2126" s="1" t="s">
        <v>2132</v>
      </c>
      <c r="B2126" s="2">
        <v>17312.900000000001</v>
      </c>
      <c r="C2126" s="2">
        <v>17312.900000000001</v>
      </c>
      <c r="D2126" s="2">
        <v>17380.150000000001</v>
      </c>
      <c r="E2126" s="2">
        <v>17166.2</v>
      </c>
      <c r="F2126" s="2">
        <v>17188.650000000001</v>
      </c>
      <c r="G2126" s="2">
        <v>244900</v>
      </c>
    </row>
    <row r="2127" spans="1:7" x14ac:dyDescent="0.35">
      <c r="A2127" s="1" t="s">
        <v>2133</v>
      </c>
      <c r="B2127" s="2">
        <v>17759.3</v>
      </c>
      <c r="C2127" s="2">
        <v>17759.3</v>
      </c>
      <c r="D2127" s="2">
        <v>17777.650000000001</v>
      </c>
      <c r="E2127" s="2">
        <v>17401.5</v>
      </c>
      <c r="F2127" s="2">
        <v>17414.95</v>
      </c>
      <c r="G2127" s="2">
        <v>324700</v>
      </c>
    </row>
    <row r="2128" spans="1:7" x14ac:dyDescent="0.35">
      <c r="A2128" s="1" t="s">
        <v>2134</v>
      </c>
      <c r="B2128" s="2">
        <v>17542.8</v>
      </c>
      <c r="C2128" s="2">
        <v>17542.8</v>
      </c>
      <c r="D2128" s="2">
        <v>17695.599999999999</v>
      </c>
      <c r="E2128" s="2">
        <v>17468.45</v>
      </c>
      <c r="F2128" s="2">
        <v>17485.7</v>
      </c>
      <c r="G2128" s="2">
        <v>308500</v>
      </c>
    </row>
    <row r="2129" spans="1:7" x14ac:dyDescent="0.35">
      <c r="A2129" s="1" t="s">
        <v>2135</v>
      </c>
      <c r="B2129" s="2">
        <v>17539.45</v>
      </c>
      <c r="C2129" s="2">
        <v>17539.45</v>
      </c>
      <c r="D2129" s="2">
        <v>17643.849999999999</v>
      </c>
      <c r="E2129" s="2">
        <v>17476.45</v>
      </c>
      <c r="F2129" s="2">
        <v>17598.400000000001</v>
      </c>
      <c r="G2129" s="2">
        <v>256300</v>
      </c>
    </row>
    <row r="2130" spans="1:7" x14ac:dyDescent="0.35">
      <c r="A2130" s="1" t="s">
        <v>2136</v>
      </c>
      <c r="B2130" s="2">
        <v>17665.8</v>
      </c>
      <c r="C2130" s="2">
        <v>17665.8</v>
      </c>
      <c r="D2130" s="2">
        <v>17683.150000000001</v>
      </c>
      <c r="E2130" s="2">
        <v>17540.349999999999</v>
      </c>
      <c r="F2130" s="2">
        <v>17546.45</v>
      </c>
      <c r="G2130" s="2">
        <v>230300</v>
      </c>
    </row>
    <row r="2131" spans="1:7" x14ac:dyDescent="0.35">
      <c r="A2131" s="1" t="s">
        <v>2137</v>
      </c>
      <c r="B2131" s="2">
        <v>17655.599999999999</v>
      </c>
      <c r="C2131" s="2">
        <v>17655.599999999999</v>
      </c>
      <c r="D2131" s="2">
        <v>17764.650000000001</v>
      </c>
      <c r="E2131" s="2">
        <v>17587.650000000001</v>
      </c>
      <c r="F2131" s="2">
        <v>17695.7</v>
      </c>
      <c r="G2131" s="2">
        <v>251200</v>
      </c>
    </row>
    <row r="2132" spans="1:7" x14ac:dyDescent="0.35">
      <c r="A2132" s="1" t="s">
        <v>2138</v>
      </c>
      <c r="B2132" s="2">
        <v>17624.400000000001</v>
      </c>
      <c r="C2132" s="2">
        <v>17624.400000000001</v>
      </c>
      <c r="D2132" s="2">
        <v>17650.75</v>
      </c>
      <c r="E2132" s="2">
        <v>17484.3</v>
      </c>
      <c r="F2132" s="2">
        <v>17519.400000000001</v>
      </c>
      <c r="G2132" s="2">
        <v>354100</v>
      </c>
    </row>
    <row r="2133" spans="1:7" x14ac:dyDescent="0.35">
      <c r="A2133" s="1" t="s">
        <v>2139</v>
      </c>
      <c r="B2133" s="2">
        <v>17798.75</v>
      </c>
      <c r="C2133" s="2">
        <v>17798.75</v>
      </c>
      <c r="D2133" s="2">
        <v>17807.650000000001</v>
      </c>
      <c r="E2133" s="2">
        <v>17691.95</v>
      </c>
      <c r="F2133" s="2">
        <v>17748.150000000001</v>
      </c>
      <c r="G2133" s="2">
        <v>279800</v>
      </c>
    </row>
    <row r="2134" spans="1:7" x14ac:dyDescent="0.35">
      <c r="A2134" s="1" t="s">
        <v>2140</v>
      </c>
      <c r="B2134" s="2">
        <v>17833.349999999999</v>
      </c>
      <c r="C2134" s="2">
        <v>17833.349999999999</v>
      </c>
      <c r="D2134" s="2">
        <v>17925.95</v>
      </c>
      <c r="E2134" s="2">
        <v>17786</v>
      </c>
      <c r="F2134" s="2">
        <v>17923.349999999999</v>
      </c>
      <c r="G2134" s="2">
        <v>270300</v>
      </c>
    </row>
    <row r="2135" spans="1:7" x14ac:dyDescent="0.35">
      <c r="A2135" s="1" t="s">
        <v>2141</v>
      </c>
      <c r="B2135" s="2">
        <v>17936.349999999999</v>
      </c>
      <c r="C2135" s="2">
        <v>17936.349999999999</v>
      </c>
      <c r="D2135" s="2">
        <v>17980.55</v>
      </c>
      <c r="E2135" s="2">
        <v>17889.150000000001</v>
      </c>
      <c r="F2135" s="2">
        <v>17890.849999999999</v>
      </c>
      <c r="G2135" s="2">
        <v>228200</v>
      </c>
    </row>
    <row r="2136" spans="1:7" x14ac:dyDescent="0.35">
      <c r="A2136" s="1" t="s">
        <v>2142</v>
      </c>
      <c r="B2136" s="2">
        <v>18070.05</v>
      </c>
      <c r="C2136" s="2">
        <v>18070.05</v>
      </c>
      <c r="D2136" s="2">
        <v>18088.3</v>
      </c>
      <c r="E2136" s="2">
        <v>18015.45</v>
      </c>
      <c r="F2136" s="2">
        <v>18044.45</v>
      </c>
      <c r="G2136" s="2">
        <v>259900</v>
      </c>
    </row>
    <row r="2137" spans="1:7" x14ac:dyDescent="0.35">
      <c r="A2137" s="1" t="s">
        <v>2143</v>
      </c>
      <c r="B2137" s="2">
        <v>18003.75</v>
      </c>
      <c r="C2137" s="2">
        <v>18003.75</v>
      </c>
      <c r="D2137" s="2">
        <v>18091.55</v>
      </c>
      <c r="E2137" s="2">
        <v>17771.150000000001</v>
      </c>
      <c r="F2137" s="2">
        <v>17771.150000000001</v>
      </c>
      <c r="G2137" s="2">
        <v>365900</v>
      </c>
    </row>
    <row r="2138" spans="1:7" x14ac:dyDescent="0.35">
      <c r="A2138" s="1" t="s">
        <v>2144</v>
      </c>
      <c r="B2138" s="2">
        <v>17877.400000000001</v>
      </c>
      <c r="C2138" s="2">
        <v>17877.400000000001</v>
      </c>
      <c r="D2138" s="2">
        <v>18096.150000000001</v>
      </c>
      <c r="E2138" s="2">
        <v>17861.5</v>
      </c>
      <c r="F2138" s="2">
        <v>18046.349999999999</v>
      </c>
      <c r="G2138" s="2">
        <v>289600</v>
      </c>
    </row>
    <row r="2139" spans="1:7" x14ac:dyDescent="0.35">
      <c r="A2139" s="1" t="s">
        <v>2145</v>
      </c>
      <c r="B2139" s="2">
        <v>17530.849999999999</v>
      </c>
      <c r="C2139" s="2">
        <v>17530.849999999999</v>
      </c>
      <c r="D2139" s="2">
        <v>17820.05</v>
      </c>
      <c r="E2139" s="2">
        <v>17497.25</v>
      </c>
      <c r="F2139" s="2">
        <v>17796.8</v>
      </c>
      <c r="G2139" s="2">
        <v>468500</v>
      </c>
    </row>
    <row r="2140" spans="1:7" x14ac:dyDescent="0.35">
      <c r="A2140" s="1" t="s">
        <v>2146</v>
      </c>
      <c r="B2140" s="2">
        <v>17622.25</v>
      </c>
      <c r="C2140" s="2">
        <v>17622.25</v>
      </c>
      <c r="D2140" s="2">
        <v>17667.2</v>
      </c>
      <c r="E2140" s="2">
        <v>17429.7</v>
      </c>
      <c r="F2140" s="2">
        <v>17540.650000000001</v>
      </c>
      <c r="G2140" s="2">
        <v>258300</v>
      </c>
    </row>
    <row r="2141" spans="1:7" x14ac:dyDescent="0.35">
      <c r="A2141" s="1" t="s">
        <v>2147</v>
      </c>
      <c r="B2141" s="2">
        <v>17816.25</v>
      </c>
      <c r="C2141" s="2">
        <v>17816.25</v>
      </c>
      <c r="D2141" s="2">
        <v>17919.3</v>
      </c>
      <c r="E2141" s="2">
        <v>17744.400000000001</v>
      </c>
      <c r="F2141" s="2">
        <v>17770.400000000001</v>
      </c>
      <c r="G2141" s="2">
        <v>263100</v>
      </c>
    </row>
    <row r="2142" spans="1:7" x14ac:dyDescent="0.35">
      <c r="A2142" s="1" t="s">
        <v>2148</v>
      </c>
      <c r="B2142" s="2">
        <v>17718.349999999999</v>
      </c>
      <c r="C2142" s="2">
        <v>17718.349999999999</v>
      </c>
      <c r="D2142" s="2">
        <v>17838.7</v>
      </c>
      <c r="E2142" s="2">
        <v>17663.599999999999</v>
      </c>
      <c r="F2142" s="2">
        <v>17766.349999999999</v>
      </c>
      <c r="G2142" s="2">
        <v>245500</v>
      </c>
    </row>
    <row r="2143" spans="1:7" x14ac:dyDescent="0.35">
      <c r="A2143" s="1" t="s">
        <v>2149</v>
      </c>
      <c r="B2143" s="2">
        <v>17629.8</v>
      </c>
      <c r="C2143" s="2">
        <v>17629.8</v>
      </c>
      <c r="D2143" s="2">
        <v>17722.75</v>
      </c>
      <c r="E2143" s="2">
        <v>17532.45</v>
      </c>
      <c r="F2143" s="2">
        <v>17609.650000000001</v>
      </c>
      <c r="G2143" s="2">
        <v>284100</v>
      </c>
    </row>
    <row r="2144" spans="1:7" x14ac:dyDescent="0.35">
      <c r="A2144" s="1" t="s">
        <v>2150</v>
      </c>
      <c r="B2144" s="2">
        <v>17327.349999999999</v>
      </c>
      <c r="C2144" s="2">
        <v>17327.349999999999</v>
      </c>
      <c r="D2144" s="2">
        <v>17642.150000000001</v>
      </c>
      <c r="E2144" s="2">
        <v>17291.650000000001</v>
      </c>
      <c r="F2144" s="2">
        <v>17593.849999999999</v>
      </c>
      <c r="G2144" s="2">
        <v>390800</v>
      </c>
    </row>
    <row r="2145" spans="1:7" x14ac:dyDescent="0.35">
      <c r="A2145" s="1" t="s">
        <v>2151</v>
      </c>
      <c r="B2145" s="2">
        <v>17016.3</v>
      </c>
      <c r="C2145" s="2">
        <v>17016.3</v>
      </c>
      <c r="D2145" s="2">
        <v>17196.400000000001</v>
      </c>
      <c r="E2145" s="2">
        <v>16978.3</v>
      </c>
      <c r="F2145" s="2">
        <v>17156.3</v>
      </c>
      <c r="G2145" s="2">
        <v>492000</v>
      </c>
    </row>
    <row r="2146" spans="1:7" x14ac:dyDescent="0.35">
      <c r="A2146" s="1" t="s">
        <v>2152</v>
      </c>
      <c r="B2146" s="2">
        <v>17007.400000000001</v>
      </c>
      <c r="C2146" s="2">
        <v>17007.400000000001</v>
      </c>
      <c r="D2146" s="2">
        <v>17176.45</v>
      </c>
      <c r="E2146" s="2">
        <v>16942.349999999999</v>
      </c>
      <c r="F2146" s="2">
        <v>17110.900000000001</v>
      </c>
      <c r="G2146" s="2">
        <v>359900</v>
      </c>
    </row>
    <row r="2147" spans="1:7" x14ac:dyDescent="0.35">
      <c r="A2147" s="1" t="s">
        <v>2153</v>
      </c>
      <c r="B2147" s="2">
        <v>16858.599999999999</v>
      </c>
      <c r="C2147" s="2">
        <v>16858.599999999999</v>
      </c>
      <c r="D2147" s="2">
        <v>17037.599999999999</v>
      </c>
      <c r="E2147" s="2">
        <v>16820.400000000001</v>
      </c>
      <c r="F2147" s="2">
        <v>16870.55</v>
      </c>
      <c r="G2147" s="2">
        <v>323900</v>
      </c>
    </row>
    <row r="2148" spans="1:7" x14ac:dyDescent="0.35">
      <c r="A2148" s="1" t="s">
        <v>2154</v>
      </c>
      <c r="B2148" s="2">
        <v>16818.099999999999</v>
      </c>
      <c r="C2148" s="2">
        <v>16818.099999999999</v>
      </c>
      <c r="D2148" s="2">
        <v>17026.05</v>
      </c>
      <c r="E2148" s="2">
        <v>16788.599999999999</v>
      </c>
      <c r="F2148" s="2">
        <v>16993.599999999999</v>
      </c>
      <c r="G2148" s="2">
        <v>340000</v>
      </c>
    </row>
    <row r="2149" spans="1:7" x14ac:dyDescent="0.35">
      <c r="A2149" s="1" t="s">
        <v>2155</v>
      </c>
      <c r="B2149" s="2">
        <v>17094.349999999999</v>
      </c>
      <c r="C2149" s="2">
        <v>17094.349999999999</v>
      </c>
      <c r="D2149" s="2">
        <v>17187.099999999999</v>
      </c>
      <c r="E2149" s="2">
        <v>16747.7</v>
      </c>
      <c r="F2149" s="2">
        <v>16798.05</v>
      </c>
      <c r="G2149" s="2">
        <v>376100</v>
      </c>
    </row>
    <row r="2150" spans="1:7" x14ac:dyDescent="0.35">
      <c r="A2150" s="1" t="s">
        <v>2156</v>
      </c>
      <c r="B2150" s="2">
        <v>16887.349999999999</v>
      </c>
      <c r="C2150" s="2">
        <v>16887.349999999999</v>
      </c>
      <c r="D2150" s="2">
        <v>17114.650000000001</v>
      </c>
      <c r="E2150" s="2">
        <v>16855.55</v>
      </c>
      <c r="F2150" s="2">
        <v>17102.099999999999</v>
      </c>
      <c r="G2150" s="2">
        <v>278400</v>
      </c>
    </row>
    <row r="2151" spans="1:7" x14ac:dyDescent="0.35">
      <c r="A2151" s="1" t="s">
        <v>2157</v>
      </c>
      <c r="B2151" s="2">
        <v>17274.3</v>
      </c>
      <c r="C2151" s="2">
        <v>17274.3</v>
      </c>
      <c r="D2151" s="2">
        <v>17287.3</v>
      </c>
      <c r="E2151" s="2">
        <v>17117.3</v>
      </c>
      <c r="F2151" s="2">
        <v>17147.45</v>
      </c>
      <c r="G2151" s="2">
        <v>226000</v>
      </c>
    </row>
    <row r="2152" spans="1:7" x14ac:dyDescent="0.35">
      <c r="A2152" s="1" t="s">
        <v>2158</v>
      </c>
      <c r="B2152" s="2">
        <v>17331.8</v>
      </c>
      <c r="C2152" s="2">
        <v>17331.8</v>
      </c>
      <c r="D2152" s="2">
        <v>17428.8</v>
      </c>
      <c r="E2152" s="2">
        <v>17315.650000000001</v>
      </c>
      <c r="F2152" s="2">
        <v>17379.25</v>
      </c>
      <c r="G2152" s="2">
        <v>265500</v>
      </c>
    </row>
    <row r="2153" spans="1:7" x14ac:dyDescent="0.35">
      <c r="A2153" s="1" t="s">
        <v>2159</v>
      </c>
      <c r="B2153" s="2">
        <v>17314.650000000001</v>
      </c>
      <c r="C2153" s="2">
        <v>17314.650000000001</v>
      </c>
      <c r="D2153" s="2">
        <v>17337.349999999999</v>
      </c>
      <c r="E2153" s="2">
        <v>17216.95</v>
      </c>
      <c r="F2153" s="2">
        <v>17287.2</v>
      </c>
      <c r="G2153" s="2">
        <v>216300</v>
      </c>
    </row>
    <row r="2154" spans="1:7" x14ac:dyDescent="0.35">
      <c r="A2154" s="1" t="s">
        <v>2160</v>
      </c>
      <c r="B2154" s="2">
        <v>17241</v>
      </c>
      <c r="C2154" s="2">
        <v>17241</v>
      </c>
      <c r="D2154" s="2">
        <v>17280.150000000001</v>
      </c>
      <c r="E2154" s="2">
        <v>17064.7</v>
      </c>
      <c r="F2154" s="2">
        <v>17094.349999999999</v>
      </c>
      <c r="G2154" s="2">
        <v>234000</v>
      </c>
    </row>
    <row r="2155" spans="1:7" x14ac:dyDescent="0.35">
      <c r="A2155" s="1" t="s">
        <v>2161</v>
      </c>
      <c r="B2155" s="2">
        <v>16983.55</v>
      </c>
      <c r="C2155" s="2">
        <v>16983.55</v>
      </c>
      <c r="D2155" s="2">
        <v>17261.8</v>
      </c>
      <c r="E2155" s="2">
        <v>16950.3</v>
      </c>
      <c r="F2155" s="2">
        <v>17256.05</v>
      </c>
      <c r="G2155" s="2">
        <v>282600</v>
      </c>
    </row>
    <row r="2156" spans="1:7" x14ac:dyDescent="0.35">
      <c r="A2156" s="1" t="s">
        <v>2162</v>
      </c>
      <c r="B2156" s="2">
        <v>17123.599999999999</v>
      </c>
      <c r="C2156" s="2">
        <v>17123.599999999999</v>
      </c>
      <c r="D2156" s="2">
        <v>17142.349999999999</v>
      </c>
      <c r="E2156" s="2">
        <v>16960.05</v>
      </c>
      <c r="F2156" s="2">
        <v>17025.55</v>
      </c>
      <c r="G2156" s="2">
        <v>256000</v>
      </c>
    </row>
    <row r="2157" spans="1:7" x14ac:dyDescent="0.35">
      <c r="A2157" s="1" t="s">
        <v>2163</v>
      </c>
      <c r="B2157" s="2">
        <v>17014.349999999999</v>
      </c>
      <c r="C2157" s="2">
        <v>17014.349999999999</v>
      </c>
      <c r="D2157" s="2">
        <v>17112.349999999999</v>
      </c>
      <c r="E2157" s="2">
        <v>16956.95</v>
      </c>
      <c r="F2157" s="2">
        <v>17087.349999999999</v>
      </c>
      <c r="G2157" s="2">
        <v>266400</v>
      </c>
    </row>
    <row r="2158" spans="1:7" x14ac:dyDescent="0.35">
      <c r="A2158" s="1" t="s">
        <v>2164</v>
      </c>
      <c r="B2158" s="2">
        <v>17185.7</v>
      </c>
      <c r="C2158" s="2">
        <v>17185.7</v>
      </c>
      <c r="D2158" s="2">
        <v>17348.55</v>
      </c>
      <c r="E2158" s="2">
        <v>17169.75</v>
      </c>
      <c r="F2158" s="2">
        <v>17322.3</v>
      </c>
      <c r="G2158" s="2">
        <v>227000</v>
      </c>
    </row>
    <row r="2159" spans="1:7" x14ac:dyDescent="0.35">
      <c r="A2159" s="1" t="s">
        <v>2165</v>
      </c>
      <c r="B2159" s="2">
        <v>17311.8</v>
      </c>
      <c r="C2159" s="2">
        <v>17311.8</v>
      </c>
      <c r="D2159" s="2">
        <v>17328.55</v>
      </c>
      <c r="E2159" s="2">
        <v>17098.55</v>
      </c>
      <c r="F2159" s="2">
        <v>17144.8</v>
      </c>
      <c r="G2159" s="2">
        <v>212200</v>
      </c>
    </row>
    <row r="2160" spans="1:7" x14ac:dyDescent="0.35">
      <c r="A2160" s="1" t="s">
        <v>2166</v>
      </c>
      <c r="B2160" s="2">
        <v>17486.95</v>
      </c>
      <c r="C2160" s="2">
        <v>17486.95</v>
      </c>
      <c r="D2160" s="2">
        <v>17527.8</v>
      </c>
      <c r="E2160" s="2">
        <v>17434.05</v>
      </c>
      <c r="F2160" s="2">
        <v>17438.75</v>
      </c>
      <c r="G2160" s="2">
        <v>239500</v>
      </c>
    </row>
    <row r="2161" spans="1:7" x14ac:dyDescent="0.35">
      <c r="A2161" s="1" t="s">
        <v>2167</v>
      </c>
      <c r="B2161" s="2">
        <v>17512.25</v>
      </c>
      <c r="C2161" s="2">
        <v>17512.25</v>
      </c>
      <c r="D2161" s="2">
        <v>17607.599999999999</v>
      </c>
      <c r="E2161" s="2">
        <v>17472.849999999999</v>
      </c>
      <c r="F2161" s="2">
        <v>17568.150000000001</v>
      </c>
      <c r="G2161" s="2">
        <v>210500</v>
      </c>
    </row>
    <row r="2162" spans="1:7" x14ac:dyDescent="0.35">
      <c r="A2162" s="1" t="s">
        <v>2168</v>
      </c>
      <c r="B2162" s="2">
        <v>17563.95</v>
      </c>
      <c r="C2162" s="2">
        <v>17563.95</v>
      </c>
      <c r="D2162" s="2">
        <v>17584.150000000001</v>
      </c>
      <c r="E2162" s="2">
        <v>17421</v>
      </c>
      <c r="F2162" s="2">
        <v>17423.099999999999</v>
      </c>
      <c r="G2162" s="2">
        <v>249600</v>
      </c>
    </row>
    <row r="2163" spans="1:7" x14ac:dyDescent="0.35">
      <c r="A2163" s="1" t="s">
        <v>2169</v>
      </c>
      <c r="B2163" s="2">
        <v>17576.3</v>
      </c>
      <c r="C2163" s="2">
        <v>17576.3</v>
      </c>
      <c r="D2163" s="2">
        <v>17670.150000000001</v>
      </c>
      <c r="E2163" s="2">
        <v>17520.75</v>
      </c>
      <c r="F2163" s="2">
        <v>17622.849999999999</v>
      </c>
      <c r="G2163" s="2">
        <v>277700</v>
      </c>
    </row>
    <row r="2164" spans="1:7" x14ac:dyDescent="0.35">
      <c r="A2164" s="1" t="s">
        <v>2170</v>
      </c>
      <c r="B2164" s="2">
        <v>17730.75</v>
      </c>
      <c r="C2164" s="2">
        <v>17730.75</v>
      </c>
      <c r="D2164" s="2">
        <v>17777.55</v>
      </c>
      <c r="E2164" s="2">
        <v>17707.400000000001</v>
      </c>
      <c r="F2164" s="2">
        <v>17736.349999999999</v>
      </c>
      <c r="G2164" s="2">
        <v>45000</v>
      </c>
    </row>
    <row r="2165" spans="1:7" x14ac:dyDescent="0.35">
      <c r="A2165" s="1" t="s">
        <v>2171</v>
      </c>
      <c r="B2165" s="2">
        <v>17656.349999999999</v>
      </c>
      <c r="C2165" s="2">
        <v>17656.349999999999</v>
      </c>
      <c r="D2165" s="2">
        <v>17811.5</v>
      </c>
      <c r="E2165" s="2">
        <v>17637</v>
      </c>
      <c r="F2165" s="2">
        <v>17808.3</v>
      </c>
      <c r="G2165" s="2">
        <v>251400</v>
      </c>
    </row>
    <row r="2166" spans="1:7" x14ac:dyDescent="0.35">
      <c r="A2166" s="1" t="s">
        <v>2172</v>
      </c>
      <c r="B2166" s="2">
        <v>17736.95</v>
      </c>
      <c r="C2166" s="2">
        <v>17736.95</v>
      </c>
      <c r="D2166" s="2">
        <v>17783.900000000001</v>
      </c>
      <c r="E2166" s="2">
        <v>17654.5</v>
      </c>
      <c r="F2166" s="2">
        <v>17771.400000000001</v>
      </c>
      <c r="G2166" s="2">
        <v>324600</v>
      </c>
    </row>
    <row r="2167" spans="1:7" x14ac:dyDescent="0.35">
      <c r="A2167" s="1" t="s">
        <v>2173</v>
      </c>
      <c r="B2167" s="2">
        <v>17786.8</v>
      </c>
      <c r="C2167" s="2">
        <v>17786.8</v>
      </c>
      <c r="D2167" s="2">
        <v>17838.900000000001</v>
      </c>
      <c r="E2167" s="2">
        <v>17723.7</v>
      </c>
      <c r="F2167" s="2">
        <v>17756.400000000001</v>
      </c>
      <c r="G2167" s="2">
        <v>250000</v>
      </c>
    </row>
    <row r="2168" spans="1:7" x14ac:dyDescent="0.35">
      <c r="A2168" s="1" t="s">
        <v>2174</v>
      </c>
      <c r="B2168" s="2">
        <v>18012.2</v>
      </c>
      <c r="C2168" s="2">
        <v>18012.2</v>
      </c>
      <c r="D2168" s="2">
        <v>18022.8</v>
      </c>
      <c r="E2168" s="2">
        <v>17899.900000000001</v>
      </c>
      <c r="F2168" s="2">
        <v>17910.2</v>
      </c>
      <c r="G2168" s="2">
        <v>227200</v>
      </c>
    </row>
    <row r="2169" spans="1:7" x14ac:dyDescent="0.35">
      <c r="A2169" s="1" t="s">
        <v>2175</v>
      </c>
      <c r="B2169" s="2">
        <v>18145.400000000001</v>
      </c>
      <c r="C2169" s="2">
        <v>18145.400000000001</v>
      </c>
      <c r="D2169" s="2">
        <v>18175.8</v>
      </c>
      <c r="E2169" s="2">
        <v>18060.150000000001</v>
      </c>
      <c r="F2169" s="2">
        <v>18130.7</v>
      </c>
      <c r="G2169" s="2">
        <v>349900</v>
      </c>
    </row>
    <row r="2170" spans="1:7" x14ac:dyDescent="0.35">
      <c r="A2170" s="1" t="s">
        <v>2176</v>
      </c>
      <c r="B2170" s="2">
        <v>18082.849999999999</v>
      </c>
      <c r="C2170" s="2">
        <v>18082.849999999999</v>
      </c>
      <c r="D2170" s="2">
        <v>18178.75</v>
      </c>
      <c r="E2170" s="2">
        <v>18048.650000000001</v>
      </c>
      <c r="F2170" s="2">
        <v>18177.900000000001</v>
      </c>
      <c r="G2170" s="2">
        <v>270900</v>
      </c>
    </row>
    <row r="2171" spans="1:7" x14ac:dyDescent="0.35">
      <c r="A2171" s="1" t="s">
        <v>2177</v>
      </c>
      <c r="B2171" s="2">
        <v>18052.7</v>
      </c>
      <c r="C2171" s="2">
        <v>18052.7</v>
      </c>
      <c r="D2171" s="2">
        <v>18106.3</v>
      </c>
      <c r="E2171" s="2">
        <v>17959.2</v>
      </c>
      <c r="F2171" s="2">
        <v>17968.349999999999</v>
      </c>
      <c r="G2171" s="2">
        <v>213000</v>
      </c>
    </row>
    <row r="2172" spans="1:7" x14ac:dyDescent="0.35">
      <c r="A2172" s="1" t="s">
        <v>2178</v>
      </c>
      <c r="B2172" s="2">
        <v>18117.150000000001</v>
      </c>
      <c r="C2172" s="2">
        <v>18117.150000000001</v>
      </c>
      <c r="D2172" s="2">
        <v>18135.099999999999</v>
      </c>
      <c r="E2172" s="2">
        <v>18017.150000000001</v>
      </c>
      <c r="F2172" s="2">
        <v>18053.400000000001</v>
      </c>
      <c r="G2172" s="2">
        <v>267900</v>
      </c>
    </row>
    <row r="2173" spans="1:7" x14ac:dyDescent="0.35">
      <c r="A2173" s="1" t="s">
        <v>2179</v>
      </c>
      <c r="B2173" s="2">
        <v>18202.8</v>
      </c>
      <c r="C2173" s="2">
        <v>18202.8</v>
      </c>
      <c r="D2173" s="2">
        <v>18255.5</v>
      </c>
      <c r="E2173" s="2">
        <v>18064.75</v>
      </c>
      <c r="F2173" s="2">
        <v>18211.75</v>
      </c>
      <c r="G2173" s="2">
        <v>314800</v>
      </c>
    </row>
    <row r="2174" spans="1:7" x14ac:dyDescent="0.35">
      <c r="A2174" s="1" t="s">
        <v>2180</v>
      </c>
      <c r="B2174" s="2">
        <v>18157</v>
      </c>
      <c r="C2174" s="2">
        <v>18157</v>
      </c>
      <c r="D2174" s="2">
        <v>18296.400000000001</v>
      </c>
      <c r="E2174" s="2">
        <v>18117.5</v>
      </c>
      <c r="F2174" s="2">
        <v>18288.25</v>
      </c>
      <c r="G2174" s="2">
        <v>307200</v>
      </c>
    </row>
    <row r="2175" spans="1:7" x14ac:dyDescent="0.35">
      <c r="A2175" s="1" t="s">
        <v>2181</v>
      </c>
      <c r="B2175" s="2">
        <v>18028.2</v>
      </c>
      <c r="C2175" s="2">
        <v>18028.2</v>
      </c>
      <c r="D2175" s="2">
        <v>18103.099999999999</v>
      </c>
      <c r="E2175" s="2">
        <v>17969.400000000001</v>
      </c>
      <c r="F2175" s="2">
        <v>18044.349999999999</v>
      </c>
      <c r="G2175" s="2">
        <v>256500</v>
      </c>
    </row>
    <row r="2176" spans="1:7" x14ac:dyDescent="0.35">
      <c r="A2176" s="1" t="s">
        <v>2182</v>
      </c>
      <c r="B2176" s="2">
        <v>18349.7</v>
      </c>
      <c r="C2176" s="2">
        <v>18349.7</v>
      </c>
      <c r="D2176" s="2">
        <v>18362.3</v>
      </c>
      <c r="E2176" s="2">
        <v>18259.349999999999</v>
      </c>
      <c r="F2176" s="2">
        <v>18272.349999999999</v>
      </c>
      <c r="G2176" s="2">
        <v>378500</v>
      </c>
    </row>
    <row r="2177" spans="1:7" x14ac:dyDescent="0.35">
      <c r="A2177" s="1" t="s">
        <v>2183</v>
      </c>
      <c r="B2177" s="2">
        <v>18329.150000000001</v>
      </c>
      <c r="C2177" s="2">
        <v>18329.150000000001</v>
      </c>
      <c r="D2177" s="2">
        <v>18399.45</v>
      </c>
      <c r="E2177" s="2">
        <v>18311.400000000001</v>
      </c>
      <c r="F2177" s="2">
        <v>18376.400000000001</v>
      </c>
      <c r="G2177" s="2">
        <v>301400</v>
      </c>
    </row>
    <row r="2178" spans="1:7" x14ac:dyDescent="0.35">
      <c r="A2178" s="1" t="s">
        <v>2184</v>
      </c>
      <c r="B2178" s="2">
        <v>18403.400000000001</v>
      </c>
      <c r="C2178" s="2">
        <v>18403.400000000001</v>
      </c>
      <c r="D2178" s="2">
        <v>18427.95</v>
      </c>
      <c r="E2178" s="2">
        <v>18282</v>
      </c>
      <c r="F2178" s="2">
        <v>18362.75</v>
      </c>
      <c r="G2178" s="2">
        <v>250900</v>
      </c>
    </row>
    <row r="2179" spans="1:7" x14ac:dyDescent="0.35">
      <c r="A2179" s="1" t="s">
        <v>2185</v>
      </c>
      <c r="B2179" s="2">
        <v>18409.650000000001</v>
      </c>
      <c r="C2179" s="2">
        <v>18409.650000000001</v>
      </c>
      <c r="D2179" s="2">
        <v>18442.150000000001</v>
      </c>
      <c r="E2179" s="2">
        <v>18344.150000000001</v>
      </c>
      <c r="F2179" s="2">
        <v>18398.25</v>
      </c>
      <c r="G2179" s="2">
        <v>219300</v>
      </c>
    </row>
    <row r="2180" spans="1:7" x14ac:dyDescent="0.35">
      <c r="A2180" s="1" t="s">
        <v>2186</v>
      </c>
      <c r="B2180" s="2">
        <v>18343.900000000001</v>
      </c>
      <c r="C2180" s="2">
        <v>18343.900000000001</v>
      </c>
      <c r="D2180" s="2">
        <v>18417.599999999999</v>
      </c>
      <c r="E2180" s="2">
        <v>18312.95</v>
      </c>
      <c r="F2180" s="2">
        <v>18358.7</v>
      </c>
      <c r="G2180" s="2">
        <v>200500</v>
      </c>
    </row>
    <row r="2181" spans="1:7" x14ac:dyDescent="0.35">
      <c r="A2181" s="1" t="s">
        <v>2187</v>
      </c>
      <c r="B2181" s="2">
        <v>18307.650000000001</v>
      </c>
      <c r="C2181" s="2">
        <v>18307.650000000001</v>
      </c>
      <c r="D2181" s="2">
        <v>18394.599999999999</v>
      </c>
      <c r="E2181" s="2">
        <v>18209.8</v>
      </c>
      <c r="F2181" s="2">
        <v>18382.95</v>
      </c>
      <c r="G2181" s="2">
        <v>198800</v>
      </c>
    </row>
    <row r="2182" spans="1:7" x14ac:dyDescent="0.35">
      <c r="A2182" s="1" t="s">
        <v>2188</v>
      </c>
      <c r="B2182" s="2">
        <v>18159.95</v>
      </c>
      <c r="C2182" s="2">
        <v>18159.95</v>
      </c>
      <c r="D2182" s="2">
        <v>18262.3</v>
      </c>
      <c r="E2182" s="2">
        <v>18133.349999999999</v>
      </c>
      <c r="F2182" s="2">
        <v>18246.400000000001</v>
      </c>
      <c r="G2182" s="2">
        <v>213800</v>
      </c>
    </row>
    <row r="2183" spans="1:7" x14ac:dyDescent="0.35">
      <c r="A2183" s="1" t="s">
        <v>2189</v>
      </c>
      <c r="B2183" s="2">
        <v>18244.2</v>
      </c>
      <c r="C2183" s="2">
        <v>18244.2</v>
      </c>
      <c r="D2183" s="2">
        <v>18261.849999999999</v>
      </c>
      <c r="E2183" s="2">
        <v>18137.7</v>
      </c>
      <c r="F2183" s="2">
        <v>18179.150000000001</v>
      </c>
      <c r="G2183" s="2">
        <v>177700</v>
      </c>
    </row>
    <row r="2184" spans="1:7" x14ac:dyDescent="0.35">
      <c r="A2184" s="1" t="s">
        <v>2190</v>
      </c>
      <c r="B2184" s="2">
        <v>18267.25</v>
      </c>
      <c r="C2184" s="2">
        <v>18267.25</v>
      </c>
      <c r="D2184" s="2">
        <v>18325.400000000001</v>
      </c>
      <c r="E2184" s="2">
        <v>18246</v>
      </c>
      <c r="F2184" s="2">
        <v>18325.2</v>
      </c>
      <c r="G2184" s="2">
        <v>178800</v>
      </c>
    </row>
    <row r="2185" spans="1:7" x14ac:dyDescent="0.35">
      <c r="A2185" s="1" t="s">
        <v>2191</v>
      </c>
      <c r="B2185" s="2">
        <v>18484.099999999999</v>
      </c>
      <c r="C2185" s="2">
        <v>18484.099999999999</v>
      </c>
      <c r="D2185" s="2">
        <v>18529.7</v>
      </c>
      <c r="E2185" s="2">
        <v>18294.25</v>
      </c>
      <c r="F2185" s="2">
        <v>18326.099999999999</v>
      </c>
      <c r="G2185" s="2">
        <v>204000</v>
      </c>
    </row>
    <row r="2186" spans="1:7" x14ac:dyDescent="0.35">
      <c r="A2186" s="1" t="s">
        <v>2192</v>
      </c>
      <c r="B2186" s="2">
        <v>18512.75</v>
      </c>
      <c r="C2186" s="2">
        <v>18512.75</v>
      </c>
      <c r="D2186" s="2">
        <v>18534.900000000001</v>
      </c>
      <c r="E2186" s="2">
        <v>18445.099999999999</v>
      </c>
      <c r="F2186" s="2">
        <v>18528.45</v>
      </c>
      <c r="G2186" s="2">
        <v>205900</v>
      </c>
    </row>
    <row r="2187" spans="1:7" x14ac:dyDescent="0.35">
      <c r="A2187" s="1" t="s">
        <v>2193</v>
      </c>
      <c r="B2187" s="2">
        <v>18562.75</v>
      </c>
      <c r="C2187" s="2">
        <v>18562.75</v>
      </c>
      <c r="D2187" s="2">
        <v>18614.25</v>
      </c>
      <c r="E2187" s="2">
        <v>18365.599999999999</v>
      </c>
      <c r="F2187" s="2">
        <v>18430.55</v>
      </c>
      <c r="G2187" s="2">
        <v>206500</v>
      </c>
    </row>
    <row r="2188" spans="1:7" x14ac:dyDescent="0.35">
      <c r="A2188" s="1" t="s">
        <v>2194</v>
      </c>
      <c r="B2188" s="2">
        <v>18618.05</v>
      </c>
      <c r="C2188" s="2">
        <v>18618.05</v>
      </c>
      <c r="D2188" s="2">
        <v>18678.099999999999</v>
      </c>
      <c r="E2188" s="2">
        <v>18552.150000000001</v>
      </c>
      <c r="F2188" s="2">
        <v>18552.45</v>
      </c>
      <c r="G2188" s="2">
        <v>195300</v>
      </c>
    </row>
    <row r="2189" spans="1:7" x14ac:dyDescent="0.35">
      <c r="A2189" s="1" t="s">
        <v>2195</v>
      </c>
      <c r="B2189" s="2">
        <v>18758.349999999999</v>
      </c>
      <c r="C2189" s="2">
        <v>18758.349999999999</v>
      </c>
      <c r="D2189" s="2">
        <v>18816.05</v>
      </c>
      <c r="E2189" s="2">
        <v>18616.55</v>
      </c>
      <c r="F2189" s="2">
        <v>18625.7</v>
      </c>
      <c r="G2189" s="2">
        <v>345600</v>
      </c>
    </row>
    <row r="2190" spans="1:7" x14ac:dyDescent="0.35">
      <c r="A2190" s="1" t="s">
        <v>2196</v>
      </c>
      <c r="B2190" s="2">
        <v>18812.5</v>
      </c>
      <c r="C2190" s="2">
        <v>18812.5</v>
      </c>
      <c r="D2190" s="2">
        <v>18887.599999999999</v>
      </c>
      <c r="E2190" s="2">
        <v>18778.2</v>
      </c>
      <c r="F2190" s="2">
        <v>18871.95</v>
      </c>
      <c r="G2190" s="2">
        <v>325000</v>
      </c>
    </row>
    <row r="2191" spans="1:7" x14ac:dyDescent="0.35">
      <c r="A2191" s="1" t="s">
        <v>2197</v>
      </c>
      <c r="B2191" s="2">
        <v>18696.099999999999</v>
      </c>
      <c r="C2191" s="2">
        <v>18696.099999999999</v>
      </c>
      <c r="D2191" s="2">
        <v>18781.95</v>
      </c>
      <c r="E2191" s="2">
        <v>18639.2</v>
      </c>
      <c r="F2191" s="2">
        <v>18752.400000000001</v>
      </c>
      <c r="G2191" s="2">
        <v>254400</v>
      </c>
    </row>
    <row r="2192" spans="1:7" x14ac:dyDescent="0.35">
      <c r="A2192" s="1" t="s">
        <v>2198</v>
      </c>
      <c r="B2192" s="2">
        <v>18701.05</v>
      </c>
      <c r="C2192" s="2">
        <v>18701.05</v>
      </c>
      <c r="D2192" s="2">
        <v>18728.599999999999</v>
      </c>
      <c r="E2192" s="2">
        <v>18591.349999999999</v>
      </c>
      <c r="F2192" s="2">
        <v>18719.55</v>
      </c>
      <c r="G2192" s="2">
        <v>288400</v>
      </c>
    </row>
    <row r="2193" spans="1:7" x14ac:dyDescent="0.35">
      <c r="A2193" s="1" t="s">
        <v>2199</v>
      </c>
      <c r="B2193" s="2">
        <v>18642.75</v>
      </c>
      <c r="C2193" s="2">
        <v>18642.75</v>
      </c>
      <c r="D2193" s="2">
        <v>18654.900000000001</v>
      </c>
      <c r="E2193" s="2">
        <v>18577.900000000001</v>
      </c>
      <c r="F2193" s="2">
        <v>18600.650000000001</v>
      </c>
      <c r="G2193" s="2">
        <v>217800</v>
      </c>
    </row>
    <row r="2194" spans="1:7" x14ac:dyDescent="0.35">
      <c r="A2194" s="1" t="s">
        <v>2200</v>
      </c>
      <c r="B2194" s="2">
        <v>18560.5</v>
      </c>
      <c r="C2194" s="2">
        <v>18560.5</v>
      </c>
      <c r="D2194" s="2">
        <v>18668.3</v>
      </c>
      <c r="E2194" s="2">
        <v>18528.400000000001</v>
      </c>
      <c r="F2194" s="2">
        <v>18638.849999999999</v>
      </c>
      <c r="G2194" s="2">
        <v>200500</v>
      </c>
    </row>
    <row r="2195" spans="1:7" x14ac:dyDescent="0.35">
      <c r="A2195" s="1" t="s">
        <v>2201</v>
      </c>
      <c r="B2195" s="2">
        <v>18609.349999999999</v>
      </c>
      <c r="C2195" s="2">
        <v>18609.349999999999</v>
      </c>
      <c r="D2195" s="2">
        <v>18625</v>
      </c>
      <c r="E2195" s="2">
        <v>18536.95</v>
      </c>
      <c r="F2195" s="2">
        <v>18570.849999999999</v>
      </c>
      <c r="G2195" s="2">
        <v>202800</v>
      </c>
    </row>
    <row r="2196" spans="1:7" x14ac:dyDescent="0.35">
      <c r="A2196" s="1" t="s">
        <v>2202</v>
      </c>
      <c r="B2196" s="2">
        <v>18496.599999999999</v>
      </c>
      <c r="C2196" s="2">
        <v>18496.599999999999</v>
      </c>
      <c r="D2196" s="2">
        <v>18664.7</v>
      </c>
      <c r="E2196" s="2">
        <v>18410.099999999999</v>
      </c>
      <c r="F2196" s="2">
        <v>18662.400000000001</v>
      </c>
      <c r="G2196" s="2">
        <v>215800</v>
      </c>
    </row>
    <row r="2197" spans="1:7" x14ac:dyDescent="0.35">
      <c r="A2197" s="1" t="s">
        <v>2203</v>
      </c>
      <c r="B2197" s="2">
        <v>18497.150000000001</v>
      </c>
      <c r="C2197" s="2">
        <v>18497.150000000001</v>
      </c>
      <c r="D2197" s="2">
        <v>18521.55</v>
      </c>
      <c r="E2197" s="2">
        <v>18345.7</v>
      </c>
      <c r="F2197" s="2">
        <v>18402.150000000001</v>
      </c>
      <c r="G2197" s="2">
        <v>193900</v>
      </c>
    </row>
    <row r="2198" spans="1:7" x14ac:dyDescent="0.35">
      <c r="A2198" s="1" t="s">
        <v>2204</v>
      </c>
      <c r="B2198" s="2">
        <v>18608</v>
      </c>
      <c r="C2198" s="2">
        <v>18608</v>
      </c>
      <c r="D2198" s="2">
        <v>18617.25</v>
      </c>
      <c r="E2198" s="2">
        <v>18490.2</v>
      </c>
      <c r="F2198" s="2">
        <v>18524.400000000001</v>
      </c>
      <c r="G2198" s="2">
        <v>187600</v>
      </c>
    </row>
    <row r="2199" spans="1:7" x14ac:dyDescent="0.35">
      <c r="A2199" s="1" t="s">
        <v>2205</v>
      </c>
      <c r="B2199" s="2">
        <v>18660.3</v>
      </c>
      <c r="C2199" s="2">
        <v>18660.3</v>
      </c>
      <c r="D2199" s="2">
        <v>18696.099999999999</v>
      </c>
      <c r="E2199" s="2">
        <v>18632.900000000001</v>
      </c>
      <c r="F2199" s="2">
        <v>18671.25</v>
      </c>
      <c r="G2199" s="2">
        <v>208000</v>
      </c>
    </row>
    <row r="2200" spans="1:7" x14ac:dyDescent="0.35">
      <c r="A2200" s="1" t="s">
        <v>2206</v>
      </c>
      <c r="B2200" s="2">
        <v>18414.900000000001</v>
      </c>
      <c r="C2200" s="2">
        <v>18414.900000000001</v>
      </c>
      <c r="D2200" s="2">
        <v>18652.900000000001</v>
      </c>
      <c r="E2200" s="2">
        <v>18387.7</v>
      </c>
      <c r="F2200" s="2">
        <v>18614.400000000001</v>
      </c>
      <c r="G2200" s="2">
        <v>183100</v>
      </c>
    </row>
    <row r="2201" spans="1:7" x14ac:dyDescent="0.35">
      <c r="A2201" s="1" t="s">
        <v>2207</v>
      </c>
      <c r="B2201" s="2">
        <v>18269</v>
      </c>
      <c r="C2201" s="2">
        <v>18269</v>
      </c>
      <c r="D2201" s="2">
        <v>18440.95</v>
      </c>
      <c r="E2201" s="2">
        <v>18255.150000000001</v>
      </c>
      <c r="F2201" s="2">
        <v>18319.099999999999</v>
      </c>
      <c r="G2201" s="2">
        <v>277700</v>
      </c>
    </row>
    <row r="2202" spans="1:7" x14ac:dyDescent="0.35">
      <c r="A2202" s="1" t="s">
        <v>2208</v>
      </c>
      <c r="B2202" s="2">
        <v>18420.45</v>
      </c>
      <c r="C2202" s="2">
        <v>18420.45</v>
      </c>
      <c r="D2202" s="2">
        <v>18431.650000000001</v>
      </c>
      <c r="E2202" s="2">
        <v>18244.55</v>
      </c>
      <c r="F2202" s="2">
        <v>18288.099999999999</v>
      </c>
      <c r="G2202" s="2">
        <v>154800</v>
      </c>
    </row>
    <row r="2203" spans="1:7" x14ac:dyDescent="0.35">
      <c r="A2203" s="1" t="s">
        <v>2209</v>
      </c>
      <c r="B2203" s="2">
        <v>18385.3</v>
      </c>
      <c r="C2203" s="2">
        <v>18385.3</v>
      </c>
      <c r="D2203" s="2">
        <v>18404.900000000001</v>
      </c>
      <c r="E2203" s="2">
        <v>18202.650000000001</v>
      </c>
      <c r="F2203" s="2">
        <v>18340.3</v>
      </c>
      <c r="G2203" s="2">
        <v>169000</v>
      </c>
    </row>
    <row r="2204" spans="1:7" x14ac:dyDescent="0.35">
      <c r="A2204" s="1" t="s">
        <v>2210</v>
      </c>
      <c r="B2204" s="2">
        <v>18199.099999999999</v>
      </c>
      <c r="C2204" s="2">
        <v>18199.099999999999</v>
      </c>
      <c r="D2204" s="2">
        <v>18473.349999999999</v>
      </c>
      <c r="E2204" s="2">
        <v>18162.75</v>
      </c>
      <c r="F2204" s="2">
        <v>18435.150000000001</v>
      </c>
      <c r="G2204" s="2">
        <v>187600</v>
      </c>
    </row>
    <row r="2205" spans="1:7" x14ac:dyDescent="0.35">
      <c r="A2205" s="1" t="s">
        <v>2211</v>
      </c>
      <c r="B2205" s="2">
        <v>18127.349999999999</v>
      </c>
      <c r="C2205" s="2">
        <v>18127.349999999999</v>
      </c>
      <c r="D2205" s="2">
        <v>18318.75</v>
      </c>
      <c r="E2205" s="2">
        <v>18068.599999999999</v>
      </c>
      <c r="F2205" s="2">
        <v>18288.8</v>
      </c>
      <c r="G2205" s="2">
        <v>195700</v>
      </c>
    </row>
    <row r="2206" spans="1:7" x14ac:dyDescent="0.35">
      <c r="A2206" s="1" t="s">
        <v>2212</v>
      </c>
      <c r="B2206" s="2">
        <v>17806.8</v>
      </c>
      <c r="C2206" s="2">
        <v>17806.8</v>
      </c>
      <c r="D2206" s="2">
        <v>18050.45</v>
      </c>
      <c r="E2206" s="2">
        <v>17779.5</v>
      </c>
      <c r="F2206" s="2">
        <v>17977.650000000001</v>
      </c>
      <c r="G2206" s="2">
        <v>221500</v>
      </c>
    </row>
    <row r="2207" spans="1:7" x14ac:dyDescent="0.35">
      <c r="A2207" s="1" t="s">
        <v>2213</v>
      </c>
      <c r="B2207" s="2">
        <v>18014.599999999999</v>
      </c>
      <c r="C2207" s="2">
        <v>18014.599999999999</v>
      </c>
      <c r="D2207" s="2">
        <v>18084.099999999999</v>
      </c>
      <c r="E2207" s="2">
        <v>17774.25</v>
      </c>
      <c r="F2207" s="2">
        <v>17830.400000000001</v>
      </c>
      <c r="G2207" s="2">
        <v>176700</v>
      </c>
    </row>
    <row r="2208" spans="1:7" x14ac:dyDescent="0.35">
      <c r="A2208" s="1" t="s">
        <v>2214</v>
      </c>
      <c r="B2208" s="2">
        <v>18132.3</v>
      </c>
      <c r="C2208" s="2">
        <v>18132.3</v>
      </c>
      <c r="D2208" s="2">
        <v>18149.25</v>
      </c>
      <c r="E2208" s="2">
        <v>17967.45</v>
      </c>
      <c r="F2208" s="2">
        <v>18089.8</v>
      </c>
      <c r="G2208" s="2">
        <v>214300</v>
      </c>
    </row>
    <row r="2209" spans="1:7" x14ac:dyDescent="0.35">
      <c r="A2209" s="1" t="s">
        <v>2215</v>
      </c>
      <c r="B2209" s="2">
        <v>18122.5</v>
      </c>
      <c r="C2209" s="2">
        <v>18122.5</v>
      </c>
      <c r="D2209" s="2">
        <v>18173.099999999999</v>
      </c>
      <c r="E2209" s="2">
        <v>18068.349999999999</v>
      </c>
      <c r="F2209" s="2">
        <v>18084.75</v>
      </c>
      <c r="G2209" s="2">
        <v>193900</v>
      </c>
    </row>
    <row r="2210" spans="1:7" x14ac:dyDescent="0.35">
      <c r="A2210" s="1" t="s">
        <v>2216</v>
      </c>
      <c r="B2210" s="2">
        <v>18191</v>
      </c>
      <c r="C2210" s="2">
        <v>18191</v>
      </c>
      <c r="D2210" s="2">
        <v>18229.7</v>
      </c>
      <c r="E2210" s="2">
        <v>17992.8</v>
      </c>
      <c r="F2210" s="2">
        <v>18045.7</v>
      </c>
      <c r="G2210" s="2">
        <v>281100</v>
      </c>
    </row>
    <row r="2211" spans="1:7" x14ac:dyDescent="0.35">
      <c r="A2211" s="1" t="s">
        <v>2217</v>
      </c>
      <c r="B2211" s="2">
        <v>18105.3</v>
      </c>
      <c r="C2211" s="2">
        <v>18105.3</v>
      </c>
      <c r="D2211" s="2">
        <v>18265.25</v>
      </c>
      <c r="E2211" s="2">
        <v>18080.3</v>
      </c>
      <c r="F2211" s="2">
        <v>18259.099999999999</v>
      </c>
      <c r="G2211" s="2">
        <v>192000</v>
      </c>
    </row>
    <row r="2212" spans="1:7" x14ac:dyDescent="0.35">
      <c r="A2212" s="1" t="s">
        <v>2218</v>
      </c>
      <c r="B2212" s="2">
        <v>18197.45</v>
      </c>
      <c r="C2212" s="2">
        <v>18197.45</v>
      </c>
      <c r="D2212" s="2">
        <v>18215.150000000001</v>
      </c>
      <c r="E2212" s="2">
        <v>18086.5</v>
      </c>
      <c r="F2212" s="2">
        <v>18131.7</v>
      </c>
      <c r="G2212" s="2">
        <v>256100</v>
      </c>
    </row>
    <row r="2213" spans="1:7" x14ac:dyDescent="0.35">
      <c r="A2213" s="1" t="s">
        <v>2219</v>
      </c>
      <c r="B2213" s="2">
        <v>18232.55</v>
      </c>
      <c r="C2213" s="2">
        <v>18232.55</v>
      </c>
      <c r="D2213" s="2">
        <v>18251.95</v>
      </c>
      <c r="E2213" s="2">
        <v>18149.8</v>
      </c>
      <c r="F2213" s="2">
        <v>18163.2</v>
      </c>
      <c r="G2213" s="2">
        <v>208700</v>
      </c>
    </row>
    <row r="2214" spans="1:7" x14ac:dyDescent="0.35">
      <c r="A2214" s="1" t="s">
        <v>2220</v>
      </c>
      <c r="B2214" s="2">
        <v>18042.95</v>
      </c>
      <c r="C2214" s="2">
        <v>18042.95</v>
      </c>
      <c r="D2214" s="2">
        <v>18243</v>
      </c>
      <c r="E2214" s="2">
        <v>18020.599999999999</v>
      </c>
      <c r="F2214" s="2">
        <v>18230.650000000001</v>
      </c>
      <c r="G2214" s="2">
        <v>235200</v>
      </c>
    </row>
    <row r="2215" spans="1:7" x14ac:dyDescent="0.35">
      <c r="A2215" s="1" t="s">
        <v>2221</v>
      </c>
      <c r="B2215" s="2">
        <v>17992.150000000001</v>
      </c>
      <c r="C2215" s="2">
        <v>17992.150000000001</v>
      </c>
      <c r="D2215" s="2">
        <v>18120.3</v>
      </c>
      <c r="E2215" s="2">
        <v>17892.599999999999</v>
      </c>
      <c r="F2215" s="2">
        <v>18101.95</v>
      </c>
      <c r="G2215" s="2">
        <v>269900</v>
      </c>
    </row>
    <row r="2216" spans="1:7" x14ac:dyDescent="0.35">
      <c r="A2216" s="1" t="s">
        <v>2222</v>
      </c>
      <c r="B2216" s="2">
        <v>17859.45</v>
      </c>
      <c r="C2216" s="2">
        <v>17859.45</v>
      </c>
      <c r="D2216" s="2">
        <v>18047.400000000001</v>
      </c>
      <c r="E2216" s="2">
        <v>17795.55</v>
      </c>
      <c r="F2216" s="2">
        <v>18008.05</v>
      </c>
      <c r="G2216" s="2">
        <v>238200</v>
      </c>
    </row>
    <row r="2217" spans="1:7" x14ac:dyDescent="0.35">
      <c r="A2217" s="1" t="s">
        <v>2223</v>
      </c>
      <c r="B2217" s="2">
        <v>18101.2</v>
      </c>
      <c r="C2217" s="2">
        <v>18101.2</v>
      </c>
      <c r="D2217" s="2">
        <v>18141.400000000001</v>
      </c>
      <c r="E2217" s="2">
        <v>17936.150000000001</v>
      </c>
      <c r="F2217" s="2">
        <v>17952.55</v>
      </c>
      <c r="G2217" s="2">
        <v>257200</v>
      </c>
    </row>
    <row r="2218" spans="1:7" x14ac:dyDescent="0.35">
      <c r="A2218" s="1" t="s">
        <v>2224</v>
      </c>
      <c r="B2218" s="2">
        <v>17914.150000000001</v>
      </c>
      <c r="C2218" s="2">
        <v>17914.150000000001</v>
      </c>
      <c r="D2218" s="2">
        <v>18127.599999999999</v>
      </c>
      <c r="E2218" s="2">
        <v>17856</v>
      </c>
      <c r="F2218" s="2">
        <v>18121.3</v>
      </c>
      <c r="G2218" s="2">
        <v>283300</v>
      </c>
    </row>
    <row r="2219" spans="1:7" x14ac:dyDescent="0.35">
      <c r="A2219" s="1" t="s">
        <v>2225</v>
      </c>
      <c r="B2219" s="2">
        <v>17895.7</v>
      </c>
      <c r="C2219" s="2">
        <v>17895.7</v>
      </c>
      <c r="D2219" s="2">
        <v>17976.349999999999</v>
      </c>
      <c r="E2219" s="2">
        <v>17824.349999999999</v>
      </c>
      <c r="F2219" s="2">
        <v>17924.25</v>
      </c>
      <c r="G2219" s="2">
        <v>259900</v>
      </c>
    </row>
    <row r="2220" spans="1:7" x14ac:dyDescent="0.35">
      <c r="A2220" s="1" t="s">
        <v>2226</v>
      </c>
      <c r="B2220" s="2">
        <v>17858.2</v>
      </c>
      <c r="C2220" s="2">
        <v>17858.2</v>
      </c>
      <c r="D2220" s="2">
        <v>17945.8</v>
      </c>
      <c r="E2220" s="2">
        <v>17761.650000000001</v>
      </c>
      <c r="F2220" s="2">
        <v>17920.849999999999</v>
      </c>
      <c r="G2220" s="2">
        <v>227800</v>
      </c>
    </row>
    <row r="2221" spans="1:7" x14ac:dyDescent="0.35">
      <c r="A2221" s="1" t="s">
        <v>2227</v>
      </c>
      <c r="B2221" s="2">
        <v>17956.599999999999</v>
      </c>
      <c r="C2221" s="2">
        <v>17956.599999999999</v>
      </c>
      <c r="D2221" s="2">
        <v>17999.349999999999</v>
      </c>
      <c r="E2221" s="2">
        <v>17774.25</v>
      </c>
      <c r="F2221" s="2">
        <v>17867.5</v>
      </c>
      <c r="G2221" s="2">
        <v>256700</v>
      </c>
    </row>
    <row r="2222" spans="1:7" x14ac:dyDescent="0.35">
      <c r="A2222" s="1" t="s">
        <v>2228</v>
      </c>
      <c r="B2222" s="2">
        <v>17894.849999999999</v>
      </c>
      <c r="C2222" s="2">
        <v>17894.849999999999</v>
      </c>
      <c r="D2222" s="2">
        <v>18049.650000000001</v>
      </c>
      <c r="E2222" s="2">
        <v>17853.650000000001</v>
      </c>
      <c r="F2222" s="2">
        <v>18033.150000000001</v>
      </c>
      <c r="G2222" s="2">
        <v>206200</v>
      </c>
    </row>
    <row r="2223" spans="1:7" x14ac:dyDescent="0.35">
      <c r="A2223" s="1" t="s">
        <v>2229</v>
      </c>
      <c r="B2223" s="2">
        <v>18053.3</v>
      </c>
      <c r="C2223" s="2">
        <v>18053.3</v>
      </c>
      <c r="D2223" s="2">
        <v>18072.05</v>
      </c>
      <c r="E2223" s="2">
        <v>17886.95</v>
      </c>
      <c r="F2223" s="2">
        <v>17922.8</v>
      </c>
      <c r="G2223" s="2">
        <v>219100</v>
      </c>
    </row>
    <row r="2224" spans="1:7" x14ac:dyDescent="0.35">
      <c r="A2224" s="1" t="s">
        <v>2230</v>
      </c>
      <c r="B2224" s="2">
        <v>18165.349999999999</v>
      </c>
      <c r="C2224" s="2">
        <v>18165.349999999999</v>
      </c>
      <c r="D2224" s="2">
        <v>18183.75</v>
      </c>
      <c r="E2224" s="2">
        <v>18032.45</v>
      </c>
      <c r="F2224" s="2">
        <v>18074.3</v>
      </c>
      <c r="G2224" s="2">
        <v>255800</v>
      </c>
    </row>
    <row r="2225" spans="1:7" x14ac:dyDescent="0.35">
      <c r="A2225" s="1" t="s">
        <v>2231</v>
      </c>
      <c r="B2225" s="2">
        <v>18107.849999999999</v>
      </c>
      <c r="C2225" s="2">
        <v>18107.849999999999</v>
      </c>
      <c r="D2225" s="2">
        <v>18155.2</v>
      </c>
      <c r="E2225" s="2">
        <v>18063.75</v>
      </c>
      <c r="F2225" s="2">
        <v>18119.8</v>
      </c>
      <c r="G2225" s="2">
        <v>237800</v>
      </c>
    </row>
    <row r="2226" spans="1:7" x14ac:dyDescent="0.35">
      <c r="A2226" s="1" t="s">
        <v>2232</v>
      </c>
      <c r="B2226" s="2">
        <v>18027.650000000001</v>
      </c>
      <c r="C2226" s="2">
        <v>18027.650000000001</v>
      </c>
      <c r="D2226" s="2">
        <v>18145.45</v>
      </c>
      <c r="E2226" s="2">
        <v>18016.2</v>
      </c>
      <c r="F2226" s="2">
        <v>18115.599999999999</v>
      </c>
      <c r="G2226" s="2">
        <v>237200</v>
      </c>
    </row>
    <row r="2227" spans="1:7" x14ac:dyDescent="0.35">
      <c r="A2227" s="1" t="s">
        <v>2233</v>
      </c>
      <c r="B2227" s="2">
        <v>18118.55</v>
      </c>
      <c r="C2227" s="2">
        <v>18118.55</v>
      </c>
      <c r="D2227" s="2">
        <v>18162.599999999999</v>
      </c>
      <c r="E2227" s="2">
        <v>18063.45</v>
      </c>
      <c r="F2227" s="2">
        <v>18118.45</v>
      </c>
      <c r="G2227" s="2">
        <v>202500</v>
      </c>
    </row>
    <row r="2228" spans="1:7" x14ac:dyDescent="0.35">
      <c r="A2228" s="1" t="s">
        <v>2234</v>
      </c>
      <c r="B2228" s="2">
        <v>18118.3</v>
      </c>
      <c r="C2228" s="2">
        <v>18118.3</v>
      </c>
      <c r="D2228" s="2">
        <v>18201.25</v>
      </c>
      <c r="E2228" s="2">
        <v>18078.650000000001</v>
      </c>
      <c r="F2228" s="2">
        <v>18183.95</v>
      </c>
      <c r="G2228" s="2">
        <v>216900</v>
      </c>
    </row>
    <row r="2229" spans="1:7" x14ac:dyDescent="0.35">
      <c r="A2229" s="1" t="s">
        <v>2235</v>
      </c>
      <c r="B2229" s="2">
        <v>17891.95</v>
      </c>
      <c r="C2229" s="2">
        <v>17891.95</v>
      </c>
      <c r="D2229" s="2">
        <v>18100.599999999999</v>
      </c>
      <c r="E2229" s="2">
        <v>17846.150000000001</v>
      </c>
      <c r="F2229" s="2">
        <v>18093.349999999999</v>
      </c>
      <c r="G2229" s="2">
        <v>257200</v>
      </c>
    </row>
    <row r="2230" spans="1:7" x14ac:dyDescent="0.35">
      <c r="A2230" s="1" t="s">
        <v>2236</v>
      </c>
      <c r="B2230" s="2">
        <v>17604.349999999999</v>
      </c>
      <c r="C2230" s="2">
        <v>17604.349999999999</v>
      </c>
      <c r="D2230" s="2">
        <v>17884.75</v>
      </c>
      <c r="E2230" s="2">
        <v>17493.55</v>
      </c>
      <c r="F2230" s="2">
        <v>17877.2</v>
      </c>
      <c r="G2230" s="2">
        <v>476300</v>
      </c>
    </row>
    <row r="2231" spans="1:7" x14ac:dyDescent="0.35">
      <c r="A2231" s="1" t="s">
        <v>2237</v>
      </c>
      <c r="B2231" s="2">
        <v>17648.95</v>
      </c>
      <c r="C2231" s="2">
        <v>17648.95</v>
      </c>
      <c r="D2231" s="2">
        <v>17709.150000000001</v>
      </c>
      <c r="E2231" s="2">
        <v>17405.55</v>
      </c>
      <c r="F2231" s="2">
        <v>17541.95</v>
      </c>
      <c r="G2231" s="2">
        <v>432400</v>
      </c>
    </row>
    <row r="2232" spans="1:7" x14ac:dyDescent="0.35">
      <c r="A2232" s="1" t="s">
        <v>2238</v>
      </c>
      <c r="B2232" s="2">
        <v>17662.150000000001</v>
      </c>
      <c r="C2232" s="2">
        <v>17662.150000000001</v>
      </c>
      <c r="D2232" s="2">
        <v>17735.7</v>
      </c>
      <c r="E2232" s="2">
        <v>17537.55</v>
      </c>
      <c r="F2232" s="2">
        <v>17731.45</v>
      </c>
      <c r="G2232" s="2">
        <v>398300</v>
      </c>
    </row>
    <row r="2233" spans="1:7" x14ac:dyDescent="0.35">
      <c r="A2233" s="1" t="s">
        <v>2239</v>
      </c>
      <c r="B2233" s="2">
        <v>17616.3</v>
      </c>
      <c r="C2233" s="2">
        <v>17616.3</v>
      </c>
      <c r="D2233" s="2">
        <v>17972.2</v>
      </c>
      <c r="E2233" s="2">
        <v>17353.400000000001</v>
      </c>
      <c r="F2233" s="2">
        <v>17811.599999999999</v>
      </c>
      <c r="G2233" s="2">
        <v>512900</v>
      </c>
    </row>
    <row r="2234" spans="1:7" x14ac:dyDescent="0.35">
      <c r="A2234" s="1" t="s">
        <v>2240</v>
      </c>
      <c r="B2234" s="2">
        <v>17610.400000000001</v>
      </c>
      <c r="C2234" s="2">
        <v>17610.400000000001</v>
      </c>
      <c r="D2234" s="2">
        <v>17653.900000000001</v>
      </c>
      <c r="E2234" s="2">
        <v>17445.95</v>
      </c>
      <c r="F2234" s="2">
        <v>17517.099999999999</v>
      </c>
      <c r="G2234" s="2">
        <v>490100</v>
      </c>
    </row>
    <row r="2235" spans="1:7" x14ac:dyDescent="0.35">
      <c r="A2235" s="1" t="s">
        <v>2241</v>
      </c>
      <c r="B2235" s="2">
        <v>17854.05</v>
      </c>
      <c r="C2235" s="2">
        <v>17854.05</v>
      </c>
      <c r="D2235" s="2">
        <v>17870.3</v>
      </c>
      <c r="E2235" s="2">
        <v>17584.2</v>
      </c>
      <c r="F2235" s="2">
        <v>17721.75</v>
      </c>
      <c r="G2235" s="2">
        <v>424100</v>
      </c>
    </row>
    <row r="2236" spans="1:7" x14ac:dyDescent="0.35">
      <c r="A2236" s="1" t="s">
        <v>2242</v>
      </c>
      <c r="B2236" s="2">
        <v>17764.599999999999</v>
      </c>
      <c r="C2236" s="2">
        <v>17764.599999999999</v>
      </c>
      <c r="D2236" s="2">
        <v>17823.7</v>
      </c>
      <c r="E2236" s="2">
        <v>17698.349999999999</v>
      </c>
      <c r="F2236" s="2">
        <v>17818.55</v>
      </c>
      <c r="G2236" s="2">
        <v>282500</v>
      </c>
    </row>
    <row r="2237" spans="1:7" x14ac:dyDescent="0.35">
      <c r="A2237" s="1" t="s">
        <v>2243</v>
      </c>
      <c r="B2237" s="2">
        <v>17721.5</v>
      </c>
      <c r="C2237" s="2">
        <v>17721.5</v>
      </c>
      <c r="D2237" s="2">
        <v>17811.150000000001</v>
      </c>
      <c r="E2237" s="2">
        <v>17652.55</v>
      </c>
      <c r="F2237" s="2">
        <v>17790.099999999999</v>
      </c>
      <c r="G2237" s="2">
        <v>354400</v>
      </c>
    </row>
    <row r="2238" spans="1:7" x14ac:dyDescent="0.35">
      <c r="A2238" s="1" t="s">
        <v>2244</v>
      </c>
      <c r="B2238" s="2">
        <v>17871.7</v>
      </c>
      <c r="C2238" s="2">
        <v>17871.7</v>
      </c>
      <c r="D2238" s="2">
        <v>17898.7</v>
      </c>
      <c r="E2238" s="2">
        <v>17744.150000000001</v>
      </c>
      <c r="F2238" s="2">
        <v>17750.3</v>
      </c>
      <c r="G2238" s="2">
        <v>291000</v>
      </c>
    </row>
    <row r="2239" spans="1:7" x14ac:dyDescent="0.35">
      <c r="A2239" s="1" t="s">
        <v>2245</v>
      </c>
      <c r="B2239" s="2">
        <v>17893.45</v>
      </c>
      <c r="C2239" s="2">
        <v>17893.45</v>
      </c>
      <c r="D2239" s="2">
        <v>17916.900000000001</v>
      </c>
      <c r="E2239" s="2">
        <v>17779.8</v>
      </c>
      <c r="F2239" s="2">
        <v>17885.5</v>
      </c>
      <c r="G2239" s="2">
        <v>260900</v>
      </c>
    </row>
    <row r="2240" spans="1:7" x14ac:dyDescent="0.35">
      <c r="A2240" s="1" t="s">
        <v>2246</v>
      </c>
      <c r="B2240" s="2">
        <v>17856.5</v>
      </c>
      <c r="C2240" s="2">
        <v>17856.5</v>
      </c>
      <c r="D2240" s="2">
        <v>17876.95</v>
      </c>
      <c r="E2240" s="2">
        <v>17801</v>
      </c>
      <c r="F2240" s="2">
        <v>17847.55</v>
      </c>
      <c r="G2240" s="2">
        <v>232000</v>
      </c>
    </row>
    <row r="2241" spans="1:7" x14ac:dyDescent="0.35">
      <c r="A2241" s="1" t="s">
        <v>2247</v>
      </c>
      <c r="B2241" s="2">
        <v>17770.900000000001</v>
      </c>
      <c r="C2241" s="2">
        <v>17770.900000000001</v>
      </c>
      <c r="D2241" s="2">
        <v>17880.7</v>
      </c>
      <c r="E2241" s="2">
        <v>17719.75</v>
      </c>
      <c r="F2241" s="2">
        <v>17859.099999999999</v>
      </c>
      <c r="G2241" s="2">
        <v>231300</v>
      </c>
    </row>
    <row r="2242" spans="1:7" x14ac:dyDescent="0.35">
      <c r="A2242" s="1" t="s">
        <v>2248</v>
      </c>
      <c r="B2242" s="2">
        <v>17929.849999999999</v>
      </c>
      <c r="C2242" s="2">
        <v>17929.849999999999</v>
      </c>
      <c r="D2242" s="2">
        <v>17954.55</v>
      </c>
      <c r="E2242" s="2">
        <v>17800.05</v>
      </c>
      <c r="F2242" s="2">
        <v>17840.349999999999</v>
      </c>
      <c r="G2242" s="2">
        <v>244500</v>
      </c>
    </row>
    <row r="2243" spans="1:7" x14ac:dyDescent="0.35">
      <c r="A2243" s="1" t="s">
        <v>2249</v>
      </c>
      <c r="B2243" s="2">
        <v>18015.849999999999</v>
      </c>
      <c r="C2243" s="2">
        <v>18015.849999999999</v>
      </c>
      <c r="D2243" s="2">
        <v>18034.099999999999</v>
      </c>
      <c r="E2243" s="2">
        <v>17853.8</v>
      </c>
      <c r="F2243" s="2">
        <v>17896.599999999999</v>
      </c>
      <c r="G2243" s="2">
        <v>229300</v>
      </c>
    </row>
    <row r="2244" spans="1:7" x14ac:dyDescent="0.35">
      <c r="A2244" s="1" t="s">
        <v>2250</v>
      </c>
      <c r="B2244" s="2">
        <v>18035.849999999999</v>
      </c>
      <c r="C2244" s="2">
        <v>18035.849999999999</v>
      </c>
      <c r="D2244" s="2">
        <v>18134.75</v>
      </c>
      <c r="E2244" s="2">
        <v>18000.650000000001</v>
      </c>
      <c r="F2244" s="2">
        <v>18094.75</v>
      </c>
      <c r="G2244" s="2">
        <v>230200</v>
      </c>
    </row>
    <row r="2245" spans="1:7" x14ac:dyDescent="0.35">
      <c r="A2245" s="1" t="s">
        <v>2251</v>
      </c>
      <c r="B2245" s="2">
        <v>17944.2</v>
      </c>
      <c r="C2245" s="2">
        <v>17944.2</v>
      </c>
      <c r="D2245" s="2">
        <v>18034.25</v>
      </c>
      <c r="E2245" s="2">
        <v>17884.599999999999</v>
      </c>
      <c r="F2245" s="2">
        <v>17974.849999999999</v>
      </c>
      <c r="G2245" s="2">
        <v>208100</v>
      </c>
    </row>
    <row r="2246" spans="1:7" x14ac:dyDescent="0.35">
      <c r="A2246" s="1" t="s">
        <v>2252</v>
      </c>
      <c r="B2246" s="2">
        <v>17844.599999999999</v>
      </c>
      <c r="C2246" s="2">
        <v>17844.599999999999</v>
      </c>
      <c r="D2246" s="2">
        <v>18004.349999999999</v>
      </c>
      <c r="E2246" s="2">
        <v>17818.400000000001</v>
      </c>
      <c r="F2246" s="2">
        <v>17965.55</v>
      </c>
      <c r="G2246" s="2">
        <v>174600</v>
      </c>
    </row>
    <row r="2247" spans="1:7" x14ac:dyDescent="0.35">
      <c r="A2247" s="1" t="s">
        <v>2253</v>
      </c>
      <c r="B2247" s="2">
        <v>17826.7</v>
      </c>
      <c r="C2247" s="2">
        <v>17826.7</v>
      </c>
      <c r="D2247" s="2">
        <v>17924.900000000001</v>
      </c>
      <c r="E2247" s="2">
        <v>17800.3</v>
      </c>
      <c r="F2247" s="2">
        <v>17905.8</v>
      </c>
      <c r="G2247" s="2">
        <v>198200</v>
      </c>
    </row>
    <row r="2248" spans="1:7" x14ac:dyDescent="0.35">
      <c r="A2248" s="1" t="s">
        <v>2254</v>
      </c>
      <c r="B2248" s="2">
        <v>17554.3</v>
      </c>
      <c r="C2248" s="2">
        <v>17554.3</v>
      </c>
      <c r="D2248" s="2">
        <v>17772.5</v>
      </c>
      <c r="E2248" s="2">
        <v>17529.45</v>
      </c>
      <c r="F2248" s="2">
        <v>17755.349999999999</v>
      </c>
      <c r="G2248" s="2">
        <v>204000</v>
      </c>
    </row>
    <row r="2249" spans="1:7" x14ac:dyDescent="0.35">
      <c r="A2249" s="1" t="s">
        <v>2255</v>
      </c>
      <c r="B2249" s="2">
        <v>17511.25</v>
      </c>
      <c r="C2249" s="2">
        <v>17511.25</v>
      </c>
      <c r="D2249" s="2">
        <v>17620.05</v>
      </c>
      <c r="E2249" s="2">
        <v>17455.400000000001</v>
      </c>
      <c r="F2249" s="2">
        <v>17574.650000000001</v>
      </c>
      <c r="G2249" s="2">
        <v>240800</v>
      </c>
    </row>
    <row r="2250" spans="1:7" x14ac:dyDescent="0.35">
      <c r="A2250" s="1" t="s">
        <v>2256</v>
      </c>
      <c r="B2250" s="2">
        <v>17465.8</v>
      </c>
      <c r="C2250" s="2">
        <v>17465.8</v>
      </c>
      <c r="D2250" s="2">
        <v>17599.75</v>
      </c>
      <c r="E2250" s="2">
        <v>17421.8</v>
      </c>
      <c r="F2250" s="2">
        <v>17591.349999999999</v>
      </c>
      <c r="G2250" s="2">
        <v>209400</v>
      </c>
    </row>
    <row r="2251" spans="1:7" x14ac:dyDescent="0.35">
      <c r="A2251" s="1" t="s">
        <v>2257</v>
      </c>
      <c r="B2251" s="2">
        <v>17392.7</v>
      </c>
      <c r="C2251" s="2">
        <v>17392.7</v>
      </c>
      <c r="D2251" s="2">
        <v>17451.599999999999</v>
      </c>
      <c r="E2251" s="2">
        <v>17299</v>
      </c>
      <c r="F2251" s="2">
        <v>17428.599999999999</v>
      </c>
      <c r="G2251" s="2">
        <v>246400</v>
      </c>
    </row>
    <row r="2252" spans="1:7" x14ac:dyDescent="0.35">
      <c r="A2252" s="1" t="s">
        <v>2258</v>
      </c>
      <c r="B2252" s="2">
        <v>17303.95</v>
      </c>
      <c r="C2252" s="2">
        <v>17303.95</v>
      </c>
      <c r="D2252" s="2">
        <v>17440.45</v>
      </c>
      <c r="E2252" s="2">
        <v>17255.2</v>
      </c>
      <c r="F2252" s="2">
        <v>17383.25</v>
      </c>
      <c r="G2252" s="2">
        <v>420900</v>
      </c>
    </row>
    <row r="2253" spans="1:7" x14ac:dyDescent="0.35">
      <c r="A2253" s="1" t="s">
        <v>2259</v>
      </c>
      <c r="B2253" s="2">
        <v>17450.900000000001</v>
      </c>
      <c r="C2253" s="2">
        <v>17450.900000000001</v>
      </c>
      <c r="D2253" s="2">
        <v>17467.75</v>
      </c>
      <c r="E2253" s="2">
        <v>17345.25</v>
      </c>
      <c r="F2253" s="2">
        <v>17360.099999999999</v>
      </c>
      <c r="G2253" s="2">
        <v>272900</v>
      </c>
    </row>
    <row r="2254" spans="1:7" x14ac:dyDescent="0.35">
      <c r="A2254" s="1" t="s">
        <v>2260</v>
      </c>
      <c r="B2254" s="2">
        <v>17321.900000000001</v>
      </c>
      <c r="C2254" s="2">
        <v>17321.900000000001</v>
      </c>
      <c r="D2254" s="2">
        <v>17445.8</v>
      </c>
      <c r="E2254" s="2">
        <v>17306</v>
      </c>
      <c r="F2254" s="2">
        <v>17421.5</v>
      </c>
      <c r="G2254" s="2">
        <v>310700</v>
      </c>
    </row>
    <row r="2255" spans="1:7" x14ac:dyDescent="0.35">
      <c r="A2255" s="1" t="s">
        <v>2261</v>
      </c>
      <c r="B2255" s="2">
        <v>17594.349999999999</v>
      </c>
      <c r="C2255" s="2">
        <v>17594.349999999999</v>
      </c>
      <c r="D2255" s="2">
        <v>17644.75</v>
      </c>
      <c r="E2255" s="2">
        <v>17427.7</v>
      </c>
      <c r="F2255" s="2">
        <v>17451.25</v>
      </c>
      <c r="G2255" s="2">
        <v>356200</v>
      </c>
    </row>
    <row r="2256" spans="1:7" x14ac:dyDescent="0.35">
      <c r="A2256" s="1" t="s">
        <v>2262</v>
      </c>
      <c r="B2256" s="2">
        <v>17711.45</v>
      </c>
      <c r="C2256" s="2">
        <v>17711.45</v>
      </c>
      <c r="D2256" s="2">
        <v>17799.95</v>
      </c>
      <c r="E2256" s="2">
        <v>17671.95</v>
      </c>
      <c r="F2256" s="2">
        <v>17680.349999999999</v>
      </c>
      <c r="G2256" s="2">
        <v>362800</v>
      </c>
    </row>
    <row r="2257" spans="1:7" x14ac:dyDescent="0.35">
      <c r="A2257" s="1" t="s">
        <v>2263</v>
      </c>
      <c r="B2257" s="2">
        <v>17754.400000000001</v>
      </c>
      <c r="C2257" s="2">
        <v>17754.400000000001</v>
      </c>
      <c r="D2257" s="2">
        <v>17766.5</v>
      </c>
      <c r="E2257" s="2">
        <v>17602.25</v>
      </c>
      <c r="F2257" s="2">
        <v>17665.75</v>
      </c>
      <c r="G2257" s="2">
        <v>267000</v>
      </c>
    </row>
    <row r="2258" spans="1:7" x14ac:dyDescent="0.35">
      <c r="A2258" s="1" t="s">
        <v>2264</v>
      </c>
      <c r="B2258" s="2">
        <v>17589.599999999999</v>
      </c>
      <c r="C2258" s="2">
        <v>17589.599999999999</v>
      </c>
      <c r="D2258" s="2">
        <v>17772.349999999999</v>
      </c>
      <c r="E2258" s="2">
        <v>17573.599999999999</v>
      </c>
      <c r="F2258" s="2">
        <v>17772.05</v>
      </c>
      <c r="G2258" s="2">
        <v>262400</v>
      </c>
    </row>
    <row r="2259" spans="1:7" x14ac:dyDescent="0.35">
      <c r="A2259" s="1" t="s">
        <v>2265</v>
      </c>
      <c r="B2259" s="2">
        <v>17412.900000000001</v>
      </c>
      <c r="C2259" s="2">
        <v>17412.900000000001</v>
      </c>
      <c r="D2259" s="2">
        <v>17451.5</v>
      </c>
      <c r="E2259" s="2">
        <v>17324.349999999999</v>
      </c>
      <c r="F2259" s="2">
        <v>17443.8</v>
      </c>
      <c r="G2259" s="2">
        <v>235900</v>
      </c>
    </row>
    <row r="2260" spans="1:7" x14ac:dyDescent="0.35">
      <c r="A2260" s="1" t="s">
        <v>2266</v>
      </c>
      <c r="B2260" s="2">
        <v>17154.3</v>
      </c>
      <c r="C2260" s="2">
        <v>17154.3</v>
      </c>
      <c r="D2260" s="2">
        <v>17529.900000000001</v>
      </c>
      <c r="E2260" s="2">
        <v>17113.45</v>
      </c>
      <c r="F2260" s="2">
        <v>17421.900000000001</v>
      </c>
      <c r="G2260" s="2">
        <v>254900</v>
      </c>
    </row>
    <row r="2261" spans="1:7" x14ac:dyDescent="0.35">
      <c r="A2261" s="1" t="s">
        <v>2267</v>
      </c>
      <c r="B2261" s="2">
        <v>17043.3</v>
      </c>
      <c r="C2261" s="2">
        <v>17043.3</v>
      </c>
      <c r="D2261" s="2">
        <v>17224.650000000001</v>
      </c>
      <c r="E2261" s="2">
        <v>16987.099999999999</v>
      </c>
      <c r="F2261" s="2">
        <v>17160.55</v>
      </c>
      <c r="G2261" s="2">
        <v>290600</v>
      </c>
    </row>
    <row r="2262" spans="1:7" x14ac:dyDescent="0.35">
      <c r="A2262" s="1" t="s">
        <v>2268</v>
      </c>
      <c r="B2262" s="2">
        <v>16972.150000000001</v>
      </c>
      <c r="C2262" s="2">
        <v>16972.150000000001</v>
      </c>
      <c r="D2262" s="2">
        <v>17211.349999999999</v>
      </c>
      <c r="E2262" s="2">
        <v>16938.900000000001</v>
      </c>
      <c r="F2262" s="2">
        <v>17166.45</v>
      </c>
      <c r="G2262" s="2">
        <v>248200</v>
      </c>
    </row>
    <row r="2263" spans="1:7" x14ac:dyDescent="0.35">
      <c r="A2263" s="1" t="s">
        <v>2269</v>
      </c>
      <c r="B2263" s="2">
        <v>16985.599999999999</v>
      </c>
      <c r="C2263" s="2">
        <v>16985.599999999999</v>
      </c>
      <c r="D2263" s="2">
        <v>17062.45</v>
      </c>
      <c r="E2263" s="2">
        <v>16850.150000000001</v>
      </c>
      <c r="F2263" s="2">
        <v>16994.650000000001</v>
      </c>
      <c r="G2263" s="2">
        <v>349800</v>
      </c>
    </row>
    <row r="2264" spans="1:7" x14ac:dyDescent="0.35">
      <c r="A2264" s="1" t="s">
        <v>2270</v>
      </c>
      <c r="B2264" s="2">
        <v>17100.05</v>
      </c>
      <c r="C2264" s="2">
        <v>17100.05</v>
      </c>
      <c r="D2264" s="2">
        <v>17145.8</v>
      </c>
      <c r="E2264" s="2">
        <v>16958.150000000001</v>
      </c>
      <c r="F2264" s="2">
        <v>17111.8</v>
      </c>
      <c r="G2264" s="2">
        <v>408100</v>
      </c>
    </row>
    <row r="2265" spans="1:7" x14ac:dyDescent="0.35">
      <c r="A2265" s="1" t="s">
        <v>2271</v>
      </c>
      <c r="B2265" s="2">
        <v>16988.400000000001</v>
      </c>
      <c r="C2265" s="2">
        <v>16988.400000000001</v>
      </c>
      <c r="D2265" s="2">
        <v>17066.599999999999</v>
      </c>
      <c r="E2265" s="2">
        <v>16828.349999999999</v>
      </c>
      <c r="F2265" s="2">
        <v>17066.599999999999</v>
      </c>
      <c r="G2265" s="2">
        <v>241800</v>
      </c>
    </row>
    <row r="2266" spans="1:7" x14ac:dyDescent="0.35">
      <c r="A2266" s="1" t="s">
        <v>2272</v>
      </c>
      <c r="B2266" s="2">
        <v>17107.5</v>
      </c>
      <c r="C2266" s="2">
        <v>17107.5</v>
      </c>
      <c r="D2266" s="2">
        <v>17127.7</v>
      </c>
      <c r="E2266" s="2">
        <v>17016</v>
      </c>
      <c r="F2266" s="2">
        <v>17060.400000000001</v>
      </c>
      <c r="G2266" s="2">
        <v>246700</v>
      </c>
    </row>
    <row r="2267" spans="1:7" x14ac:dyDescent="0.35">
      <c r="A2267" s="1" t="s">
        <v>2273</v>
      </c>
      <c r="B2267" s="2">
        <v>17151.900000000001</v>
      </c>
      <c r="C2267" s="2">
        <v>17151.900000000001</v>
      </c>
      <c r="D2267" s="2">
        <v>17207.25</v>
      </c>
      <c r="E2267" s="2">
        <v>17107.849999999999</v>
      </c>
      <c r="F2267" s="2">
        <v>17177.45</v>
      </c>
      <c r="G2267" s="2">
        <v>0</v>
      </c>
    </row>
    <row r="2268" spans="1:7" x14ac:dyDescent="0.35">
      <c r="A2268" s="1" t="s">
        <v>2274</v>
      </c>
      <c r="B2268" s="2">
        <v>17076.900000000001</v>
      </c>
      <c r="C2268" s="2">
        <v>17076.900000000001</v>
      </c>
      <c r="D2268" s="2">
        <v>17205.400000000001</v>
      </c>
      <c r="E2268" s="2">
        <v>17045.3</v>
      </c>
      <c r="F2268" s="2">
        <v>17097.400000000001</v>
      </c>
      <c r="G2268" s="2">
        <v>219200</v>
      </c>
    </row>
    <row r="2269" spans="1:7" x14ac:dyDescent="0.35">
      <c r="A2269" s="1" t="s">
        <v>2275</v>
      </c>
      <c r="B2269" s="2">
        <v>16945.05</v>
      </c>
      <c r="C2269" s="2">
        <v>16945.05</v>
      </c>
      <c r="D2269" s="2">
        <v>17109.45</v>
      </c>
      <c r="E2269" s="2">
        <v>16917.349999999999</v>
      </c>
      <c r="F2269" s="2">
        <v>17076.2</v>
      </c>
      <c r="G2269" s="2">
        <v>228000</v>
      </c>
    </row>
    <row r="2270" spans="1:7" x14ac:dyDescent="0.35">
      <c r="A2270" s="1" t="s">
        <v>2276</v>
      </c>
      <c r="B2270" s="2">
        <v>16985.7</v>
      </c>
      <c r="C2270" s="2">
        <v>16985.7</v>
      </c>
      <c r="D2270" s="2">
        <v>17091</v>
      </c>
      <c r="E2270" s="2">
        <v>16918.55</v>
      </c>
      <c r="F2270" s="2">
        <v>16984.3</v>
      </c>
      <c r="G2270" s="2">
        <v>218400</v>
      </c>
    </row>
    <row r="2271" spans="1:7" x14ac:dyDescent="0.35">
      <c r="A2271" s="1" t="s">
        <v>2277</v>
      </c>
      <c r="B2271" s="2">
        <v>16951.7</v>
      </c>
      <c r="C2271" s="2">
        <v>16951.7</v>
      </c>
      <c r="D2271" s="2">
        <v>17061.75</v>
      </c>
      <c r="E2271" s="2">
        <v>16913.75</v>
      </c>
      <c r="F2271" s="2">
        <v>17031.75</v>
      </c>
      <c r="G2271" s="2">
        <v>238800</v>
      </c>
    </row>
    <row r="2272" spans="1:7" x14ac:dyDescent="0.35">
      <c r="A2272" s="1" t="s">
        <v>2278</v>
      </c>
      <c r="B2272" s="2">
        <v>17080.7</v>
      </c>
      <c r="C2272" s="2">
        <v>17080.7</v>
      </c>
      <c r="D2272" s="2">
        <v>17126.150000000001</v>
      </c>
      <c r="E2272" s="2">
        <v>16940.599999999999</v>
      </c>
      <c r="F2272" s="2">
        <v>16977.3</v>
      </c>
      <c r="G2272" s="2">
        <v>345900</v>
      </c>
    </row>
    <row r="2273" spans="1:7" x14ac:dyDescent="0.35">
      <c r="A2273" s="1" t="s">
        <v>2279</v>
      </c>
      <c r="B2273" s="2">
        <v>17359.75</v>
      </c>
      <c r="C2273" s="2">
        <v>17359.75</v>
      </c>
      <c r="D2273" s="2">
        <v>17381.599999999999</v>
      </c>
      <c r="E2273" s="2">
        <v>17204.650000000001</v>
      </c>
      <c r="F2273" s="2">
        <v>17210.349999999999</v>
      </c>
      <c r="G2273" s="2">
        <v>263900</v>
      </c>
    </row>
    <row r="2274" spans="1:7" x14ac:dyDescent="0.35">
      <c r="A2274" s="1" t="s">
        <v>2280</v>
      </c>
      <c r="B2274" s="2">
        <v>17398.05</v>
      </c>
      <c r="C2274" s="2">
        <v>17398.05</v>
      </c>
      <c r="D2274" s="2">
        <v>17428.05</v>
      </c>
      <c r="E2274" s="2">
        <v>17312.75</v>
      </c>
      <c r="F2274" s="2">
        <v>17427.95</v>
      </c>
      <c r="G2274" s="2">
        <v>230200</v>
      </c>
    </row>
    <row r="2275" spans="1:7" x14ac:dyDescent="0.35">
      <c r="A2275" s="1" t="s">
        <v>2281</v>
      </c>
      <c r="B2275" s="2">
        <v>17557.05</v>
      </c>
      <c r="C2275" s="2">
        <v>17557.05</v>
      </c>
      <c r="D2275" s="2">
        <v>17570.55</v>
      </c>
      <c r="E2275" s="2">
        <v>17402.7</v>
      </c>
      <c r="F2275" s="2">
        <v>17422.3</v>
      </c>
      <c r="G2275" s="2">
        <v>248300</v>
      </c>
    </row>
    <row r="2276" spans="1:7" x14ac:dyDescent="0.35">
      <c r="A2276" s="1" t="s">
        <v>2282</v>
      </c>
      <c r="B2276" s="2">
        <v>17599.150000000001</v>
      </c>
      <c r="C2276" s="2">
        <v>17599.150000000001</v>
      </c>
      <c r="D2276" s="2">
        <v>17638.7</v>
      </c>
      <c r="E2276" s="2">
        <v>17502.849999999999</v>
      </c>
      <c r="F2276" s="2">
        <v>17533.849999999999</v>
      </c>
      <c r="G2276" s="2">
        <v>242700</v>
      </c>
    </row>
    <row r="2277" spans="1:7" x14ac:dyDescent="0.35">
      <c r="A2277" s="1" t="s">
        <v>2283</v>
      </c>
      <c r="B2277" s="2">
        <v>17624.05</v>
      </c>
      <c r="C2277" s="2">
        <v>17624.05</v>
      </c>
      <c r="D2277" s="2">
        <v>17694.099999999999</v>
      </c>
      <c r="E2277" s="2">
        <v>17597.95</v>
      </c>
      <c r="F2277" s="2">
        <v>17634.900000000001</v>
      </c>
      <c r="G2277" s="2">
        <v>254800</v>
      </c>
    </row>
    <row r="2278" spans="1:7" x14ac:dyDescent="0.35">
      <c r="A2278" s="1" t="s">
        <v>2284</v>
      </c>
      <c r="B2278" s="2">
        <v>17722.3</v>
      </c>
      <c r="C2278" s="2">
        <v>17722.3</v>
      </c>
      <c r="D2278" s="2">
        <v>17748.75</v>
      </c>
      <c r="E2278" s="2">
        <v>17655.150000000001</v>
      </c>
      <c r="F2278" s="2">
        <v>17704.8</v>
      </c>
      <c r="G2278" s="2">
        <v>304300</v>
      </c>
    </row>
    <row r="2279" spans="1:7" x14ac:dyDescent="0.35">
      <c r="A2279" s="1" t="s">
        <v>2285</v>
      </c>
      <c r="B2279" s="2">
        <v>17812.400000000001</v>
      </c>
      <c r="C2279" s="2">
        <v>17812.400000000001</v>
      </c>
      <c r="D2279" s="2">
        <v>17825.75</v>
      </c>
      <c r="E2279" s="2">
        <v>17717.25</v>
      </c>
      <c r="F2279" s="2">
        <v>17759.55</v>
      </c>
      <c r="G2279" s="2">
        <v>232800</v>
      </c>
    </row>
    <row r="2280" spans="1:7" x14ac:dyDescent="0.35">
      <c r="A2280" s="1" t="s">
        <v>2286</v>
      </c>
      <c r="B2280" s="2">
        <v>17828</v>
      </c>
      <c r="C2280" s="2">
        <v>17828</v>
      </c>
      <c r="D2280" s="2">
        <v>17842.150000000001</v>
      </c>
      <c r="E2280" s="2">
        <v>17729.650000000001</v>
      </c>
      <c r="F2280" s="2">
        <v>17807.3</v>
      </c>
      <c r="G2280" s="2">
        <v>285800</v>
      </c>
    </row>
    <row r="2281" spans="1:7" x14ac:dyDescent="0.35">
      <c r="A2281" s="1" t="s">
        <v>2287</v>
      </c>
      <c r="B2281" s="2">
        <v>17706.849999999999</v>
      </c>
      <c r="C2281" s="2">
        <v>17706.849999999999</v>
      </c>
      <c r="D2281" s="2">
        <v>17863</v>
      </c>
      <c r="E2281" s="2">
        <v>17574.05</v>
      </c>
      <c r="F2281" s="2">
        <v>17863</v>
      </c>
      <c r="G2281" s="2">
        <v>357400</v>
      </c>
    </row>
    <row r="2282" spans="1:7" x14ac:dyDescent="0.35">
      <c r="A2282" s="1" t="s">
        <v>2288</v>
      </c>
      <c r="B2282" s="2">
        <v>17660.150000000001</v>
      </c>
      <c r="C2282" s="2">
        <v>17660.150000000001</v>
      </c>
      <c r="D2282" s="2">
        <v>17766.599999999999</v>
      </c>
      <c r="E2282" s="2">
        <v>17610.2</v>
      </c>
      <c r="F2282" s="2">
        <v>17766.599999999999</v>
      </c>
      <c r="G2282" s="2">
        <v>258900</v>
      </c>
    </row>
    <row r="2283" spans="1:7" x14ac:dyDescent="0.35">
      <c r="A2283" s="1" t="s">
        <v>2289</v>
      </c>
      <c r="B2283" s="2">
        <v>17618.75</v>
      </c>
      <c r="C2283" s="2">
        <v>17618.75</v>
      </c>
      <c r="D2283" s="2">
        <v>17666.150000000001</v>
      </c>
      <c r="E2283" s="2">
        <v>17579.849999999999</v>
      </c>
      <c r="F2283" s="2">
        <v>17653.349999999999</v>
      </c>
      <c r="G2283" s="2">
        <v>281500</v>
      </c>
    </row>
    <row r="2284" spans="1:7" x14ac:dyDescent="0.35">
      <c r="A2284" s="1" t="s">
        <v>2290</v>
      </c>
      <c r="B2284" s="2">
        <v>17624.45</v>
      </c>
      <c r="C2284" s="2">
        <v>17624.45</v>
      </c>
      <c r="D2284" s="2">
        <v>17684.45</v>
      </c>
      <c r="E2284" s="2">
        <v>17584.349999999999</v>
      </c>
      <c r="F2284" s="2">
        <v>17638.599999999999</v>
      </c>
      <c r="G2284" s="2">
        <v>215100</v>
      </c>
    </row>
    <row r="2285" spans="1:7" x14ac:dyDescent="0.35">
      <c r="A2285" s="1" t="s">
        <v>2291</v>
      </c>
      <c r="B2285" s="2">
        <v>17624.05</v>
      </c>
      <c r="C2285" s="2">
        <v>17624.05</v>
      </c>
      <c r="D2285" s="2">
        <v>17663.2</v>
      </c>
      <c r="E2285" s="2">
        <v>17553.95</v>
      </c>
      <c r="F2285" s="2">
        <v>17639.75</v>
      </c>
      <c r="G2285" s="2">
        <v>230200</v>
      </c>
    </row>
    <row r="2286" spans="1:7" x14ac:dyDescent="0.35">
      <c r="A2286" s="1" t="s">
        <v>2292</v>
      </c>
      <c r="B2286" s="2">
        <v>17743.400000000001</v>
      </c>
      <c r="C2286" s="2">
        <v>17743.400000000001</v>
      </c>
      <c r="D2286" s="2">
        <v>17754.5</v>
      </c>
      <c r="E2286" s="2">
        <v>17612.5</v>
      </c>
      <c r="F2286" s="2">
        <v>17707.55</v>
      </c>
      <c r="G2286" s="2">
        <v>255700</v>
      </c>
    </row>
    <row r="2287" spans="1:7" x14ac:dyDescent="0.35">
      <c r="A2287" s="1" t="s">
        <v>2293</v>
      </c>
      <c r="B2287" s="2">
        <v>17769.25</v>
      </c>
      <c r="C2287" s="2">
        <v>17769.25</v>
      </c>
      <c r="D2287" s="2">
        <v>17807.45</v>
      </c>
      <c r="E2287" s="2">
        <v>17716.849999999999</v>
      </c>
      <c r="F2287" s="2">
        <v>17761.55</v>
      </c>
      <c r="G2287" s="2">
        <v>297400</v>
      </c>
    </row>
    <row r="2288" spans="1:7" x14ac:dyDescent="0.35">
      <c r="A2288" s="1" t="s">
        <v>2294</v>
      </c>
      <c r="B2288" s="2">
        <v>17813.599999999999</v>
      </c>
      <c r="C2288" s="2">
        <v>17813.599999999999</v>
      </c>
      <c r="D2288" s="2">
        <v>17827.75</v>
      </c>
      <c r="E2288" s="2">
        <v>17711.2</v>
      </c>
      <c r="F2288" s="2">
        <v>17767.3</v>
      </c>
      <c r="G2288" s="2">
        <v>233000</v>
      </c>
    </row>
    <row r="2289" spans="1:7" x14ac:dyDescent="0.35">
      <c r="A2289" s="1" t="s">
        <v>2295</v>
      </c>
      <c r="B2289" s="2">
        <v>17915.05</v>
      </c>
      <c r="C2289" s="2">
        <v>17915.05</v>
      </c>
      <c r="D2289" s="2">
        <v>17931.599999999999</v>
      </c>
      <c r="E2289" s="2">
        <v>17797.900000000001</v>
      </c>
      <c r="F2289" s="2">
        <v>17813.099999999999</v>
      </c>
      <c r="G2289" s="2">
        <v>241400</v>
      </c>
    </row>
    <row r="2290" spans="1:7" x14ac:dyDescent="0.35">
      <c r="A2290" s="1" t="s">
        <v>2296</v>
      </c>
      <c r="B2290" s="2">
        <v>18065</v>
      </c>
      <c r="C2290" s="2">
        <v>18065</v>
      </c>
      <c r="D2290" s="2">
        <v>18089.150000000001</v>
      </c>
      <c r="E2290" s="2">
        <v>17885.3</v>
      </c>
      <c r="F2290" s="2">
        <v>17950.400000000001</v>
      </c>
      <c r="G2290" s="2">
        <v>290300</v>
      </c>
    </row>
    <row r="2291" spans="1:7" x14ac:dyDescent="0.35">
      <c r="A2291" s="1" t="s">
        <v>2297</v>
      </c>
      <c r="B2291" s="2">
        <v>18147.650000000001</v>
      </c>
      <c r="C2291" s="2">
        <v>18147.650000000001</v>
      </c>
      <c r="D2291" s="2">
        <v>18180.25</v>
      </c>
      <c r="E2291" s="2">
        <v>18101.75</v>
      </c>
      <c r="F2291" s="2">
        <v>18124.8</v>
      </c>
      <c r="G2291" s="2">
        <v>265200</v>
      </c>
    </row>
    <row r="2292" spans="1:7" x14ac:dyDescent="0.35">
      <c r="A2292" s="1" t="s">
        <v>2298</v>
      </c>
      <c r="B2292" s="2">
        <v>18089.849999999999</v>
      </c>
      <c r="C2292" s="2">
        <v>18089.849999999999</v>
      </c>
      <c r="D2292" s="2">
        <v>18116.349999999999</v>
      </c>
      <c r="E2292" s="2">
        <v>18042.400000000001</v>
      </c>
      <c r="F2292" s="2">
        <v>18113.8</v>
      </c>
      <c r="G2292" s="2">
        <v>226200</v>
      </c>
    </row>
    <row r="2293" spans="1:7" x14ac:dyDescent="0.35">
      <c r="A2293" s="1" t="s">
        <v>2299</v>
      </c>
      <c r="B2293" s="2">
        <v>18255.8</v>
      </c>
      <c r="C2293" s="2">
        <v>18255.8</v>
      </c>
      <c r="D2293" s="2">
        <v>18267.45</v>
      </c>
      <c r="E2293" s="2">
        <v>18066.7</v>
      </c>
      <c r="F2293" s="2">
        <v>18081</v>
      </c>
      <c r="G2293" s="2">
        <v>226600</v>
      </c>
    </row>
    <row r="2294" spans="1:7" x14ac:dyDescent="0.35">
      <c r="A2294" s="1" t="s">
        <v>2300</v>
      </c>
      <c r="B2294" s="2">
        <v>18069</v>
      </c>
      <c r="C2294" s="2">
        <v>18069</v>
      </c>
      <c r="D2294" s="2">
        <v>18216.95</v>
      </c>
      <c r="E2294" s="2">
        <v>18055.45</v>
      </c>
      <c r="F2294" s="2">
        <v>18117.3</v>
      </c>
      <c r="G2294" s="2">
        <v>239700</v>
      </c>
    </row>
    <row r="2295" spans="1:7" x14ac:dyDescent="0.35">
      <c r="A2295" s="1" t="s">
        <v>2301</v>
      </c>
      <c r="B2295" s="2">
        <v>18264.400000000001</v>
      </c>
      <c r="C2295" s="2">
        <v>18264.400000000001</v>
      </c>
      <c r="D2295" s="2">
        <v>18286.95</v>
      </c>
      <c r="E2295" s="2">
        <v>18100.3</v>
      </c>
      <c r="F2295" s="2">
        <v>18120.599999999999</v>
      </c>
      <c r="G2295" s="2">
        <v>228400</v>
      </c>
    </row>
    <row r="2296" spans="1:7" x14ac:dyDescent="0.35">
      <c r="A2296" s="1" t="s">
        <v>2302</v>
      </c>
      <c r="B2296" s="2">
        <v>18265.95</v>
      </c>
      <c r="C2296" s="2">
        <v>18265.95</v>
      </c>
      <c r="D2296" s="2">
        <v>18344.2</v>
      </c>
      <c r="E2296" s="2">
        <v>18229.650000000001</v>
      </c>
      <c r="F2296" s="2">
        <v>18303.400000000001</v>
      </c>
      <c r="G2296" s="2">
        <v>245400</v>
      </c>
    </row>
    <row r="2297" spans="1:7" x14ac:dyDescent="0.35">
      <c r="A2297" s="1" t="s">
        <v>2303</v>
      </c>
      <c r="B2297" s="2">
        <v>18315.099999999999</v>
      </c>
      <c r="C2297" s="2">
        <v>18315.099999999999</v>
      </c>
      <c r="D2297" s="2">
        <v>18326.75</v>
      </c>
      <c r="E2297" s="2">
        <v>18211.95</v>
      </c>
      <c r="F2297" s="2">
        <v>18313.599999999999</v>
      </c>
      <c r="G2297" s="2">
        <v>220500</v>
      </c>
    </row>
    <row r="2298" spans="1:7" x14ac:dyDescent="0.35">
      <c r="A2298" s="1" t="s">
        <v>2304</v>
      </c>
      <c r="B2298" s="2">
        <v>18297</v>
      </c>
      <c r="C2298" s="2">
        <v>18297</v>
      </c>
      <c r="D2298" s="2">
        <v>18389.7</v>
      </c>
      <c r="E2298" s="2">
        <v>18270.400000000001</v>
      </c>
      <c r="F2298" s="2">
        <v>18357.8</v>
      </c>
      <c r="G2298" s="2">
        <v>248900</v>
      </c>
    </row>
    <row r="2299" spans="1:7" x14ac:dyDescent="0.35">
      <c r="A2299" s="1" t="s">
        <v>2305</v>
      </c>
      <c r="B2299" s="2">
        <v>18314.8</v>
      </c>
      <c r="C2299" s="2">
        <v>18314.8</v>
      </c>
      <c r="D2299" s="2">
        <v>18342.75</v>
      </c>
      <c r="E2299" s="2">
        <v>18194.55</v>
      </c>
      <c r="F2299" s="2">
        <v>18273.75</v>
      </c>
      <c r="G2299" s="2">
        <v>241700</v>
      </c>
    </row>
    <row r="2300" spans="1:7" x14ac:dyDescent="0.35">
      <c r="A2300" s="1" t="s">
        <v>2306</v>
      </c>
      <c r="B2300" s="2">
        <v>18398.849999999999</v>
      </c>
      <c r="C2300" s="2">
        <v>18398.849999999999</v>
      </c>
      <c r="D2300" s="2">
        <v>18458.900000000001</v>
      </c>
      <c r="E2300" s="2">
        <v>18287.900000000001</v>
      </c>
      <c r="F2300" s="2">
        <v>18339.3</v>
      </c>
      <c r="G2300" s="2">
        <v>216100</v>
      </c>
    </row>
    <row r="2301" spans="1:7" x14ac:dyDescent="0.35">
      <c r="A2301" s="1" t="s">
        <v>2307</v>
      </c>
      <c r="B2301" s="2">
        <v>18286.5</v>
      </c>
      <c r="C2301" s="2">
        <v>18286.5</v>
      </c>
      <c r="D2301" s="2">
        <v>18432.349999999999</v>
      </c>
      <c r="E2301" s="2">
        <v>18264.349999999999</v>
      </c>
      <c r="F2301" s="2">
        <v>18432.349999999999</v>
      </c>
      <c r="G2301" s="2">
        <v>219500</v>
      </c>
    </row>
    <row r="2302" spans="1:7" x14ac:dyDescent="0.35">
      <c r="A2302" s="1" t="s">
        <v>2308</v>
      </c>
      <c r="B2302" s="2">
        <v>18181.75</v>
      </c>
      <c r="C2302" s="2">
        <v>18181.75</v>
      </c>
      <c r="D2302" s="2">
        <v>18309</v>
      </c>
      <c r="E2302" s="2">
        <v>18115.349999999999</v>
      </c>
      <c r="F2302" s="2">
        <v>18300.45</v>
      </c>
      <c r="G2302" s="2">
        <v>229900</v>
      </c>
    </row>
    <row r="2303" spans="1:7" x14ac:dyDescent="0.35">
      <c r="A2303" s="1" t="s">
        <v>2309</v>
      </c>
      <c r="B2303" s="2">
        <v>18129.95</v>
      </c>
      <c r="C2303" s="2">
        <v>18129.95</v>
      </c>
      <c r="D2303" s="2">
        <v>18297.2</v>
      </c>
      <c r="E2303" s="2">
        <v>18104.849999999999</v>
      </c>
      <c r="F2303" s="2">
        <v>18287.5</v>
      </c>
      <c r="G2303" s="2">
        <v>272100</v>
      </c>
    </row>
    <row r="2304" spans="1:7" x14ac:dyDescent="0.35">
      <c r="A2304" s="1" t="s">
        <v>2310</v>
      </c>
      <c r="B2304" s="2">
        <v>18203.400000000001</v>
      </c>
      <c r="C2304" s="2">
        <v>18203.400000000001</v>
      </c>
      <c r="D2304" s="2">
        <v>18218.099999999999</v>
      </c>
      <c r="E2304" s="2">
        <v>18060.400000000001</v>
      </c>
      <c r="F2304" s="2">
        <v>18186.150000000001</v>
      </c>
      <c r="G2304" s="2">
        <v>260900</v>
      </c>
    </row>
    <row r="2305" spans="1:7" x14ac:dyDescent="0.35">
      <c r="A2305" s="1" t="s">
        <v>2311</v>
      </c>
      <c r="B2305" s="2">
        <v>18314.400000000001</v>
      </c>
      <c r="C2305" s="2">
        <v>18314.400000000001</v>
      </c>
      <c r="D2305" s="2">
        <v>18335.25</v>
      </c>
      <c r="E2305" s="2">
        <v>18178.849999999999</v>
      </c>
      <c r="F2305" s="2">
        <v>18201.099999999999</v>
      </c>
      <c r="G2305" s="2">
        <v>262600</v>
      </c>
    </row>
    <row r="2306" spans="1:7" x14ac:dyDescent="0.35">
      <c r="A2306" s="1" t="s">
        <v>2312</v>
      </c>
      <c r="B2306" s="2">
        <v>18348</v>
      </c>
      <c r="C2306" s="2">
        <v>18348</v>
      </c>
      <c r="D2306" s="2">
        <v>18419.75</v>
      </c>
      <c r="E2306" s="2">
        <v>18324.2</v>
      </c>
      <c r="F2306" s="2">
        <v>18362.900000000001</v>
      </c>
      <c r="G2306" s="2">
        <v>270400</v>
      </c>
    </row>
    <row r="2307" spans="1:7" x14ac:dyDescent="0.35">
      <c r="A2307" s="1" t="s">
        <v>2313</v>
      </c>
      <c r="B2307" s="2">
        <v>18285.400000000001</v>
      </c>
      <c r="C2307" s="2">
        <v>18285.400000000001</v>
      </c>
      <c r="D2307" s="2">
        <v>18392.599999999999</v>
      </c>
      <c r="E2307" s="2">
        <v>18262.95</v>
      </c>
      <c r="F2307" s="2">
        <v>18294.8</v>
      </c>
      <c r="G2307" s="2">
        <v>232600</v>
      </c>
    </row>
    <row r="2308" spans="1:7" x14ac:dyDescent="0.35">
      <c r="A2308" s="1" t="s">
        <v>2314</v>
      </c>
      <c r="B2308" s="2">
        <v>18321.150000000001</v>
      </c>
      <c r="C2308" s="2">
        <v>18321.150000000001</v>
      </c>
      <c r="D2308" s="2">
        <v>18338.099999999999</v>
      </c>
      <c r="E2308" s="2">
        <v>18202.400000000001</v>
      </c>
      <c r="F2308" s="2">
        <v>18268.900000000001</v>
      </c>
      <c r="G2308" s="2">
        <v>235900</v>
      </c>
    </row>
    <row r="2309" spans="1:7" x14ac:dyDescent="0.35">
      <c r="A2309" s="1" t="s">
        <v>2315</v>
      </c>
      <c r="B2309" s="2">
        <v>18499.349999999999</v>
      </c>
      <c r="C2309" s="2">
        <v>18499.349999999999</v>
      </c>
      <c r="D2309" s="2">
        <v>18508.55</v>
      </c>
      <c r="E2309" s="2">
        <v>18333.150000000001</v>
      </c>
      <c r="F2309" s="2">
        <v>18368.349999999999</v>
      </c>
      <c r="G2309" s="2">
        <v>198700</v>
      </c>
    </row>
    <row r="2310" spans="1:7" x14ac:dyDescent="0.35">
      <c r="A2310" s="1" t="s">
        <v>2316</v>
      </c>
      <c r="B2310" s="2">
        <v>18598.650000000001</v>
      </c>
      <c r="C2310" s="2">
        <v>18598.650000000001</v>
      </c>
      <c r="D2310" s="2">
        <v>18641.2</v>
      </c>
      <c r="E2310" s="2">
        <v>18581.25</v>
      </c>
      <c r="F2310" s="2">
        <v>18619.150000000001</v>
      </c>
      <c r="G2310" s="2">
        <v>265300</v>
      </c>
    </row>
    <row r="2311" spans="1:7" x14ac:dyDescent="0.35">
      <c r="A2311" s="1" t="s">
        <v>2317</v>
      </c>
      <c r="B2311" s="2">
        <v>18633.849999999999</v>
      </c>
      <c r="C2311" s="2">
        <v>18633.849999999999</v>
      </c>
      <c r="D2311" s="2">
        <v>18662.45</v>
      </c>
      <c r="E2311" s="2">
        <v>18575.5</v>
      </c>
      <c r="F2311" s="2">
        <v>18606.650000000001</v>
      </c>
      <c r="G2311" s="2">
        <v>234400</v>
      </c>
    </row>
    <row r="2312" spans="1:7" x14ac:dyDescent="0.35">
      <c r="A2312" s="1" t="s">
        <v>2318</v>
      </c>
      <c r="B2312" s="2">
        <v>18534.400000000001</v>
      </c>
      <c r="C2312" s="2">
        <v>18534.400000000001</v>
      </c>
      <c r="D2312" s="2">
        <v>18603.900000000001</v>
      </c>
      <c r="E2312" s="2">
        <v>18483.849999999999</v>
      </c>
      <c r="F2312" s="2">
        <v>18594.2</v>
      </c>
      <c r="G2312" s="2">
        <v>696500</v>
      </c>
    </row>
    <row r="2313" spans="1:7" x14ac:dyDescent="0.35">
      <c r="A2313" s="1" t="s">
        <v>2319</v>
      </c>
      <c r="B2313" s="2">
        <v>18487.75</v>
      </c>
      <c r="C2313" s="2">
        <v>18487.75</v>
      </c>
      <c r="D2313" s="2">
        <v>18580.3</v>
      </c>
      <c r="E2313" s="2">
        <v>18464.55</v>
      </c>
      <c r="F2313" s="2">
        <v>18579.400000000001</v>
      </c>
      <c r="G2313" s="2">
        <v>265600</v>
      </c>
    </row>
    <row r="2314" spans="1:7" x14ac:dyDescent="0.35">
      <c r="A2314" s="1" t="s">
        <v>2320</v>
      </c>
      <c r="B2314" s="2">
        <v>18534.099999999999</v>
      </c>
      <c r="C2314" s="2">
        <v>18534.099999999999</v>
      </c>
      <c r="D2314" s="2">
        <v>18573.7</v>
      </c>
      <c r="E2314" s="2">
        <v>18478.400000000001</v>
      </c>
      <c r="F2314" s="2">
        <v>18550.849999999999</v>
      </c>
      <c r="G2314" s="2">
        <v>270900</v>
      </c>
    </row>
    <row r="2315" spans="1:7" x14ac:dyDescent="0.35">
      <c r="A2315" s="1" t="s">
        <v>2321</v>
      </c>
      <c r="B2315" s="2">
        <v>18593.849999999999</v>
      </c>
      <c r="C2315" s="2">
        <v>18593.849999999999</v>
      </c>
      <c r="D2315" s="2">
        <v>18640.150000000001</v>
      </c>
      <c r="E2315" s="2">
        <v>18582.8</v>
      </c>
      <c r="F2315" s="2">
        <v>18612</v>
      </c>
      <c r="G2315" s="2">
        <v>256100</v>
      </c>
    </row>
    <row r="2316" spans="1:7" x14ac:dyDescent="0.35">
      <c r="A2316" s="1" t="s">
        <v>2322</v>
      </c>
      <c r="B2316" s="2">
        <v>18599</v>
      </c>
      <c r="C2316" s="2">
        <v>18599</v>
      </c>
      <c r="D2316" s="2">
        <v>18622.75</v>
      </c>
      <c r="E2316" s="2">
        <v>18531.599999999999</v>
      </c>
      <c r="F2316" s="2">
        <v>18600.8</v>
      </c>
      <c r="G2316" s="2">
        <v>220800</v>
      </c>
    </row>
    <row r="2317" spans="1:7" x14ac:dyDescent="0.35">
      <c r="A2317" s="1" t="s">
        <v>2323</v>
      </c>
      <c r="B2317" s="2">
        <v>18726.400000000001</v>
      </c>
      <c r="C2317" s="2">
        <v>18726.400000000001</v>
      </c>
      <c r="D2317" s="2">
        <v>18738.95</v>
      </c>
      <c r="E2317" s="2">
        <v>18636</v>
      </c>
      <c r="F2317" s="2">
        <v>18665.599999999999</v>
      </c>
      <c r="G2317" s="2">
        <v>260100</v>
      </c>
    </row>
    <row r="2318" spans="1:7" x14ac:dyDescent="0.35">
      <c r="A2318" s="1" t="s">
        <v>2324</v>
      </c>
      <c r="B2318" s="2">
        <v>18634.55</v>
      </c>
      <c r="C2318" s="2">
        <v>18634.55</v>
      </c>
      <c r="D2318" s="2">
        <v>18777.900000000001</v>
      </c>
      <c r="E2318" s="2">
        <v>18615.599999999999</v>
      </c>
      <c r="F2318" s="2">
        <v>18725.349999999999</v>
      </c>
      <c r="G2318" s="2">
        <v>286500</v>
      </c>
    </row>
    <row r="2319" spans="1:7" x14ac:dyDescent="0.35">
      <c r="A2319" s="1" t="s">
        <v>2325</v>
      </c>
      <c r="B2319" s="2">
        <v>18563.400000000001</v>
      </c>
      <c r="C2319" s="2">
        <v>18563.400000000001</v>
      </c>
      <c r="D2319" s="2">
        <v>18676.650000000001</v>
      </c>
      <c r="E2319" s="2">
        <v>18555.400000000001</v>
      </c>
      <c r="F2319" s="2">
        <v>18655.900000000001</v>
      </c>
      <c r="G2319" s="2">
        <v>221800</v>
      </c>
    </row>
    <row r="2320" spans="1:7" x14ac:dyDescent="0.35">
      <c r="A2320" s="1" t="s">
        <v>2326</v>
      </c>
      <c r="B2320" s="2">
        <v>18601.5</v>
      </c>
      <c r="C2320" s="2">
        <v>18601.5</v>
      </c>
      <c r="D2320" s="2">
        <v>18633.599999999999</v>
      </c>
      <c r="E2320" s="2">
        <v>18559.75</v>
      </c>
      <c r="F2320" s="2">
        <v>18595.05</v>
      </c>
      <c r="G2320" s="2">
        <v>179500</v>
      </c>
    </row>
    <row r="2321" spans="1:7" x14ac:dyDescent="0.35">
      <c r="A2321" s="1" t="s">
        <v>2327</v>
      </c>
      <c r="B2321" s="2">
        <v>18716.150000000001</v>
      </c>
      <c r="C2321" s="2">
        <v>18716.150000000001</v>
      </c>
      <c r="D2321" s="2">
        <v>18728.900000000001</v>
      </c>
      <c r="E2321" s="2">
        <v>18631.8</v>
      </c>
      <c r="F2321" s="2">
        <v>18631.8</v>
      </c>
      <c r="G2321" s="2">
        <v>233200</v>
      </c>
    </row>
    <row r="2322" spans="1:7" x14ac:dyDescent="0.35">
      <c r="A2322" s="1" t="s">
        <v>2328</v>
      </c>
      <c r="B2322" s="2">
        <v>18755.900000000001</v>
      </c>
      <c r="C2322" s="2">
        <v>18755.900000000001</v>
      </c>
      <c r="D2322" s="2">
        <v>18769.7</v>
      </c>
      <c r="E2322" s="2">
        <v>18690</v>
      </c>
      <c r="F2322" s="2">
        <v>18744.599999999999</v>
      </c>
      <c r="G2322" s="2">
        <v>261400</v>
      </c>
    </row>
    <row r="2323" spans="1:7" x14ac:dyDescent="0.35">
      <c r="A2323" s="1" t="s">
        <v>2329</v>
      </c>
      <c r="B2323" s="2">
        <v>18688.099999999999</v>
      </c>
      <c r="C2323" s="2">
        <v>18688.099999999999</v>
      </c>
      <c r="D2323" s="2">
        <v>18794.099999999999</v>
      </c>
      <c r="E2323" s="2">
        <v>18669.05</v>
      </c>
      <c r="F2323" s="2">
        <v>18774.45</v>
      </c>
      <c r="G2323" s="2">
        <v>263000</v>
      </c>
    </row>
    <row r="2324" spans="1:7" x14ac:dyDescent="0.35">
      <c r="A2324" s="1" t="s">
        <v>2330</v>
      </c>
      <c r="B2324" s="2">
        <v>18826</v>
      </c>
      <c r="C2324" s="2">
        <v>18826</v>
      </c>
      <c r="D2324" s="2">
        <v>18864.7</v>
      </c>
      <c r="E2324" s="2">
        <v>18710.5</v>
      </c>
      <c r="F2324" s="2">
        <v>18723.3</v>
      </c>
      <c r="G2324" s="2">
        <v>272800</v>
      </c>
    </row>
    <row r="2325" spans="1:7" x14ac:dyDescent="0.35">
      <c r="A2325" s="1" t="s">
        <v>2331</v>
      </c>
      <c r="B2325" s="2">
        <v>18755.45</v>
      </c>
      <c r="C2325" s="2">
        <v>18755.45</v>
      </c>
      <c r="D2325" s="2">
        <v>18881.45</v>
      </c>
      <c r="E2325" s="2">
        <v>18719.150000000001</v>
      </c>
      <c r="F2325" s="2">
        <v>18873.3</v>
      </c>
      <c r="G2325" s="2">
        <v>219800</v>
      </c>
    </row>
    <row r="2326" spans="1:7" x14ac:dyDescent="0.35">
      <c r="A2326" s="1" t="s">
        <v>2332</v>
      </c>
      <c r="B2326" s="2">
        <v>18816.7</v>
      </c>
      <c r="C2326" s="2">
        <v>18816.7</v>
      </c>
      <c r="D2326" s="2">
        <v>18839.7</v>
      </c>
      <c r="E2326" s="2">
        <v>18660.650000000001</v>
      </c>
      <c r="F2326" s="2">
        <v>18752.349999999999</v>
      </c>
      <c r="G2326" s="2">
        <v>211600</v>
      </c>
    </row>
    <row r="2327" spans="1:7" x14ac:dyDescent="0.35">
      <c r="A2327" s="1" t="s">
        <v>2333</v>
      </c>
      <c r="B2327" s="2">
        <v>18856.849999999999</v>
      </c>
      <c r="C2327" s="2">
        <v>18856.849999999999</v>
      </c>
      <c r="D2327" s="2">
        <v>18875.900000000001</v>
      </c>
      <c r="E2327" s="2">
        <v>18794.849999999999</v>
      </c>
      <c r="F2327" s="2">
        <v>18849.400000000001</v>
      </c>
      <c r="G2327" s="2">
        <v>217500</v>
      </c>
    </row>
    <row r="2328" spans="1:7" x14ac:dyDescent="0.35">
      <c r="A2328" s="1" t="s">
        <v>2334</v>
      </c>
      <c r="B2328" s="2">
        <v>18771.25</v>
      </c>
      <c r="C2328" s="2">
        <v>18771.25</v>
      </c>
      <c r="D2328" s="2">
        <v>18886.599999999999</v>
      </c>
      <c r="E2328" s="2">
        <v>18759.5</v>
      </c>
      <c r="F2328" s="2">
        <v>18853.599999999999</v>
      </c>
      <c r="G2328" s="2">
        <v>252700</v>
      </c>
    </row>
    <row r="2329" spans="1:7" x14ac:dyDescent="0.35">
      <c r="A2329" s="1" t="s">
        <v>2335</v>
      </c>
      <c r="B2329" s="2">
        <v>18665.5</v>
      </c>
      <c r="C2329" s="2">
        <v>18665.5</v>
      </c>
      <c r="D2329" s="2">
        <v>18756.400000000001</v>
      </c>
      <c r="E2329" s="2">
        <v>18647.099999999999</v>
      </c>
      <c r="F2329" s="2">
        <v>18741.849999999999</v>
      </c>
      <c r="G2329" s="2">
        <v>210600</v>
      </c>
    </row>
    <row r="2330" spans="1:7" x14ac:dyDescent="0.35">
      <c r="A2330" s="1" t="s">
        <v>2336</v>
      </c>
      <c r="B2330" s="2">
        <v>18691.2</v>
      </c>
      <c r="C2330" s="2">
        <v>18691.2</v>
      </c>
      <c r="D2330" s="2">
        <v>18722.05</v>
      </c>
      <c r="E2330" s="2">
        <v>18646.7</v>
      </c>
      <c r="F2330" s="2">
        <v>18682.349999999999</v>
      </c>
      <c r="G2330" s="2">
        <v>171300</v>
      </c>
    </row>
    <row r="2331" spans="1:7" x14ac:dyDescent="0.35">
      <c r="A2331" s="1" t="s">
        <v>2337</v>
      </c>
      <c r="B2331" s="2">
        <v>18817.400000000001</v>
      </c>
      <c r="C2331" s="2">
        <v>18817.400000000001</v>
      </c>
      <c r="D2331" s="2">
        <v>18829.25</v>
      </c>
      <c r="E2331" s="2">
        <v>18714.25</v>
      </c>
      <c r="F2331" s="2">
        <v>18748.55</v>
      </c>
      <c r="G2331" s="2">
        <v>222500</v>
      </c>
    </row>
    <row r="2332" spans="1:7" x14ac:dyDescent="0.35">
      <c r="A2332" s="1" t="s">
        <v>2338</v>
      </c>
      <c r="B2332" s="2">
        <v>18972.099999999999</v>
      </c>
      <c r="C2332" s="2">
        <v>18972.099999999999</v>
      </c>
      <c r="D2332" s="2">
        <v>19011.25</v>
      </c>
      <c r="E2332" s="2">
        <v>18861.349999999999</v>
      </c>
      <c r="F2332" s="2">
        <v>18908.150000000001</v>
      </c>
      <c r="G2332" s="2">
        <v>398800</v>
      </c>
    </row>
    <row r="2333" spans="1:7" x14ac:dyDescent="0.35">
      <c r="A2333" s="1" t="s">
        <v>2339</v>
      </c>
      <c r="B2333" s="2">
        <v>19189.05</v>
      </c>
      <c r="C2333" s="2">
        <v>19189.05</v>
      </c>
      <c r="D2333" s="2">
        <v>19201.7</v>
      </c>
      <c r="E2333" s="2">
        <v>19024.599999999999</v>
      </c>
      <c r="F2333" s="2">
        <v>19076.849999999999</v>
      </c>
      <c r="G2333" s="2">
        <v>247900</v>
      </c>
    </row>
    <row r="2334" spans="1:7" x14ac:dyDescent="0.35">
      <c r="A2334" s="1" t="s">
        <v>2340</v>
      </c>
      <c r="B2334" s="2">
        <v>19322.55</v>
      </c>
      <c r="C2334" s="2">
        <v>19322.55</v>
      </c>
      <c r="D2334" s="2">
        <v>19345.099999999999</v>
      </c>
      <c r="E2334" s="2">
        <v>19234.400000000001</v>
      </c>
      <c r="F2334" s="2">
        <v>19246.5</v>
      </c>
      <c r="G2334" s="2">
        <v>226100</v>
      </c>
    </row>
    <row r="2335" spans="1:7" x14ac:dyDescent="0.35">
      <c r="A2335" s="1" t="s">
        <v>2341</v>
      </c>
      <c r="B2335" s="2">
        <v>19389</v>
      </c>
      <c r="C2335" s="2">
        <v>19389</v>
      </c>
      <c r="D2335" s="2">
        <v>19434.150000000001</v>
      </c>
      <c r="E2335" s="2">
        <v>19300</v>
      </c>
      <c r="F2335" s="2">
        <v>19406.599999999999</v>
      </c>
      <c r="G2335" s="2">
        <v>226900</v>
      </c>
    </row>
    <row r="2336" spans="1:7" x14ac:dyDescent="0.35">
      <c r="A2336" s="1" t="s">
        <v>2342</v>
      </c>
      <c r="B2336" s="2">
        <v>19398.5</v>
      </c>
      <c r="C2336" s="2">
        <v>19398.5</v>
      </c>
      <c r="D2336" s="2">
        <v>19421.599999999999</v>
      </c>
      <c r="E2336" s="2">
        <v>19339.599999999999</v>
      </c>
      <c r="F2336" s="2">
        <v>19405.95</v>
      </c>
      <c r="G2336" s="2">
        <v>224400</v>
      </c>
    </row>
    <row r="2337" spans="1:7" x14ac:dyDescent="0.35">
      <c r="A2337" s="1" t="s">
        <v>2343</v>
      </c>
      <c r="B2337" s="2">
        <v>19497.3</v>
      </c>
      <c r="C2337" s="2">
        <v>19497.3</v>
      </c>
      <c r="D2337" s="2">
        <v>19512.2</v>
      </c>
      <c r="E2337" s="2">
        <v>19373</v>
      </c>
      <c r="F2337" s="2">
        <v>19385.7</v>
      </c>
      <c r="G2337" s="2">
        <v>268300</v>
      </c>
    </row>
    <row r="2338" spans="1:7" x14ac:dyDescent="0.35">
      <c r="A2338" s="1" t="s">
        <v>2344</v>
      </c>
      <c r="B2338" s="2">
        <v>19331.8</v>
      </c>
      <c r="C2338" s="2">
        <v>19331.8</v>
      </c>
      <c r="D2338" s="2">
        <v>19523.599999999999</v>
      </c>
      <c r="E2338" s="2">
        <v>19303.599999999999</v>
      </c>
      <c r="F2338" s="2">
        <v>19422.8</v>
      </c>
      <c r="G2338" s="2">
        <v>237100</v>
      </c>
    </row>
    <row r="2339" spans="1:7" x14ac:dyDescent="0.35">
      <c r="A2339" s="1" t="s">
        <v>2345</v>
      </c>
      <c r="B2339" s="2">
        <v>19355.900000000001</v>
      </c>
      <c r="C2339" s="2">
        <v>19355.900000000001</v>
      </c>
      <c r="D2339" s="2">
        <v>19435.849999999999</v>
      </c>
      <c r="E2339" s="2">
        <v>19327.099999999999</v>
      </c>
      <c r="F2339" s="2">
        <v>19400.349999999999</v>
      </c>
      <c r="G2339" s="2">
        <v>268200</v>
      </c>
    </row>
    <row r="2340" spans="1:7" x14ac:dyDescent="0.35">
      <c r="A2340" s="1" t="s">
        <v>2346</v>
      </c>
      <c r="B2340" s="2">
        <v>19439.400000000001</v>
      </c>
      <c r="C2340" s="2">
        <v>19439.400000000001</v>
      </c>
      <c r="D2340" s="2">
        <v>19515.099999999999</v>
      </c>
      <c r="E2340" s="2">
        <v>19406.45</v>
      </c>
      <c r="F2340" s="2">
        <v>19427.099999999999</v>
      </c>
      <c r="G2340" s="2">
        <v>251300</v>
      </c>
    </row>
    <row r="2341" spans="1:7" x14ac:dyDescent="0.35">
      <c r="A2341" s="1" t="s">
        <v>2347</v>
      </c>
      <c r="B2341" s="2">
        <v>19384.3</v>
      </c>
      <c r="C2341" s="2">
        <v>19384.3</v>
      </c>
      <c r="D2341" s="2">
        <v>19507.7</v>
      </c>
      <c r="E2341" s="2">
        <v>19361.75</v>
      </c>
      <c r="F2341" s="2">
        <v>19497.45</v>
      </c>
      <c r="G2341" s="2">
        <v>327900</v>
      </c>
    </row>
    <row r="2342" spans="1:7" x14ac:dyDescent="0.35">
      <c r="A2342" s="1" t="s">
        <v>2348</v>
      </c>
      <c r="B2342" s="2">
        <v>19413.75</v>
      </c>
      <c r="C2342" s="2">
        <v>19413.75</v>
      </c>
      <c r="D2342" s="2">
        <v>19567</v>
      </c>
      <c r="E2342" s="2">
        <v>19385.8</v>
      </c>
      <c r="F2342" s="2">
        <v>19495.2</v>
      </c>
      <c r="G2342" s="2">
        <v>310400</v>
      </c>
    </row>
    <row r="2343" spans="1:7" x14ac:dyDescent="0.35">
      <c r="A2343" s="1" t="s">
        <v>2349</v>
      </c>
      <c r="B2343" s="2">
        <v>19564.5</v>
      </c>
      <c r="C2343" s="2">
        <v>19564.5</v>
      </c>
      <c r="D2343" s="2">
        <v>19595.349999999999</v>
      </c>
      <c r="E2343" s="2">
        <v>19433.5</v>
      </c>
      <c r="F2343" s="2">
        <v>19493.45</v>
      </c>
      <c r="G2343" s="2">
        <v>291200</v>
      </c>
    </row>
    <row r="2344" spans="1:7" x14ac:dyDescent="0.35">
      <c r="A2344" s="1" t="s">
        <v>2350</v>
      </c>
      <c r="B2344" s="2">
        <v>19711.45</v>
      </c>
      <c r="C2344" s="2">
        <v>19711.45</v>
      </c>
      <c r="D2344" s="2">
        <v>19731.849999999999</v>
      </c>
      <c r="E2344" s="2">
        <v>19562.95</v>
      </c>
      <c r="F2344" s="2">
        <v>19612.150000000001</v>
      </c>
      <c r="G2344" s="2">
        <v>268700</v>
      </c>
    </row>
    <row r="2345" spans="1:7" x14ac:dyDescent="0.35">
      <c r="A2345" s="1" t="s">
        <v>2351</v>
      </c>
      <c r="B2345" s="2">
        <v>19749.25</v>
      </c>
      <c r="C2345" s="2">
        <v>19749.25</v>
      </c>
      <c r="D2345" s="2">
        <v>19819.45</v>
      </c>
      <c r="E2345" s="2">
        <v>19690.2</v>
      </c>
      <c r="F2345" s="2">
        <v>19787.5</v>
      </c>
      <c r="G2345" s="2">
        <v>286400</v>
      </c>
    </row>
    <row r="2346" spans="1:7" x14ac:dyDescent="0.35">
      <c r="A2346" s="1" t="s">
        <v>2352</v>
      </c>
      <c r="B2346" s="2">
        <v>19833.150000000001</v>
      </c>
      <c r="C2346" s="2">
        <v>19833.150000000001</v>
      </c>
      <c r="D2346" s="2">
        <v>19851.7</v>
      </c>
      <c r="E2346" s="2">
        <v>19727.45</v>
      </c>
      <c r="F2346" s="2">
        <v>19802.95</v>
      </c>
      <c r="G2346" s="2">
        <v>259700</v>
      </c>
    </row>
    <row r="2347" spans="1:7" x14ac:dyDescent="0.35">
      <c r="A2347" s="1" t="s">
        <v>2353</v>
      </c>
      <c r="B2347" s="2">
        <v>19979.150000000001</v>
      </c>
      <c r="C2347" s="2">
        <v>19979.150000000001</v>
      </c>
      <c r="D2347" s="2">
        <v>19991.849999999999</v>
      </c>
      <c r="E2347" s="2">
        <v>19758.400000000001</v>
      </c>
      <c r="F2347" s="2">
        <v>19831.7</v>
      </c>
      <c r="G2347" s="2">
        <v>274700</v>
      </c>
    </row>
    <row r="2348" spans="1:7" x14ac:dyDescent="0.35">
      <c r="A2348" s="1" t="s">
        <v>2354</v>
      </c>
      <c r="B2348" s="2">
        <v>19745</v>
      </c>
      <c r="C2348" s="2">
        <v>19745</v>
      </c>
      <c r="D2348" s="2">
        <v>19887.400000000001</v>
      </c>
      <c r="E2348" s="2">
        <v>19700</v>
      </c>
      <c r="F2348" s="2">
        <v>19800.45</v>
      </c>
      <c r="G2348" s="2">
        <v>312500</v>
      </c>
    </row>
    <row r="2349" spans="1:7" x14ac:dyDescent="0.35">
      <c r="A2349" s="1" t="s">
        <v>2355</v>
      </c>
      <c r="B2349" s="2">
        <v>19672.349999999999</v>
      </c>
      <c r="C2349" s="2">
        <v>19672.349999999999</v>
      </c>
      <c r="D2349" s="2">
        <v>19782.75</v>
      </c>
      <c r="E2349" s="2">
        <v>19658.3</v>
      </c>
      <c r="F2349" s="2">
        <v>19748.45</v>
      </c>
      <c r="G2349" s="2">
        <v>265600</v>
      </c>
    </row>
    <row r="2350" spans="1:7" x14ac:dyDescent="0.35">
      <c r="A2350" s="1" t="s">
        <v>2356</v>
      </c>
      <c r="B2350" s="2">
        <v>19680.599999999999</v>
      </c>
      <c r="C2350" s="2">
        <v>19680.599999999999</v>
      </c>
      <c r="D2350" s="2">
        <v>19729.349999999999</v>
      </c>
      <c r="E2350" s="2">
        <v>19615.95</v>
      </c>
      <c r="F2350" s="2">
        <v>19729.349999999999</v>
      </c>
      <c r="G2350" s="2">
        <v>369700</v>
      </c>
    </row>
    <row r="2351" spans="1:7" x14ac:dyDescent="0.35">
      <c r="A2351" s="1" t="s">
        <v>2357</v>
      </c>
      <c r="B2351" s="2">
        <v>19778.3</v>
      </c>
      <c r="C2351" s="2">
        <v>19778.3</v>
      </c>
      <c r="D2351" s="2">
        <v>19825.599999999999</v>
      </c>
      <c r="E2351" s="2">
        <v>19716.7</v>
      </c>
      <c r="F2351" s="2">
        <v>19733.349999999999</v>
      </c>
      <c r="G2351" s="2">
        <v>244700</v>
      </c>
    </row>
    <row r="2352" spans="1:7" x14ac:dyDescent="0.35">
      <c r="A2352" s="1" t="s">
        <v>2358</v>
      </c>
      <c r="B2352" s="2">
        <v>19659.900000000001</v>
      </c>
      <c r="C2352" s="2">
        <v>19659.900000000001</v>
      </c>
      <c r="D2352" s="2">
        <v>19867.55</v>
      </c>
      <c r="E2352" s="2">
        <v>19603.55</v>
      </c>
      <c r="F2352" s="2">
        <v>19850.900000000001</v>
      </c>
      <c r="G2352" s="2">
        <v>334900</v>
      </c>
    </row>
    <row r="2353" spans="1:7" x14ac:dyDescent="0.35">
      <c r="A2353" s="1" t="s">
        <v>2359</v>
      </c>
      <c r="B2353" s="2">
        <v>19646.05</v>
      </c>
      <c r="C2353" s="2">
        <v>19646.05</v>
      </c>
      <c r="D2353" s="2">
        <v>19695.900000000001</v>
      </c>
      <c r="E2353" s="2">
        <v>19563.099999999999</v>
      </c>
      <c r="F2353" s="2">
        <v>19659.75</v>
      </c>
      <c r="G2353" s="2">
        <v>258700</v>
      </c>
    </row>
    <row r="2354" spans="1:7" x14ac:dyDescent="0.35">
      <c r="A2354" s="1" t="s">
        <v>2360</v>
      </c>
      <c r="B2354" s="2">
        <v>19753.8</v>
      </c>
      <c r="C2354" s="2">
        <v>19753.8</v>
      </c>
      <c r="D2354" s="2">
        <v>19772.75</v>
      </c>
      <c r="E2354" s="2">
        <v>19597.599999999999</v>
      </c>
      <c r="F2354" s="2">
        <v>19666.349999999999</v>
      </c>
      <c r="G2354" s="2">
        <v>295100</v>
      </c>
    </row>
    <row r="2355" spans="1:7" x14ac:dyDescent="0.35">
      <c r="A2355" s="1" t="s">
        <v>2361</v>
      </c>
      <c r="B2355" s="2">
        <v>19733.55</v>
      </c>
      <c r="C2355" s="2">
        <v>19733.55</v>
      </c>
      <c r="D2355" s="2">
        <v>19795.599999999999</v>
      </c>
      <c r="E2355" s="2">
        <v>19704.599999999999</v>
      </c>
      <c r="F2355" s="2">
        <v>19784</v>
      </c>
      <c r="G2355" s="2">
        <v>298000</v>
      </c>
    </row>
    <row r="2356" spans="1:7" x14ac:dyDescent="0.35">
      <c r="A2356" s="1" t="s">
        <v>2362</v>
      </c>
      <c r="B2356" s="2">
        <v>19526.55</v>
      </c>
      <c r="C2356" s="2">
        <v>19526.55</v>
      </c>
      <c r="D2356" s="2">
        <v>19678.25</v>
      </c>
      <c r="E2356" s="2">
        <v>19423.55</v>
      </c>
      <c r="F2356" s="2">
        <v>19655.400000000001</v>
      </c>
      <c r="G2356" s="2">
        <v>290700</v>
      </c>
    </row>
    <row r="2357" spans="1:7" x14ac:dyDescent="0.35">
      <c r="A2357" s="1" t="s">
        <v>2363</v>
      </c>
      <c r="B2357" s="2">
        <v>19381.650000000001</v>
      </c>
      <c r="C2357" s="2">
        <v>19381.650000000001</v>
      </c>
      <c r="D2357" s="2">
        <v>19537.650000000001</v>
      </c>
      <c r="E2357" s="2">
        <v>19296.45</v>
      </c>
      <c r="F2357" s="2">
        <v>19463.75</v>
      </c>
      <c r="G2357" s="2">
        <v>315700</v>
      </c>
    </row>
    <row r="2358" spans="1:7" x14ac:dyDescent="0.35">
      <c r="A2358" s="1" t="s">
        <v>2364</v>
      </c>
      <c r="B2358" s="2">
        <v>19517</v>
      </c>
      <c r="C2358" s="2">
        <v>19517</v>
      </c>
      <c r="D2358" s="2">
        <v>19538.849999999999</v>
      </c>
      <c r="E2358" s="2">
        <v>19436.45</v>
      </c>
      <c r="F2358" s="2">
        <v>19462.8</v>
      </c>
      <c r="G2358" s="2">
        <v>280800</v>
      </c>
    </row>
    <row r="2359" spans="1:7" x14ac:dyDescent="0.35">
      <c r="A2359" s="1" t="s">
        <v>2365</v>
      </c>
      <c r="B2359" s="2">
        <v>19597.3</v>
      </c>
      <c r="C2359" s="2">
        <v>19597.3</v>
      </c>
      <c r="D2359" s="2">
        <v>19620.45</v>
      </c>
      <c r="E2359" s="2">
        <v>19524.8</v>
      </c>
      <c r="F2359" s="2">
        <v>19576.849999999999</v>
      </c>
      <c r="G2359" s="2">
        <v>216600</v>
      </c>
    </row>
    <row r="2360" spans="1:7" x14ac:dyDescent="0.35">
      <c r="A2360" s="1" t="s">
        <v>2366</v>
      </c>
      <c r="B2360" s="2">
        <v>19570.849999999999</v>
      </c>
      <c r="C2360" s="2">
        <v>19570.849999999999</v>
      </c>
      <c r="D2360" s="2">
        <v>19634.400000000001</v>
      </c>
      <c r="E2360" s="2">
        <v>19533.099999999999</v>
      </c>
      <c r="F2360" s="2">
        <v>19627.2</v>
      </c>
      <c r="G2360" s="2">
        <v>260300</v>
      </c>
    </row>
    <row r="2361" spans="1:7" x14ac:dyDescent="0.35">
      <c r="A2361" s="1" t="s">
        <v>2367</v>
      </c>
      <c r="B2361" s="2">
        <v>19632.55</v>
      </c>
      <c r="C2361" s="2">
        <v>19632.55</v>
      </c>
      <c r="D2361" s="2">
        <v>19645.5</v>
      </c>
      <c r="E2361" s="2">
        <v>19467.5</v>
      </c>
      <c r="F2361" s="2">
        <v>19578.8</v>
      </c>
      <c r="G2361" s="2">
        <v>266500</v>
      </c>
    </row>
    <row r="2362" spans="1:7" x14ac:dyDescent="0.35">
      <c r="A2362" s="1" t="s">
        <v>2368</v>
      </c>
      <c r="B2362" s="2">
        <v>19543.099999999999</v>
      </c>
      <c r="C2362" s="2">
        <v>19543.099999999999</v>
      </c>
      <c r="D2362" s="2">
        <v>19623.599999999999</v>
      </c>
      <c r="E2362" s="2">
        <v>19495.400000000001</v>
      </c>
      <c r="F2362" s="2">
        <v>19605.55</v>
      </c>
      <c r="G2362" s="2">
        <v>312200</v>
      </c>
    </row>
    <row r="2363" spans="1:7" x14ac:dyDescent="0.35">
      <c r="A2363" s="1" t="s">
        <v>2369</v>
      </c>
      <c r="B2363" s="2">
        <v>19428.3</v>
      </c>
      <c r="C2363" s="2">
        <v>19428.3</v>
      </c>
      <c r="D2363" s="2">
        <v>19557.75</v>
      </c>
      <c r="E2363" s="2">
        <v>19412.75</v>
      </c>
      <c r="F2363" s="2">
        <v>19554.25</v>
      </c>
      <c r="G2363" s="2">
        <v>235500</v>
      </c>
    </row>
    <row r="2364" spans="1:7" x14ac:dyDescent="0.35">
      <c r="A2364" s="1" t="s">
        <v>2370</v>
      </c>
      <c r="B2364" s="2">
        <v>19434.55</v>
      </c>
      <c r="C2364" s="2">
        <v>19434.55</v>
      </c>
      <c r="D2364" s="2">
        <v>19465.849999999999</v>
      </c>
      <c r="E2364" s="2">
        <v>19257.900000000001</v>
      </c>
      <c r="F2364" s="2">
        <v>19383.95</v>
      </c>
      <c r="G2364" s="2">
        <v>243900</v>
      </c>
    </row>
    <row r="2365" spans="1:7" x14ac:dyDescent="0.35">
      <c r="A2365" s="1" t="s">
        <v>2371</v>
      </c>
      <c r="B2365" s="2">
        <v>19465</v>
      </c>
      <c r="C2365" s="2">
        <v>19465</v>
      </c>
      <c r="D2365" s="2">
        <v>19482.75</v>
      </c>
      <c r="E2365" s="2">
        <v>19317.2</v>
      </c>
      <c r="F2365" s="2">
        <v>19369</v>
      </c>
      <c r="G2365" s="2">
        <v>0</v>
      </c>
    </row>
    <row r="2366" spans="1:7" x14ac:dyDescent="0.35">
      <c r="A2366" s="1" t="s">
        <v>2372</v>
      </c>
      <c r="B2366" s="2">
        <v>19365.25</v>
      </c>
      <c r="C2366" s="2">
        <v>19365.25</v>
      </c>
      <c r="D2366" s="2">
        <v>19461.55</v>
      </c>
      <c r="E2366" s="2">
        <v>19326.25</v>
      </c>
      <c r="F2366" s="2">
        <v>19450.55</v>
      </c>
      <c r="G2366" s="2">
        <v>268700</v>
      </c>
    </row>
    <row r="2367" spans="1:7" x14ac:dyDescent="0.35">
      <c r="A2367" s="1" t="s">
        <v>2373</v>
      </c>
      <c r="B2367" s="2">
        <v>19310.150000000001</v>
      </c>
      <c r="C2367" s="2">
        <v>19310.150000000001</v>
      </c>
      <c r="D2367" s="2">
        <v>19373.8</v>
      </c>
      <c r="E2367" s="2">
        <v>19253.599999999999</v>
      </c>
      <c r="F2367" s="2">
        <v>19301.75</v>
      </c>
      <c r="G2367" s="2">
        <v>256100</v>
      </c>
    </row>
    <row r="2368" spans="1:7" x14ac:dyDescent="0.35">
      <c r="A2368" s="1" t="s">
        <v>2374</v>
      </c>
      <c r="B2368" s="2">
        <v>19393.599999999999</v>
      </c>
      <c r="C2368" s="2">
        <v>19393.599999999999</v>
      </c>
      <c r="D2368" s="2">
        <v>19425.95</v>
      </c>
      <c r="E2368" s="2">
        <v>19296.3</v>
      </c>
      <c r="F2368" s="2">
        <v>19320.650000000001</v>
      </c>
      <c r="G2368" s="2">
        <v>262600</v>
      </c>
    </row>
    <row r="2369" spans="1:7" x14ac:dyDescent="0.35">
      <c r="A2369" s="1" t="s">
        <v>2375</v>
      </c>
      <c r="B2369" s="2">
        <v>19396.45</v>
      </c>
      <c r="C2369" s="2">
        <v>19396.45</v>
      </c>
      <c r="D2369" s="2">
        <v>19443.5</v>
      </c>
      <c r="E2369" s="2">
        <v>19381.3</v>
      </c>
      <c r="F2369" s="2">
        <v>19417.099999999999</v>
      </c>
      <c r="G2369" s="2">
        <v>208700</v>
      </c>
    </row>
    <row r="2370" spans="1:7" x14ac:dyDescent="0.35">
      <c r="A2370" s="1" t="s">
        <v>2376</v>
      </c>
      <c r="B2370" s="2">
        <v>19444</v>
      </c>
      <c r="C2370" s="2">
        <v>19444</v>
      </c>
      <c r="D2370" s="2">
        <v>19472.05</v>
      </c>
      <c r="E2370" s="2">
        <v>19366.599999999999</v>
      </c>
      <c r="F2370" s="2">
        <v>19439.2</v>
      </c>
      <c r="G2370" s="2">
        <v>225200</v>
      </c>
    </row>
    <row r="2371" spans="1:7" x14ac:dyDescent="0.35">
      <c r="A2371" s="1" t="s">
        <v>2377</v>
      </c>
      <c r="B2371" s="2">
        <v>19386.7</v>
      </c>
      <c r="C2371" s="2">
        <v>19386.7</v>
      </c>
      <c r="D2371" s="2">
        <v>19584.45</v>
      </c>
      <c r="E2371" s="2">
        <v>19369</v>
      </c>
      <c r="F2371" s="2">
        <v>19535.150000000001</v>
      </c>
      <c r="G2371" s="2">
        <v>268300</v>
      </c>
    </row>
    <row r="2372" spans="1:7" x14ac:dyDescent="0.35">
      <c r="A2372" s="1" t="s">
        <v>2378</v>
      </c>
      <c r="B2372" s="2">
        <v>19265.8</v>
      </c>
      <c r="C2372" s="2">
        <v>19265.8</v>
      </c>
      <c r="D2372" s="2">
        <v>19339.55</v>
      </c>
      <c r="E2372" s="2">
        <v>19229.7</v>
      </c>
      <c r="F2372" s="2">
        <v>19297.400000000001</v>
      </c>
      <c r="G2372" s="2">
        <v>466500</v>
      </c>
    </row>
    <row r="2373" spans="1:7" x14ac:dyDescent="0.35">
      <c r="A2373" s="1" t="s">
        <v>2379</v>
      </c>
      <c r="B2373" s="2">
        <v>19306.05</v>
      </c>
      <c r="C2373" s="2">
        <v>19306.05</v>
      </c>
      <c r="D2373" s="2">
        <v>19366.849999999999</v>
      </c>
      <c r="E2373" s="2">
        <v>19249.7</v>
      </c>
      <c r="F2373" s="2">
        <v>19298.349999999999</v>
      </c>
      <c r="G2373" s="2">
        <v>248200</v>
      </c>
    </row>
    <row r="2374" spans="1:7" x14ac:dyDescent="0.35">
      <c r="A2374" s="1" t="s">
        <v>2380</v>
      </c>
      <c r="B2374" s="2">
        <v>19342.650000000001</v>
      </c>
      <c r="C2374" s="2">
        <v>19342.650000000001</v>
      </c>
      <c r="D2374" s="2">
        <v>19377.900000000001</v>
      </c>
      <c r="E2374" s="2">
        <v>19309.099999999999</v>
      </c>
      <c r="F2374" s="2">
        <v>19374.849999999999</v>
      </c>
      <c r="G2374" s="2">
        <v>307400</v>
      </c>
    </row>
    <row r="2375" spans="1:7" x14ac:dyDescent="0.35">
      <c r="A2375" s="1" t="s">
        <v>2381</v>
      </c>
      <c r="B2375" s="2">
        <v>19347.45</v>
      </c>
      <c r="C2375" s="2">
        <v>19347.45</v>
      </c>
      <c r="D2375" s="2">
        <v>19452.8</v>
      </c>
      <c r="E2375" s="2">
        <v>19334.75</v>
      </c>
      <c r="F2375" s="2">
        <v>19433.45</v>
      </c>
      <c r="G2375" s="2">
        <v>233000</v>
      </c>
    </row>
    <row r="2376" spans="1:7" x14ac:dyDescent="0.35">
      <c r="A2376" s="1" t="s">
        <v>2382</v>
      </c>
      <c r="B2376" s="2">
        <v>19253.8</v>
      </c>
      <c r="C2376" s="2">
        <v>19253.8</v>
      </c>
      <c r="D2376" s="2">
        <v>19388.2</v>
      </c>
      <c r="E2376" s="2">
        <v>19223.650000000001</v>
      </c>
      <c r="F2376" s="2">
        <v>19375.55</v>
      </c>
      <c r="G2376" s="2">
        <v>562600</v>
      </c>
    </row>
    <row r="2377" spans="1:7" x14ac:dyDescent="0.35">
      <c r="A2377" s="1" t="s">
        <v>2383</v>
      </c>
      <c r="B2377" s="2">
        <v>19435.3</v>
      </c>
      <c r="C2377" s="2">
        <v>19435.3</v>
      </c>
      <c r="D2377" s="2">
        <v>19458.55</v>
      </c>
      <c r="E2377" s="2">
        <v>19255.7</v>
      </c>
      <c r="F2377" s="2">
        <v>19258.150000000001</v>
      </c>
      <c r="G2377" s="2">
        <v>333000</v>
      </c>
    </row>
    <row r="2378" spans="1:7" x14ac:dyDescent="0.35">
      <c r="A2378" s="1" t="s">
        <v>2384</v>
      </c>
      <c r="B2378" s="2">
        <v>19528.8</v>
      </c>
      <c r="C2378" s="2">
        <v>19528.8</v>
      </c>
      <c r="D2378" s="2">
        <v>19545.150000000001</v>
      </c>
      <c r="E2378" s="2">
        <v>19432.849999999999</v>
      </c>
      <c r="F2378" s="2">
        <v>19525.05</v>
      </c>
      <c r="G2378" s="2">
        <v>296800</v>
      </c>
    </row>
    <row r="2379" spans="1:7" x14ac:dyDescent="0.35">
      <c r="A2379" s="1" t="s">
        <v>2385</v>
      </c>
      <c r="B2379" s="2">
        <v>19574.900000000001</v>
      </c>
      <c r="C2379" s="2">
        <v>19574.900000000001</v>
      </c>
      <c r="D2379" s="2">
        <v>19587.05</v>
      </c>
      <c r="E2379" s="2">
        <v>19525.75</v>
      </c>
      <c r="F2379" s="2">
        <v>19564.650000000001</v>
      </c>
      <c r="G2379" s="2">
        <v>256800</v>
      </c>
    </row>
    <row r="2380" spans="1:7" x14ac:dyDescent="0.35">
      <c r="A2380" s="1" t="s">
        <v>2386</v>
      </c>
      <c r="B2380" s="2">
        <v>19611.05</v>
      </c>
      <c r="C2380" s="2">
        <v>19611.05</v>
      </c>
      <c r="D2380" s="2">
        <v>19636.45</v>
      </c>
      <c r="E2380" s="2">
        <v>19491.5</v>
      </c>
      <c r="F2380" s="2">
        <v>19581.2</v>
      </c>
      <c r="G2380" s="2">
        <v>287600</v>
      </c>
    </row>
    <row r="2381" spans="1:7" x14ac:dyDescent="0.35">
      <c r="A2381" s="1" t="s">
        <v>2387</v>
      </c>
      <c r="B2381" s="2">
        <v>19727.05</v>
      </c>
      <c r="C2381" s="2">
        <v>19727.05</v>
      </c>
      <c r="D2381" s="2">
        <v>19737</v>
      </c>
      <c r="E2381" s="2">
        <v>19550.05</v>
      </c>
      <c r="F2381" s="2">
        <v>19598.650000000001</v>
      </c>
      <c r="G2381" s="2">
        <v>304900</v>
      </c>
    </row>
    <row r="2382" spans="1:7" x14ac:dyDescent="0.35">
      <c r="A2382" s="1" t="s">
        <v>2388</v>
      </c>
      <c r="B2382" s="2">
        <v>19819.95</v>
      </c>
      <c r="C2382" s="2">
        <v>19819.95</v>
      </c>
      <c r="D2382" s="2">
        <v>19867.150000000001</v>
      </c>
      <c r="E2382" s="2">
        <v>19727.05</v>
      </c>
      <c r="F2382" s="2">
        <v>19774.8</v>
      </c>
      <c r="G2382" s="2">
        <v>288100</v>
      </c>
    </row>
    <row r="2383" spans="1:7" x14ac:dyDescent="0.35">
      <c r="A2383" s="1" t="s">
        <v>2389</v>
      </c>
      <c r="B2383" s="2">
        <v>19996.349999999999</v>
      </c>
      <c r="C2383" s="2">
        <v>19996.349999999999</v>
      </c>
      <c r="D2383" s="2">
        <v>20008.150000000001</v>
      </c>
      <c r="E2383" s="2">
        <v>19865.349999999999</v>
      </c>
      <c r="F2383" s="2">
        <v>19890</v>
      </c>
      <c r="G2383" s="2">
        <v>248800</v>
      </c>
    </row>
    <row r="2384" spans="1:7" x14ac:dyDescent="0.35">
      <c r="A2384" s="1" t="s">
        <v>2390</v>
      </c>
      <c r="B2384" s="2">
        <v>19993.2</v>
      </c>
      <c r="C2384" s="2">
        <v>19993.2</v>
      </c>
      <c r="D2384" s="2">
        <v>20110.349999999999</v>
      </c>
      <c r="E2384" s="2">
        <v>19914.650000000001</v>
      </c>
      <c r="F2384" s="2">
        <v>20110.150000000001</v>
      </c>
      <c r="G2384" s="2">
        <v>328100</v>
      </c>
    </row>
    <row r="2385" spans="1:7" x14ac:dyDescent="0.35">
      <c r="A2385" s="1" t="s">
        <v>2391</v>
      </c>
      <c r="B2385" s="2">
        <v>20070</v>
      </c>
      <c r="C2385" s="2">
        <v>20070</v>
      </c>
      <c r="D2385" s="2">
        <v>20096.900000000001</v>
      </c>
      <c r="E2385" s="2">
        <v>19944.099999999999</v>
      </c>
      <c r="F2385" s="2">
        <v>19989.5</v>
      </c>
      <c r="G2385" s="2">
        <v>251400</v>
      </c>
    </row>
    <row r="2386" spans="1:7" x14ac:dyDescent="0.35">
      <c r="A2386" s="1" t="s">
        <v>2392</v>
      </c>
      <c r="B2386" s="2">
        <v>20103.099999999999</v>
      </c>
      <c r="C2386" s="2">
        <v>20103.099999999999</v>
      </c>
      <c r="D2386" s="2">
        <v>20167.650000000001</v>
      </c>
      <c r="E2386" s="2">
        <v>20043.45</v>
      </c>
      <c r="F2386" s="2">
        <v>20127.95</v>
      </c>
      <c r="G2386" s="2">
        <v>275100</v>
      </c>
    </row>
    <row r="2387" spans="1:7" x14ac:dyDescent="0.35">
      <c r="A2387" s="1" t="s">
        <v>2393</v>
      </c>
      <c r="B2387" s="2">
        <v>20192.349999999999</v>
      </c>
      <c r="C2387" s="2">
        <v>20192.349999999999</v>
      </c>
      <c r="D2387" s="2">
        <v>20222.45</v>
      </c>
      <c r="E2387" s="2">
        <v>20129.7</v>
      </c>
      <c r="F2387" s="2">
        <v>20156.45</v>
      </c>
      <c r="G2387" s="2">
        <v>438200</v>
      </c>
    </row>
    <row r="2388" spans="1:7" x14ac:dyDescent="0.35">
      <c r="A2388" s="1" t="s">
        <v>2394</v>
      </c>
      <c r="B2388" s="2">
        <v>20133.3</v>
      </c>
      <c r="C2388" s="2">
        <v>20133.3</v>
      </c>
      <c r="D2388" s="2">
        <v>20195.349999999999</v>
      </c>
      <c r="E2388" s="2">
        <v>20115.7</v>
      </c>
      <c r="F2388" s="2">
        <v>20155.95</v>
      </c>
      <c r="G2388" s="2">
        <v>264900</v>
      </c>
    </row>
    <row r="2389" spans="1:7" x14ac:dyDescent="0.35">
      <c r="A2389" s="1" t="s">
        <v>2395</v>
      </c>
      <c r="B2389" s="2">
        <v>19901.400000000001</v>
      </c>
      <c r="C2389" s="2">
        <v>19901.400000000001</v>
      </c>
      <c r="D2389" s="2">
        <v>20050.650000000001</v>
      </c>
      <c r="E2389" s="2">
        <v>19878.849999999999</v>
      </c>
      <c r="F2389" s="2">
        <v>19980.75</v>
      </c>
      <c r="G2389" s="2">
        <v>378100</v>
      </c>
    </row>
    <row r="2390" spans="1:7" x14ac:dyDescent="0.35">
      <c r="A2390" s="1" t="s">
        <v>2396</v>
      </c>
      <c r="B2390" s="2">
        <v>19742.349999999999</v>
      </c>
      <c r="C2390" s="2">
        <v>19742.349999999999</v>
      </c>
      <c r="D2390" s="2">
        <v>19848.75</v>
      </c>
      <c r="E2390" s="2">
        <v>19709.95</v>
      </c>
      <c r="F2390" s="2">
        <v>19840.55</v>
      </c>
      <c r="G2390" s="2">
        <v>275100</v>
      </c>
    </row>
    <row r="2391" spans="1:7" x14ac:dyDescent="0.35">
      <c r="A2391" s="1" t="s">
        <v>2397</v>
      </c>
      <c r="B2391" s="2">
        <v>19674.25</v>
      </c>
      <c r="C2391" s="2">
        <v>19674.25</v>
      </c>
      <c r="D2391" s="2">
        <v>19798.650000000001</v>
      </c>
      <c r="E2391" s="2">
        <v>19657.5</v>
      </c>
      <c r="F2391" s="2">
        <v>19744.849999999999</v>
      </c>
      <c r="G2391" s="2">
        <v>246400</v>
      </c>
    </row>
    <row r="2392" spans="1:7" x14ac:dyDescent="0.35">
      <c r="A2392" s="1" t="s">
        <v>2398</v>
      </c>
      <c r="B2392" s="2">
        <v>19674.55</v>
      </c>
      <c r="C2392" s="2">
        <v>19674.55</v>
      </c>
      <c r="D2392" s="2">
        <v>19734.150000000001</v>
      </c>
      <c r="E2392" s="2">
        <v>19601.55</v>
      </c>
      <c r="F2392" s="2">
        <v>19678.2</v>
      </c>
      <c r="G2392" s="2">
        <v>188400</v>
      </c>
    </row>
    <row r="2393" spans="1:7" x14ac:dyDescent="0.35">
      <c r="A2393" s="1" t="s">
        <v>2399</v>
      </c>
      <c r="B2393" s="2">
        <v>19664.7</v>
      </c>
      <c r="C2393" s="2">
        <v>19664.7</v>
      </c>
      <c r="D2393" s="2">
        <v>19699.349999999999</v>
      </c>
      <c r="E2393" s="2">
        <v>19637.45</v>
      </c>
      <c r="F2393" s="2">
        <v>19682.8</v>
      </c>
      <c r="G2393" s="2">
        <v>204900</v>
      </c>
    </row>
    <row r="2394" spans="1:7" x14ac:dyDescent="0.35">
      <c r="A2394" s="1" t="s">
        <v>2400</v>
      </c>
      <c r="B2394" s="2">
        <v>19716.45</v>
      </c>
      <c r="C2394" s="2">
        <v>19716.45</v>
      </c>
      <c r="D2394" s="2">
        <v>19730.7</v>
      </c>
      <c r="E2394" s="2">
        <v>19554</v>
      </c>
      <c r="F2394" s="2">
        <v>19637.05</v>
      </c>
      <c r="G2394" s="2">
        <v>203600</v>
      </c>
    </row>
    <row r="2395" spans="1:7" x14ac:dyDescent="0.35">
      <c r="A2395" s="1" t="s">
        <v>2401</v>
      </c>
      <c r="B2395" s="2">
        <v>19523.55</v>
      </c>
      <c r="C2395" s="2">
        <v>19523.55</v>
      </c>
      <c r="D2395" s="2">
        <v>19766.650000000001</v>
      </c>
      <c r="E2395" s="2">
        <v>19492.099999999999</v>
      </c>
      <c r="F2395" s="2">
        <v>19761.8</v>
      </c>
      <c r="G2395" s="2">
        <v>352800</v>
      </c>
    </row>
    <row r="2396" spans="1:7" x14ac:dyDescent="0.35">
      <c r="A2396" s="1" t="s">
        <v>2402</v>
      </c>
      <c r="B2396" s="2">
        <v>19638.3</v>
      </c>
      <c r="C2396" s="2">
        <v>19638.3</v>
      </c>
      <c r="D2396" s="2">
        <v>19726.25</v>
      </c>
      <c r="E2396" s="2">
        <v>19551.05</v>
      </c>
      <c r="F2396" s="2">
        <v>19581.2</v>
      </c>
      <c r="G2396" s="2">
        <v>243500</v>
      </c>
    </row>
    <row r="2397" spans="1:7" x14ac:dyDescent="0.35">
      <c r="A2397" s="1" t="s">
        <v>2403</v>
      </c>
      <c r="B2397" s="2">
        <v>19528.75</v>
      </c>
      <c r="C2397" s="2">
        <v>19528.75</v>
      </c>
      <c r="D2397" s="2">
        <v>19623.2</v>
      </c>
      <c r="E2397" s="2">
        <v>19479.650000000001</v>
      </c>
      <c r="F2397" s="2">
        <v>19622.400000000001</v>
      </c>
      <c r="G2397" s="2">
        <v>221700</v>
      </c>
    </row>
    <row r="2398" spans="1:7" x14ac:dyDescent="0.35">
      <c r="A2398" s="1" t="s">
        <v>2404</v>
      </c>
      <c r="B2398" s="2">
        <v>19436.099999999999</v>
      </c>
      <c r="C2398" s="2">
        <v>19436.099999999999</v>
      </c>
      <c r="D2398" s="2">
        <v>19457.8</v>
      </c>
      <c r="E2398" s="2">
        <v>19333.599999999999</v>
      </c>
      <c r="F2398" s="2">
        <v>19446.3</v>
      </c>
      <c r="G2398" s="2">
        <v>277100</v>
      </c>
    </row>
    <row r="2399" spans="1:7" x14ac:dyDescent="0.35">
      <c r="A2399" s="1" t="s">
        <v>2405</v>
      </c>
      <c r="B2399" s="2">
        <v>19545.75</v>
      </c>
      <c r="C2399" s="2">
        <v>19545.75</v>
      </c>
      <c r="D2399" s="2">
        <v>19576.95</v>
      </c>
      <c r="E2399" s="2">
        <v>19487.3</v>
      </c>
      <c r="F2399" s="2">
        <v>19521.849999999999</v>
      </c>
      <c r="G2399" s="2">
        <v>234900</v>
      </c>
    </row>
    <row r="2400" spans="1:7" x14ac:dyDescent="0.35">
      <c r="A2400" s="1" t="s">
        <v>2406</v>
      </c>
      <c r="B2400" s="2">
        <v>19653.5</v>
      </c>
      <c r="C2400" s="2">
        <v>19653.5</v>
      </c>
      <c r="D2400" s="2">
        <v>19675.75</v>
      </c>
      <c r="E2400" s="2">
        <v>19589.400000000001</v>
      </c>
      <c r="F2400" s="2">
        <v>19621.2</v>
      </c>
      <c r="G2400" s="2">
        <v>159100</v>
      </c>
    </row>
    <row r="2401" spans="1:7" x14ac:dyDescent="0.35">
      <c r="A2401" s="1" t="s">
        <v>2407</v>
      </c>
      <c r="B2401" s="2">
        <v>19512.349999999999</v>
      </c>
      <c r="C2401" s="2">
        <v>19512.349999999999</v>
      </c>
      <c r="D2401" s="2">
        <v>19588.95</v>
      </c>
      <c r="E2401" s="2">
        <v>19480.5</v>
      </c>
      <c r="F2401" s="2">
        <v>19539.45</v>
      </c>
      <c r="G2401" s="2">
        <v>165100</v>
      </c>
    </row>
    <row r="2402" spans="1:7" x14ac:dyDescent="0.35">
      <c r="A2402" s="1" t="s">
        <v>2408</v>
      </c>
      <c r="B2402" s="2">
        <v>19689.849999999999</v>
      </c>
      <c r="C2402" s="2">
        <v>19689.849999999999</v>
      </c>
      <c r="D2402" s="2">
        <v>19717.8</v>
      </c>
      <c r="E2402" s="2">
        <v>19565.45</v>
      </c>
      <c r="F2402" s="2">
        <v>19565.599999999999</v>
      </c>
      <c r="G2402" s="2">
        <v>216600</v>
      </c>
    </row>
    <row r="2403" spans="1:7" x14ac:dyDescent="0.35">
      <c r="A2403" s="1" t="s">
        <v>2409</v>
      </c>
      <c r="B2403" s="2">
        <v>19811.349999999999</v>
      </c>
      <c r="C2403" s="2">
        <v>19811.349999999999</v>
      </c>
      <c r="D2403" s="2">
        <v>19839.2</v>
      </c>
      <c r="E2403" s="2">
        <v>19756.95</v>
      </c>
      <c r="F2403" s="2">
        <v>19767</v>
      </c>
      <c r="G2403" s="2">
        <v>213700</v>
      </c>
    </row>
    <row r="2404" spans="1:7" x14ac:dyDescent="0.35">
      <c r="A2404" s="1" t="s">
        <v>2410</v>
      </c>
      <c r="B2404" s="2">
        <v>19794</v>
      </c>
      <c r="C2404" s="2">
        <v>19794</v>
      </c>
      <c r="D2404" s="2">
        <v>19843.3</v>
      </c>
      <c r="E2404" s="2">
        <v>19772.650000000001</v>
      </c>
      <c r="F2404" s="2">
        <v>19822.7</v>
      </c>
      <c r="G2404" s="2">
        <v>217900</v>
      </c>
    </row>
    <row r="2405" spans="1:7" x14ac:dyDescent="0.35">
      <c r="A2405" s="1" t="s">
        <v>2411</v>
      </c>
      <c r="B2405" s="2">
        <v>19751.05</v>
      </c>
      <c r="C2405" s="2">
        <v>19751.05</v>
      </c>
      <c r="D2405" s="2">
        <v>19805.400000000001</v>
      </c>
      <c r="E2405" s="2">
        <v>19635.3</v>
      </c>
      <c r="F2405" s="2">
        <v>19654.55</v>
      </c>
      <c r="G2405" s="2">
        <v>255000</v>
      </c>
    </row>
    <row r="2406" spans="1:7" x14ac:dyDescent="0.35">
      <c r="A2406" s="1" t="s">
        <v>2412</v>
      </c>
      <c r="B2406" s="2">
        <v>19731.75</v>
      </c>
      <c r="C2406" s="2">
        <v>19731.75</v>
      </c>
      <c r="D2406" s="2">
        <v>19781.3</v>
      </c>
      <c r="E2406" s="2">
        <v>19691.849999999999</v>
      </c>
      <c r="F2406" s="2">
        <v>19737.25</v>
      </c>
      <c r="G2406" s="2">
        <v>181000</v>
      </c>
    </row>
    <row r="2407" spans="1:7" x14ac:dyDescent="0.35">
      <c r="A2407" s="1" t="s">
        <v>2413</v>
      </c>
      <c r="B2407" s="2">
        <v>19811.5</v>
      </c>
      <c r="C2407" s="2">
        <v>19811.5</v>
      </c>
      <c r="D2407" s="2">
        <v>19849.75</v>
      </c>
      <c r="E2407" s="2">
        <v>19775.650000000001</v>
      </c>
      <c r="F2407" s="2">
        <v>19843.2</v>
      </c>
      <c r="G2407" s="2">
        <v>185800</v>
      </c>
    </row>
    <row r="2408" spans="1:7" x14ac:dyDescent="0.35">
      <c r="A2408" s="1" t="s">
        <v>2414</v>
      </c>
      <c r="B2408" s="2">
        <v>19671.099999999999</v>
      </c>
      <c r="C2408" s="2">
        <v>19671.099999999999</v>
      </c>
      <c r="D2408" s="2">
        <v>19840.95</v>
      </c>
      <c r="E2408" s="2">
        <v>19659.95</v>
      </c>
      <c r="F2408" s="2">
        <v>19820.45</v>
      </c>
      <c r="G2408" s="2">
        <v>198900</v>
      </c>
    </row>
    <row r="2409" spans="1:7" x14ac:dyDescent="0.35">
      <c r="A2409" s="1" t="s">
        <v>2415</v>
      </c>
      <c r="B2409" s="2">
        <v>19624.7</v>
      </c>
      <c r="C2409" s="2">
        <v>19624.7</v>
      </c>
      <c r="D2409" s="2">
        <v>19681.8</v>
      </c>
      <c r="E2409" s="2">
        <v>19512.349999999999</v>
      </c>
      <c r="F2409" s="2">
        <v>19545.2</v>
      </c>
      <c r="G2409" s="2">
        <v>230300</v>
      </c>
    </row>
    <row r="2410" spans="1:7" x14ac:dyDescent="0.35">
      <c r="A2410" s="1" t="s">
        <v>2416</v>
      </c>
      <c r="B2410" s="2">
        <v>19542.650000000001</v>
      </c>
      <c r="C2410" s="2">
        <v>19542.650000000001</v>
      </c>
      <c r="D2410" s="2">
        <v>19593.8</v>
      </c>
      <c r="E2410" s="2">
        <v>19518.7</v>
      </c>
      <c r="F2410" s="2">
        <v>19542.150000000001</v>
      </c>
      <c r="G2410" s="2">
        <v>198300</v>
      </c>
    </row>
    <row r="2411" spans="1:7" x14ac:dyDescent="0.35">
      <c r="A2411" s="1" t="s">
        <v>2417</v>
      </c>
      <c r="B2411" s="2">
        <v>19281.75</v>
      </c>
      <c r="C2411" s="2">
        <v>19281.75</v>
      </c>
      <c r="D2411" s="2">
        <v>19556.849999999999</v>
      </c>
      <c r="E2411" s="2">
        <v>19257.849999999999</v>
      </c>
      <c r="F2411" s="2">
        <v>19521.599999999999</v>
      </c>
      <c r="G2411" s="2">
        <v>176000</v>
      </c>
    </row>
    <row r="2412" spans="1:7" x14ac:dyDescent="0.35">
      <c r="A2412" s="1" t="s">
        <v>2418</v>
      </c>
      <c r="B2412" s="2">
        <v>19122.150000000001</v>
      </c>
      <c r="C2412" s="2">
        <v>19122.150000000001</v>
      </c>
      <c r="D2412" s="2">
        <v>19347.3</v>
      </c>
      <c r="E2412" s="2">
        <v>19074.150000000001</v>
      </c>
      <c r="F2412" s="2">
        <v>19286.45</v>
      </c>
      <c r="G2412" s="2">
        <v>225300</v>
      </c>
    </row>
    <row r="2413" spans="1:7" x14ac:dyDescent="0.35">
      <c r="A2413" s="1" t="s">
        <v>2419</v>
      </c>
      <c r="B2413" s="2">
        <v>18857.25</v>
      </c>
      <c r="C2413" s="2">
        <v>18857.25</v>
      </c>
      <c r="D2413" s="2">
        <v>19041.7</v>
      </c>
      <c r="E2413" s="2">
        <v>18837.849999999999</v>
      </c>
      <c r="F2413" s="2">
        <v>19027.25</v>
      </c>
      <c r="G2413" s="2">
        <v>300400</v>
      </c>
    </row>
    <row r="2414" spans="1:7" x14ac:dyDescent="0.35">
      <c r="A2414" s="1" t="s">
        <v>2420</v>
      </c>
      <c r="B2414" s="2">
        <v>19047.25</v>
      </c>
      <c r="C2414" s="2">
        <v>19047.25</v>
      </c>
      <c r="D2414" s="2">
        <v>19076.150000000001</v>
      </c>
      <c r="E2414" s="2">
        <v>18926.650000000001</v>
      </c>
      <c r="F2414" s="2">
        <v>18928.75</v>
      </c>
      <c r="G2414" s="2">
        <v>205200</v>
      </c>
    </row>
    <row r="2415" spans="1:7" x14ac:dyDescent="0.35">
      <c r="A2415" s="1" t="s">
        <v>2421</v>
      </c>
      <c r="B2415" s="2">
        <v>19140.900000000001</v>
      </c>
      <c r="C2415" s="2">
        <v>19140.900000000001</v>
      </c>
      <c r="D2415" s="2">
        <v>19158.5</v>
      </c>
      <c r="E2415" s="2">
        <v>18940</v>
      </c>
      <c r="F2415" s="2">
        <v>19053.400000000001</v>
      </c>
      <c r="G2415" s="2">
        <v>180100</v>
      </c>
    </row>
    <row r="2416" spans="1:7" x14ac:dyDescent="0.35">
      <c r="A2416" s="1" t="s">
        <v>2422</v>
      </c>
      <c r="B2416" s="2">
        <v>19079.599999999999</v>
      </c>
      <c r="C2416" s="2">
        <v>19079.599999999999</v>
      </c>
      <c r="D2416" s="2">
        <v>19233.7</v>
      </c>
      <c r="E2416" s="2">
        <v>19056.45</v>
      </c>
      <c r="F2416" s="2">
        <v>19232.95</v>
      </c>
      <c r="G2416" s="2">
        <v>206000</v>
      </c>
    </row>
    <row r="2417" spans="1:7" x14ac:dyDescent="0.35">
      <c r="A2417" s="1" t="s">
        <v>2423</v>
      </c>
      <c r="B2417" s="2">
        <v>18989.150000000001</v>
      </c>
      <c r="C2417" s="2">
        <v>18989.150000000001</v>
      </c>
      <c r="D2417" s="2">
        <v>19096.05</v>
      </c>
      <c r="E2417" s="2">
        <v>18973.7</v>
      </c>
      <c r="F2417" s="2">
        <v>19064.05</v>
      </c>
      <c r="G2417" s="2">
        <v>194100</v>
      </c>
    </row>
    <row r="2418" spans="1:7" x14ac:dyDescent="0.35">
      <c r="A2418" s="1" t="s">
        <v>2424</v>
      </c>
      <c r="B2418" s="2">
        <v>19133.25</v>
      </c>
      <c r="C2418" s="2">
        <v>19133.25</v>
      </c>
      <c r="D2418" s="2">
        <v>19175.25</v>
      </c>
      <c r="E2418" s="2">
        <v>19064.150000000001</v>
      </c>
      <c r="F2418" s="2">
        <v>19120</v>
      </c>
      <c r="G2418" s="2">
        <v>245600</v>
      </c>
    </row>
    <row r="2419" spans="1:7" x14ac:dyDescent="0.35">
      <c r="A2419" s="1" t="s">
        <v>2425</v>
      </c>
      <c r="B2419" s="2">
        <v>19230.599999999999</v>
      </c>
      <c r="C2419" s="2">
        <v>19230.599999999999</v>
      </c>
      <c r="D2419" s="2">
        <v>19276.25</v>
      </c>
      <c r="E2419" s="2">
        <v>19210.900000000001</v>
      </c>
      <c r="F2419" s="2">
        <v>19241</v>
      </c>
      <c r="G2419" s="2">
        <v>189500</v>
      </c>
    </row>
    <row r="2420" spans="1:7" x14ac:dyDescent="0.35">
      <c r="A2420" s="1" t="s">
        <v>2426</v>
      </c>
      <c r="B2420" s="2">
        <v>19411.75</v>
      </c>
      <c r="C2420" s="2">
        <v>19411.75</v>
      </c>
      <c r="D2420" s="2">
        <v>19423</v>
      </c>
      <c r="E2420" s="2">
        <v>19309.7</v>
      </c>
      <c r="F2420" s="2">
        <v>19345.849999999999</v>
      </c>
      <c r="G2420" s="2">
        <v>180700</v>
      </c>
    </row>
    <row r="2421" spans="1:7" x14ac:dyDescent="0.35">
      <c r="A2421" s="1" t="s">
        <v>2427</v>
      </c>
      <c r="B2421" s="2">
        <v>19406.7</v>
      </c>
      <c r="C2421" s="2">
        <v>19406.7</v>
      </c>
      <c r="D2421" s="2">
        <v>19423.5</v>
      </c>
      <c r="E2421" s="2">
        <v>19329.099999999999</v>
      </c>
      <c r="F2421" s="2">
        <v>19404.05</v>
      </c>
      <c r="G2421" s="2">
        <v>198700</v>
      </c>
    </row>
    <row r="2422" spans="1:7" x14ac:dyDescent="0.35">
      <c r="A2422" s="1" t="s">
        <v>2428</v>
      </c>
      <c r="B2422" s="2">
        <v>19443.5</v>
      </c>
      <c r="C2422" s="2">
        <v>19443.5</v>
      </c>
      <c r="D2422" s="2">
        <v>19464.400000000001</v>
      </c>
      <c r="E2422" s="2">
        <v>19401.5</v>
      </c>
      <c r="F2422" s="2">
        <v>19449.599999999999</v>
      </c>
      <c r="G2422" s="2">
        <v>195000</v>
      </c>
    </row>
    <row r="2423" spans="1:7" x14ac:dyDescent="0.35">
      <c r="A2423" s="1" t="s">
        <v>2429</v>
      </c>
      <c r="B2423" s="2">
        <v>19395.3</v>
      </c>
      <c r="C2423" s="2">
        <v>19395.3</v>
      </c>
      <c r="D2423" s="2">
        <v>19463.900000000001</v>
      </c>
      <c r="E2423" s="2">
        <v>19378.349999999999</v>
      </c>
      <c r="F2423" s="2">
        <v>19457.400000000001</v>
      </c>
      <c r="G2423" s="2">
        <v>208400</v>
      </c>
    </row>
    <row r="2424" spans="1:7" x14ac:dyDescent="0.35">
      <c r="A2424" s="1" t="s">
        <v>2430</v>
      </c>
      <c r="B2424" s="2">
        <v>19425.349999999999</v>
      </c>
      <c r="C2424" s="2">
        <v>19425.349999999999</v>
      </c>
      <c r="D2424" s="2">
        <v>19451.3</v>
      </c>
      <c r="E2424" s="2">
        <v>19329.45</v>
      </c>
      <c r="F2424" s="2">
        <v>19351.849999999999</v>
      </c>
      <c r="G2424" s="2">
        <v>152200</v>
      </c>
    </row>
    <row r="2425" spans="1:7" x14ac:dyDescent="0.35">
      <c r="A2425" s="1" t="s">
        <v>2431</v>
      </c>
      <c r="B2425" s="2">
        <v>19443.55</v>
      </c>
      <c r="C2425" s="2">
        <v>19443.55</v>
      </c>
      <c r="D2425" s="2">
        <v>19494.400000000001</v>
      </c>
      <c r="E2425" s="2">
        <v>19414.75</v>
      </c>
      <c r="F2425" s="2">
        <v>19486.75</v>
      </c>
      <c r="G2425" s="2">
        <v>189300</v>
      </c>
    </row>
    <row r="2426" spans="1:7" x14ac:dyDescent="0.35">
      <c r="A2426" s="1" t="s">
        <v>2432</v>
      </c>
      <c r="B2426" s="2">
        <v>19675.45</v>
      </c>
      <c r="C2426" s="2">
        <v>19675.45</v>
      </c>
      <c r="D2426" s="2">
        <v>19693.2</v>
      </c>
      <c r="E2426" s="2">
        <v>19579.650000000001</v>
      </c>
      <c r="F2426" s="2">
        <v>19651.400000000001</v>
      </c>
      <c r="G2426" s="2">
        <v>291500</v>
      </c>
    </row>
    <row r="2427" spans="1:7" x14ac:dyDescent="0.35">
      <c r="A2427" s="1" t="s">
        <v>2433</v>
      </c>
      <c r="B2427" s="2">
        <v>19765.2</v>
      </c>
      <c r="C2427" s="2">
        <v>19765.2</v>
      </c>
      <c r="D2427" s="2">
        <v>19875.25</v>
      </c>
      <c r="E2427" s="2">
        <v>19627</v>
      </c>
      <c r="F2427" s="2">
        <v>19674.7</v>
      </c>
      <c r="G2427" s="2">
        <v>282700</v>
      </c>
    </row>
    <row r="2428" spans="1:7" x14ac:dyDescent="0.35">
      <c r="A2428" s="1" t="s">
        <v>2434</v>
      </c>
      <c r="B2428" s="2">
        <v>19731.8</v>
      </c>
      <c r="C2428" s="2">
        <v>19731.8</v>
      </c>
      <c r="D2428" s="2">
        <v>19806</v>
      </c>
      <c r="E2428" s="2">
        <v>19667.45</v>
      </c>
      <c r="F2428" s="2">
        <v>19674.75</v>
      </c>
      <c r="G2428" s="2">
        <v>236800</v>
      </c>
    </row>
    <row r="2429" spans="1:7" x14ac:dyDescent="0.35">
      <c r="A2429" s="1" t="s">
        <v>2435</v>
      </c>
      <c r="B2429" s="2">
        <v>19694</v>
      </c>
      <c r="C2429" s="2">
        <v>19694</v>
      </c>
      <c r="D2429" s="2">
        <v>19756.45</v>
      </c>
      <c r="E2429" s="2">
        <v>19670.5</v>
      </c>
      <c r="F2429" s="2">
        <v>19731.150000000001</v>
      </c>
      <c r="G2429" s="2">
        <v>173800</v>
      </c>
    </row>
    <row r="2430" spans="1:7" x14ac:dyDescent="0.35">
      <c r="A2430" s="1" t="s">
        <v>2436</v>
      </c>
      <c r="B2430" s="2">
        <v>19783.400000000001</v>
      </c>
      <c r="C2430" s="2">
        <v>19783.400000000001</v>
      </c>
      <c r="D2430" s="2">
        <v>19829.099999999999</v>
      </c>
      <c r="E2430" s="2">
        <v>19754.05</v>
      </c>
      <c r="F2430" s="2">
        <v>19770.900000000001</v>
      </c>
      <c r="G2430" s="2">
        <v>195000</v>
      </c>
    </row>
    <row r="2431" spans="1:7" x14ac:dyDescent="0.35">
      <c r="A2431" s="1" t="s">
        <v>2437</v>
      </c>
      <c r="B2431" s="2">
        <v>19811.849999999999</v>
      </c>
      <c r="C2431" s="2">
        <v>19811.849999999999</v>
      </c>
      <c r="D2431" s="2">
        <v>19825.55</v>
      </c>
      <c r="E2431" s="2">
        <v>19703.849999999999</v>
      </c>
      <c r="F2431" s="2">
        <v>19784</v>
      </c>
      <c r="G2431" s="2">
        <v>184500</v>
      </c>
    </row>
    <row r="2432" spans="1:7" x14ac:dyDescent="0.35">
      <c r="A2432" s="1" t="s">
        <v>2438</v>
      </c>
      <c r="B2432" s="2">
        <v>19802</v>
      </c>
      <c r="C2432" s="2">
        <v>19802</v>
      </c>
      <c r="D2432" s="2">
        <v>19875.150000000001</v>
      </c>
      <c r="E2432" s="2">
        <v>19786.75</v>
      </c>
      <c r="F2432" s="2">
        <v>19828.45</v>
      </c>
      <c r="G2432" s="2">
        <v>170000</v>
      </c>
    </row>
    <row r="2433" spans="1:7" x14ac:dyDescent="0.35">
      <c r="A2433" s="1" t="s">
        <v>2439</v>
      </c>
      <c r="B2433" s="2">
        <v>19794.7</v>
      </c>
      <c r="C2433" s="2">
        <v>19794.7</v>
      </c>
      <c r="D2433" s="2">
        <v>19832.849999999999</v>
      </c>
      <c r="E2433" s="2">
        <v>19768.849999999999</v>
      </c>
      <c r="F2433" s="2">
        <v>19809.599999999999</v>
      </c>
      <c r="G2433" s="2">
        <v>145900</v>
      </c>
    </row>
    <row r="2434" spans="1:7" x14ac:dyDescent="0.35">
      <c r="A2434" s="1" t="s">
        <v>2440</v>
      </c>
      <c r="B2434" s="2">
        <v>19889.7</v>
      </c>
      <c r="C2434" s="2">
        <v>19889.7</v>
      </c>
      <c r="D2434" s="2">
        <v>19916.849999999999</v>
      </c>
      <c r="E2434" s="2">
        <v>19800</v>
      </c>
      <c r="F2434" s="2">
        <v>19844.650000000001</v>
      </c>
      <c r="G2434" s="2">
        <v>229600</v>
      </c>
    </row>
    <row r="2435" spans="1:7" x14ac:dyDescent="0.35">
      <c r="A2435" s="1" t="s">
        <v>2441</v>
      </c>
      <c r="B2435" s="2">
        <v>20096.599999999999</v>
      </c>
      <c r="C2435" s="2">
        <v>20096.599999999999</v>
      </c>
      <c r="D2435" s="2">
        <v>20104.650000000001</v>
      </c>
      <c r="E2435" s="2">
        <v>19956.3</v>
      </c>
      <c r="F2435" s="2">
        <v>19976.55</v>
      </c>
      <c r="G2435" s="2">
        <v>236200</v>
      </c>
    </row>
    <row r="2436" spans="1:7" x14ac:dyDescent="0.35">
      <c r="A2436" s="1" t="s">
        <v>2442</v>
      </c>
      <c r="B2436" s="2">
        <v>20133.150000000001</v>
      </c>
      <c r="C2436" s="2">
        <v>20133.150000000001</v>
      </c>
      <c r="D2436" s="2">
        <v>20158.7</v>
      </c>
      <c r="E2436" s="2">
        <v>20015.849999999999</v>
      </c>
      <c r="F2436" s="2">
        <v>20108.5</v>
      </c>
      <c r="G2436" s="2">
        <v>486600</v>
      </c>
    </row>
    <row r="2437" spans="1:7" x14ac:dyDescent="0.35">
      <c r="A2437" s="1" t="s">
        <v>2443</v>
      </c>
      <c r="B2437" s="2">
        <v>20267.900000000001</v>
      </c>
      <c r="C2437" s="2">
        <v>20267.900000000001</v>
      </c>
      <c r="D2437" s="2">
        <v>20291.55</v>
      </c>
      <c r="E2437" s="2">
        <v>20183.7</v>
      </c>
      <c r="F2437" s="2">
        <v>20194.099999999999</v>
      </c>
      <c r="G2437" s="2">
        <v>265800</v>
      </c>
    </row>
    <row r="2438" spans="1:7" x14ac:dyDescent="0.35">
      <c r="A2438" s="1" t="s">
        <v>2444</v>
      </c>
      <c r="B2438" s="2">
        <v>20686.8</v>
      </c>
      <c r="C2438" s="2">
        <v>20686.8</v>
      </c>
      <c r="D2438" s="2">
        <v>20702.650000000001</v>
      </c>
      <c r="E2438" s="2">
        <v>20507.75</v>
      </c>
      <c r="F2438" s="2">
        <v>20601.95</v>
      </c>
      <c r="G2438" s="2">
        <v>381100</v>
      </c>
    </row>
    <row r="2439" spans="1:7" x14ac:dyDescent="0.35">
      <c r="A2439" s="1" t="s">
        <v>2445</v>
      </c>
      <c r="B2439" s="2">
        <v>20855.099999999999</v>
      </c>
      <c r="C2439" s="2">
        <v>20855.099999999999</v>
      </c>
      <c r="D2439" s="2">
        <v>20864.05</v>
      </c>
      <c r="E2439" s="2">
        <v>20711.150000000001</v>
      </c>
      <c r="F2439" s="2">
        <v>20808.900000000001</v>
      </c>
      <c r="G2439" s="2">
        <v>421000</v>
      </c>
    </row>
    <row r="2440" spans="1:7" x14ac:dyDescent="0.35">
      <c r="A2440" s="1" t="s">
        <v>2446</v>
      </c>
      <c r="B2440" s="2">
        <v>20937.7</v>
      </c>
      <c r="C2440" s="2">
        <v>20937.7</v>
      </c>
      <c r="D2440" s="2">
        <v>20961.95</v>
      </c>
      <c r="E2440" s="2">
        <v>20852.150000000001</v>
      </c>
      <c r="F2440" s="2">
        <v>20950.75</v>
      </c>
      <c r="G2440" s="2">
        <v>359200</v>
      </c>
    </row>
    <row r="2441" spans="1:7" x14ac:dyDescent="0.35">
      <c r="A2441" s="1" t="s">
        <v>2447</v>
      </c>
      <c r="B2441" s="2">
        <v>20901.150000000001</v>
      </c>
      <c r="C2441" s="2">
        <v>20901.150000000001</v>
      </c>
      <c r="D2441" s="2">
        <v>20941.25</v>
      </c>
      <c r="E2441" s="2">
        <v>20850.8</v>
      </c>
      <c r="F2441" s="2">
        <v>20932.400000000001</v>
      </c>
      <c r="G2441" s="2">
        <v>275000</v>
      </c>
    </row>
    <row r="2442" spans="1:7" x14ac:dyDescent="0.35">
      <c r="A2442" s="1" t="s">
        <v>2448</v>
      </c>
      <c r="B2442" s="2">
        <v>20969.400000000001</v>
      </c>
      <c r="C2442" s="2">
        <v>20969.400000000001</v>
      </c>
      <c r="D2442" s="2">
        <v>21006.1</v>
      </c>
      <c r="E2442" s="2">
        <v>20862.7</v>
      </c>
      <c r="F2442" s="2">
        <v>20934.099999999999</v>
      </c>
      <c r="G2442" s="2">
        <v>292400</v>
      </c>
    </row>
    <row r="2443" spans="1:7" x14ac:dyDescent="0.35">
      <c r="A2443" s="1" t="s">
        <v>2449</v>
      </c>
      <c r="B2443" s="2">
        <v>20997.1</v>
      </c>
      <c r="C2443" s="2">
        <v>20997.1</v>
      </c>
      <c r="D2443" s="2">
        <v>21026.1</v>
      </c>
      <c r="E2443" s="2">
        <v>20923.7</v>
      </c>
      <c r="F2443" s="2">
        <v>20965.3</v>
      </c>
      <c r="G2443" s="2">
        <v>212900</v>
      </c>
    </row>
    <row r="2444" spans="1:7" x14ac:dyDescent="0.35">
      <c r="A2444" s="1" t="s">
        <v>2450</v>
      </c>
      <c r="B2444" s="2">
        <v>20906.400000000001</v>
      </c>
      <c r="C2444" s="2">
        <v>20906.400000000001</v>
      </c>
      <c r="D2444" s="2">
        <v>21037.9</v>
      </c>
      <c r="E2444" s="2">
        <v>20867.150000000001</v>
      </c>
      <c r="F2444" s="2">
        <v>21018.55</v>
      </c>
      <c r="G2444" s="2">
        <v>244900</v>
      </c>
    </row>
    <row r="2445" spans="1:7" x14ac:dyDescent="0.35">
      <c r="A2445" s="1" t="s">
        <v>2451</v>
      </c>
      <c r="B2445" s="2">
        <v>20926.349999999999</v>
      </c>
      <c r="C2445" s="2">
        <v>20926.349999999999</v>
      </c>
      <c r="D2445" s="2">
        <v>20950</v>
      </c>
      <c r="E2445" s="2">
        <v>20769.5</v>
      </c>
      <c r="F2445" s="2">
        <v>20929.75</v>
      </c>
      <c r="G2445" s="2">
        <v>260300</v>
      </c>
    </row>
    <row r="2446" spans="1:7" x14ac:dyDescent="0.35">
      <c r="A2446" s="1" t="s">
        <v>2452</v>
      </c>
      <c r="B2446" s="2">
        <v>21182.7</v>
      </c>
      <c r="C2446" s="2">
        <v>21182.7</v>
      </c>
      <c r="D2446" s="2">
        <v>21210.9</v>
      </c>
      <c r="E2446" s="2">
        <v>21074.45</v>
      </c>
      <c r="F2446" s="2">
        <v>21110.400000000001</v>
      </c>
      <c r="G2446" s="2">
        <v>334400</v>
      </c>
    </row>
    <row r="2447" spans="1:7" x14ac:dyDescent="0.35">
      <c r="A2447" s="1" t="s">
        <v>2453</v>
      </c>
      <c r="B2447" s="2">
        <v>21456.65</v>
      </c>
      <c r="C2447" s="2">
        <v>21456.65</v>
      </c>
      <c r="D2447" s="2">
        <v>21492.3</v>
      </c>
      <c r="E2447" s="2">
        <v>21235.3</v>
      </c>
      <c r="F2447" s="2">
        <v>21287.45</v>
      </c>
      <c r="G2447" s="2">
        <v>508800</v>
      </c>
    </row>
    <row r="2448" spans="1:7" x14ac:dyDescent="0.35">
      <c r="A2448" s="1" t="s">
        <v>2454</v>
      </c>
      <c r="B2448" s="2">
        <v>21418.65</v>
      </c>
      <c r="C2448" s="2">
        <v>21418.65</v>
      </c>
      <c r="D2448" s="2">
        <v>21482.799999999999</v>
      </c>
      <c r="E2448" s="2">
        <v>21365.35</v>
      </c>
      <c r="F2448" s="2">
        <v>21434.799999999999</v>
      </c>
      <c r="G2448" s="2">
        <v>249700</v>
      </c>
    </row>
    <row r="2449" spans="1:7" x14ac:dyDescent="0.35">
      <c r="A2449" s="1" t="s">
        <v>2455</v>
      </c>
      <c r="B2449" s="2">
        <v>21453.1</v>
      </c>
      <c r="C2449" s="2">
        <v>21453.1</v>
      </c>
      <c r="D2449" s="2">
        <v>21505.05</v>
      </c>
      <c r="E2449" s="2">
        <v>21337.75</v>
      </c>
      <c r="F2449" s="2">
        <v>21477.65</v>
      </c>
      <c r="G2449" s="2">
        <v>249800</v>
      </c>
    </row>
    <row r="2450" spans="1:7" x14ac:dyDescent="0.35">
      <c r="A2450" s="1" t="s">
        <v>2456</v>
      </c>
      <c r="B2450" s="2">
        <v>21150.15</v>
      </c>
      <c r="C2450" s="2">
        <v>21150.15</v>
      </c>
      <c r="D2450" s="2">
        <v>21593</v>
      </c>
      <c r="E2450" s="2">
        <v>21087.35</v>
      </c>
      <c r="F2450" s="2">
        <v>21543.5</v>
      </c>
      <c r="G2450" s="2">
        <v>363900</v>
      </c>
    </row>
    <row r="2451" spans="1:7" x14ac:dyDescent="0.35">
      <c r="A2451" s="1" t="s">
        <v>2457</v>
      </c>
      <c r="B2451" s="2">
        <v>21255.05</v>
      </c>
      <c r="C2451" s="2">
        <v>21255.05</v>
      </c>
      <c r="D2451" s="2">
        <v>21288.35</v>
      </c>
      <c r="E2451" s="2">
        <v>20976.799999999999</v>
      </c>
      <c r="F2451" s="2">
        <v>21033.95</v>
      </c>
      <c r="G2451" s="2">
        <v>277500</v>
      </c>
    </row>
    <row r="2452" spans="1:7" x14ac:dyDescent="0.35">
      <c r="A2452" s="1" t="s">
        <v>2458</v>
      </c>
      <c r="B2452" s="2">
        <v>21349.4</v>
      </c>
      <c r="C2452" s="2">
        <v>21349.4</v>
      </c>
      <c r="D2452" s="2">
        <v>21390.5</v>
      </c>
      <c r="E2452" s="2">
        <v>21232.45</v>
      </c>
      <c r="F2452" s="2">
        <v>21295.85</v>
      </c>
      <c r="G2452" s="2">
        <v>284700</v>
      </c>
    </row>
    <row r="2453" spans="1:7" x14ac:dyDescent="0.35">
      <c r="A2453" s="1" t="s">
        <v>2459</v>
      </c>
      <c r="B2453" s="2">
        <v>21441.35</v>
      </c>
      <c r="C2453" s="2">
        <v>21441.35</v>
      </c>
      <c r="D2453" s="2">
        <v>21477.15</v>
      </c>
      <c r="E2453" s="2">
        <v>21329.45</v>
      </c>
      <c r="F2453" s="2">
        <v>21365.200000000001</v>
      </c>
      <c r="G2453" s="2">
        <v>219500</v>
      </c>
    </row>
    <row r="2454" spans="1:7" x14ac:dyDescent="0.35">
      <c r="A2454" s="1" t="s">
        <v>2460</v>
      </c>
      <c r="B2454" s="2">
        <v>21654.75</v>
      </c>
      <c r="C2454" s="2">
        <v>21654.75</v>
      </c>
      <c r="D2454" s="2">
        <v>21675.75</v>
      </c>
      <c r="E2454" s="2">
        <v>21495.8</v>
      </c>
      <c r="F2454" s="2">
        <v>21497.65</v>
      </c>
      <c r="G2454" s="2">
        <v>256500</v>
      </c>
    </row>
    <row r="2455" spans="1:7" x14ac:dyDescent="0.35">
      <c r="A2455" s="1" t="s">
        <v>2461</v>
      </c>
      <c r="B2455" s="2">
        <v>21778.7</v>
      </c>
      <c r="C2455" s="2">
        <v>21778.7</v>
      </c>
      <c r="D2455" s="2">
        <v>21801.45</v>
      </c>
      <c r="E2455" s="2">
        <v>21678</v>
      </c>
      <c r="F2455" s="2">
        <v>21715</v>
      </c>
      <c r="G2455" s="2">
        <v>393100</v>
      </c>
    </row>
    <row r="2456" spans="1:7" x14ac:dyDescent="0.35">
      <c r="A2456" s="1" t="s">
        <v>2462</v>
      </c>
      <c r="B2456" s="2">
        <v>21731.4</v>
      </c>
      <c r="C2456" s="2">
        <v>21731.4</v>
      </c>
      <c r="D2456" s="2">
        <v>21770.3</v>
      </c>
      <c r="E2456" s="2">
        <v>21676.9</v>
      </c>
      <c r="F2456" s="2">
        <v>21737.65</v>
      </c>
      <c r="G2456" s="2">
        <v>270900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95F6-61C7-4EDA-B599-DAC8C43E4513}">
  <dimension ref="A2:S2457"/>
  <sheetViews>
    <sheetView showGridLines="0" topLeftCell="A2435" workbookViewId="0">
      <selection activeCell="A4" sqref="A4:B2457"/>
    </sheetView>
  </sheetViews>
  <sheetFormatPr defaultRowHeight="14.5" x14ac:dyDescent="0.35"/>
  <cols>
    <col min="1" max="1" width="23.453125" style="5" bestFit="1" customWidth="1"/>
    <col min="2" max="2" width="8.36328125" style="5" bestFit="1" customWidth="1"/>
    <col min="3" max="3" width="7.453125" style="5" bestFit="1" customWidth="1"/>
    <col min="4" max="8" width="10.54296875" style="5" customWidth="1"/>
    <col min="9" max="9" width="8.7265625" style="5"/>
    <col min="10" max="10" width="11.36328125" style="5" bestFit="1" customWidth="1"/>
    <col min="11" max="11" width="8.7265625" style="5"/>
    <col min="12" max="12" width="10.81640625" style="5" customWidth="1"/>
    <col min="13" max="13" width="11.08984375" style="5" customWidth="1"/>
    <col min="14" max="16384" width="8.7265625" style="5"/>
  </cols>
  <sheetData>
    <row r="2" spans="1:16" x14ac:dyDescent="0.35">
      <c r="A2" s="16" t="s">
        <v>2478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4" spans="1:16" x14ac:dyDescent="0.35">
      <c r="A4" s="7" t="s">
        <v>9</v>
      </c>
      <c r="B4" s="7" t="s">
        <v>2</v>
      </c>
      <c r="C4" s="7" t="s">
        <v>2472</v>
      </c>
      <c r="D4" s="7" t="s">
        <v>2473</v>
      </c>
      <c r="E4" s="7" t="s">
        <v>2474</v>
      </c>
      <c r="F4" s="7" t="s">
        <v>2475</v>
      </c>
      <c r="G4" s="7" t="s">
        <v>2476</v>
      </c>
      <c r="H4" s="7" t="s">
        <v>2477</v>
      </c>
      <c r="J4" s="17" t="s">
        <v>2479</v>
      </c>
      <c r="K4" s="17"/>
      <c r="L4" s="17"/>
    </row>
    <row r="5" spans="1:16" x14ac:dyDescent="0.35">
      <c r="A5" s="8" t="s">
        <v>10</v>
      </c>
      <c r="B5" s="2">
        <v>6221.15</v>
      </c>
      <c r="C5" s="8"/>
      <c r="D5" s="8"/>
      <c r="E5" s="8"/>
      <c r="F5" s="8"/>
      <c r="G5" s="8"/>
      <c r="H5" s="8"/>
      <c r="J5" s="8"/>
      <c r="K5" s="8" t="s">
        <v>2480</v>
      </c>
      <c r="L5" s="8" t="s">
        <v>2481</v>
      </c>
    </row>
    <row r="6" spans="1:16" x14ac:dyDescent="0.35">
      <c r="A6" s="8" t="s">
        <v>11</v>
      </c>
      <c r="B6" s="2">
        <v>6211.15</v>
      </c>
      <c r="C6" s="9">
        <f>B6/B5-1</f>
        <v>-1.6074198500277692E-3</v>
      </c>
      <c r="D6" s="8"/>
      <c r="E6" s="8"/>
      <c r="F6" s="8"/>
      <c r="G6" s="8"/>
      <c r="H6" s="8"/>
      <c r="J6" s="11">
        <v>0.01</v>
      </c>
      <c r="K6" s="8">
        <v>-3.43</v>
      </c>
      <c r="L6" s="8">
        <v>-3.96</v>
      </c>
    </row>
    <row r="7" spans="1:16" x14ac:dyDescent="0.35">
      <c r="A7" s="8" t="s">
        <v>12</v>
      </c>
      <c r="B7" s="2">
        <v>6191.45</v>
      </c>
      <c r="C7" s="9">
        <f t="shared" ref="C7:C70" si="0">B7/B6-1</f>
        <v>-3.1717153828195732E-3</v>
      </c>
      <c r="D7" s="9">
        <f>C7-C6</f>
        <v>-1.564295532791804E-3</v>
      </c>
      <c r="E7" s="8"/>
      <c r="F7" s="8"/>
      <c r="G7" s="8">
        <v>1</v>
      </c>
      <c r="H7" s="9">
        <f>C6</f>
        <v>-1.6074198500277692E-3</v>
      </c>
      <c r="J7" s="11">
        <v>0.05</v>
      </c>
      <c r="K7" s="8">
        <v>-2.86</v>
      </c>
      <c r="L7" s="8">
        <v>-3.41</v>
      </c>
    </row>
    <row r="8" spans="1:16" x14ac:dyDescent="0.35">
      <c r="A8" s="8" t="s">
        <v>13</v>
      </c>
      <c r="B8" s="2">
        <v>6162.25</v>
      </c>
      <c r="C8" s="9">
        <f t="shared" si="0"/>
        <v>-4.7161811853442259E-3</v>
      </c>
      <c r="D8" s="9">
        <f t="shared" ref="D8:D71" si="1">C8-C7</f>
        <v>-1.5444658025246527E-3</v>
      </c>
      <c r="E8" s="9">
        <f>D7</f>
        <v>-1.564295532791804E-3</v>
      </c>
      <c r="F8" s="8"/>
      <c r="G8" s="8">
        <v>2</v>
      </c>
      <c r="H8" s="9">
        <f t="shared" ref="H8:H71" si="2">C7</f>
        <v>-3.1717153828195732E-3</v>
      </c>
    </row>
    <row r="9" spans="1:16" x14ac:dyDescent="0.35">
      <c r="A9" s="8" t="s">
        <v>14</v>
      </c>
      <c r="B9" s="2">
        <v>6174.6</v>
      </c>
      <c r="C9" s="9">
        <f t="shared" si="0"/>
        <v>2.0041380989086477E-3</v>
      </c>
      <c r="D9" s="9">
        <f t="shared" si="1"/>
        <v>6.7203192842528736E-3</v>
      </c>
      <c r="E9" s="9">
        <f t="shared" ref="E9:F72" si="3">D8</f>
        <v>-1.5444658025246527E-3</v>
      </c>
      <c r="F9" s="9">
        <f>E8</f>
        <v>-1.564295532791804E-3</v>
      </c>
      <c r="G9" s="8">
        <v>3</v>
      </c>
      <c r="H9" s="9">
        <f t="shared" si="2"/>
        <v>-4.7161811853442259E-3</v>
      </c>
      <c r="J9" s="13" t="s">
        <v>2482</v>
      </c>
      <c r="K9" s="8" t="s">
        <v>2483</v>
      </c>
      <c r="L9" s="8">
        <f t="array" ref="L9:L10">LINEST(D7:D2457,H7:H2457,0,1)</f>
        <v>-1.0004005866347472</v>
      </c>
    </row>
    <row r="10" spans="1:16" x14ac:dyDescent="0.35">
      <c r="A10" s="8" t="s">
        <v>15</v>
      </c>
      <c r="B10" s="2">
        <v>6168.35</v>
      </c>
      <c r="C10" s="9">
        <f t="shared" si="0"/>
        <v>-1.0122113173323122E-3</v>
      </c>
      <c r="D10" s="9">
        <f t="shared" si="1"/>
        <v>-3.0163494162409599E-3</v>
      </c>
      <c r="E10" s="9">
        <f t="shared" si="3"/>
        <v>6.7203192842528736E-3</v>
      </c>
      <c r="F10" s="9">
        <f t="shared" si="3"/>
        <v>-1.5444658025246527E-3</v>
      </c>
      <c r="G10" s="8">
        <v>4</v>
      </c>
      <c r="H10" s="9">
        <f t="shared" si="2"/>
        <v>2.0041380989086477E-3</v>
      </c>
      <c r="J10" s="13"/>
      <c r="K10" s="8" t="s">
        <v>2484</v>
      </c>
      <c r="L10" s="8">
        <v>2.0203129989778811E-2</v>
      </c>
    </row>
    <row r="11" spans="1:16" x14ac:dyDescent="0.35">
      <c r="A11" s="8" t="s">
        <v>16</v>
      </c>
      <c r="B11" s="2">
        <v>6171.45</v>
      </c>
      <c r="C11" s="9">
        <f t="shared" si="0"/>
        <v>5.0256551589966669E-4</v>
      </c>
      <c r="D11" s="9">
        <f t="shared" si="1"/>
        <v>1.5147768332319789E-3</v>
      </c>
      <c r="E11" s="9">
        <f t="shared" si="3"/>
        <v>-3.0163494162409599E-3</v>
      </c>
      <c r="F11" s="9">
        <f t="shared" si="3"/>
        <v>6.7203192842528736E-3</v>
      </c>
      <c r="G11" s="8">
        <v>5</v>
      </c>
      <c r="H11" s="9">
        <f t="shared" si="2"/>
        <v>-1.0122113173323122E-3</v>
      </c>
      <c r="J11" s="13"/>
      <c r="K11" s="10" t="s">
        <v>2485</v>
      </c>
      <c r="L11" s="12">
        <f>L9/L10</f>
        <v>-49.517108841098924</v>
      </c>
      <c r="M11" s="14" t="s">
        <v>2489</v>
      </c>
      <c r="N11" s="14"/>
      <c r="O11" s="14"/>
    </row>
    <row r="12" spans="1:16" x14ac:dyDescent="0.35">
      <c r="A12" s="8" t="s">
        <v>17</v>
      </c>
      <c r="B12" s="2">
        <v>6272.75</v>
      </c>
      <c r="C12" s="9">
        <f t="shared" si="0"/>
        <v>1.6414294857772571E-2</v>
      </c>
      <c r="D12" s="9">
        <f t="shared" si="1"/>
        <v>1.5911729341872904E-2</v>
      </c>
      <c r="E12" s="9">
        <f t="shared" si="3"/>
        <v>1.5147768332319789E-3</v>
      </c>
      <c r="F12" s="9">
        <f t="shared" si="3"/>
        <v>-3.0163494162409599E-3</v>
      </c>
      <c r="G12" s="8">
        <v>6</v>
      </c>
      <c r="H12" s="9">
        <f t="shared" si="2"/>
        <v>5.0256551589966669E-4</v>
      </c>
    </row>
    <row r="13" spans="1:16" x14ac:dyDescent="0.35">
      <c r="A13" s="8" t="s">
        <v>18</v>
      </c>
      <c r="B13" s="2">
        <v>6241.85</v>
      </c>
      <c r="C13" s="9">
        <f t="shared" si="0"/>
        <v>-4.9260691084451746E-3</v>
      </c>
      <c r="D13" s="9">
        <f t="shared" si="1"/>
        <v>-2.1340363966217746E-2</v>
      </c>
      <c r="E13" s="9">
        <f t="shared" si="3"/>
        <v>1.5911729341872904E-2</v>
      </c>
      <c r="F13" s="9">
        <f t="shared" si="3"/>
        <v>1.5147768332319789E-3</v>
      </c>
      <c r="G13" s="8">
        <v>7</v>
      </c>
      <c r="H13" s="9">
        <f t="shared" si="2"/>
        <v>1.6414294857772571E-2</v>
      </c>
      <c r="J13" s="13" t="s">
        <v>2486</v>
      </c>
      <c r="K13" s="8" t="s">
        <v>2483</v>
      </c>
      <c r="L13" s="8">
        <f t="array" ref="L13:M14">LINEST(D7:D2457,H7:H2457,1,1)</f>
        <v>-1.003351400204227</v>
      </c>
      <c r="M13" s="8">
        <v>5.6773879815742267E-4</v>
      </c>
    </row>
    <row r="14" spans="1:16" x14ac:dyDescent="0.35">
      <c r="A14" s="8" t="s">
        <v>19</v>
      </c>
      <c r="B14" s="2">
        <v>6320.9</v>
      </c>
      <c r="C14" s="9">
        <f t="shared" si="0"/>
        <v>1.266451452694306E-2</v>
      </c>
      <c r="D14" s="9">
        <f t="shared" si="1"/>
        <v>1.7590583635388235E-2</v>
      </c>
      <c r="E14" s="9">
        <f t="shared" si="3"/>
        <v>-2.1340363966217746E-2</v>
      </c>
      <c r="F14" s="9">
        <f t="shared" si="3"/>
        <v>1.5911729341872904E-2</v>
      </c>
      <c r="G14" s="8">
        <v>8</v>
      </c>
      <c r="H14" s="9">
        <f t="shared" si="2"/>
        <v>-4.9260691084451746E-3</v>
      </c>
      <c r="J14" s="13"/>
      <c r="K14" s="8" t="s">
        <v>2484</v>
      </c>
      <c r="L14" s="8">
        <v>2.0207166969915136E-2</v>
      </c>
      <c r="M14" s="8">
        <v>2.1088449417003779E-4</v>
      </c>
    </row>
    <row r="15" spans="1:16" x14ac:dyDescent="0.35">
      <c r="A15" s="8" t="s">
        <v>20</v>
      </c>
      <c r="B15" s="2">
        <v>6318.9</v>
      </c>
      <c r="C15" s="9">
        <f t="shared" si="0"/>
        <v>-3.1641063772569478E-4</v>
      </c>
      <c r="D15" s="9">
        <f t="shared" si="1"/>
        <v>-1.2980925164668755E-2</v>
      </c>
      <c r="E15" s="9">
        <f t="shared" si="3"/>
        <v>1.7590583635388235E-2</v>
      </c>
      <c r="F15" s="9">
        <f t="shared" si="3"/>
        <v>-2.1340363966217746E-2</v>
      </c>
      <c r="G15" s="8">
        <v>9</v>
      </c>
      <c r="H15" s="9">
        <f t="shared" si="2"/>
        <v>1.266451452694306E-2</v>
      </c>
      <c r="J15" s="13"/>
      <c r="K15" s="10" t="s">
        <v>2485</v>
      </c>
      <c r="L15" s="10">
        <f>L13/L14</f>
        <v>-49.653244400763256</v>
      </c>
      <c r="M15" s="14" t="s">
        <v>2489</v>
      </c>
      <c r="N15" s="14"/>
      <c r="O15" s="14"/>
    </row>
    <row r="16" spans="1:16" x14ac:dyDescent="0.35">
      <c r="A16" s="8" t="s">
        <v>21</v>
      </c>
      <c r="B16" s="2">
        <v>6261.65</v>
      </c>
      <c r="C16" s="9">
        <f t="shared" si="0"/>
        <v>-9.0601212236306461E-3</v>
      </c>
      <c r="D16" s="9">
        <f t="shared" si="1"/>
        <v>-8.7437105859049513E-3</v>
      </c>
      <c r="E16" s="9">
        <f t="shared" si="3"/>
        <v>-1.2980925164668755E-2</v>
      </c>
      <c r="F16" s="9">
        <f t="shared" si="3"/>
        <v>1.7590583635388235E-2</v>
      </c>
      <c r="G16" s="8">
        <v>10</v>
      </c>
      <c r="H16" s="9">
        <f t="shared" si="2"/>
        <v>-3.1641063772569478E-4</v>
      </c>
    </row>
    <row r="17" spans="1:19" x14ac:dyDescent="0.35">
      <c r="A17" s="8" t="s">
        <v>22</v>
      </c>
      <c r="B17" s="2">
        <v>6303.95</v>
      </c>
      <c r="C17" s="9">
        <f t="shared" si="0"/>
        <v>6.7554079196379124E-3</v>
      </c>
      <c r="D17" s="9">
        <f t="shared" si="1"/>
        <v>1.5815529143268559E-2</v>
      </c>
      <c r="E17" s="9">
        <f t="shared" si="3"/>
        <v>-8.7437105859049513E-3</v>
      </c>
      <c r="F17" s="9">
        <f t="shared" si="3"/>
        <v>-1.2980925164668755E-2</v>
      </c>
      <c r="G17" s="8">
        <v>11</v>
      </c>
      <c r="H17" s="9">
        <f t="shared" si="2"/>
        <v>-9.0601212236306461E-3</v>
      </c>
      <c r="J17" s="13" t="s">
        <v>2487</v>
      </c>
      <c r="K17" s="8" t="s">
        <v>2483</v>
      </c>
      <c r="L17" s="8">
        <f t="array" ref="L17:N18">LINEST(D7:D2457,G7:H2457,1,1)</f>
        <v>-1.0033731147399425</v>
      </c>
      <c r="M17" s="8">
        <v>6.6338089236878746E-8</v>
      </c>
      <c r="N17" s="8">
        <v>4.8642059274256065E-4</v>
      </c>
    </row>
    <row r="18" spans="1:19" x14ac:dyDescent="0.35">
      <c r="A18" s="8" t="s">
        <v>23</v>
      </c>
      <c r="B18" s="2">
        <v>6313.8</v>
      </c>
      <c r="C18" s="9">
        <f t="shared" si="0"/>
        <v>1.5625123930234075E-3</v>
      </c>
      <c r="D18" s="9">
        <f t="shared" si="1"/>
        <v>-5.1928955266145049E-3</v>
      </c>
      <c r="E18" s="9">
        <f t="shared" si="3"/>
        <v>1.5815529143268559E-2</v>
      </c>
      <c r="F18" s="9">
        <f t="shared" si="3"/>
        <v>-8.7437105859049513E-3</v>
      </c>
      <c r="G18" s="8">
        <v>12</v>
      </c>
      <c r="H18" s="9">
        <f t="shared" si="2"/>
        <v>6.7554079196379124E-3</v>
      </c>
      <c r="J18" s="13"/>
      <c r="K18" s="8" t="s">
        <v>2484</v>
      </c>
      <c r="L18" s="8">
        <v>2.0211323687295311E-2</v>
      </c>
      <c r="M18" s="8">
        <v>2.9767441042348116E-7</v>
      </c>
      <c r="N18" s="8">
        <v>4.2146995693550669E-4</v>
      </c>
    </row>
    <row r="19" spans="1:19" x14ac:dyDescent="0.35">
      <c r="A19" s="8" t="s">
        <v>24</v>
      </c>
      <c r="B19" s="2">
        <v>6338.95</v>
      </c>
      <c r="C19" s="9">
        <f t="shared" si="0"/>
        <v>3.9833380848299793E-3</v>
      </c>
      <c r="D19" s="9">
        <f t="shared" si="1"/>
        <v>2.4208256918065718E-3</v>
      </c>
      <c r="E19" s="9">
        <f t="shared" si="3"/>
        <v>-5.1928955266145049E-3</v>
      </c>
      <c r="F19" s="9">
        <f t="shared" si="3"/>
        <v>1.5815529143268559E-2</v>
      </c>
      <c r="G19" s="8">
        <v>13</v>
      </c>
      <c r="H19" s="9">
        <f t="shared" si="2"/>
        <v>1.5625123930234075E-3</v>
      </c>
      <c r="J19" s="13"/>
      <c r="K19" s="10" t="s">
        <v>2485</v>
      </c>
      <c r="L19" s="10">
        <f>L17/L18</f>
        <v>-49.64410695033574</v>
      </c>
      <c r="M19" s="14" t="s">
        <v>2489</v>
      </c>
      <c r="N19" s="14"/>
      <c r="O19" s="14"/>
    </row>
    <row r="20" spans="1:19" x14ac:dyDescent="0.35">
      <c r="A20" s="8" t="s">
        <v>25</v>
      </c>
      <c r="B20" s="2">
        <v>6345.65</v>
      </c>
      <c r="C20" s="9">
        <f t="shared" si="0"/>
        <v>1.0569573825318646E-3</v>
      </c>
      <c r="D20" s="9">
        <f t="shared" si="1"/>
        <v>-2.9263807022981148E-3</v>
      </c>
      <c r="E20" s="9">
        <f t="shared" si="3"/>
        <v>2.4208256918065718E-3</v>
      </c>
      <c r="F20" s="9">
        <f t="shared" si="3"/>
        <v>-5.1928955266145049E-3</v>
      </c>
      <c r="G20" s="8">
        <v>14</v>
      </c>
      <c r="H20" s="9">
        <f t="shared" si="2"/>
        <v>3.9833380848299793E-3</v>
      </c>
    </row>
    <row r="21" spans="1:19" x14ac:dyDescent="0.35">
      <c r="A21" s="8" t="s">
        <v>26</v>
      </c>
      <c r="B21" s="2">
        <v>6266.75</v>
      </c>
      <c r="C21" s="9">
        <f t="shared" si="0"/>
        <v>-1.2433714434297416E-2</v>
      </c>
      <c r="D21" s="9">
        <f t="shared" si="1"/>
        <v>-1.3490671816829281E-2</v>
      </c>
      <c r="E21" s="9">
        <f t="shared" si="3"/>
        <v>-2.9263807022981148E-3</v>
      </c>
      <c r="F21" s="9">
        <f t="shared" si="3"/>
        <v>2.4208256918065718E-3</v>
      </c>
      <c r="G21" s="8">
        <v>15</v>
      </c>
      <c r="H21" s="9">
        <f t="shared" si="2"/>
        <v>1.0569573825318646E-3</v>
      </c>
      <c r="J21" s="13" t="s">
        <v>2488</v>
      </c>
      <c r="K21" s="8" t="s">
        <v>2483</v>
      </c>
      <c r="L21" s="8">
        <f t="array" ref="L21:P22">LINEST(D9:D2457,E9:H2457,1,1)</f>
        <v>-0.98382313340490879</v>
      </c>
      <c r="M21" s="8">
        <v>5.6332646813114517E-8</v>
      </c>
      <c r="N21" s="8">
        <v>-1.7954245484294515E-2</v>
      </c>
      <c r="O21" s="8">
        <v>-1.9677290573405979E-2</v>
      </c>
      <c r="P21" s="8">
        <v>4.913643792532217E-4</v>
      </c>
    </row>
    <row r="22" spans="1:19" x14ac:dyDescent="0.35">
      <c r="A22" s="8" t="s">
        <v>27</v>
      </c>
      <c r="B22" s="2">
        <v>6135.85</v>
      </c>
      <c r="C22" s="9">
        <f t="shared" si="0"/>
        <v>-2.0888020106115568E-2</v>
      </c>
      <c r="D22" s="9">
        <f t="shared" si="1"/>
        <v>-8.454305671818152E-3</v>
      </c>
      <c r="E22" s="9">
        <f t="shared" si="3"/>
        <v>-1.3490671816829281E-2</v>
      </c>
      <c r="F22" s="9">
        <f t="shared" si="3"/>
        <v>-2.9263807022981148E-3</v>
      </c>
      <c r="G22" s="8">
        <v>16</v>
      </c>
      <c r="H22" s="9">
        <f t="shared" si="2"/>
        <v>-1.2433714434297416E-2</v>
      </c>
      <c r="J22" s="13"/>
      <c r="K22" s="8" t="s">
        <v>2484</v>
      </c>
      <c r="L22" s="8">
        <v>3.5089859910303924E-2</v>
      </c>
      <c r="M22" s="8">
        <v>2.9821610393800495E-7</v>
      </c>
      <c r="N22" s="8">
        <v>2.0227454580263027E-2</v>
      </c>
      <c r="O22" s="8">
        <v>2.865368021039047E-2</v>
      </c>
      <c r="P22" s="8">
        <v>4.226393017733918E-4</v>
      </c>
    </row>
    <row r="23" spans="1:19" x14ac:dyDescent="0.35">
      <c r="A23" s="8" t="s">
        <v>28</v>
      </c>
      <c r="B23" s="2">
        <v>6126.25</v>
      </c>
      <c r="C23" s="9">
        <f t="shared" si="0"/>
        <v>-1.5645754052006078E-3</v>
      </c>
      <c r="D23" s="9">
        <f t="shared" si="1"/>
        <v>1.932344470091496E-2</v>
      </c>
      <c r="E23" s="9">
        <f t="shared" si="3"/>
        <v>-8.454305671818152E-3</v>
      </c>
      <c r="F23" s="9">
        <f t="shared" si="3"/>
        <v>-1.3490671816829281E-2</v>
      </c>
      <c r="G23" s="8">
        <v>17</v>
      </c>
      <c r="H23" s="9">
        <f t="shared" si="2"/>
        <v>-2.0888020106115568E-2</v>
      </c>
      <c r="J23" s="13"/>
      <c r="K23" s="10" t="s">
        <v>2485</v>
      </c>
      <c r="L23" s="10">
        <f>L21/L22</f>
        <v>-28.037248821162009</v>
      </c>
    </row>
    <row r="24" spans="1:19" x14ac:dyDescent="0.35">
      <c r="A24" s="8" t="s">
        <v>29</v>
      </c>
      <c r="B24" s="2">
        <v>6120.25</v>
      </c>
      <c r="C24" s="9">
        <f t="shared" si="0"/>
        <v>-9.7939196082430513E-4</v>
      </c>
      <c r="D24" s="9">
        <f t="shared" si="1"/>
        <v>5.8518344437630265E-4</v>
      </c>
      <c r="E24" s="9">
        <f t="shared" si="3"/>
        <v>1.932344470091496E-2</v>
      </c>
      <c r="F24" s="9">
        <f t="shared" si="3"/>
        <v>-8.454305671818152E-3</v>
      </c>
      <c r="G24" s="8">
        <v>18</v>
      </c>
      <c r="H24" s="9">
        <f t="shared" si="2"/>
        <v>-1.5645754052006078E-3</v>
      </c>
    </row>
    <row r="25" spans="1:19" x14ac:dyDescent="0.35">
      <c r="A25" s="8" t="s">
        <v>30</v>
      </c>
      <c r="B25" s="2">
        <v>6073.7</v>
      </c>
      <c r="C25" s="9">
        <f t="shared" si="0"/>
        <v>-7.6058984518606598E-3</v>
      </c>
      <c r="D25" s="9">
        <f t="shared" si="1"/>
        <v>-6.6265064910363547E-3</v>
      </c>
      <c r="E25" s="9">
        <f t="shared" si="3"/>
        <v>5.8518344437630265E-4</v>
      </c>
      <c r="F25" s="9">
        <f t="shared" si="3"/>
        <v>1.932344470091496E-2</v>
      </c>
      <c r="G25" s="8">
        <v>19</v>
      </c>
      <c r="H25" s="9">
        <f t="shared" si="2"/>
        <v>-9.7939196082430513E-4</v>
      </c>
      <c r="J25" s="15" t="s">
        <v>2490</v>
      </c>
      <c r="K25" s="15"/>
      <c r="L25" s="15"/>
      <c r="M25" s="15"/>
      <c r="N25" s="15"/>
      <c r="O25" s="15"/>
      <c r="P25" s="15"/>
      <c r="Q25" s="15"/>
      <c r="R25" s="15"/>
      <c r="S25" s="15"/>
    </row>
    <row r="26" spans="1:19" x14ac:dyDescent="0.35">
      <c r="A26" s="8" t="s">
        <v>31</v>
      </c>
      <c r="B26" s="2">
        <v>6089.5</v>
      </c>
      <c r="C26" s="9">
        <f t="shared" si="0"/>
        <v>2.6013797191168919E-3</v>
      </c>
      <c r="D26" s="9">
        <f t="shared" si="1"/>
        <v>1.0207278170977552E-2</v>
      </c>
      <c r="E26" s="9">
        <f t="shared" si="3"/>
        <v>-6.6265064910363547E-3</v>
      </c>
      <c r="F26" s="9">
        <f t="shared" si="3"/>
        <v>5.8518344437630265E-4</v>
      </c>
      <c r="G26" s="8">
        <v>20</v>
      </c>
      <c r="H26" s="9">
        <f t="shared" si="2"/>
        <v>-7.6058984518606598E-3</v>
      </c>
    </row>
    <row r="27" spans="1:19" x14ac:dyDescent="0.35">
      <c r="A27" s="8" t="s">
        <v>32</v>
      </c>
      <c r="B27" s="2">
        <v>6001.8</v>
      </c>
      <c r="C27" s="9">
        <f t="shared" si="0"/>
        <v>-1.4401839231463986E-2</v>
      </c>
      <c r="D27" s="9">
        <f t="shared" si="1"/>
        <v>-1.7003218950580878E-2</v>
      </c>
      <c r="E27" s="9">
        <f t="shared" si="3"/>
        <v>1.0207278170977552E-2</v>
      </c>
      <c r="F27" s="9">
        <f t="shared" si="3"/>
        <v>-6.6265064910363547E-3</v>
      </c>
      <c r="G27" s="8">
        <v>21</v>
      </c>
      <c r="H27" s="9">
        <f t="shared" si="2"/>
        <v>2.6013797191168919E-3</v>
      </c>
    </row>
    <row r="28" spans="1:19" x14ac:dyDescent="0.35">
      <c r="A28" s="8" t="s">
        <v>33</v>
      </c>
      <c r="B28" s="2">
        <v>6000.9</v>
      </c>
      <c r="C28" s="9">
        <f t="shared" si="0"/>
        <v>-1.4995501349601703E-4</v>
      </c>
      <c r="D28" s="9">
        <f t="shared" si="1"/>
        <v>1.4251884217967969E-2</v>
      </c>
      <c r="E28" s="9">
        <f t="shared" si="3"/>
        <v>-1.7003218950580878E-2</v>
      </c>
      <c r="F28" s="9">
        <f t="shared" si="3"/>
        <v>1.0207278170977552E-2</v>
      </c>
      <c r="G28" s="8">
        <v>22</v>
      </c>
      <c r="H28" s="9">
        <f t="shared" si="2"/>
        <v>-1.4401839231463986E-2</v>
      </c>
    </row>
    <row r="29" spans="1:19" x14ac:dyDescent="0.35">
      <c r="A29" s="8" t="s">
        <v>34</v>
      </c>
      <c r="B29" s="2">
        <v>6022.4</v>
      </c>
      <c r="C29" s="9">
        <f t="shared" si="0"/>
        <v>3.5827959139462795E-3</v>
      </c>
      <c r="D29" s="9">
        <f t="shared" si="1"/>
        <v>3.7327509274422965E-3</v>
      </c>
      <c r="E29" s="9">
        <f t="shared" si="3"/>
        <v>1.4251884217967969E-2</v>
      </c>
      <c r="F29" s="9">
        <f t="shared" si="3"/>
        <v>-1.7003218950580878E-2</v>
      </c>
      <c r="G29" s="8">
        <v>23</v>
      </c>
      <c r="H29" s="9">
        <f t="shared" si="2"/>
        <v>-1.4995501349601703E-4</v>
      </c>
    </row>
    <row r="30" spans="1:19" x14ac:dyDescent="0.35">
      <c r="A30" s="8" t="s">
        <v>35</v>
      </c>
      <c r="B30" s="2">
        <v>6036.3</v>
      </c>
      <c r="C30" s="9">
        <f t="shared" si="0"/>
        <v>2.308049946865065E-3</v>
      </c>
      <c r="D30" s="9">
        <f t="shared" si="1"/>
        <v>-1.2747459670812145E-3</v>
      </c>
      <c r="E30" s="9">
        <f t="shared" si="3"/>
        <v>3.7327509274422965E-3</v>
      </c>
      <c r="F30" s="9">
        <f t="shared" si="3"/>
        <v>1.4251884217967969E-2</v>
      </c>
      <c r="G30" s="8">
        <v>24</v>
      </c>
      <c r="H30" s="9">
        <f t="shared" si="2"/>
        <v>3.5827959139462795E-3</v>
      </c>
    </row>
    <row r="31" spans="1:19" x14ac:dyDescent="0.35">
      <c r="A31" s="8" t="s">
        <v>36</v>
      </c>
      <c r="B31" s="2">
        <v>6063.2</v>
      </c>
      <c r="C31" s="9">
        <f t="shared" si="0"/>
        <v>4.4563722810331274E-3</v>
      </c>
      <c r="D31" s="9">
        <f t="shared" si="1"/>
        <v>2.1483223341680624E-3</v>
      </c>
      <c r="E31" s="9">
        <f t="shared" si="3"/>
        <v>-1.2747459670812145E-3</v>
      </c>
      <c r="F31" s="9">
        <f t="shared" si="3"/>
        <v>3.7327509274422965E-3</v>
      </c>
      <c r="G31" s="8">
        <v>25</v>
      </c>
      <c r="H31" s="9">
        <f t="shared" si="2"/>
        <v>2.308049946865065E-3</v>
      </c>
    </row>
    <row r="32" spans="1:19" x14ac:dyDescent="0.35">
      <c r="A32" s="8" t="s">
        <v>37</v>
      </c>
      <c r="B32" s="2">
        <v>6053.45</v>
      </c>
      <c r="C32" s="9">
        <f t="shared" si="0"/>
        <v>-1.6080617495711769E-3</v>
      </c>
      <c r="D32" s="9">
        <f t="shared" si="1"/>
        <v>-6.0644340306043043E-3</v>
      </c>
      <c r="E32" s="9">
        <f t="shared" si="3"/>
        <v>2.1483223341680624E-3</v>
      </c>
      <c r="F32" s="9">
        <f t="shared" si="3"/>
        <v>-1.2747459670812145E-3</v>
      </c>
      <c r="G32" s="8">
        <v>26</v>
      </c>
      <c r="H32" s="9">
        <f t="shared" si="2"/>
        <v>4.4563722810331274E-3</v>
      </c>
    </row>
    <row r="33" spans="1:8" x14ac:dyDescent="0.35">
      <c r="A33" s="8" t="s">
        <v>38</v>
      </c>
      <c r="B33" s="2">
        <v>6062.7</v>
      </c>
      <c r="C33" s="9">
        <f t="shared" si="0"/>
        <v>1.5280542500557548E-3</v>
      </c>
      <c r="D33" s="9">
        <f t="shared" si="1"/>
        <v>3.1361159996269317E-3</v>
      </c>
      <c r="E33" s="9">
        <f t="shared" si="3"/>
        <v>-6.0644340306043043E-3</v>
      </c>
      <c r="F33" s="9">
        <f t="shared" si="3"/>
        <v>2.1483223341680624E-3</v>
      </c>
      <c r="G33" s="8">
        <v>27</v>
      </c>
      <c r="H33" s="9">
        <f t="shared" si="2"/>
        <v>-1.6080617495711769E-3</v>
      </c>
    </row>
    <row r="34" spans="1:8" x14ac:dyDescent="0.35">
      <c r="A34" s="8" t="s">
        <v>39</v>
      </c>
      <c r="B34" s="2">
        <v>6084</v>
      </c>
      <c r="C34" s="9">
        <f t="shared" si="0"/>
        <v>3.5132861596318676E-3</v>
      </c>
      <c r="D34" s="9">
        <f t="shared" si="1"/>
        <v>1.9852319095761128E-3</v>
      </c>
      <c r="E34" s="9">
        <f t="shared" si="3"/>
        <v>3.1361159996269317E-3</v>
      </c>
      <c r="F34" s="9">
        <f t="shared" si="3"/>
        <v>-6.0644340306043043E-3</v>
      </c>
      <c r="G34" s="8">
        <v>28</v>
      </c>
      <c r="H34" s="9">
        <f t="shared" si="2"/>
        <v>1.5280542500557548E-3</v>
      </c>
    </row>
    <row r="35" spans="1:8" x14ac:dyDescent="0.35">
      <c r="A35" s="8" t="s">
        <v>40</v>
      </c>
      <c r="B35" s="2">
        <v>6001.1</v>
      </c>
      <c r="C35" s="9">
        <f t="shared" si="0"/>
        <v>-1.362590401051933E-2</v>
      </c>
      <c r="D35" s="9">
        <f t="shared" si="1"/>
        <v>-1.7139190170151197E-2</v>
      </c>
      <c r="E35" s="9">
        <f t="shared" si="3"/>
        <v>1.9852319095761128E-3</v>
      </c>
      <c r="F35" s="9">
        <f t="shared" si="3"/>
        <v>3.1361159996269317E-3</v>
      </c>
      <c r="G35" s="8">
        <v>29</v>
      </c>
      <c r="H35" s="9">
        <f t="shared" si="2"/>
        <v>3.5132861596318676E-3</v>
      </c>
    </row>
    <row r="36" spans="1:8" x14ac:dyDescent="0.35">
      <c r="A36" s="8" t="s">
        <v>41</v>
      </c>
      <c r="B36" s="2">
        <v>6048.35</v>
      </c>
      <c r="C36" s="9">
        <f t="shared" si="0"/>
        <v>7.8735565146390574E-3</v>
      </c>
      <c r="D36" s="9">
        <f t="shared" si="1"/>
        <v>2.1499460525158387E-2</v>
      </c>
      <c r="E36" s="9">
        <f t="shared" si="3"/>
        <v>-1.7139190170151197E-2</v>
      </c>
      <c r="F36" s="9">
        <f t="shared" si="3"/>
        <v>1.9852319095761128E-3</v>
      </c>
      <c r="G36" s="8">
        <v>30</v>
      </c>
      <c r="H36" s="9">
        <f t="shared" si="2"/>
        <v>-1.362590401051933E-2</v>
      </c>
    </row>
    <row r="37" spans="1:8" x14ac:dyDescent="0.35">
      <c r="A37" s="8" t="s">
        <v>42</v>
      </c>
      <c r="B37" s="2">
        <v>6127.1</v>
      </c>
      <c r="C37" s="9">
        <f t="shared" si="0"/>
        <v>1.3020079856489897E-2</v>
      </c>
      <c r="D37" s="9">
        <f t="shared" si="1"/>
        <v>5.1465233418508394E-3</v>
      </c>
      <c r="E37" s="9">
        <f t="shared" si="3"/>
        <v>2.1499460525158387E-2</v>
      </c>
      <c r="F37" s="9">
        <f t="shared" si="3"/>
        <v>-1.7139190170151197E-2</v>
      </c>
      <c r="G37" s="8">
        <v>31</v>
      </c>
      <c r="H37" s="9">
        <f t="shared" si="2"/>
        <v>7.8735565146390574E-3</v>
      </c>
    </row>
    <row r="38" spans="1:8" x14ac:dyDescent="0.35">
      <c r="A38" s="8" t="s">
        <v>43</v>
      </c>
      <c r="B38" s="2">
        <v>6152.75</v>
      </c>
      <c r="C38" s="9">
        <f t="shared" si="0"/>
        <v>4.1863197923976969E-3</v>
      </c>
      <c r="D38" s="9">
        <f t="shared" si="1"/>
        <v>-8.8337600640921998E-3</v>
      </c>
      <c r="E38" s="9">
        <f t="shared" si="3"/>
        <v>5.1465233418508394E-3</v>
      </c>
      <c r="F38" s="9">
        <f t="shared" si="3"/>
        <v>2.1499460525158387E-2</v>
      </c>
      <c r="G38" s="8">
        <v>32</v>
      </c>
      <c r="H38" s="9">
        <f t="shared" si="2"/>
        <v>1.3020079856489897E-2</v>
      </c>
    </row>
    <row r="39" spans="1:8" x14ac:dyDescent="0.35">
      <c r="A39" s="8" t="s">
        <v>44</v>
      </c>
      <c r="B39" s="2">
        <v>6091.45</v>
      </c>
      <c r="C39" s="9">
        <f t="shared" si="0"/>
        <v>-9.9630246637683051E-3</v>
      </c>
      <c r="D39" s="9">
        <f t="shared" si="1"/>
        <v>-1.4149344456166002E-2</v>
      </c>
      <c r="E39" s="9">
        <f t="shared" si="3"/>
        <v>-8.8337600640921998E-3</v>
      </c>
      <c r="F39" s="9">
        <f t="shared" si="3"/>
        <v>5.1465233418508394E-3</v>
      </c>
      <c r="G39" s="8">
        <v>33</v>
      </c>
      <c r="H39" s="9">
        <f t="shared" si="2"/>
        <v>4.1863197923976969E-3</v>
      </c>
    </row>
    <row r="40" spans="1:8" x14ac:dyDescent="0.35">
      <c r="A40" s="8" t="s">
        <v>45</v>
      </c>
      <c r="B40" s="2">
        <v>6155.45</v>
      </c>
      <c r="C40" s="9">
        <f t="shared" si="0"/>
        <v>1.0506529644009222E-2</v>
      </c>
      <c r="D40" s="9">
        <f t="shared" si="1"/>
        <v>2.0469554307777527E-2</v>
      </c>
      <c r="E40" s="9">
        <f t="shared" si="3"/>
        <v>-1.4149344456166002E-2</v>
      </c>
      <c r="F40" s="9">
        <f t="shared" si="3"/>
        <v>-8.8337600640921998E-3</v>
      </c>
      <c r="G40" s="8">
        <v>34</v>
      </c>
      <c r="H40" s="9">
        <f t="shared" si="2"/>
        <v>-9.9630246637683051E-3</v>
      </c>
    </row>
    <row r="41" spans="1:8" x14ac:dyDescent="0.35">
      <c r="A41" s="8" t="s">
        <v>46</v>
      </c>
      <c r="B41" s="2">
        <v>6186.1</v>
      </c>
      <c r="C41" s="9">
        <f t="shared" si="0"/>
        <v>4.9793272628322338E-3</v>
      </c>
      <c r="D41" s="9">
        <f t="shared" si="1"/>
        <v>-5.5272023811769877E-3</v>
      </c>
      <c r="E41" s="9">
        <f t="shared" si="3"/>
        <v>2.0469554307777527E-2</v>
      </c>
      <c r="F41" s="9">
        <f t="shared" si="3"/>
        <v>-1.4149344456166002E-2</v>
      </c>
      <c r="G41" s="8">
        <v>35</v>
      </c>
      <c r="H41" s="9">
        <f t="shared" si="2"/>
        <v>1.0506529644009222E-2</v>
      </c>
    </row>
    <row r="42" spans="1:8" x14ac:dyDescent="0.35">
      <c r="A42" s="8" t="s">
        <v>47</v>
      </c>
      <c r="B42" s="2">
        <v>6200.05</v>
      </c>
      <c r="C42" s="9">
        <f t="shared" si="0"/>
        <v>2.255055689368124E-3</v>
      </c>
      <c r="D42" s="9">
        <f t="shared" si="1"/>
        <v>-2.7242715734641099E-3</v>
      </c>
      <c r="E42" s="9">
        <f t="shared" si="3"/>
        <v>-5.5272023811769877E-3</v>
      </c>
      <c r="F42" s="9">
        <f t="shared" si="3"/>
        <v>2.0469554307777527E-2</v>
      </c>
      <c r="G42" s="8">
        <v>36</v>
      </c>
      <c r="H42" s="9">
        <f t="shared" si="2"/>
        <v>4.9793272628322338E-3</v>
      </c>
    </row>
    <row r="43" spans="1:8" x14ac:dyDescent="0.35">
      <c r="A43" s="8" t="s">
        <v>48</v>
      </c>
      <c r="B43" s="2">
        <v>6238.8</v>
      </c>
      <c r="C43" s="9">
        <f t="shared" si="0"/>
        <v>6.2499495971806152E-3</v>
      </c>
      <c r="D43" s="9">
        <f t="shared" si="1"/>
        <v>3.9948939078124912E-3</v>
      </c>
      <c r="E43" s="9">
        <f t="shared" si="3"/>
        <v>-2.7242715734641099E-3</v>
      </c>
      <c r="F43" s="9">
        <f t="shared" si="3"/>
        <v>-5.5272023811769877E-3</v>
      </c>
      <c r="G43" s="8">
        <v>37</v>
      </c>
      <c r="H43" s="9">
        <f t="shared" si="2"/>
        <v>2.255055689368124E-3</v>
      </c>
    </row>
    <row r="44" spans="1:8" x14ac:dyDescent="0.35">
      <c r="A44" s="8" t="s">
        <v>49</v>
      </c>
      <c r="B44" s="2">
        <v>6276.95</v>
      </c>
      <c r="C44" s="9">
        <f t="shared" si="0"/>
        <v>6.1149580047443752E-3</v>
      </c>
      <c r="D44" s="9">
        <f t="shared" si="1"/>
        <v>-1.3499159243623993E-4</v>
      </c>
      <c r="E44" s="9">
        <f t="shared" si="3"/>
        <v>3.9948939078124912E-3</v>
      </c>
      <c r="F44" s="9">
        <f t="shared" si="3"/>
        <v>-2.7242715734641099E-3</v>
      </c>
      <c r="G44" s="8">
        <v>38</v>
      </c>
      <c r="H44" s="9">
        <f t="shared" si="2"/>
        <v>6.2499495971806152E-3</v>
      </c>
    </row>
    <row r="45" spans="1:8" x14ac:dyDescent="0.35">
      <c r="A45" s="8" t="s">
        <v>50</v>
      </c>
      <c r="B45" s="2">
        <v>6221.45</v>
      </c>
      <c r="C45" s="9">
        <f t="shared" si="0"/>
        <v>-8.8418738400019015E-3</v>
      </c>
      <c r="D45" s="9">
        <f t="shared" si="1"/>
        <v>-1.4956831844746277E-2</v>
      </c>
      <c r="E45" s="9">
        <f t="shared" si="3"/>
        <v>-1.3499159243623993E-4</v>
      </c>
      <c r="F45" s="9">
        <f t="shared" si="3"/>
        <v>3.9948939078124912E-3</v>
      </c>
      <c r="G45" s="8">
        <v>39</v>
      </c>
      <c r="H45" s="9">
        <f t="shared" si="2"/>
        <v>6.1149580047443752E-3</v>
      </c>
    </row>
    <row r="46" spans="1:8" x14ac:dyDescent="0.35">
      <c r="A46" s="8" t="s">
        <v>51</v>
      </c>
      <c r="B46" s="2">
        <v>6297.95</v>
      </c>
      <c r="C46" s="9">
        <f t="shared" si="0"/>
        <v>1.2296168899533111E-2</v>
      </c>
      <c r="D46" s="9">
        <f t="shared" si="1"/>
        <v>2.1138042739535012E-2</v>
      </c>
      <c r="E46" s="9">
        <f t="shared" si="3"/>
        <v>-1.4956831844746277E-2</v>
      </c>
      <c r="F46" s="9">
        <f t="shared" si="3"/>
        <v>-1.3499159243623993E-4</v>
      </c>
      <c r="G46" s="8">
        <v>40</v>
      </c>
      <c r="H46" s="9">
        <f t="shared" si="2"/>
        <v>-8.8418738400019015E-3</v>
      </c>
    </row>
    <row r="47" spans="1:8" x14ac:dyDescent="0.35">
      <c r="A47" s="8" t="s">
        <v>52</v>
      </c>
      <c r="B47" s="2">
        <v>6328.65</v>
      </c>
      <c r="C47" s="9">
        <f t="shared" si="0"/>
        <v>4.8746020530490153E-3</v>
      </c>
      <c r="D47" s="9">
        <f t="shared" si="1"/>
        <v>-7.4215668464840956E-3</v>
      </c>
      <c r="E47" s="9">
        <f t="shared" si="3"/>
        <v>2.1138042739535012E-2</v>
      </c>
      <c r="F47" s="9">
        <f t="shared" si="3"/>
        <v>-1.4956831844746277E-2</v>
      </c>
      <c r="G47" s="8">
        <v>41</v>
      </c>
      <c r="H47" s="9">
        <f t="shared" si="2"/>
        <v>1.2296168899533111E-2</v>
      </c>
    </row>
    <row r="48" spans="1:8" x14ac:dyDescent="0.35">
      <c r="A48" s="8" t="s">
        <v>53</v>
      </c>
      <c r="B48" s="2">
        <v>6401.15</v>
      </c>
      <c r="C48" s="9">
        <f t="shared" si="0"/>
        <v>1.1455839713050864E-2</v>
      </c>
      <c r="D48" s="9">
        <f t="shared" si="1"/>
        <v>6.5812376600018485E-3</v>
      </c>
      <c r="E48" s="9">
        <f t="shared" si="3"/>
        <v>-7.4215668464840956E-3</v>
      </c>
      <c r="F48" s="9">
        <f t="shared" si="3"/>
        <v>2.1138042739535012E-2</v>
      </c>
      <c r="G48" s="8">
        <v>42</v>
      </c>
      <c r="H48" s="9">
        <f t="shared" si="2"/>
        <v>4.8746020530490153E-3</v>
      </c>
    </row>
    <row r="49" spans="1:8" x14ac:dyDescent="0.35">
      <c r="A49" s="8" t="s">
        <v>54</v>
      </c>
      <c r="B49" s="2">
        <v>6526.65</v>
      </c>
      <c r="C49" s="9">
        <f t="shared" si="0"/>
        <v>1.9605852073455443E-2</v>
      </c>
      <c r="D49" s="9">
        <f t="shared" si="1"/>
        <v>8.1500123604045793E-3</v>
      </c>
      <c r="E49" s="9">
        <f t="shared" si="3"/>
        <v>6.5812376600018485E-3</v>
      </c>
      <c r="F49" s="9">
        <f t="shared" si="3"/>
        <v>-7.4215668464840956E-3</v>
      </c>
      <c r="G49" s="8">
        <v>43</v>
      </c>
      <c r="H49" s="9">
        <f t="shared" si="2"/>
        <v>1.1455839713050864E-2</v>
      </c>
    </row>
    <row r="50" spans="1:8" x14ac:dyDescent="0.35">
      <c r="A50" s="8" t="s">
        <v>55</v>
      </c>
      <c r="B50" s="2">
        <v>6537.25</v>
      </c>
      <c r="C50" s="9">
        <f t="shared" si="0"/>
        <v>1.624110378218635E-3</v>
      </c>
      <c r="D50" s="9">
        <f t="shared" si="1"/>
        <v>-1.7981741695236808E-2</v>
      </c>
      <c r="E50" s="9">
        <f t="shared" si="3"/>
        <v>8.1500123604045793E-3</v>
      </c>
      <c r="F50" s="9">
        <f t="shared" si="3"/>
        <v>6.5812376600018485E-3</v>
      </c>
      <c r="G50" s="8">
        <v>44</v>
      </c>
      <c r="H50" s="9">
        <f t="shared" si="2"/>
        <v>1.9605852073455443E-2</v>
      </c>
    </row>
    <row r="51" spans="1:8" x14ac:dyDescent="0.35">
      <c r="A51" s="8" t="s">
        <v>56</v>
      </c>
      <c r="B51" s="2">
        <v>6511.9</v>
      </c>
      <c r="C51" s="9">
        <f t="shared" si="0"/>
        <v>-3.8777773528625437E-3</v>
      </c>
      <c r="D51" s="9">
        <f t="shared" si="1"/>
        <v>-5.5018877310811787E-3</v>
      </c>
      <c r="E51" s="9">
        <f t="shared" si="3"/>
        <v>-1.7981741695236808E-2</v>
      </c>
      <c r="F51" s="9">
        <f t="shared" si="3"/>
        <v>8.1500123604045793E-3</v>
      </c>
      <c r="G51" s="8">
        <v>45</v>
      </c>
      <c r="H51" s="9">
        <f t="shared" si="2"/>
        <v>1.624110378218635E-3</v>
      </c>
    </row>
    <row r="52" spans="1:8" x14ac:dyDescent="0.35">
      <c r="A52" s="8" t="s">
        <v>57</v>
      </c>
      <c r="B52" s="2">
        <v>6516.9</v>
      </c>
      <c r="C52" s="9">
        <f t="shared" si="0"/>
        <v>7.6782505873862483E-4</v>
      </c>
      <c r="D52" s="9">
        <f t="shared" si="1"/>
        <v>4.6456024116011685E-3</v>
      </c>
      <c r="E52" s="9">
        <f t="shared" si="3"/>
        <v>-5.5018877310811787E-3</v>
      </c>
      <c r="F52" s="9">
        <f t="shared" si="3"/>
        <v>-1.7981741695236808E-2</v>
      </c>
      <c r="G52" s="8">
        <v>46</v>
      </c>
      <c r="H52" s="9">
        <f t="shared" si="2"/>
        <v>-3.8777773528625437E-3</v>
      </c>
    </row>
    <row r="53" spans="1:8" x14ac:dyDescent="0.35">
      <c r="A53" s="8" t="s">
        <v>58</v>
      </c>
      <c r="B53" s="2">
        <v>6493.1</v>
      </c>
      <c r="C53" s="9">
        <f t="shared" si="0"/>
        <v>-3.6520431493500816E-3</v>
      </c>
      <c r="D53" s="9">
        <f t="shared" si="1"/>
        <v>-4.4198682080887064E-3</v>
      </c>
      <c r="E53" s="9">
        <f t="shared" si="3"/>
        <v>4.6456024116011685E-3</v>
      </c>
      <c r="F53" s="9">
        <f t="shared" si="3"/>
        <v>-5.5018877310811787E-3</v>
      </c>
      <c r="G53" s="8">
        <v>47</v>
      </c>
      <c r="H53" s="9">
        <f t="shared" si="2"/>
        <v>7.6782505873862483E-4</v>
      </c>
    </row>
    <row r="54" spans="1:8" x14ac:dyDescent="0.35">
      <c r="A54" s="8" t="s">
        <v>59</v>
      </c>
      <c r="B54" s="2">
        <v>6504.2</v>
      </c>
      <c r="C54" s="9">
        <f t="shared" si="0"/>
        <v>1.7095070151391667E-3</v>
      </c>
      <c r="D54" s="9">
        <f t="shared" si="1"/>
        <v>5.3615501644892483E-3</v>
      </c>
      <c r="E54" s="9">
        <f t="shared" si="3"/>
        <v>-4.4198682080887064E-3</v>
      </c>
      <c r="F54" s="9">
        <f t="shared" si="3"/>
        <v>4.6456024116011685E-3</v>
      </c>
      <c r="G54" s="8">
        <v>48</v>
      </c>
      <c r="H54" s="9">
        <f t="shared" si="2"/>
        <v>-3.6520431493500816E-3</v>
      </c>
    </row>
    <row r="55" spans="1:8" x14ac:dyDescent="0.35">
      <c r="A55" s="8" t="s">
        <v>60</v>
      </c>
      <c r="B55" s="2">
        <v>6516.65</v>
      </c>
      <c r="C55" s="9">
        <f t="shared" si="0"/>
        <v>1.9141477814335062E-3</v>
      </c>
      <c r="D55" s="9">
        <f t="shared" si="1"/>
        <v>2.0464076629433947E-4</v>
      </c>
      <c r="E55" s="9">
        <f t="shared" si="3"/>
        <v>5.3615501644892483E-3</v>
      </c>
      <c r="F55" s="9">
        <f t="shared" si="3"/>
        <v>-4.4198682080887064E-3</v>
      </c>
      <c r="G55" s="8">
        <v>49</v>
      </c>
      <c r="H55" s="9">
        <f t="shared" si="2"/>
        <v>1.7095070151391667E-3</v>
      </c>
    </row>
    <row r="56" spans="1:8" x14ac:dyDescent="0.35">
      <c r="A56" s="8" t="s">
        <v>61</v>
      </c>
      <c r="B56" s="2">
        <v>6524.05</v>
      </c>
      <c r="C56" s="9">
        <f t="shared" si="0"/>
        <v>1.1355527763499129E-3</v>
      </c>
      <c r="D56" s="9">
        <f t="shared" si="1"/>
        <v>-7.7859500508359325E-4</v>
      </c>
      <c r="E56" s="9">
        <f t="shared" si="3"/>
        <v>2.0464076629433947E-4</v>
      </c>
      <c r="F56" s="9">
        <f t="shared" si="3"/>
        <v>5.3615501644892483E-3</v>
      </c>
      <c r="G56" s="8">
        <v>50</v>
      </c>
      <c r="H56" s="9">
        <f t="shared" si="2"/>
        <v>1.9141477814335062E-3</v>
      </c>
    </row>
    <row r="57" spans="1:8" x14ac:dyDescent="0.35">
      <c r="A57" s="8" t="s">
        <v>62</v>
      </c>
      <c r="B57" s="2">
        <v>6483.1</v>
      </c>
      <c r="C57" s="9">
        <f t="shared" si="0"/>
        <v>-6.2767759290623948E-3</v>
      </c>
      <c r="D57" s="9">
        <f t="shared" si="1"/>
        <v>-7.4123287054123077E-3</v>
      </c>
      <c r="E57" s="9">
        <f t="shared" si="3"/>
        <v>-7.7859500508359325E-4</v>
      </c>
      <c r="F57" s="9">
        <f t="shared" si="3"/>
        <v>2.0464076629433947E-4</v>
      </c>
      <c r="G57" s="8">
        <v>51</v>
      </c>
      <c r="H57" s="9">
        <f t="shared" si="2"/>
        <v>1.1355527763499129E-3</v>
      </c>
    </row>
    <row r="58" spans="1:8" x14ac:dyDescent="0.35">
      <c r="A58" s="8" t="s">
        <v>63</v>
      </c>
      <c r="B58" s="2">
        <v>6493.2</v>
      </c>
      <c r="C58" s="9">
        <f t="shared" si="0"/>
        <v>1.5578966852276555E-3</v>
      </c>
      <c r="D58" s="9">
        <f t="shared" si="1"/>
        <v>7.8346726142900502E-3</v>
      </c>
      <c r="E58" s="9">
        <f t="shared" si="3"/>
        <v>-7.4123287054123077E-3</v>
      </c>
      <c r="F58" s="9">
        <f t="shared" si="3"/>
        <v>-7.7859500508359325E-4</v>
      </c>
      <c r="G58" s="8">
        <v>52</v>
      </c>
      <c r="H58" s="9">
        <f t="shared" si="2"/>
        <v>-6.2767759290623948E-3</v>
      </c>
    </row>
    <row r="59" spans="1:8" x14ac:dyDescent="0.35">
      <c r="A59" s="8" t="s">
        <v>64</v>
      </c>
      <c r="B59" s="2">
        <v>6583.5</v>
      </c>
      <c r="C59" s="9">
        <f t="shared" si="0"/>
        <v>1.3906856403622214E-2</v>
      </c>
      <c r="D59" s="9">
        <f t="shared" si="1"/>
        <v>1.2348959718394559E-2</v>
      </c>
      <c r="E59" s="9">
        <f t="shared" si="3"/>
        <v>7.8346726142900502E-3</v>
      </c>
      <c r="F59" s="9">
        <f t="shared" si="3"/>
        <v>-7.4123287054123077E-3</v>
      </c>
      <c r="G59" s="8">
        <v>53</v>
      </c>
      <c r="H59" s="9">
        <f t="shared" si="2"/>
        <v>1.5578966852276555E-3</v>
      </c>
    </row>
    <row r="60" spans="1:8" x14ac:dyDescent="0.35">
      <c r="A60" s="8" t="s">
        <v>65</v>
      </c>
      <c r="B60" s="2">
        <v>6589.75</v>
      </c>
      <c r="C60" s="9">
        <f t="shared" si="0"/>
        <v>9.4934305460614432E-4</v>
      </c>
      <c r="D60" s="9">
        <f t="shared" si="1"/>
        <v>-1.295751334901607E-2</v>
      </c>
      <c r="E60" s="9">
        <f t="shared" si="3"/>
        <v>1.2348959718394559E-2</v>
      </c>
      <c r="F60" s="9">
        <f t="shared" si="3"/>
        <v>7.8346726142900502E-3</v>
      </c>
      <c r="G60" s="8">
        <v>54</v>
      </c>
      <c r="H60" s="9">
        <f t="shared" si="2"/>
        <v>1.3906856403622214E-2</v>
      </c>
    </row>
    <row r="61" spans="1:8" x14ac:dyDescent="0.35">
      <c r="A61" s="8" t="s">
        <v>66</v>
      </c>
      <c r="B61" s="2">
        <v>6601.4</v>
      </c>
      <c r="C61" s="9">
        <f t="shared" si="0"/>
        <v>1.767897112940453E-3</v>
      </c>
      <c r="D61" s="9">
        <f t="shared" si="1"/>
        <v>8.1855405833430872E-4</v>
      </c>
      <c r="E61" s="9">
        <f t="shared" si="3"/>
        <v>-1.295751334901607E-2</v>
      </c>
      <c r="F61" s="9">
        <f t="shared" si="3"/>
        <v>1.2348959718394559E-2</v>
      </c>
      <c r="G61" s="8">
        <v>55</v>
      </c>
      <c r="H61" s="9">
        <f t="shared" si="2"/>
        <v>9.4934305460614432E-4</v>
      </c>
    </row>
    <row r="62" spans="1:8" x14ac:dyDescent="0.35">
      <c r="A62" s="8" t="s">
        <v>67</v>
      </c>
      <c r="B62" s="2">
        <v>6641.75</v>
      </c>
      <c r="C62" s="9">
        <f t="shared" si="0"/>
        <v>6.1123398067077783E-3</v>
      </c>
      <c r="D62" s="9">
        <f t="shared" si="1"/>
        <v>4.3444426937673253E-3</v>
      </c>
      <c r="E62" s="9">
        <f t="shared" si="3"/>
        <v>8.1855405833430872E-4</v>
      </c>
      <c r="F62" s="9">
        <f t="shared" si="3"/>
        <v>-1.295751334901607E-2</v>
      </c>
      <c r="G62" s="8">
        <v>56</v>
      </c>
      <c r="H62" s="9">
        <f t="shared" si="2"/>
        <v>1.767897112940453E-3</v>
      </c>
    </row>
    <row r="63" spans="1:8" x14ac:dyDescent="0.35">
      <c r="A63" s="8" t="s">
        <v>68</v>
      </c>
      <c r="B63" s="2">
        <v>6695.9</v>
      </c>
      <c r="C63" s="9">
        <f t="shared" si="0"/>
        <v>8.1529717318478134E-3</v>
      </c>
      <c r="D63" s="9">
        <f t="shared" si="1"/>
        <v>2.0406319251400351E-3</v>
      </c>
      <c r="E63" s="9">
        <f t="shared" si="3"/>
        <v>4.3444426937673253E-3</v>
      </c>
      <c r="F63" s="9">
        <f t="shared" si="3"/>
        <v>8.1855405833430872E-4</v>
      </c>
      <c r="G63" s="8">
        <v>57</v>
      </c>
      <c r="H63" s="9">
        <f t="shared" si="2"/>
        <v>6.1123398067077783E-3</v>
      </c>
    </row>
    <row r="64" spans="1:8" x14ac:dyDescent="0.35">
      <c r="A64" s="8" t="s">
        <v>69</v>
      </c>
      <c r="B64" s="2">
        <v>6704.2</v>
      </c>
      <c r="C64" s="9">
        <f t="shared" si="0"/>
        <v>1.2395645096252572E-3</v>
      </c>
      <c r="D64" s="9">
        <f t="shared" si="1"/>
        <v>-6.9134072222225562E-3</v>
      </c>
      <c r="E64" s="9">
        <f t="shared" si="3"/>
        <v>2.0406319251400351E-3</v>
      </c>
      <c r="F64" s="9">
        <f t="shared" si="3"/>
        <v>4.3444426937673253E-3</v>
      </c>
      <c r="G64" s="8">
        <v>58</v>
      </c>
      <c r="H64" s="9">
        <f t="shared" si="2"/>
        <v>8.1529717318478134E-3</v>
      </c>
    </row>
    <row r="65" spans="1:8" x14ac:dyDescent="0.35">
      <c r="A65" s="8" t="s">
        <v>70</v>
      </c>
      <c r="B65" s="2">
        <v>6721.05</v>
      </c>
      <c r="C65" s="9">
        <f t="shared" si="0"/>
        <v>2.5133498403986376E-3</v>
      </c>
      <c r="D65" s="9">
        <f t="shared" si="1"/>
        <v>1.2737853307733804E-3</v>
      </c>
      <c r="E65" s="9">
        <f t="shared" si="3"/>
        <v>-6.9134072222225562E-3</v>
      </c>
      <c r="F65" s="9">
        <f t="shared" si="3"/>
        <v>2.0406319251400351E-3</v>
      </c>
      <c r="G65" s="8">
        <v>59</v>
      </c>
      <c r="H65" s="9">
        <f t="shared" si="2"/>
        <v>1.2395645096252572E-3</v>
      </c>
    </row>
    <row r="66" spans="1:8" x14ac:dyDescent="0.35">
      <c r="A66" s="8" t="s">
        <v>71</v>
      </c>
      <c r="B66" s="2">
        <v>6752.55</v>
      </c>
      <c r="C66" s="9">
        <f t="shared" si="0"/>
        <v>4.686767692547944E-3</v>
      </c>
      <c r="D66" s="9">
        <f t="shared" si="1"/>
        <v>2.1734178521493064E-3</v>
      </c>
      <c r="E66" s="9">
        <f t="shared" si="3"/>
        <v>1.2737853307733804E-3</v>
      </c>
      <c r="F66" s="9">
        <f t="shared" si="3"/>
        <v>-6.9134072222225562E-3</v>
      </c>
      <c r="G66" s="8">
        <v>60</v>
      </c>
      <c r="H66" s="9">
        <f t="shared" si="2"/>
        <v>2.5133498403986376E-3</v>
      </c>
    </row>
    <row r="67" spans="1:8" x14ac:dyDescent="0.35">
      <c r="A67" s="8" t="s">
        <v>72</v>
      </c>
      <c r="B67" s="2">
        <v>6736.1</v>
      </c>
      <c r="C67" s="9">
        <f t="shared" si="0"/>
        <v>-2.4361167262737515E-3</v>
      </c>
      <c r="D67" s="9">
        <f t="shared" si="1"/>
        <v>-7.1228844188216955E-3</v>
      </c>
      <c r="E67" s="9">
        <f t="shared" si="3"/>
        <v>2.1734178521493064E-3</v>
      </c>
      <c r="F67" s="9">
        <f t="shared" si="3"/>
        <v>1.2737853307733804E-3</v>
      </c>
      <c r="G67" s="8">
        <v>61</v>
      </c>
      <c r="H67" s="9">
        <f t="shared" si="2"/>
        <v>4.686767692547944E-3</v>
      </c>
    </row>
    <row r="68" spans="1:8" x14ac:dyDescent="0.35">
      <c r="A68" s="8" t="s">
        <v>73</v>
      </c>
      <c r="B68" s="2">
        <v>6694.35</v>
      </c>
      <c r="C68" s="9">
        <f t="shared" si="0"/>
        <v>-6.1979483677498948E-3</v>
      </c>
      <c r="D68" s="9">
        <f t="shared" si="1"/>
        <v>-3.7618316414761432E-3</v>
      </c>
      <c r="E68" s="9">
        <f t="shared" si="3"/>
        <v>-7.1228844188216955E-3</v>
      </c>
      <c r="F68" s="9">
        <f t="shared" si="3"/>
        <v>2.1734178521493064E-3</v>
      </c>
      <c r="G68" s="8">
        <v>62</v>
      </c>
      <c r="H68" s="9">
        <f t="shared" si="2"/>
        <v>-2.4361167262737515E-3</v>
      </c>
    </row>
    <row r="69" spans="1:8" x14ac:dyDescent="0.35">
      <c r="A69" s="8" t="s">
        <v>74</v>
      </c>
      <c r="B69" s="2">
        <v>6695.05</v>
      </c>
      <c r="C69" s="9">
        <f t="shared" si="0"/>
        <v>1.045657905547337E-4</v>
      </c>
      <c r="D69" s="9">
        <f t="shared" si="1"/>
        <v>6.3025141583046285E-3</v>
      </c>
      <c r="E69" s="9">
        <f t="shared" si="3"/>
        <v>-3.7618316414761432E-3</v>
      </c>
      <c r="F69" s="9">
        <f t="shared" si="3"/>
        <v>-7.1228844188216955E-3</v>
      </c>
      <c r="G69" s="8">
        <v>63</v>
      </c>
      <c r="H69" s="9">
        <f t="shared" si="2"/>
        <v>-6.1979483677498948E-3</v>
      </c>
    </row>
    <row r="70" spans="1:8" x14ac:dyDescent="0.35">
      <c r="A70" s="8" t="s">
        <v>75</v>
      </c>
      <c r="B70" s="2">
        <v>6796.2</v>
      </c>
      <c r="C70" s="9">
        <f t="shared" si="0"/>
        <v>1.5108176936692086E-2</v>
      </c>
      <c r="D70" s="9">
        <f t="shared" si="1"/>
        <v>1.5003611146137352E-2</v>
      </c>
      <c r="E70" s="9">
        <f t="shared" si="3"/>
        <v>6.3025141583046285E-3</v>
      </c>
      <c r="F70" s="9">
        <f t="shared" si="3"/>
        <v>-3.7618316414761432E-3</v>
      </c>
      <c r="G70" s="8">
        <v>64</v>
      </c>
      <c r="H70" s="9">
        <f t="shared" si="2"/>
        <v>1.045657905547337E-4</v>
      </c>
    </row>
    <row r="71" spans="1:8" x14ac:dyDescent="0.35">
      <c r="A71" s="8" t="s">
        <v>76</v>
      </c>
      <c r="B71" s="2">
        <v>6796.4</v>
      </c>
      <c r="C71" s="9">
        <f t="shared" ref="C71:C134" si="4">B71/B70-1</f>
        <v>2.942820988205419E-5</v>
      </c>
      <c r="D71" s="9">
        <f t="shared" si="1"/>
        <v>-1.5078748726810032E-2</v>
      </c>
      <c r="E71" s="9">
        <f t="shared" si="3"/>
        <v>1.5003611146137352E-2</v>
      </c>
      <c r="F71" s="9">
        <f t="shared" si="3"/>
        <v>6.3025141583046285E-3</v>
      </c>
      <c r="G71" s="8">
        <v>65</v>
      </c>
      <c r="H71" s="9">
        <f t="shared" si="2"/>
        <v>1.5108176936692086E-2</v>
      </c>
    </row>
    <row r="72" spans="1:8" x14ac:dyDescent="0.35">
      <c r="A72" s="8" t="s">
        <v>77</v>
      </c>
      <c r="B72" s="2">
        <v>6776.3</v>
      </c>
      <c r="C72" s="9">
        <f t="shared" si="4"/>
        <v>-2.9574480607379439E-3</v>
      </c>
      <c r="D72" s="9">
        <f t="shared" ref="D72:D135" si="5">C72-C71</f>
        <v>-2.9868762706199981E-3</v>
      </c>
      <c r="E72" s="9">
        <f t="shared" si="3"/>
        <v>-1.5078748726810032E-2</v>
      </c>
      <c r="F72" s="9">
        <f t="shared" si="3"/>
        <v>1.5003611146137352E-2</v>
      </c>
      <c r="G72" s="8">
        <v>66</v>
      </c>
      <c r="H72" s="9">
        <f t="shared" ref="H72:H135" si="6">C71</f>
        <v>2.942820988205419E-5</v>
      </c>
    </row>
    <row r="73" spans="1:8" x14ac:dyDescent="0.35">
      <c r="A73" s="8" t="s">
        <v>78</v>
      </c>
      <c r="B73" s="2">
        <v>6733.1</v>
      </c>
      <c r="C73" s="9">
        <f t="shared" si="4"/>
        <v>-6.3751604858107713E-3</v>
      </c>
      <c r="D73" s="9">
        <f t="shared" si="5"/>
        <v>-3.4177124250728275E-3</v>
      </c>
      <c r="E73" s="9">
        <f t="shared" ref="E73:F136" si="7">D72</f>
        <v>-2.9868762706199981E-3</v>
      </c>
      <c r="F73" s="9">
        <f t="shared" si="7"/>
        <v>-1.5078748726810032E-2</v>
      </c>
      <c r="G73" s="8">
        <v>67</v>
      </c>
      <c r="H73" s="9">
        <f t="shared" si="6"/>
        <v>-2.9574480607379439E-3</v>
      </c>
    </row>
    <row r="74" spans="1:8" x14ac:dyDescent="0.35">
      <c r="A74" s="8" t="s">
        <v>79</v>
      </c>
      <c r="B74" s="2">
        <v>6675.3</v>
      </c>
      <c r="C74" s="9">
        <f t="shared" si="4"/>
        <v>-8.5844558969865314E-3</v>
      </c>
      <c r="D74" s="9">
        <f t="shared" si="5"/>
        <v>-2.2092954111757601E-3</v>
      </c>
      <c r="E74" s="9">
        <f t="shared" si="7"/>
        <v>-3.4177124250728275E-3</v>
      </c>
      <c r="F74" s="9">
        <f t="shared" si="7"/>
        <v>-2.9868762706199981E-3</v>
      </c>
      <c r="G74" s="8">
        <v>68</v>
      </c>
      <c r="H74" s="9">
        <f t="shared" si="6"/>
        <v>-6.3751604858107713E-3</v>
      </c>
    </row>
    <row r="75" spans="1:8" x14ac:dyDescent="0.35">
      <c r="A75" s="8" t="s">
        <v>80</v>
      </c>
      <c r="B75" s="2">
        <v>6779.4</v>
      </c>
      <c r="C75" s="9">
        <f t="shared" si="4"/>
        <v>1.5594804727877332E-2</v>
      </c>
      <c r="D75" s="9">
        <f t="shared" si="5"/>
        <v>2.4179260624863863E-2</v>
      </c>
      <c r="E75" s="9">
        <f t="shared" si="7"/>
        <v>-2.2092954111757601E-3</v>
      </c>
      <c r="F75" s="9">
        <f t="shared" si="7"/>
        <v>-3.4177124250728275E-3</v>
      </c>
      <c r="G75" s="8">
        <v>69</v>
      </c>
      <c r="H75" s="9">
        <f t="shared" si="6"/>
        <v>-8.5844558969865314E-3</v>
      </c>
    </row>
    <row r="76" spans="1:8" x14ac:dyDescent="0.35">
      <c r="A76" s="8" t="s">
        <v>81</v>
      </c>
      <c r="B76" s="2">
        <v>6817.65</v>
      </c>
      <c r="C76" s="9">
        <f t="shared" si="4"/>
        <v>5.6420922205504542E-3</v>
      </c>
      <c r="D76" s="9">
        <f t="shared" si="5"/>
        <v>-9.9527125073268774E-3</v>
      </c>
      <c r="E76" s="9">
        <f t="shared" si="7"/>
        <v>2.4179260624863863E-2</v>
      </c>
      <c r="F76" s="9">
        <f t="shared" si="7"/>
        <v>-2.2092954111757601E-3</v>
      </c>
      <c r="G76" s="8">
        <v>70</v>
      </c>
      <c r="H76" s="9">
        <f t="shared" si="6"/>
        <v>1.5594804727877332E-2</v>
      </c>
    </row>
    <row r="77" spans="1:8" x14ac:dyDescent="0.35">
      <c r="A77" s="8" t="s">
        <v>82</v>
      </c>
      <c r="B77" s="2">
        <v>6815.35</v>
      </c>
      <c r="C77" s="9">
        <f t="shared" si="4"/>
        <v>-3.3735964738568214E-4</v>
      </c>
      <c r="D77" s="9">
        <f t="shared" si="5"/>
        <v>-5.9794518679361364E-3</v>
      </c>
      <c r="E77" s="9">
        <f t="shared" si="7"/>
        <v>-9.9527125073268774E-3</v>
      </c>
      <c r="F77" s="9">
        <f t="shared" si="7"/>
        <v>2.4179260624863863E-2</v>
      </c>
      <c r="G77" s="8">
        <v>71</v>
      </c>
      <c r="H77" s="9">
        <f t="shared" si="6"/>
        <v>5.6420922205504542E-3</v>
      </c>
    </row>
    <row r="78" spans="1:8" x14ac:dyDescent="0.35">
      <c r="A78" s="8" t="s">
        <v>83</v>
      </c>
      <c r="B78" s="2">
        <v>6840.8</v>
      </c>
      <c r="C78" s="9">
        <f t="shared" si="4"/>
        <v>3.7342176117147741E-3</v>
      </c>
      <c r="D78" s="9">
        <f t="shared" si="5"/>
        <v>4.0715772591004562E-3</v>
      </c>
      <c r="E78" s="9">
        <f t="shared" si="7"/>
        <v>-5.9794518679361364E-3</v>
      </c>
      <c r="F78" s="9">
        <f t="shared" si="7"/>
        <v>-9.9527125073268774E-3</v>
      </c>
      <c r="G78" s="8">
        <v>72</v>
      </c>
      <c r="H78" s="9">
        <f t="shared" si="6"/>
        <v>-3.3735964738568214E-4</v>
      </c>
    </row>
    <row r="79" spans="1:8" x14ac:dyDescent="0.35">
      <c r="A79" s="8" t="s">
        <v>84</v>
      </c>
      <c r="B79" s="2">
        <v>6782.75</v>
      </c>
      <c r="C79" s="9">
        <f t="shared" si="4"/>
        <v>-8.4858496082329538E-3</v>
      </c>
      <c r="D79" s="9">
        <f t="shared" si="5"/>
        <v>-1.2220067219947728E-2</v>
      </c>
      <c r="E79" s="9">
        <f t="shared" si="7"/>
        <v>4.0715772591004562E-3</v>
      </c>
      <c r="F79" s="9">
        <f t="shared" si="7"/>
        <v>-5.9794518679361364E-3</v>
      </c>
      <c r="G79" s="8">
        <v>73</v>
      </c>
      <c r="H79" s="9">
        <f t="shared" si="6"/>
        <v>3.7342176117147741E-3</v>
      </c>
    </row>
    <row r="80" spans="1:8" x14ac:dyDescent="0.35">
      <c r="A80" s="8" t="s">
        <v>85</v>
      </c>
      <c r="B80" s="2">
        <v>6761.25</v>
      </c>
      <c r="C80" s="9">
        <f t="shared" si="4"/>
        <v>-3.1698057572518978E-3</v>
      </c>
      <c r="D80" s="9">
        <f t="shared" si="5"/>
        <v>5.3160438509810559E-3</v>
      </c>
      <c r="E80" s="9">
        <f t="shared" si="7"/>
        <v>-1.2220067219947728E-2</v>
      </c>
      <c r="F80" s="9">
        <f t="shared" si="7"/>
        <v>4.0715772591004562E-3</v>
      </c>
      <c r="G80" s="8">
        <v>74</v>
      </c>
      <c r="H80" s="9">
        <f t="shared" si="6"/>
        <v>-8.4858496082329538E-3</v>
      </c>
    </row>
    <row r="81" spans="1:8" x14ac:dyDescent="0.35">
      <c r="A81" s="8" t="s">
        <v>86</v>
      </c>
      <c r="B81" s="2">
        <v>6715.25</v>
      </c>
      <c r="C81" s="9">
        <f t="shared" si="4"/>
        <v>-6.8034756886670156E-3</v>
      </c>
      <c r="D81" s="9">
        <f t="shared" si="5"/>
        <v>-3.6336699314151177E-3</v>
      </c>
      <c r="E81" s="9">
        <f t="shared" si="7"/>
        <v>5.3160438509810559E-3</v>
      </c>
      <c r="F81" s="9">
        <f t="shared" si="7"/>
        <v>-1.2220067219947728E-2</v>
      </c>
      <c r="G81" s="8">
        <v>75</v>
      </c>
      <c r="H81" s="9">
        <f t="shared" si="6"/>
        <v>-3.1698057572518978E-3</v>
      </c>
    </row>
    <row r="82" spans="1:8" x14ac:dyDescent="0.35">
      <c r="A82" s="8" t="s">
        <v>87</v>
      </c>
      <c r="B82" s="2">
        <v>6696.4</v>
      </c>
      <c r="C82" s="9">
        <f t="shared" si="4"/>
        <v>-2.8070436692603229E-3</v>
      </c>
      <c r="D82" s="9">
        <f t="shared" si="5"/>
        <v>3.9964320194066927E-3</v>
      </c>
      <c r="E82" s="9">
        <f t="shared" si="7"/>
        <v>-3.6336699314151177E-3</v>
      </c>
      <c r="F82" s="9">
        <f t="shared" si="7"/>
        <v>5.3160438509810559E-3</v>
      </c>
      <c r="G82" s="8">
        <v>76</v>
      </c>
      <c r="H82" s="9">
        <f t="shared" si="6"/>
        <v>-6.8034756886670156E-3</v>
      </c>
    </row>
    <row r="83" spans="1:8" x14ac:dyDescent="0.35">
      <c r="A83" s="8" t="s">
        <v>88</v>
      </c>
      <c r="B83" s="2">
        <v>6694.8</v>
      </c>
      <c r="C83" s="9">
        <f t="shared" si="4"/>
        <v>-2.3893435278643516E-4</v>
      </c>
      <c r="D83" s="9">
        <f t="shared" si="5"/>
        <v>2.5681093164738877E-3</v>
      </c>
      <c r="E83" s="9">
        <f t="shared" si="7"/>
        <v>3.9964320194066927E-3</v>
      </c>
      <c r="F83" s="9">
        <f t="shared" si="7"/>
        <v>-3.6336699314151177E-3</v>
      </c>
      <c r="G83" s="8">
        <v>77</v>
      </c>
      <c r="H83" s="9">
        <f t="shared" si="6"/>
        <v>-2.8070436692603229E-3</v>
      </c>
    </row>
    <row r="84" spans="1:8" x14ac:dyDescent="0.35">
      <c r="A84" s="8" t="s">
        <v>89</v>
      </c>
      <c r="B84" s="2">
        <v>6699.35</v>
      </c>
      <c r="C84" s="9">
        <f t="shared" si="4"/>
        <v>6.7963195315767777E-4</v>
      </c>
      <c r="D84" s="9">
        <f t="shared" si="5"/>
        <v>9.1856630594411293E-4</v>
      </c>
      <c r="E84" s="9">
        <f t="shared" si="7"/>
        <v>2.5681093164738877E-3</v>
      </c>
      <c r="F84" s="9">
        <f t="shared" si="7"/>
        <v>3.9964320194066927E-3</v>
      </c>
      <c r="G84" s="8">
        <v>78</v>
      </c>
      <c r="H84" s="9">
        <f t="shared" si="6"/>
        <v>-2.3893435278643516E-4</v>
      </c>
    </row>
    <row r="85" spans="1:8" x14ac:dyDescent="0.35">
      <c r="A85" s="8" t="s">
        <v>90</v>
      </c>
      <c r="B85" s="2">
        <v>6715.3</v>
      </c>
      <c r="C85" s="9">
        <f t="shared" si="4"/>
        <v>2.3808279907751029E-3</v>
      </c>
      <c r="D85" s="9">
        <f t="shared" si="5"/>
        <v>1.7011960376174251E-3</v>
      </c>
      <c r="E85" s="9">
        <f t="shared" si="7"/>
        <v>9.1856630594411293E-4</v>
      </c>
      <c r="F85" s="9">
        <f t="shared" si="7"/>
        <v>2.5681093164738877E-3</v>
      </c>
      <c r="G85" s="8">
        <v>79</v>
      </c>
      <c r="H85" s="9">
        <f t="shared" si="6"/>
        <v>6.7963195315767777E-4</v>
      </c>
    </row>
    <row r="86" spans="1:8" x14ac:dyDescent="0.35">
      <c r="A86" s="8" t="s">
        <v>91</v>
      </c>
      <c r="B86" s="2">
        <v>6652.55</v>
      </c>
      <c r="C86" s="9">
        <f t="shared" si="4"/>
        <v>-9.344333090107626E-3</v>
      </c>
      <c r="D86" s="9">
        <f t="shared" si="5"/>
        <v>-1.1725161080882729E-2</v>
      </c>
      <c r="E86" s="9">
        <f t="shared" si="7"/>
        <v>1.7011960376174251E-3</v>
      </c>
      <c r="F86" s="9">
        <f t="shared" si="7"/>
        <v>9.1856630594411293E-4</v>
      </c>
      <c r="G86" s="8">
        <v>80</v>
      </c>
      <c r="H86" s="9">
        <f t="shared" si="6"/>
        <v>2.3808279907751029E-3</v>
      </c>
    </row>
    <row r="87" spans="1:8" x14ac:dyDescent="0.35">
      <c r="A87" s="8" t="s">
        <v>92</v>
      </c>
      <c r="B87" s="2">
        <v>6659.85</v>
      </c>
      <c r="C87" s="9">
        <f t="shared" si="4"/>
        <v>1.097323582686327E-3</v>
      </c>
      <c r="D87" s="9">
        <f t="shared" si="5"/>
        <v>1.0441656672793953E-2</v>
      </c>
      <c r="E87" s="9">
        <f t="shared" si="7"/>
        <v>-1.1725161080882729E-2</v>
      </c>
      <c r="F87" s="9">
        <f t="shared" si="7"/>
        <v>1.7011960376174251E-3</v>
      </c>
      <c r="G87" s="8">
        <v>81</v>
      </c>
      <c r="H87" s="9">
        <f t="shared" si="6"/>
        <v>-9.344333090107626E-3</v>
      </c>
    </row>
    <row r="88" spans="1:8" x14ac:dyDescent="0.35">
      <c r="A88" s="8" t="s">
        <v>93</v>
      </c>
      <c r="B88" s="2">
        <v>6858.8</v>
      </c>
      <c r="C88" s="9">
        <f t="shared" si="4"/>
        <v>2.9873045188705483E-2</v>
      </c>
      <c r="D88" s="9">
        <f t="shared" si="5"/>
        <v>2.8775721606019156E-2</v>
      </c>
      <c r="E88" s="9">
        <f t="shared" si="7"/>
        <v>1.0441656672793953E-2</v>
      </c>
      <c r="F88" s="9">
        <f t="shared" si="7"/>
        <v>-1.1725161080882729E-2</v>
      </c>
      <c r="G88" s="8">
        <v>82</v>
      </c>
      <c r="H88" s="9">
        <f t="shared" si="6"/>
        <v>1.097323582686327E-3</v>
      </c>
    </row>
    <row r="89" spans="1:8" x14ac:dyDescent="0.35">
      <c r="A89" s="8" t="s">
        <v>94</v>
      </c>
      <c r="B89" s="2">
        <v>7014.25</v>
      </c>
      <c r="C89" s="9">
        <f t="shared" si="4"/>
        <v>2.2664314457339518E-2</v>
      </c>
      <c r="D89" s="9">
        <f t="shared" si="5"/>
        <v>-7.2087307313659643E-3</v>
      </c>
      <c r="E89" s="9">
        <f t="shared" si="7"/>
        <v>2.8775721606019156E-2</v>
      </c>
      <c r="F89" s="9">
        <f t="shared" si="7"/>
        <v>1.0441656672793953E-2</v>
      </c>
      <c r="G89" s="8">
        <v>83</v>
      </c>
      <c r="H89" s="9">
        <f t="shared" si="6"/>
        <v>2.9873045188705483E-2</v>
      </c>
    </row>
    <row r="90" spans="1:8" x14ac:dyDescent="0.35">
      <c r="A90" s="8" t="s">
        <v>95</v>
      </c>
      <c r="B90" s="2">
        <v>7108.75</v>
      </c>
      <c r="C90" s="9">
        <f t="shared" si="4"/>
        <v>1.3472573689275347E-2</v>
      </c>
      <c r="D90" s="9">
        <f t="shared" si="5"/>
        <v>-9.1917407680641716E-3</v>
      </c>
      <c r="E90" s="9">
        <f t="shared" si="7"/>
        <v>-7.2087307313659643E-3</v>
      </c>
      <c r="F90" s="9">
        <f t="shared" si="7"/>
        <v>2.8775721606019156E-2</v>
      </c>
      <c r="G90" s="8">
        <v>84</v>
      </c>
      <c r="H90" s="9">
        <f t="shared" si="6"/>
        <v>2.2664314457339518E-2</v>
      </c>
    </row>
    <row r="91" spans="1:8" x14ac:dyDescent="0.35">
      <c r="A91" s="8" t="s">
        <v>96</v>
      </c>
      <c r="B91" s="2">
        <v>7108.75</v>
      </c>
      <c r="C91" s="9">
        <f t="shared" si="4"/>
        <v>0</v>
      </c>
      <c r="D91" s="9">
        <f t="shared" si="5"/>
        <v>-1.3472573689275347E-2</v>
      </c>
      <c r="E91" s="9">
        <f t="shared" si="7"/>
        <v>-9.1917407680641716E-3</v>
      </c>
      <c r="F91" s="9">
        <f t="shared" si="7"/>
        <v>-7.2087307313659643E-3</v>
      </c>
      <c r="G91" s="8">
        <v>85</v>
      </c>
      <c r="H91" s="9">
        <f t="shared" si="6"/>
        <v>1.3472573689275347E-2</v>
      </c>
    </row>
    <row r="92" spans="1:8" x14ac:dyDescent="0.35">
      <c r="A92" s="8" t="s">
        <v>97</v>
      </c>
      <c r="B92" s="2">
        <v>7123.15</v>
      </c>
      <c r="C92" s="9">
        <f t="shared" si="4"/>
        <v>2.0256725866010239E-3</v>
      </c>
      <c r="D92" s="9">
        <f t="shared" si="5"/>
        <v>2.0256725866010239E-3</v>
      </c>
      <c r="E92" s="9">
        <f t="shared" si="7"/>
        <v>-1.3472573689275347E-2</v>
      </c>
      <c r="F92" s="9">
        <f t="shared" si="7"/>
        <v>-9.1917407680641716E-3</v>
      </c>
      <c r="G92" s="8">
        <v>86</v>
      </c>
      <c r="H92" s="9">
        <f t="shared" si="6"/>
        <v>0</v>
      </c>
    </row>
    <row r="93" spans="1:8" x14ac:dyDescent="0.35">
      <c r="A93" s="8" t="s">
        <v>98</v>
      </c>
      <c r="B93" s="2">
        <v>7203</v>
      </c>
      <c r="C93" s="9">
        <f t="shared" si="4"/>
        <v>1.120992819188138E-2</v>
      </c>
      <c r="D93" s="9">
        <f t="shared" si="5"/>
        <v>9.1842556052803559E-3</v>
      </c>
      <c r="E93" s="9">
        <f t="shared" si="7"/>
        <v>2.0256725866010239E-3</v>
      </c>
      <c r="F93" s="9">
        <f t="shared" si="7"/>
        <v>-1.3472573689275347E-2</v>
      </c>
      <c r="G93" s="8">
        <v>87</v>
      </c>
      <c r="H93" s="9">
        <f t="shared" si="6"/>
        <v>2.0256725866010239E-3</v>
      </c>
    </row>
    <row r="94" spans="1:8" x14ac:dyDescent="0.35">
      <c r="A94" s="8" t="s">
        <v>99</v>
      </c>
      <c r="B94" s="2">
        <v>7263.55</v>
      </c>
      <c r="C94" s="9">
        <f t="shared" si="4"/>
        <v>8.4062196307095327E-3</v>
      </c>
      <c r="D94" s="9">
        <f t="shared" si="5"/>
        <v>-2.8037085611718471E-3</v>
      </c>
      <c r="E94" s="9">
        <f t="shared" si="7"/>
        <v>9.1842556052803559E-3</v>
      </c>
      <c r="F94" s="9">
        <f t="shared" si="7"/>
        <v>2.0256725866010239E-3</v>
      </c>
      <c r="G94" s="8">
        <v>88</v>
      </c>
      <c r="H94" s="9">
        <f t="shared" si="6"/>
        <v>1.120992819188138E-2</v>
      </c>
    </row>
    <row r="95" spans="1:8" x14ac:dyDescent="0.35">
      <c r="A95" s="8" t="s">
        <v>100</v>
      </c>
      <c r="B95" s="2">
        <v>7275.5</v>
      </c>
      <c r="C95" s="9">
        <f t="shared" si="4"/>
        <v>1.6452010380598736E-3</v>
      </c>
      <c r="D95" s="9">
        <f t="shared" si="5"/>
        <v>-6.7610185926496591E-3</v>
      </c>
      <c r="E95" s="9">
        <f t="shared" si="7"/>
        <v>-2.8037085611718471E-3</v>
      </c>
      <c r="F95" s="9">
        <f t="shared" si="7"/>
        <v>9.1842556052803559E-3</v>
      </c>
      <c r="G95" s="8">
        <v>89</v>
      </c>
      <c r="H95" s="9">
        <f t="shared" si="6"/>
        <v>8.4062196307095327E-3</v>
      </c>
    </row>
    <row r="96" spans="1:8" x14ac:dyDescent="0.35">
      <c r="A96" s="8" t="s">
        <v>101</v>
      </c>
      <c r="B96" s="2">
        <v>7252.9</v>
      </c>
      <c r="C96" s="9">
        <f t="shared" si="4"/>
        <v>-3.1063157171329348E-3</v>
      </c>
      <c r="D96" s="9">
        <f t="shared" si="5"/>
        <v>-4.7515167551928084E-3</v>
      </c>
      <c r="E96" s="9">
        <f t="shared" si="7"/>
        <v>-6.7610185926496591E-3</v>
      </c>
      <c r="F96" s="9">
        <f t="shared" si="7"/>
        <v>-2.8037085611718471E-3</v>
      </c>
      <c r="G96" s="8">
        <v>90</v>
      </c>
      <c r="H96" s="9">
        <f t="shared" si="6"/>
        <v>1.6452010380598736E-3</v>
      </c>
    </row>
    <row r="97" spans="1:8" x14ac:dyDescent="0.35">
      <c r="A97" s="8" t="s">
        <v>102</v>
      </c>
      <c r="B97" s="2">
        <v>7276.4</v>
      </c>
      <c r="C97" s="9">
        <f t="shared" si="4"/>
        <v>3.2400832770340671E-3</v>
      </c>
      <c r="D97" s="9">
        <f t="shared" si="5"/>
        <v>6.3463989941670018E-3</v>
      </c>
      <c r="E97" s="9">
        <f t="shared" si="7"/>
        <v>-4.7515167551928084E-3</v>
      </c>
      <c r="F97" s="9">
        <f t="shared" si="7"/>
        <v>-6.7610185926496591E-3</v>
      </c>
      <c r="G97" s="8">
        <v>91</v>
      </c>
      <c r="H97" s="9">
        <f t="shared" si="6"/>
        <v>-3.1063157171329348E-3</v>
      </c>
    </row>
    <row r="98" spans="1:8" x14ac:dyDescent="0.35">
      <c r="A98" s="8" t="s">
        <v>103</v>
      </c>
      <c r="B98" s="2">
        <v>7367.1</v>
      </c>
      <c r="C98" s="9">
        <f t="shared" si="4"/>
        <v>1.2464955197625249E-2</v>
      </c>
      <c r="D98" s="9">
        <f t="shared" si="5"/>
        <v>9.2248719205911822E-3</v>
      </c>
      <c r="E98" s="9">
        <f t="shared" si="7"/>
        <v>6.3463989941670018E-3</v>
      </c>
      <c r="F98" s="9">
        <f t="shared" si="7"/>
        <v>-4.7515167551928084E-3</v>
      </c>
      <c r="G98" s="8">
        <v>92</v>
      </c>
      <c r="H98" s="9">
        <f t="shared" si="6"/>
        <v>3.2400832770340671E-3</v>
      </c>
    </row>
    <row r="99" spans="1:8" x14ac:dyDescent="0.35">
      <c r="A99" s="8" t="s">
        <v>104</v>
      </c>
      <c r="B99" s="2">
        <v>7359.05</v>
      </c>
      <c r="C99" s="9">
        <f t="shared" si="4"/>
        <v>-1.0926959047657947E-3</v>
      </c>
      <c r="D99" s="9">
        <f t="shared" si="5"/>
        <v>-1.3557651102391044E-2</v>
      </c>
      <c r="E99" s="9">
        <f t="shared" si="7"/>
        <v>9.2248719205911822E-3</v>
      </c>
      <c r="F99" s="9">
        <f t="shared" si="7"/>
        <v>6.3463989941670018E-3</v>
      </c>
      <c r="G99" s="8">
        <v>93</v>
      </c>
      <c r="H99" s="9">
        <f t="shared" si="6"/>
        <v>1.2464955197625249E-2</v>
      </c>
    </row>
    <row r="100" spans="1:8" x14ac:dyDescent="0.35">
      <c r="A100" s="8" t="s">
        <v>105</v>
      </c>
      <c r="B100" s="2">
        <v>7318</v>
      </c>
      <c r="C100" s="9">
        <f t="shared" si="4"/>
        <v>-5.5781656599697138E-3</v>
      </c>
      <c r="D100" s="9">
        <f t="shared" si="5"/>
        <v>-4.4854697552039191E-3</v>
      </c>
      <c r="E100" s="9">
        <f t="shared" si="7"/>
        <v>-1.3557651102391044E-2</v>
      </c>
      <c r="F100" s="9">
        <f t="shared" si="7"/>
        <v>9.2248719205911822E-3</v>
      </c>
      <c r="G100" s="8">
        <v>94</v>
      </c>
      <c r="H100" s="9">
        <f t="shared" si="6"/>
        <v>-1.0926959047657947E-3</v>
      </c>
    </row>
    <row r="101" spans="1:8" x14ac:dyDescent="0.35">
      <c r="A101" s="8" t="s">
        <v>106</v>
      </c>
      <c r="B101" s="2">
        <v>7329.65</v>
      </c>
      <c r="C101" s="9">
        <f t="shared" si="4"/>
        <v>1.591965017764263E-3</v>
      </c>
      <c r="D101" s="9">
        <f t="shared" si="5"/>
        <v>7.1701306777339768E-3</v>
      </c>
      <c r="E101" s="9">
        <f t="shared" si="7"/>
        <v>-4.4854697552039191E-3</v>
      </c>
      <c r="F101" s="9">
        <f t="shared" si="7"/>
        <v>-1.3557651102391044E-2</v>
      </c>
      <c r="G101" s="8">
        <v>95</v>
      </c>
      <c r="H101" s="9">
        <f t="shared" si="6"/>
        <v>-5.5781656599697138E-3</v>
      </c>
    </row>
    <row r="102" spans="1:8" x14ac:dyDescent="0.35">
      <c r="A102" s="8" t="s">
        <v>107</v>
      </c>
      <c r="B102" s="2">
        <v>7235.65</v>
      </c>
      <c r="C102" s="9">
        <f t="shared" si="4"/>
        <v>-1.2824623276691205E-2</v>
      </c>
      <c r="D102" s="9">
        <f t="shared" si="5"/>
        <v>-1.4416588294455468E-2</v>
      </c>
      <c r="E102" s="9">
        <f t="shared" si="7"/>
        <v>7.1701306777339768E-3</v>
      </c>
      <c r="F102" s="9">
        <f t="shared" si="7"/>
        <v>-4.4854697552039191E-3</v>
      </c>
      <c r="G102" s="8">
        <v>96</v>
      </c>
      <c r="H102" s="9">
        <f t="shared" si="6"/>
        <v>1.591965017764263E-3</v>
      </c>
    </row>
    <row r="103" spans="1:8" x14ac:dyDescent="0.35">
      <c r="A103" s="8" t="s">
        <v>108</v>
      </c>
      <c r="B103" s="2">
        <v>7229.95</v>
      </c>
      <c r="C103" s="9">
        <f t="shared" si="4"/>
        <v>-7.8776613020248298E-4</v>
      </c>
      <c r="D103" s="9">
        <f t="shared" si="5"/>
        <v>1.2036857146488722E-2</v>
      </c>
      <c r="E103" s="9">
        <f t="shared" si="7"/>
        <v>-1.4416588294455468E-2</v>
      </c>
      <c r="F103" s="9">
        <f t="shared" si="7"/>
        <v>7.1701306777339768E-3</v>
      </c>
      <c r="G103" s="8">
        <v>97</v>
      </c>
      <c r="H103" s="9">
        <f t="shared" si="6"/>
        <v>-1.2824623276691205E-2</v>
      </c>
    </row>
    <row r="104" spans="1:8" x14ac:dyDescent="0.35">
      <c r="A104" s="8" t="s">
        <v>109</v>
      </c>
      <c r="B104" s="2">
        <v>7362.5</v>
      </c>
      <c r="C104" s="9">
        <f t="shared" si="4"/>
        <v>1.8333460120747658E-2</v>
      </c>
      <c r="D104" s="9">
        <f t="shared" si="5"/>
        <v>1.9121226250950141E-2</v>
      </c>
      <c r="E104" s="9">
        <f t="shared" si="7"/>
        <v>1.2036857146488722E-2</v>
      </c>
      <c r="F104" s="9">
        <f t="shared" si="7"/>
        <v>-1.4416588294455468E-2</v>
      </c>
      <c r="G104" s="8">
        <v>98</v>
      </c>
      <c r="H104" s="9">
        <f t="shared" si="6"/>
        <v>-7.8776613020248298E-4</v>
      </c>
    </row>
    <row r="105" spans="1:8" x14ac:dyDescent="0.35">
      <c r="A105" s="8" t="s">
        <v>110</v>
      </c>
      <c r="B105" s="2">
        <v>7415.85</v>
      </c>
      <c r="C105" s="9">
        <f t="shared" si="4"/>
        <v>7.2461799660441528E-3</v>
      </c>
      <c r="D105" s="9">
        <f t="shared" si="5"/>
        <v>-1.1087280154703505E-2</v>
      </c>
      <c r="E105" s="9">
        <f t="shared" si="7"/>
        <v>1.9121226250950141E-2</v>
      </c>
      <c r="F105" s="9">
        <f t="shared" si="7"/>
        <v>1.2036857146488722E-2</v>
      </c>
      <c r="G105" s="8">
        <v>99</v>
      </c>
      <c r="H105" s="9">
        <f t="shared" si="6"/>
        <v>1.8333460120747658E-2</v>
      </c>
    </row>
    <row r="106" spans="1:8" x14ac:dyDescent="0.35">
      <c r="A106" s="8" t="s">
        <v>111</v>
      </c>
      <c r="B106" s="2">
        <v>7402.25</v>
      </c>
      <c r="C106" s="9">
        <f t="shared" si="4"/>
        <v>-1.8339098013040456E-3</v>
      </c>
      <c r="D106" s="9">
        <f t="shared" si="5"/>
        <v>-9.0800897673481984E-3</v>
      </c>
      <c r="E106" s="9">
        <f t="shared" si="7"/>
        <v>-1.1087280154703505E-2</v>
      </c>
      <c r="F106" s="9">
        <f t="shared" si="7"/>
        <v>1.9121226250950141E-2</v>
      </c>
      <c r="G106" s="8">
        <v>100</v>
      </c>
      <c r="H106" s="9">
        <f t="shared" si="6"/>
        <v>7.2461799660441528E-3</v>
      </c>
    </row>
    <row r="107" spans="1:8" x14ac:dyDescent="0.35">
      <c r="A107" s="8" t="s">
        <v>112</v>
      </c>
      <c r="B107" s="2">
        <v>7474.1</v>
      </c>
      <c r="C107" s="9">
        <f t="shared" si="4"/>
        <v>9.7065081563039168E-3</v>
      </c>
      <c r="D107" s="9">
        <f t="shared" si="5"/>
        <v>1.1540417957607962E-2</v>
      </c>
      <c r="E107" s="9">
        <f t="shared" si="7"/>
        <v>-9.0800897673481984E-3</v>
      </c>
      <c r="F107" s="9">
        <f t="shared" si="7"/>
        <v>-1.1087280154703505E-2</v>
      </c>
      <c r="G107" s="8">
        <v>101</v>
      </c>
      <c r="H107" s="9">
        <f t="shared" si="6"/>
        <v>-1.8339098013040456E-3</v>
      </c>
    </row>
    <row r="108" spans="1:8" x14ac:dyDescent="0.35">
      <c r="A108" s="8" t="s">
        <v>113</v>
      </c>
      <c r="B108" s="2">
        <v>7583.4</v>
      </c>
      <c r="C108" s="9">
        <f t="shared" si="4"/>
        <v>1.4623834307809558E-2</v>
      </c>
      <c r="D108" s="9">
        <f t="shared" si="5"/>
        <v>4.917326151505641E-3</v>
      </c>
      <c r="E108" s="9">
        <f t="shared" si="7"/>
        <v>1.1540417957607962E-2</v>
      </c>
      <c r="F108" s="9">
        <f t="shared" si="7"/>
        <v>-9.0800897673481984E-3</v>
      </c>
      <c r="G108" s="8">
        <v>102</v>
      </c>
      <c r="H108" s="9">
        <f t="shared" si="6"/>
        <v>9.7065081563039168E-3</v>
      </c>
    </row>
    <row r="109" spans="1:8" x14ac:dyDescent="0.35">
      <c r="A109" s="8" t="s">
        <v>114</v>
      </c>
      <c r="B109" s="2">
        <v>7654.6</v>
      </c>
      <c r="C109" s="9">
        <f t="shared" si="4"/>
        <v>9.3889284489807601E-3</v>
      </c>
      <c r="D109" s="9">
        <f t="shared" si="5"/>
        <v>-5.2349058588287978E-3</v>
      </c>
      <c r="E109" s="9">
        <f t="shared" si="7"/>
        <v>4.917326151505641E-3</v>
      </c>
      <c r="F109" s="9">
        <f t="shared" si="7"/>
        <v>1.1540417957607962E-2</v>
      </c>
      <c r="G109" s="8">
        <v>103</v>
      </c>
      <c r="H109" s="9">
        <f t="shared" si="6"/>
        <v>1.4623834307809558E-2</v>
      </c>
    </row>
    <row r="110" spans="1:8" x14ac:dyDescent="0.35">
      <c r="A110" s="8" t="s">
        <v>115</v>
      </c>
      <c r="B110" s="2">
        <v>7656.4</v>
      </c>
      <c r="C110" s="9">
        <f t="shared" si="4"/>
        <v>2.3515271862661891E-4</v>
      </c>
      <c r="D110" s="9">
        <f t="shared" si="5"/>
        <v>-9.1537757303541412E-3</v>
      </c>
      <c r="E110" s="9">
        <f t="shared" si="7"/>
        <v>-5.2349058588287978E-3</v>
      </c>
      <c r="F110" s="9">
        <f t="shared" si="7"/>
        <v>4.917326151505641E-3</v>
      </c>
      <c r="G110" s="8">
        <v>104</v>
      </c>
      <c r="H110" s="9">
        <f t="shared" si="6"/>
        <v>9.3889284489807601E-3</v>
      </c>
    </row>
    <row r="111" spans="1:8" x14ac:dyDescent="0.35">
      <c r="A111" s="8" t="s">
        <v>116</v>
      </c>
      <c r="B111" s="2">
        <v>7626.85</v>
      </c>
      <c r="C111" s="9">
        <f t="shared" si="4"/>
        <v>-3.8595162217228696E-3</v>
      </c>
      <c r="D111" s="9">
        <f t="shared" si="5"/>
        <v>-4.0946689403494885E-3</v>
      </c>
      <c r="E111" s="9">
        <f t="shared" si="7"/>
        <v>-9.1537757303541412E-3</v>
      </c>
      <c r="F111" s="9">
        <f t="shared" si="7"/>
        <v>-5.2349058588287978E-3</v>
      </c>
      <c r="G111" s="8">
        <v>105</v>
      </c>
      <c r="H111" s="9">
        <f t="shared" si="6"/>
        <v>2.3515271862661891E-4</v>
      </c>
    </row>
    <row r="112" spans="1:8" x14ac:dyDescent="0.35">
      <c r="A112" s="8" t="s">
        <v>117</v>
      </c>
      <c r="B112" s="2">
        <v>7649.9</v>
      </c>
      <c r="C112" s="9">
        <f t="shared" si="4"/>
        <v>3.0222175603296098E-3</v>
      </c>
      <c r="D112" s="9">
        <f t="shared" si="5"/>
        <v>6.8817337820524793E-3</v>
      </c>
      <c r="E112" s="9">
        <f t="shared" si="7"/>
        <v>-4.0946689403494885E-3</v>
      </c>
      <c r="F112" s="9">
        <f t="shared" si="7"/>
        <v>-9.1537757303541412E-3</v>
      </c>
      <c r="G112" s="8">
        <v>106</v>
      </c>
      <c r="H112" s="9">
        <f t="shared" si="6"/>
        <v>-3.8595162217228696E-3</v>
      </c>
    </row>
    <row r="113" spans="1:8" x14ac:dyDescent="0.35">
      <c r="A113" s="8" t="s">
        <v>118</v>
      </c>
      <c r="B113" s="2">
        <v>7542.1</v>
      </c>
      <c r="C113" s="9">
        <f t="shared" si="4"/>
        <v>-1.4091687473038794E-2</v>
      </c>
      <c r="D113" s="9">
        <f t="shared" si="5"/>
        <v>-1.7113905033368404E-2</v>
      </c>
      <c r="E113" s="9">
        <f t="shared" si="7"/>
        <v>6.8817337820524793E-3</v>
      </c>
      <c r="F113" s="9">
        <f t="shared" si="7"/>
        <v>-4.0946689403494885E-3</v>
      </c>
      <c r="G113" s="8">
        <v>107</v>
      </c>
      <c r="H113" s="9">
        <f t="shared" si="6"/>
        <v>3.0222175603296098E-3</v>
      </c>
    </row>
    <row r="114" spans="1:8" x14ac:dyDescent="0.35">
      <c r="A114" s="8" t="s">
        <v>119</v>
      </c>
      <c r="B114" s="2">
        <v>7533.55</v>
      </c>
      <c r="C114" s="9">
        <f t="shared" si="4"/>
        <v>-1.1336365203326038E-3</v>
      </c>
      <c r="D114" s="9">
        <f t="shared" si="5"/>
        <v>1.295805095270619E-2</v>
      </c>
      <c r="E114" s="9">
        <f t="shared" si="7"/>
        <v>-1.7113905033368404E-2</v>
      </c>
      <c r="F114" s="9">
        <f t="shared" si="7"/>
        <v>6.8817337820524793E-3</v>
      </c>
      <c r="G114" s="8">
        <v>108</v>
      </c>
      <c r="H114" s="9">
        <f t="shared" si="6"/>
        <v>-1.4091687473038794E-2</v>
      </c>
    </row>
    <row r="115" spans="1:8" x14ac:dyDescent="0.35">
      <c r="A115" s="8" t="s">
        <v>120</v>
      </c>
      <c r="B115" s="2">
        <v>7631.7</v>
      </c>
      <c r="C115" s="9">
        <f t="shared" si="4"/>
        <v>1.3028386351719989E-2</v>
      </c>
      <c r="D115" s="9">
        <f t="shared" si="5"/>
        <v>1.4162022872052593E-2</v>
      </c>
      <c r="E115" s="9">
        <f t="shared" si="7"/>
        <v>1.295805095270619E-2</v>
      </c>
      <c r="F115" s="9">
        <f t="shared" si="7"/>
        <v>-1.7113905033368404E-2</v>
      </c>
      <c r="G115" s="8">
        <v>109</v>
      </c>
      <c r="H115" s="9">
        <f t="shared" si="6"/>
        <v>-1.1336365203326038E-3</v>
      </c>
    </row>
    <row r="116" spans="1:8" x14ac:dyDescent="0.35">
      <c r="A116" s="8" t="s">
        <v>121</v>
      </c>
      <c r="B116" s="2">
        <v>7558.2</v>
      </c>
      <c r="C116" s="9">
        <f t="shared" si="4"/>
        <v>-9.6308817170486227E-3</v>
      </c>
      <c r="D116" s="9">
        <f t="shared" si="5"/>
        <v>-2.2659268068768612E-2</v>
      </c>
      <c r="E116" s="9">
        <f t="shared" si="7"/>
        <v>1.4162022872052593E-2</v>
      </c>
      <c r="F116" s="9">
        <f t="shared" si="7"/>
        <v>1.295805095270619E-2</v>
      </c>
      <c r="G116" s="8">
        <v>110</v>
      </c>
      <c r="H116" s="9">
        <f t="shared" si="6"/>
        <v>1.3028386351719989E-2</v>
      </c>
    </row>
    <row r="117" spans="1:8" x14ac:dyDescent="0.35">
      <c r="A117" s="8" t="s">
        <v>122</v>
      </c>
      <c r="B117" s="2">
        <v>7540.7</v>
      </c>
      <c r="C117" s="9">
        <f t="shared" si="4"/>
        <v>-2.3153660924558617E-3</v>
      </c>
      <c r="D117" s="9">
        <f t="shared" si="5"/>
        <v>7.3155156245927611E-3</v>
      </c>
      <c r="E117" s="9">
        <f t="shared" si="7"/>
        <v>-2.2659268068768612E-2</v>
      </c>
      <c r="F117" s="9">
        <f t="shared" si="7"/>
        <v>1.4162022872052593E-2</v>
      </c>
      <c r="G117" s="8">
        <v>111</v>
      </c>
      <c r="H117" s="9">
        <f t="shared" si="6"/>
        <v>-9.6308817170486227E-3</v>
      </c>
    </row>
    <row r="118" spans="1:8" x14ac:dyDescent="0.35">
      <c r="A118" s="8" t="s">
        <v>123</v>
      </c>
      <c r="B118" s="2">
        <v>7511.45</v>
      </c>
      <c r="C118" s="9">
        <f t="shared" si="4"/>
        <v>-3.8789502300847767E-3</v>
      </c>
      <c r="D118" s="9">
        <f t="shared" si="5"/>
        <v>-1.563584137628915E-3</v>
      </c>
      <c r="E118" s="9">
        <f t="shared" si="7"/>
        <v>7.3155156245927611E-3</v>
      </c>
      <c r="F118" s="9">
        <f t="shared" si="7"/>
        <v>-2.2659268068768612E-2</v>
      </c>
      <c r="G118" s="8">
        <v>112</v>
      </c>
      <c r="H118" s="9">
        <f t="shared" si="6"/>
        <v>-2.3153660924558617E-3</v>
      </c>
    </row>
    <row r="119" spans="1:8" x14ac:dyDescent="0.35">
      <c r="A119" s="8" t="s">
        <v>124</v>
      </c>
      <c r="B119" s="2">
        <v>7493.35</v>
      </c>
      <c r="C119" s="9">
        <f t="shared" si="4"/>
        <v>-2.4096545939864544E-3</v>
      </c>
      <c r="D119" s="9">
        <f t="shared" si="5"/>
        <v>1.4692956360983223E-3</v>
      </c>
      <c r="E119" s="9">
        <f t="shared" si="7"/>
        <v>-1.563584137628915E-3</v>
      </c>
      <c r="F119" s="9">
        <f t="shared" si="7"/>
        <v>7.3155156245927611E-3</v>
      </c>
      <c r="G119" s="8">
        <v>113</v>
      </c>
      <c r="H119" s="9">
        <f t="shared" si="6"/>
        <v>-3.8789502300847767E-3</v>
      </c>
    </row>
    <row r="120" spans="1:8" x14ac:dyDescent="0.35">
      <c r="A120" s="8" t="s">
        <v>125</v>
      </c>
      <c r="B120" s="2">
        <v>7580.2</v>
      </c>
      <c r="C120" s="9">
        <f t="shared" si="4"/>
        <v>1.1590276712017955E-2</v>
      </c>
      <c r="D120" s="9">
        <f t="shared" si="5"/>
        <v>1.3999931306004409E-2</v>
      </c>
      <c r="E120" s="9">
        <f t="shared" si="7"/>
        <v>1.4692956360983223E-3</v>
      </c>
      <c r="F120" s="9">
        <f t="shared" si="7"/>
        <v>-1.563584137628915E-3</v>
      </c>
      <c r="G120" s="8">
        <v>114</v>
      </c>
      <c r="H120" s="9">
        <f t="shared" si="6"/>
        <v>-2.4096545939864544E-3</v>
      </c>
    </row>
    <row r="121" spans="1:8" x14ac:dyDescent="0.35">
      <c r="A121" s="8" t="s">
        <v>126</v>
      </c>
      <c r="B121" s="2">
        <v>7569.25</v>
      </c>
      <c r="C121" s="9">
        <f t="shared" si="4"/>
        <v>-1.4445529141711155E-3</v>
      </c>
      <c r="D121" s="9">
        <f t="shared" si="5"/>
        <v>-1.3034829626189071E-2</v>
      </c>
      <c r="E121" s="9">
        <f t="shared" si="7"/>
        <v>1.3999931306004409E-2</v>
      </c>
      <c r="F121" s="9">
        <f t="shared" si="7"/>
        <v>1.4692956360983223E-3</v>
      </c>
      <c r="G121" s="8">
        <v>115</v>
      </c>
      <c r="H121" s="9">
        <f t="shared" si="6"/>
        <v>1.1590276712017955E-2</v>
      </c>
    </row>
    <row r="122" spans="1:8" x14ac:dyDescent="0.35">
      <c r="A122" s="8" t="s">
        <v>127</v>
      </c>
      <c r="B122" s="2">
        <v>7493.2</v>
      </c>
      <c r="C122" s="9">
        <f t="shared" si="4"/>
        <v>-1.0047230571060606E-2</v>
      </c>
      <c r="D122" s="9">
        <f t="shared" si="5"/>
        <v>-8.6026776568894903E-3</v>
      </c>
      <c r="E122" s="9">
        <f t="shared" si="7"/>
        <v>-1.3034829626189071E-2</v>
      </c>
      <c r="F122" s="9">
        <f t="shared" si="7"/>
        <v>1.3999931306004409E-2</v>
      </c>
      <c r="G122" s="8">
        <v>116</v>
      </c>
      <c r="H122" s="9">
        <f t="shared" si="6"/>
        <v>-1.4445529141711155E-3</v>
      </c>
    </row>
    <row r="123" spans="1:8" x14ac:dyDescent="0.35">
      <c r="A123" s="8" t="s">
        <v>128</v>
      </c>
      <c r="B123" s="2">
        <v>7508.8</v>
      </c>
      <c r="C123" s="9">
        <f t="shared" si="4"/>
        <v>2.0818875780708179E-3</v>
      </c>
      <c r="D123" s="9">
        <f t="shared" si="5"/>
        <v>1.2129118149131424E-2</v>
      </c>
      <c r="E123" s="9">
        <f t="shared" si="7"/>
        <v>-8.6026776568894903E-3</v>
      </c>
      <c r="F123" s="9">
        <f t="shared" si="7"/>
        <v>-1.3034829626189071E-2</v>
      </c>
      <c r="G123" s="8">
        <v>117</v>
      </c>
      <c r="H123" s="9">
        <f t="shared" si="6"/>
        <v>-1.0047230571060606E-2</v>
      </c>
    </row>
    <row r="124" spans="1:8" x14ac:dyDescent="0.35">
      <c r="A124" s="8" t="s">
        <v>129</v>
      </c>
      <c r="B124" s="2">
        <v>7611.35</v>
      </c>
      <c r="C124" s="9">
        <f t="shared" si="4"/>
        <v>1.3657308757724307E-2</v>
      </c>
      <c r="D124" s="9">
        <f t="shared" si="5"/>
        <v>1.1575421179653489E-2</v>
      </c>
      <c r="E124" s="9">
        <f t="shared" si="7"/>
        <v>1.2129118149131424E-2</v>
      </c>
      <c r="F124" s="9">
        <f t="shared" si="7"/>
        <v>-8.6026776568894903E-3</v>
      </c>
      <c r="G124" s="8">
        <v>118</v>
      </c>
      <c r="H124" s="9">
        <f t="shared" si="6"/>
        <v>2.0818875780708179E-3</v>
      </c>
    </row>
    <row r="125" spans="1:8" x14ac:dyDescent="0.35">
      <c r="A125" s="8" t="s">
        <v>130</v>
      </c>
      <c r="B125" s="2">
        <v>7634.7</v>
      </c>
      <c r="C125" s="9">
        <f t="shared" si="4"/>
        <v>3.0677869234760902E-3</v>
      </c>
      <c r="D125" s="9">
        <f t="shared" si="5"/>
        <v>-1.0589521834248217E-2</v>
      </c>
      <c r="E125" s="9">
        <f t="shared" si="7"/>
        <v>1.1575421179653489E-2</v>
      </c>
      <c r="F125" s="9">
        <f t="shared" si="7"/>
        <v>1.2129118149131424E-2</v>
      </c>
      <c r="G125" s="8">
        <v>119</v>
      </c>
      <c r="H125" s="9">
        <f t="shared" si="6"/>
        <v>1.3657308757724307E-2</v>
      </c>
    </row>
    <row r="126" spans="1:8" x14ac:dyDescent="0.35">
      <c r="A126" s="8" t="s">
        <v>131</v>
      </c>
      <c r="B126" s="2">
        <v>7725.15</v>
      </c>
      <c r="C126" s="9">
        <f t="shared" si="4"/>
        <v>1.1847223859483558E-2</v>
      </c>
      <c r="D126" s="9">
        <f t="shared" si="5"/>
        <v>8.7794369360074676E-3</v>
      </c>
      <c r="E126" s="9">
        <f t="shared" si="7"/>
        <v>-1.0589521834248217E-2</v>
      </c>
      <c r="F126" s="9">
        <f t="shared" si="7"/>
        <v>1.1575421179653489E-2</v>
      </c>
      <c r="G126" s="8">
        <v>120</v>
      </c>
      <c r="H126" s="9">
        <f t="shared" si="6"/>
        <v>3.0677869234760902E-3</v>
      </c>
    </row>
    <row r="127" spans="1:8" x14ac:dyDescent="0.35">
      <c r="A127" s="8" t="s">
        <v>132</v>
      </c>
      <c r="B127" s="2">
        <v>7714.8</v>
      </c>
      <c r="C127" s="9">
        <f t="shared" si="4"/>
        <v>-1.3397798101006941E-3</v>
      </c>
      <c r="D127" s="9">
        <f t="shared" si="5"/>
        <v>-1.3187003669584252E-2</v>
      </c>
      <c r="E127" s="9">
        <f t="shared" si="7"/>
        <v>8.7794369360074676E-3</v>
      </c>
      <c r="F127" s="9">
        <f t="shared" si="7"/>
        <v>-1.0589521834248217E-2</v>
      </c>
      <c r="G127" s="8">
        <v>121</v>
      </c>
      <c r="H127" s="9">
        <f t="shared" si="6"/>
        <v>1.1847223859483558E-2</v>
      </c>
    </row>
    <row r="128" spans="1:8" x14ac:dyDescent="0.35">
      <c r="A128" s="8" t="s">
        <v>133</v>
      </c>
      <c r="B128" s="2">
        <v>7751.6</v>
      </c>
      <c r="C128" s="9">
        <f t="shared" si="4"/>
        <v>4.7700523668792183E-3</v>
      </c>
      <c r="D128" s="9">
        <f t="shared" si="5"/>
        <v>6.1098321769799124E-3</v>
      </c>
      <c r="E128" s="9">
        <f t="shared" si="7"/>
        <v>-1.3187003669584252E-2</v>
      </c>
      <c r="F128" s="9">
        <f t="shared" si="7"/>
        <v>8.7794369360074676E-3</v>
      </c>
      <c r="G128" s="8">
        <v>122</v>
      </c>
      <c r="H128" s="9">
        <f t="shared" si="6"/>
        <v>-1.3397798101006941E-3</v>
      </c>
    </row>
    <row r="129" spans="1:8" x14ac:dyDescent="0.35">
      <c r="A129" s="8" t="s">
        <v>134</v>
      </c>
      <c r="B129" s="2">
        <v>7787.15</v>
      </c>
      <c r="C129" s="9">
        <f t="shared" si="4"/>
        <v>4.5861499561379304E-3</v>
      </c>
      <c r="D129" s="9">
        <f t="shared" si="5"/>
        <v>-1.8390241074128788E-4</v>
      </c>
      <c r="E129" s="9">
        <f t="shared" si="7"/>
        <v>6.1098321769799124E-3</v>
      </c>
      <c r="F129" s="9">
        <f t="shared" si="7"/>
        <v>-1.3187003669584252E-2</v>
      </c>
      <c r="G129" s="8">
        <v>123</v>
      </c>
      <c r="H129" s="9">
        <f t="shared" si="6"/>
        <v>4.7700523668792183E-3</v>
      </c>
    </row>
    <row r="130" spans="1:8" x14ac:dyDescent="0.35">
      <c r="A130" s="8" t="s">
        <v>135</v>
      </c>
      <c r="B130" s="2">
        <v>7623.2</v>
      </c>
      <c r="C130" s="9">
        <f t="shared" si="4"/>
        <v>-2.1053915745811946E-2</v>
      </c>
      <c r="D130" s="9">
        <f t="shared" si="5"/>
        <v>-2.5640065701949877E-2</v>
      </c>
      <c r="E130" s="9">
        <f t="shared" si="7"/>
        <v>-1.8390241074128788E-4</v>
      </c>
      <c r="F130" s="9">
        <f t="shared" si="7"/>
        <v>6.1098321769799124E-3</v>
      </c>
      <c r="G130" s="8">
        <v>124</v>
      </c>
      <c r="H130" s="9">
        <f t="shared" si="6"/>
        <v>4.5861499561379304E-3</v>
      </c>
    </row>
    <row r="131" spans="1:8" x14ac:dyDescent="0.35">
      <c r="A131" s="8" t="s">
        <v>136</v>
      </c>
      <c r="B131" s="2">
        <v>7585</v>
      </c>
      <c r="C131" s="9">
        <f t="shared" si="4"/>
        <v>-5.0110189946478423E-3</v>
      </c>
      <c r="D131" s="9">
        <f t="shared" si="5"/>
        <v>1.6042896751164104E-2</v>
      </c>
      <c r="E131" s="9">
        <f t="shared" si="7"/>
        <v>-2.5640065701949877E-2</v>
      </c>
      <c r="F131" s="9">
        <f t="shared" si="7"/>
        <v>-1.8390241074128788E-4</v>
      </c>
      <c r="G131" s="8">
        <v>125</v>
      </c>
      <c r="H131" s="9">
        <f t="shared" si="6"/>
        <v>-2.1053915745811946E-2</v>
      </c>
    </row>
    <row r="132" spans="1:8" x14ac:dyDescent="0.35">
      <c r="A132" s="8" t="s">
        <v>137</v>
      </c>
      <c r="B132" s="2">
        <v>7567.75</v>
      </c>
      <c r="C132" s="9">
        <f t="shared" si="4"/>
        <v>-2.2742254449571453E-3</v>
      </c>
      <c r="D132" s="9">
        <f t="shared" si="5"/>
        <v>2.736793549690697E-3</v>
      </c>
      <c r="E132" s="9">
        <f t="shared" si="7"/>
        <v>1.6042896751164104E-2</v>
      </c>
      <c r="F132" s="9">
        <f t="shared" si="7"/>
        <v>-2.5640065701949877E-2</v>
      </c>
      <c r="G132" s="8">
        <v>126</v>
      </c>
      <c r="H132" s="9">
        <f t="shared" si="6"/>
        <v>-5.0110189946478423E-3</v>
      </c>
    </row>
    <row r="133" spans="1:8" x14ac:dyDescent="0.35">
      <c r="A133" s="8" t="s">
        <v>138</v>
      </c>
      <c r="B133" s="2">
        <v>7459.6</v>
      </c>
      <c r="C133" s="9">
        <f t="shared" si="4"/>
        <v>-1.429090548709977E-2</v>
      </c>
      <c r="D133" s="9">
        <f t="shared" si="5"/>
        <v>-1.2016680042142625E-2</v>
      </c>
      <c r="E133" s="9">
        <f t="shared" si="7"/>
        <v>2.736793549690697E-3</v>
      </c>
      <c r="F133" s="9">
        <f t="shared" si="7"/>
        <v>1.6042896751164104E-2</v>
      </c>
      <c r="G133" s="8">
        <v>127</v>
      </c>
      <c r="H133" s="9">
        <f t="shared" si="6"/>
        <v>-2.2742254449571453E-3</v>
      </c>
    </row>
    <row r="134" spans="1:8" x14ac:dyDescent="0.35">
      <c r="A134" s="8" t="s">
        <v>139</v>
      </c>
      <c r="B134" s="2">
        <v>7454.15</v>
      </c>
      <c r="C134" s="9">
        <f t="shared" si="4"/>
        <v>-7.3060217706055752E-4</v>
      </c>
      <c r="D134" s="9">
        <f t="shared" si="5"/>
        <v>1.3560303310039212E-2</v>
      </c>
      <c r="E134" s="9">
        <f t="shared" si="7"/>
        <v>-1.2016680042142625E-2</v>
      </c>
      <c r="F134" s="9">
        <f t="shared" si="7"/>
        <v>2.736793549690697E-3</v>
      </c>
      <c r="G134" s="8">
        <v>128</v>
      </c>
      <c r="H134" s="9">
        <f t="shared" si="6"/>
        <v>-1.429090548709977E-2</v>
      </c>
    </row>
    <row r="135" spans="1:8" x14ac:dyDescent="0.35">
      <c r="A135" s="8" t="s">
        <v>140</v>
      </c>
      <c r="B135" s="2">
        <v>7526.65</v>
      </c>
      <c r="C135" s="9">
        <f t="shared" ref="C135:C198" si="8">B135/B134-1</f>
        <v>9.7261257152057023E-3</v>
      </c>
      <c r="D135" s="9">
        <f t="shared" si="5"/>
        <v>1.045672789226626E-2</v>
      </c>
      <c r="E135" s="9">
        <f t="shared" si="7"/>
        <v>1.3560303310039212E-2</v>
      </c>
      <c r="F135" s="9">
        <f t="shared" si="7"/>
        <v>-1.2016680042142625E-2</v>
      </c>
      <c r="G135" s="8">
        <v>129</v>
      </c>
      <c r="H135" s="9">
        <f t="shared" si="6"/>
        <v>-7.3060217706055752E-4</v>
      </c>
    </row>
    <row r="136" spans="1:8" x14ac:dyDescent="0.35">
      <c r="A136" s="8" t="s">
        <v>141</v>
      </c>
      <c r="B136" s="2">
        <v>7624.4</v>
      </c>
      <c r="C136" s="9">
        <f t="shared" si="8"/>
        <v>1.2987185534068857E-2</v>
      </c>
      <c r="D136" s="9">
        <f t="shared" ref="D136:D199" si="9">C136-C135</f>
        <v>3.2610598188631545E-3</v>
      </c>
      <c r="E136" s="9">
        <f t="shared" si="7"/>
        <v>1.045672789226626E-2</v>
      </c>
      <c r="F136" s="9">
        <f t="shared" si="7"/>
        <v>1.3560303310039212E-2</v>
      </c>
      <c r="G136" s="8">
        <v>130</v>
      </c>
      <c r="H136" s="9">
        <f t="shared" ref="H136:H199" si="10">C135</f>
        <v>9.7261257152057023E-3</v>
      </c>
    </row>
    <row r="137" spans="1:8" x14ac:dyDescent="0.35">
      <c r="A137" s="8" t="s">
        <v>142</v>
      </c>
      <c r="B137" s="2">
        <v>7640.45</v>
      </c>
      <c r="C137" s="9">
        <f t="shared" si="8"/>
        <v>2.1050836787157579E-3</v>
      </c>
      <c r="D137" s="9">
        <f t="shared" si="9"/>
        <v>-1.0882101855353099E-2</v>
      </c>
      <c r="E137" s="9">
        <f t="shared" ref="E137:F200" si="11">D136</f>
        <v>3.2610598188631545E-3</v>
      </c>
      <c r="F137" s="9">
        <f t="shared" si="11"/>
        <v>1.045672789226626E-2</v>
      </c>
      <c r="G137" s="8">
        <v>131</v>
      </c>
      <c r="H137" s="9">
        <f t="shared" si="10"/>
        <v>1.2987185534068857E-2</v>
      </c>
    </row>
    <row r="138" spans="1:8" x14ac:dyDescent="0.35">
      <c r="A138" s="8" t="s">
        <v>143</v>
      </c>
      <c r="B138" s="2">
        <v>7663.9</v>
      </c>
      <c r="C138" s="9">
        <f t="shared" si="8"/>
        <v>3.0691909507947202E-3</v>
      </c>
      <c r="D138" s="9">
        <f t="shared" si="9"/>
        <v>9.641072720789623E-4</v>
      </c>
      <c r="E138" s="9">
        <f t="shared" si="11"/>
        <v>-1.0882101855353099E-2</v>
      </c>
      <c r="F138" s="9">
        <f t="shared" si="11"/>
        <v>3.2610598188631545E-3</v>
      </c>
      <c r="G138" s="8">
        <v>132</v>
      </c>
      <c r="H138" s="9">
        <f t="shared" si="10"/>
        <v>2.1050836787157579E-3</v>
      </c>
    </row>
    <row r="139" spans="1:8" x14ac:dyDescent="0.35">
      <c r="A139" s="8" t="s">
        <v>144</v>
      </c>
      <c r="B139" s="2">
        <v>7684.2</v>
      </c>
      <c r="C139" s="9">
        <f t="shared" si="8"/>
        <v>2.6487819517477806E-3</v>
      </c>
      <c r="D139" s="9">
        <f t="shared" si="9"/>
        <v>-4.2040899904693951E-4</v>
      </c>
      <c r="E139" s="9">
        <f t="shared" si="11"/>
        <v>9.641072720789623E-4</v>
      </c>
      <c r="F139" s="9">
        <f t="shared" si="11"/>
        <v>-1.0882101855353099E-2</v>
      </c>
      <c r="G139" s="8">
        <v>133</v>
      </c>
      <c r="H139" s="9">
        <f t="shared" si="10"/>
        <v>3.0691909507947202E-3</v>
      </c>
    </row>
    <row r="140" spans="1:8" x14ac:dyDescent="0.35">
      <c r="A140" s="8" t="s">
        <v>145</v>
      </c>
      <c r="B140" s="2">
        <v>7767.85</v>
      </c>
      <c r="C140" s="9">
        <f t="shared" si="8"/>
        <v>1.0885973816402661E-2</v>
      </c>
      <c r="D140" s="9">
        <f t="shared" si="9"/>
        <v>8.2371918646548803E-3</v>
      </c>
      <c r="E140" s="9">
        <f t="shared" si="11"/>
        <v>-4.2040899904693951E-4</v>
      </c>
      <c r="F140" s="9">
        <f t="shared" si="11"/>
        <v>9.641072720789623E-4</v>
      </c>
      <c r="G140" s="8">
        <v>134</v>
      </c>
      <c r="H140" s="9">
        <f t="shared" si="10"/>
        <v>2.6487819517477806E-3</v>
      </c>
    </row>
    <row r="141" spans="1:8" x14ac:dyDescent="0.35">
      <c r="A141" s="8" t="s">
        <v>146</v>
      </c>
      <c r="B141" s="2">
        <v>7795.75</v>
      </c>
      <c r="C141" s="9">
        <f t="shared" si="8"/>
        <v>3.5917274406689348E-3</v>
      </c>
      <c r="D141" s="9">
        <f t="shared" si="9"/>
        <v>-7.2942463757337261E-3</v>
      </c>
      <c r="E141" s="9">
        <f t="shared" si="11"/>
        <v>8.2371918646548803E-3</v>
      </c>
      <c r="F141" s="9">
        <f t="shared" si="11"/>
        <v>-4.2040899904693951E-4</v>
      </c>
      <c r="G141" s="8">
        <v>135</v>
      </c>
      <c r="H141" s="9">
        <f t="shared" si="10"/>
        <v>1.0885973816402661E-2</v>
      </c>
    </row>
    <row r="142" spans="1:8" x14ac:dyDescent="0.35">
      <c r="A142" s="8" t="s">
        <v>147</v>
      </c>
      <c r="B142" s="2">
        <v>7830.6</v>
      </c>
      <c r="C142" s="9">
        <f t="shared" si="8"/>
        <v>4.4703845043774226E-3</v>
      </c>
      <c r="D142" s="9">
        <f t="shared" si="9"/>
        <v>8.7865706370848784E-4</v>
      </c>
      <c r="E142" s="9">
        <f t="shared" si="11"/>
        <v>-7.2942463757337261E-3</v>
      </c>
      <c r="F142" s="9">
        <f t="shared" si="11"/>
        <v>8.2371918646548803E-3</v>
      </c>
      <c r="G142" s="8">
        <v>136</v>
      </c>
      <c r="H142" s="9">
        <f t="shared" si="10"/>
        <v>3.5917274406689348E-3</v>
      </c>
    </row>
    <row r="143" spans="1:8" x14ac:dyDescent="0.35">
      <c r="A143" s="8" t="s">
        <v>148</v>
      </c>
      <c r="B143" s="2">
        <v>7790.45</v>
      </c>
      <c r="C143" s="9">
        <f t="shared" si="8"/>
        <v>-5.127321022654785E-3</v>
      </c>
      <c r="D143" s="9">
        <f t="shared" si="9"/>
        <v>-9.5977055270322076E-3</v>
      </c>
      <c r="E143" s="9">
        <f t="shared" si="11"/>
        <v>8.7865706370848784E-4</v>
      </c>
      <c r="F143" s="9">
        <f t="shared" si="11"/>
        <v>-7.2942463757337261E-3</v>
      </c>
      <c r="G143" s="8">
        <v>137</v>
      </c>
      <c r="H143" s="9">
        <f t="shared" si="10"/>
        <v>4.4703845043774226E-3</v>
      </c>
    </row>
    <row r="144" spans="1:8" x14ac:dyDescent="0.35">
      <c r="A144" s="8" t="s">
        <v>149</v>
      </c>
      <c r="B144" s="2">
        <v>7748.7</v>
      </c>
      <c r="C144" s="9">
        <f t="shared" si="8"/>
        <v>-5.3591255960824258E-3</v>
      </c>
      <c r="D144" s="9">
        <f t="shared" si="9"/>
        <v>-2.3180457342764083E-4</v>
      </c>
      <c r="E144" s="9">
        <f t="shared" si="11"/>
        <v>-9.5977055270322076E-3</v>
      </c>
      <c r="F144" s="9">
        <f t="shared" si="11"/>
        <v>8.7865706370848784E-4</v>
      </c>
      <c r="G144" s="8">
        <v>138</v>
      </c>
      <c r="H144" s="9">
        <f t="shared" si="10"/>
        <v>-5.127321022654785E-3</v>
      </c>
    </row>
    <row r="145" spans="1:8" x14ac:dyDescent="0.35">
      <c r="A145" s="8" t="s">
        <v>150</v>
      </c>
      <c r="B145" s="2">
        <v>7791.4</v>
      </c>
      <c r="C145" s="9">
        <f t="shared" si="8"/>
        <v>5.5106017783628225E-3</v>
      </c>
      <c r="D145" s="9">
        <f t="shared" si="9"/>
        <v>1.0869727374445248E-2</v>
      </c>
      <c r="E145" s="9">
        <f t="shared" si="11"/>
        <v>-2.3180457342764083E-4</v>
      </c>
      <c r="F145" s="9">
        <f t="shared" si="11"/>
        <v>-9.5977055270322076E-3</v>
      </c>
      <c r="G145" s="8">
        <v>139</v>
      </c>
      <c r="H145" s="9">
        <f t="shared" si="10"/>
        <v>-5.3591255960824258E-3</v>
      </c>
    </row>
    <row r="146" spans="1:8" x14ac:dyDescent="0.35">
      <c r="A146" s="8" t="s">
        <v>151</v>
      </c>
      <c r="B146" s="2">
        <v>7721.3</v>
      </c>
      <c r="C146" s="9">
        <f t="shared" si="8"/>
        <v>-8.9970993659674869E-3</v>
      </c>
      <c r="D146" s="9">
        <f t="shared" si="9"/>
        <v>-1.4507701144330309E-2</v>
      </c>
      <c r="E146" s="9">
        <f t="shared" si="11"/>
        <v>1.0869727374445248E-2</v>
      </c>
      <c r="F146" s="9">
        <f t="shared" si="11"/>
        <v>-2.3180457342764083E-4</v>
      </c>
      <c r="G146" s="8">
        <v>140</v>
      </c>
      <c r="H146" s="9">
        <f t="shared" si="10"/>
        <v>5.5106017783628225E-3</v>
      </c>
    </row>
    <row r="147" spans="1:8" x14ac:dyDescent="0.35">
      <c r="A147" s="8" t="s">
        <v>152</v>
      </c>
      <c r="B147" s="2">
        <v>7602.6</v>
      </c>
      <c r="C147" s="9">
        <f t="shared" si="8"/>
        <v>-1.5373058940851947E-2</v>
      </c>
      <c r="D147" s="9">
        <f t="shared" si="9"/>
        <v>-6.37595957488446E-3</v>
      </c>
      <c r="E147" s="9">
        <f t="shared" si="11"/>
        <v>-1.4507701144330309E-2</v>
      </c>
      <c r="F147" s="9">
        <f t="shared" si="11"/>
        <v>1.0869727374445248E-2</v>
      </c>
      <c r="G147" s="8">
        <v>141</v>
      </c>
      <c r="H147" s="9">
        <f t="shared" si="10"/>
        <v>-8.9970993659674869E-3</v>
      </c>
    </row>
    <row r="148" spans="1:8" x14ac:dyDescent="0.35">
      <c r="A148" s="8" t="s">
        <v>153</v>
      </c>
      <c r="B148" s="2">
        <v>7683.65</v>
      </c>
      <c r="C148" s="9">
        <f t="shared" si="8"/>
        <v>1.0660826559334868E-2</v>
      </c>
      <c r="D148" s="9">
        <f t="shared" si="9"/>
        <v>2.6033885500186815E-2</v>
      </c>
      <c r="E148" s="9">
        <f t="shared" si="11"/>
        <v>-6.37595957488446E-3</v>
      </c>
      <c r="F148" s="9">
        <f t="shared" si="11"/>
        <v>-1.4507701144330309E-2</v>
      </c>
      <c r="G148" s="8">
        <v>142</v>
      </c>
      <c r="H148" s="9">
        <f t="shared" si="10"/>
        <v>-1.5373058940851947E-2</v>
      </c>
    </row>
    <row r="149" spans="1:8" x14ac:dyDescent="0.35">
      <c r="A149" s="8" t="s">
        <v>154</v>
      </c>
      <c r="B149" s="2">
        <v>7746.55</v>
      </c>
      <c r="C149" s="9">
        <f t="shared" si="8"/>
        <v>8.1862135833881133E-3</v>
      </c>
      <c r="D149" s="9">
        <f t="shared" si="9"/>
        <v>-2.474612975946755E-3</v>
      </c>
      <c r="E149" s="9">
        <f t="shared" si="11"/>
        <v>2.6033885500186815E-2</v>
      </c>
      <c r="F149" s="9">
        <f t="shared" si="11"/>
        <v>-6.37595957488446E-3</v>
      </c>
      <c r="G149" s="8">
        <v>143</v>
      </c>
      <c r="H149" s="9">
        <f t="shared" si="10"/>
        <v>1.0660826559334868E-2</v>
      </c>
    </row>
    <row r="150" spans="1:8" x14ac:dyDescent="0.35">
      <c r="A150" s="8" t="s">
        <v>155</v>
      </c>
      <c r="B150" s="2">
        <v>7672.05</v>
      </c>
      <c r="C150" s="9">
        <f t="shared" si="8"/>
        <v>-9.6171844240339199E-3</v>
      </c>
      <c r="D150" s="9">
        <f t="shared" si="9"/>
        <v>-1.7803398007422033E-2</v>
      </c>
      <c r="E150" s="9">
        <f t="shared" si="11"/>
        <v>-2.474612975946755E-3</v>
      </c>
      <c r="F150" s="9">
        <f t="shared" si="11"/>
        <v>2.6033885500186815E-2</v>
      </c>
      <c r="G150" s="8">
        <v>144</v>
      </c>
      <c r="H150" s="9">
        <f t="shared" si="10"/>
        <v>8.1862135833881133E-3</v>
      </c>
    </row>
    <row r="151" spans="1:8" x14ac:dyDescent="0.35">
      <c r="A151" s="8" t="s">
        <v>156</v>
      </c>
      <c r="B151" s="2">
        <v>7649.25</v>
      </c>
      <c r="C151" s="9">
        <f t="shared" si="8"/>
        <v>-2.9718263045731552E-3</v>
      </c>
      <c r="D151" s="9">
        <f t="shared" si="9"/>
        <v>6.6453581194607647E-3</v>
      </c>
      <c r="E151" s="9">
        <f t="shared" si="11"/>
        <v>-1.7803398007422033E-2</v>
      </c>
      <c r="F151" s="9">
        <f t="shared" si="11"/>
        <v>-2.474612975946755E-3</v>
      </c>
      <c r="G151" s="8">
        <v>145</v>
      </c>
      <c r="H151" s="9">
        <f t="shared" si="10"/>
        <v>-9.6171844240339199E-3</v>
      </c>
    </row>
    <row r="152" spans="1:8" x14ac:dyDescent="0.35">
      <c r="A152" s="8" t="s">
        <v>157</v>
      </c>
      <c r="B152" s="2">
        <v>7568.55</v>
      </c>
      <c r="C152" s="9">
        <f t="shared" si="8"/>
        <v>-1.0550053926855596E-2</v>
      </c>
      <c r="D152" s="9">
        <f t="shared" si="9"/>
        <v>-7.5782276222824407E-3</v>
      </c>
      <c r="E152" s="9">
        <f t="shared" si="11"/>
        <v>6.6453581194607647E-3</v>
      </c>
      <c r="F152" s="9">
        <f t="shared" si="11"/>
        <v>-1.7803398007422033E-2</v>
      </c>
      <c r="G152" s="8">
        <v>146</v>
      </c>
      <c r="H152" s="9">
        <f t="shared" si="10"/>
        <v>-2.9718263045731552E-3</v>
      </c>
    </row>
    <row r="153" spans="1:8" x14ac:dyDescent="0.35">
      <c r="A153" s="8" t="s">
        <v>158</v>
      </c>
      <c r="B153" s="2">
        <v>7625.95</v>
      </c>
      <c r="C153" s="9">
        <f t="shared" si="8"/>
        <v>7.584015432282154E-3</v>
      </c>
      <c r="D153" s="9">
        <f t="shared" si="9"/>
        <v>1.813406935913775E-2</v>
      </c>
      <c r="E153" s="9">
        <f t="shared" si="11"/>
        <v>-7.5782276222824407E-3</v>
      </c>
      <c r="F153" s="9">
        <f t="shared" si="11"/>
        <v>6.6453581194607647E-3</v>
      </c>
      <c r="G153" s="8">
        <v>147</v>
      </c>
      <c r="H153" s="9">
        <f t="shared" si="10"/>
        <v>-1.0550053926855596E-2</v>
      </c>
    </row>
    <row r="154" spans="1:8" x14ac:dyDescent="0.35">
      <c r="A154" s="8" t="s">
        <v>159</v>
      </c>
      <c r="B154" s="2">
        <v>7727.05</v>
      </c>
      <c r="C154" s="9">
        <f t="shared" si="8"/>
        <v>1.325736465620686E-2</v>
      </c>
      <c r="D154" s="9">
        <f t="shared" si="9"/>
        <v>5.6733492239247063E-3</v>
      </c>
      <c r="E154" s="9">
        <f t="shared" si="11"/>
        <v>1.813406935913775E-2</v>
      </c>
      <c r="F154" s="9">
        <f t="shared" si="11"/>
        <v>-7.5782276222824407E-3</v>
      </c>
      <c r="G154" s="8">
        <v>148</v>
      </c>
      <c r="H154" s="9">
        <f t="shared" si="10"/>
        <v>7.584015432282154E-3</v>
      </c>
    </row>
    <row r="155" spans="1:8" x14ac:dyDescent="0.35">
      <c r="A155" s="8" t="s">
        <v>160</v>
      </c>
      <c r="B155" s="2">
        <v>7739.55</v>
      </c>
      <c r="C155" s="9">
        <f t="shared" si="8"/>
        <v>1.6176936864651381E-3</v>
      </c>
      <c r="D155" s="9">
        <f t="shared" si="9"/>
        <v>-1.1639670969741722E-2</v>
      </c>
      <c r="E155" s="9">
        <f t="shared" si="11"/>
        <v>5.6733492239247063E-3</v>
      </c>
      <c r="F155" s="9">
        <f t="shared" si="11"/>
        <v>1.813406935913775E-2</v>
      </c>
      <c r="G155" s="8">
        <v>149</v>
      </c>
      <c r="H155" s="9">
        <f t="shared" si="10"/>
        <v>1.325736465620686E-2</v>
      </c>
    </row>
    <row r="156" spans="1:8" x14ac:dyDescent="0.35">
      <c r="A156" s="8" t="s">
        <v>161</v>
      </c>
      <c r="B156" s="2">
        <v>7791.7</v>
      </c>
      <c r="C156" s="9">
        <f t="shared" si="8"/>
        <v>6.7381178492289528E-3</v>
      </c>
      <c r="D156" s="9">
        <f t="shared" si="9"/>
        <v>5.1204241627638147E-3</v>
      </c>
      <c r="E156" s="9">
        <f t="shared" si="11"/>
        <v>-1.1639670969741722E-2</v>
      </c>
      <c r="F156" s="9">
        <f t="shared" si="11"/>
        <v>5.6733492239247063E-3</v>
      </c>
      <c r="G156" s="8">
        <v>150</v>
      </c>
      <c r="H156" s="9">
        <f t="shared" si="10"/>
        <v>1.6176936864651381E-3</v>
      </c>
    </row>
    <row r="157" spans="1:8" x14ac:dyDescent="0.35">
      <c r="A157" s="8" t="s">
        <v>162</v>
      </c>
      <c r="B157" s="2">
        <v>7874.25</v>
      </c>
      <c r="C157" s="9">
        <f t="shared" si="8"/>
        <v>1.0594607081894969E-2</v>
      </c>
      <c r="D157" s="9">
        <f t="shared" si="9"/>
        <v>3.8564892326660161E-3</v>
      </c>
      <c r="E157" s="9">
        <f t="shared" si="11"/>
        <v>5.1204241627638147E-3</v>
      </c>
      <c r="F157" s="9">
        <f t="shared" si="11"/>
        <v>-1.1639670969741722E-2</v>
      </c>
      <c r="G157" s="8">
        <v>151</v>
      </c>
      <c r="H157" s="9">
        <f t="shared" si="10"/>
        <v>6.7381178492289528E-3</v>
      </c>
    </row>
    <row r="158" spans="1:8" x14ac:dyDescent="0.35">
      <c r="A158" s="8" t="s">
        <v>163</v>
      </c>
      <c r="B158" s="2">
        <v>7897.5</v>
      </c>
      <c r="C158" s="9">
        <f t="shared" si="8"/>
        <v>2.9526621583007007E-3</v>
      </c>
      <c r="D158" s="9">
        <f t="shared" si="9"/>
        <v>-7.6419449235942682E-3</v>
      </c>
      <c r="E158" s="9">
        <f t="shared" si="11"/>
        <v>3.8564892326660161E-3</v>
      </c>
      <c r="F158" s="9">
        <f t="shared" si="11"/>
        <v>5.1204241627638147E-3</v>
      </c>
      <c r="G158" s="8">
        <v>152</v>
      </c>
      <c r="H158" s="9">
        <f t="shared" si="10"/>
        <v>1.0594607081894969E-2</v>
      </c>
    </row>
    <row r="159" spans="1:8" x14ac:dyDescent="0.35">
      <c r="A159" s="8" t="s">
        <v>164</v>
      </c>
      <c r="B159" s="2">
        <v>7875.3</v>
      </c>
      <c r="C159" s="9">
        <f t="shared" si="8"/>
        <v>-2.8110161443494208E-3</v>
      </c>
      <c r="D159" s="9">
        <f t="shared" si="9"/>
        <v>-5.7636783026501215E-3</v>
      </c>
      <c r="E159" s="9">
        <f t="shared" si="11"/>
        <v>-7.6419449235942682E-3</v>
      </c>
      <c r="F159" s="9">
        <f t="shared" si="11"/>
        <v>3.8564892326660161E-3</v>
      </c>
      <c r="G159" s="8">
        <v>153</v>
      </c>
      <c r="H159" s="9">
        <f t="shared" si="10"/>
        <v>2.9526621583007007E-3</v>
      </c>
    </row>
    <row r="160" spans="1:8" x14ac:dyDescent="0.35">
      <c r="A160" s="8" t="s">
        <v>165</v>
      </c>
      <c r="B160" s="2">
        <v>7891.1</v>
      </c>
      <c r="C160" s="9">
        <f t="shared" si="8"/>
        <v>2.006272776910123E-3</v>
      </c>
      <c r="D160" s="9">
        <f t="shared" si="9"/>
        <v>4.8172889212595438E-3</v>
      </c>
      <c r="E160" s="9">
        <f t="shared" si="11"/>
        <v>-5.7636783026501215E-3</v>
      </c>
      <c r="F160" s="9">
        <f t="shared" si="11"/>
        <v>-7.6419449235942682E-3</v>
      </c>
      <c r="G160" s="8">
        <v>154</v>
      </c>
      <c r="H160" s="9">
        <f t="shared" si="10"/>
        <v>-2.8110161443494208E-3</v>
      </c>
    </row>
    <row r="161" spans="1:8" x14ac:dyDescent="0.35">
      <c r="A161" s="8" t="s">
        <v>166</v>
      </c>
      <c r="B161" s="2">
        <v>7913.2</v>
      </c>
      <c r="C161" s="9">
        <f t="shared" si="8"/>
        <v>2.8006234872197666E-3</v>
      </c>
      <c r="D161" s="9">
        <f t="shared" si="9"/>
        <v>7.9435071030964366E-4</v>
      </c>
      <c r="E161" s="9">
        <f t="shared" si="11"/>
        <v>4.8172889212595438E-3</v>
      </c>
      <c r="F161" s="9">
        <f t="shared" si="11"/>
        <v>-5.7636783026501215E-3</v>
      </c>
      <c r="G161" s="8">
        <v>155</v>
      </c>
      <c r="H161" s="9">
        <f t="shared" si="10"/>
        <v>2.006272776910123E-3</v>
      </c>
    </row>
    <row r="162" spans="1:8" x14ac:dyDescent="0.35">
      <c r="A162" s="8" t="s">
        <v>167</v>
      </c>
      <c r="B162" s="2">
        <v>7906.3</v>
      </c>
      <c r="C162" s="9">
        <f t="shared" si="8"/>
        <v>-8.7196077440221398E-4</v>
      </c>
      <c r="D162" s="9">
        <f t="shared" si="9"/>
        <v>-3.6725842616219806E-3</v>
      </c>
      <c r="E162" s="9">
        <f t="shared" si="11"/>
        <v>7.9435071030964366E-4</v>
      </c>
      <c r="F162" s="9">
        <f t="shared" si="11"/>
        <v>4.8172889212595438E-3</v>
      </c>
      <c r="G162" s="8">
        <v>156</v>
      </c>
      <c r="H162" s="9">
        <f t="shared" si="10"/>
        <v>2.8006234872197666E-3</v>
      </c>
    </row>
    <row r="163" spans="1:8" x14ac:dyDescent="0.35">
      <c r="A163" s="8" t="s">
        <v>168</v>
      </c>
      <c r="B163" s="2">
        <v>7904.75</v>
      </c>
      <c r="C163" s="9">
        <f t="shared" si="8"/>
        <v>-1.9604619101221132E-4</v>
      </c>
      <c r="D163" s="9">
        <f t="shared" si="9"/>
        <v>6.7591458339000265E-4</v>
      </c>
      <c r="E163" s="9">
        <f t="shared" si="11"/>
        <v>-3.6725842616219806E-3</v>
      </c>
      <c r="F163" s="9">
        <f t="shared" si="11"/>
        <v>7.9435071030964366E-4</v>
      </c>
      <c r="G163" s="8">
        <v>157</v>
      </c>
      <c r="H163" s="9">
        <f t="shared" si="10"/>
        <v>-8.7196077440221398E-4</v>
      </c>
    </row>
    <row r="164" spans="1:8" x14ac:dyDescent="0.35">
      <c r="A164" s="8" t="s">
        <v>169</v>
      </c>
      <c r="B164" s="2">
        <v>7936.05</v>
      </c>
      <c r="C164" s="9">
        <f t="shared" si="8"/>
        <v>3.9596445175369421E-3</v>
      </c>
      <c r="D164" s="9">
        <f t="shared" si="9"/>
        <v>4.1556907085491535E-3</v>
      </c>
      <c r="E164" s="9">
        <f t="shared" si="11"/>
        <v>6.7591458339000265E-4</v>
      </c>
      <c r="F164" s="9">
        <f t="shared" si="11"/>
        <v>-3.6725842616219806E-3</v>
      </c>
      <c r="G164" s="8">
        <v>158</v>
      </c>
      <c r="H164" s="9">
        <f t="shared" si="10"/>
        <v>-1.9604619101221132E-4</v>
      </c>
    </row>
    <row r="165" spans="1:8" x14ac:dyDescent="0.35">
      <c r="A165" s="8" t="s">
        <v>170</v>
      </c>
      <c r="B165" s="2">
        <v>7954.35</v>
      </c>
      <c r="C165" s="9">
        <f t="shared" si="8"/>
        <v>2.3059330523371724E-3</v>
      </c>
      <c r="D165" s="9">
        <f t="shared" si="9"/>
        <v>-1.6537114651997697E-3</v>
      </c>
      <c r="E165" s="9">
        <f t="shared" si="11"/>
        <v>4.1556907085491535E-3</v>
      </c>
      <c r="F165" s="9">
        <f t="shared" si="11"/>
        <v>6.7591458339000265E-4</v>
      </c>
      <c r="G165" s="8">
        <v>159</v>
      </c>
      <c r="H165" s="9">
        <f t="shared" si="10"/>
        <v>3.9596445175369421E-3</v>
      </c>
    </row>
    <row r="166" spans="1:8" x14ac:dyDescent="0.35">
      <c r="A166" s="8" t="s">
        <v>171</v>
      </c>
      <c r="B166" s="2">
        <v>8027.7</v>
      </c>
      <c r="C166" s="9">
        <f t="shared" si="8"/>
        <v>9.2213694393632473E-3</v>
      </c>
      <c r="D166" s="9">
        <f t="shared" si="9"/>
        <v>6.9154363870260749E-3</v>
      </c>
      <c r="E166" s="9">
        <f t="shared" si="11"/>
        <v>-1.6537114651997697E-3</v>
      </c>
      <c r="F166" s="9">
        <f t="shared" si="11"/>
        <v>4.1556907085491535E-3</v>
      </c>
      <c r="G166" s="8">
        <v>160</v>
      </c>
      <c r="H166" s="9">
        <f t="shared" si="10"/>
        <v>2.3059330523371724E-3</v>
      </c>
    </row>
    <row r="167" spans="1:8" x14ac:dyDescent="0.35">
      <c r="A167" s="8" t="s">
        <v>172</v>
      </c>
      <c r="B167" s="2">
        <v>8083.05</v>
      </c>
      <c r="C167" s="9">
        <f t="shared" si="8"/>
        <v>6.894876490152857E-3</v>
      </c>
      <c r="D167" s="9">
        <f t="shared" si="9"/>
        <v>-2.3264929492103903E-3</v>
      </c>
      <c r="E167" s="9">
        <f t="shared" si="11"/>
        <v>6.9154363870260749E-3</v>
      </c>
      <c r="F167" s="9">
        <f t="shared" si="11"/>
        <v>-1.6537114651997697E-3</v>
      </c>
      <c r="G167" s="8">
        <v>161</v>
      </c>
      <c r="H167" s="9">
        <f t="shared" si="10"/>
        <v>9.2213694393632473E-3</v>
      </c>
    </row>
    <row r="168" spans="1:8" x14ac:dyDescent="0.35">
      <c r="A168" s="8" t="s">
        <v>173</v>
      </c>
      <c r="B168" s="2">
        <v>8114.6</v>
      </c>
      <c r="C168" s="9">
        <f t="shared" si="8"/>
        <v>3.9032295977385889E-3</v>
      </c>
      <c r="D168" s="9">
        <f t="shared" si="9"/>
        <v>-2.9916468924142681E-3</v>
      </c>
      <c r="E168" s="9">
        <f t="shared" si="11"/>
        <v>-2.3264929492103903E-3</v>
      </c>
      <c r="F168" s="9">
        <f t="shared" si="11"/>
        <v>6.9154363870260749E-3</v>
      </c>
      <c r="G168" s="8">
        <v>162</v>
      </c>
      <c r="H168" s="9">
        <f t="shared" si="10"/>
        <v>6.894876490152857E-3</v>
      </c>
    </row>
    <row r="169" spans="1:8" x14ac:dyDescent="0.35">
      <c r="A169" s="8" t="s">
        <v>174</v>
      </c>
      <c r="B169" s="2">
        <v>8095.95</v>
      </c>
      <c r="C169" s="9">
        <f t="shared" si="8"/>
        <v>-2.29832647327044E-3</v>
      </c>
      <c r="D169" s="9">
        <f t="shared" si="9"/>
        <v>-6.2015560710090289E-3</v>
      </c>
      <c r="E169" s="9">
        <f t="shared" si="11"/>
        <v>-2.9916468924142681E-3</v>
      </c>
      <c r="F169" s="9">
        <f t="shared" si="11"/>
        <v>-2.3264929492103903E-3</v>
      </c>
      <c r="G169" s="8">
        <v>163</v>
      </c>
      <c r="H169" s="9">
        <f t="shared" si="10"/>
        <v>3.9032295977385889E-3</v>
      </c>
    </row>
    <row r="170" spans="1:8" x14ac:dyDescent="0.35">
      <c r="A170" s="8" t="s">
        <v>175</v>
      </c>
      <c r="B170" s="2">
        <v>8086.85</v>
      </c>
      <c r="C170" s="9">
        <f t="shared" si="8"/>
        <v>-1.1240187995231743E-3</v>
      </c>
      <c r="D170" s="9">
        <f t="shared" si="9"/>
        <v>1.1743076737472657E-3</v>
      </c>
      <c r="E170" s="9">
        <f t="shared" si="11"/>
        <v>-6.2015560710090289E-3</v>
      </c>
      <c r="F170" s="9">
        <f t="shared" si="11"/>
        <v>-2.9916468924142681E-3</v>
      </c>
      <c r="G170" s="8">
        <v>164</v>
      </c>
      <c r="H170" s="9">
        <f t="shared" si="10"/>
        <v>-2.29832647327044E-3</v>
      </c>
    </row>
    <row r="171" spans="1:8" x14ac:dyDescent="0.35">
      <c r="A171" s="8" t="s">
        <v>176</v>
      </c>
      <c r="B171" s="2">
        <v>8173.9</v>
      </c>
      <c r="C171" s="9">
        <f t="shared" si="8"/>
        <v>1.0764389100824001E-2</v>
      </c>
      <c r="D171" s="9">
        <f t="shared" si="9"/>
        <v>1.1888407900347175E-2</v>
      </c>
      <c r="E171" s="9">
        <f t="shared" si="11"/>
        <v>1.1743076737472657E-3</v>
      </c>
      <c r="F171" s="9">
        <f t="shared" si="11"/>
        <v>-6.2015560710090289E-3</v>
      </c>
      <c r="G171" s="8">
        <v>165</v>
      </c>
      <c r="H171" s="9">
        <f t="shared" si="10"/>
        <v>-1.1240187995231743E-3</v>
      </c>
    </row>
    <row r="172" spans="1:8" x14ac:dyDescent="0.35">
      <c r="A172" s="8" t="s">
        <v>177</v>
      </c>
      <c r="B172" s="2">
        <v>8152.95</v>
      </c>
      <c r="C172" s="9">
        <f t="shared" si="8"/>
        <v>-2.5630360048446432E-3</v>
      </c>
      <c r="D172" s="9">
        <f t="shared" si="9"/>
        <v>-1.3327425105668644E-2</v>
      </c>
      <c r="E172" s="9">
        <f t="shared" si="11"/>
        <v>1.1888407900347175E-2</v>
      </c>
      <c r="F172" s="9">
        <f t="shared" si="11"/>
        <v>1.1743076737472657E-3</v>
      </c>
      <c r="G172" s="8">
        <v>166</v>
      </c>
      <c r="H172" s="9">
        <f t="shared" si="10"/>
        <v>1.0764389100824001E-2</v>
      </c>
    </row>
    <row r="173" spans="1:8" x14ac:dyDescent="0.35">
      <c r="A173" s="8" t="s">
        <v>178</v>
      </c>
      <c r="B173" s="2">
        <v>8094.1</v>
      </c>
      <c r="C173" s="9">
        <f t="shared" si="8"/>
        <v>-7.2182461562991795E-3</v>
      </c>
      <c r="D173" s="9">
        <f t="shared" si="9"/>
        <v>-4.6552101514545363E-3</v>
      </c>
      <c r="E173" s="9">
        <f t="shared" si="11"/>
        <v>-1.3327425105668644E-2</v>
      </c>
      <c r="F173" s="9">
        <f t="shared" si="11"/>
        <v>1.1888407900347175E-2</v>
      </c>
      <c r="G173" s="8">
        <v>167</v>
      </c>
      <c r="H173" s="9">
        <f t="shared" si="10"/>
        <v>-2.5630360048446432E-3</v>
      </c>
    </row>
    <row r="174" spans="1:8" x14ac:dyDescent="0.35">
      <c r="A174" s="8" t="s">
        <v>179</v>
      </c>
      <c r="B174" s="2">
        <v>8085.7</v>
      </c>
      <c r="C174" s="9">
        <f t="shared" si="8"/>
        <v>-1.0377929603044844E-3</v>
      </c>
      <c r="D174" s="9">
        <f t="shared" si="9"/>
        <v>6.1804531959946951E-3</v>
      </c>
      <c r="E174" s="9">
        <f t="shared" si="11"/>
        <v>-4.6552101514545363E-3</v>
      </c>
      <c r="F174" s="9">
        <f t="shared" si="11"/>
        <v>-1.3327425105668644E-2</v>
      </c>
      <c r="G174" s="8">
        <v>168</v>
      </c>
      <c r="H174" s="9">
        <f t="shared" si="10"/>
        <v>-7.2182461562991795E-3</v>
      </c>
    </row>
    <row r="175" spans="1:8" x14ac:dyDescent="0.35">
      <c r="A175" s="8" t="s">
        <v>180</v>
      </c>
      <c r="B175" s="2">
        <v>8105.5</v>
      </c>
      <c r="C175" s="9">
        <f t="shared" si="8"/>
        <v>2.448767577327926E-3</v>
      </c>
      <c r="D175" s="9">
        <f t="shared" si="9"/>
        <v>3.4865605376324105E-3</v>
      </c>
      <c r="E175" s="9">
        <f t="shared" si="11"/>
        <v>6.1804531959946951E-3</v>
      </c>
      <c r="F175" s="9">
        <f t="shared" si="11"/>
        <v>-4.6552101514545363E-3</v>
      </c>
      <c r="G175" s="8">
        <v>169</v>
      </c>
      <c r="H175" s="9">
        <f t="shared" si="10"/>
        <v>-1.0377929603044844E-3</v>
      </c>
    </row>
    <row r="176" spans="1:8" x14ac:dyDescent="0.35">
      <c r="A176" s="8" t="s">
        <v>181</v>
      </c>
      <c r="B176" s="2">
        <v>8042</v>
      </c>
      <c r="C176" s="9">
        <f t="shared" si="8"/>
        <v>-7.8341866633767632E-3</v>
      </c>
      <c r="D176" s="9">
        <f t="shared" si="9"/>
        <v>-1.0282954240704689E-2</v>
      </c>
      <c r="E176" s="9">
        <f t="shared" si="11"/>
        <v>3.4865605376324105E-3</v>
      </c>
      <c r="F176" s="9">
        <f t="shared" si="11"/>
        <v>6.1804531959946951E-3</v>
      </c>
      <c r="G176" s="8">
        <v>170</v>
      </c>
      <c r="H176" s="9">
        <f t="shared" si="10"/>
        <v>2.448767577327926E-3</v>
      </c>
    </row>
    <row r="177" spans="1:8" x14ac:dyDescent="0.35">
      <c r="A177" s="8" t="s">
        <v>182</v>
      </c>
      <c r="B177" s="2">
        <v>7932.9</v>
      </c>
      <c r="C177" s="9">
        <f t="shared" si="8"/>
        <v>-1.3566277045511166E-2</v>
      </c>
      <c r="D177" s="9">
        <f t="shared" si="9"/>
        <v>-5.7320903821344027E-3</v>
      </c>
      <c r="E177" s="9">
        <f t="shared" si="11"/>
        <v>-1.0282954240704689E-2</v>
      </c>
      <c r="F177" s="9">
        <f t="shared" si="11"/>
        <v>3.4865605376324105E-3</v>
      </c>
      <c r="G177" s="8">
        <v>171</v>
      </c>
      <c r="H177" s="9">
        <f t="shared" si="10"/>
        <v>-7.8341866633767632E-3</v>
      </c>
    </row>
    <row r="178" spans="1:8" x14ac:dyDescent="0.35">
      <c r="A178" s="8" t="s">
        <v>183</v>
      </c>
      <c r="B178" s="2">
        <v>7975.5</v>
      </c>
      <c r="C178" s="9">
        <f t="shared" si="8"/>
        <v>5.3700412207389192E-3</v>
      </c>
      <c r="D178" s="9">
        <f t="shared" si="9"/>
        <v>1.8936318266250085E-2</v>
      </c>
      <c r="E178" s="9">
        <f t="shared" si="11"/>
        <v>-5.7320903821344027E-3</v>
      </c>
      <c r="F178" s="9">
        <f t="shared" si="11"/>
        <v>-1.0282954240704689E-2</v>
      </c>
      <c r="G178" s="8">
        <v>172</v>
      </c>
      <c r="H178" s="9">
        <f t="shared" si="10"/>
        <v>-1.3566277045511166E-2</v>
      </c>
    </row>
    <row r="179" spans="1:8" x14ac:dyDescent="0.35">
      <c r="A179" s="8" t="s">
        <v>184</v>
      </c>
      <c r="B179" s="2">
        <v>8114.75</v>
      </c>
      <c r="C179" s="9">
        <f t="shared" si="8"/>
        <v>1.7459720393705691E-2</v>
      </c>
      <c r="D179" s="9">
        <f t="shared" si="9"/>
        <v>1.2089679172966772E-2</v>
      </c>
      <c r="E179" s="9">
        <f t="shared" si="11"/>
        <v>1.8936318266250085E-2</v>
      </c>
      <c r="F179" s="9">
        <f t="shared" si="11"/>
        <v>-5.7320903821344027E-3</v>
      </c>
      <c r="G179" s="8">
        <v>173</v>
      </c>
      <c r="H179" s="9">
        <f t="shared" si="10"/>
        <v>5.3700412207389192E-3</v>
      </c>
    </row>
    <row r="180" spans="1:8" x14ac:dyDescent="0.35">
      <c r="A180" s="8" t="s">
        <v>185</v>
      </c>
      <c r="B180" s="2">
        <v>8121.45</v>
      </c>
      <c r="C180" s="9">
        <f t="shared" si="8"/>
        <v>8.2565698265502085E-4</v>
      </c>
      <c r="D180" s="9">
        <f t="shared" si="9"/>
        <v>-1.663406341105067E-2</v>
      </c>
      <c r="E180" s="9">
        <f t="shared" si="11"/>
        <v>1.2089679172966772E-2</v>
      </c>
      <c r="F180" s="9">
        <f t="shared" si="11"/>
        <v>1.8936318266250085E-2</v>
      </c>
      <c r="G180" s="8">
        <v>174</v>
      </c>
      <c r="H180" s="9">
        <f t="shared" si="10"/>
        <v>1.7459720393705691E-2</v>
      </c>
    </row>
    <row r="181" spans="1:8" x14ac:dyDescent="0.35">
      <c r="A181" s="8" t="s">
        <v>186</v>
      </c>
      <c r="B181" s="2">
        <v>8146.3</v>
      </c>
      <c r="C181" s="9">
        <f t="shared" si="8"/>
        <v>3.0597984350084761E-3</v>
      </c>
      <c r="D181" s="9">
        <f t="shared" si="9"/>
        <v>2.2341414523534553E-3</v>
      </c>
      <c r="E181" s="9">
        <f t="shared" si="11"/>
        <v>-1.663406341105067E-2</v>
      </c>
      <c r="F181" s="9">
        <f t="shared" si="11"/>
        <v>1.2089679172966772E-2</v>
      </c>
      <c r="G181" s="8">
        <v>175</v>
      </c>
      <c r="H181" s="9">
        <f t="shared" si="10"/>
        <v>8.2565698265502085E-4</v>
      </c>
    </row>
    <row r="182" spans="1:8" x14ac:dyDescent="0.35">
      <c r="A182" s="8" t="s">
        <v>187</v>
      </c>
      <c r="B182" s="2">
        <v>8017.55</v>
      </c>
      <c r="C182" s="9">
        <f t="shared" si="8"/>
        <v>-1.5804721161754465E-2</v>
      </c>
      <c r="D182" s="9">
        <f t="shared" si="9"/>
        <v>-1.8864519596762941E-2</v>
      </c>
      <c r="E182" s="9">
        <f t="shared" si="11"/>
        <v>2.2341414523534553E-3</v>
      </c>
      <c r="F182" s="9">
        <f t="shared" si="11"/>
        <v>-1.663406341105067E-2</v>
      </c>
      <c r="G182" s="8">
        <v>176</v>
      </c>
      <c r="H182" s="9">
        <f t="shared" si="10"/>
        <v>3.0597984350084761E-3</v>
      </c>
    </row>
    <row r="183" spans="1:8" x14ac:dyDescent="0.35">
      <c r="A183" s="8" t="s">
        <v>188</v>
      </c>
      <c r="B183" s="2">
        <v>8002.4</v>
      </c>
      <c r="C183" s="9">
        <f t="shared" si="8"/>
        <v>-1.8896046797338695E-3</v>
      </c>
      <c r="D183" s="9">
        <f t="shared" si="9"/>
        <v>1.3915116482020595E-2</v>
      </c>
      <c r="E183" s="9">
        <f t="shared" si="11"/>
        <v>-1.8864519596762941E-2</v>
      </c>
      <c r="F183" s="9">
        <f t="shared" si="11"/>
        <v>2.2341414523534553E-3</v>
      </c>
      <c r="G183" s="8">
        <v>177</v>
      </c>
      <c r="H183" s="9">
        <f t="shared" si="10"/>
        <v>-1.5804721161754465E-2</v>
      </c>
    </row>
    <row r="184" spans="1:8" x14ac:dyDescent="0.35">
      <c r="A184" s="8" t="s">
        <v>189</v>
      </c>
      <c r="B184" s="2">
        <v>7911.85</v>
      </c>
      <c r="C184" s="9">
        <f t="shared" si="8"/>
        <v>-1.131535539338191E-2</v>
      </c>
      <c r="D184" s="9">
        <f t="shared" si="9"/>
        <v>-9.4257507136480401E-3</v>
      </c>
      <c r="E184" s="9">
        <f t="shared" si="11"/>
        <v>1.3915116482020595E-2</v>
      </c>
      <c r="F184" s="9">
        <f t="shared" si="11"/>
        <v>-1.8864519596762941E-2</v>
      </c>
      <c r="G184" s="8">
        <v>178</v>
      </c>
      <c r="H184" s="9">
        <f t="shared" si="10"/>
        <v>-1.8896046797338695E-3</v>
      </c>
    </row>
    <row r="185" spans="1:8" x14ac:dyDescent="0.35">
      <c r="A185" s="8" t="s">
        <v>190</v>
      </c>
      <c r="B185" s="2">
        <v>7968.85</v>
      </c>
      <c r="C185" s="9">
        <f t="shared" si="8"/>
        <v>7.2043832984700629E-3</v>
      </c>
      <c r="D185" s="9">
        <f t="shared" si="9"/>
        <v>1.8519738691851972E-2</v>
      </c>
      <c r="E185" s="9">
        <f t="shared" si="11"/>
        <v>-9.4257507136480401E-3</v>
      </c>
      <c r="F185" s="9">
        <f t="shared" si="11"/>
        <v>1.3915116482020595E-2</v>
      </c>
      <c r="G185" s="8">
        <v>179</v>
      </c>
      <c r="H185" s="9">
        <f t="shared" si="10"/>
        <v>-1.131535539338191E-2</v>
      </c>
    </row>
    <row r="186" spans="1:8" x14ac:dyDescent="0.35">
      <c r="A186" s="8" t="s">
        <v>191</v>
      </c>
      <c r="B186" s="2">
        <v>7958.9</v>
      </c>
      <c r="C186" s="9">
        <f t="shared" si="8"/>
        <v>-1.2486117821267628E-3</v>
      </c>
      <c r="D186" s="9">
        <f t="shared" si="9"/>
        <v>-8.4529950805968257E-3</v>
      </c>
      <c r="E186" s="9">
        <f t="shared" si="11"/>
        <v>1.8519738691851972E-2</v>
      </c>
      <c r="F186" s="9">
        <f t="shared" si="11"/>
        <v>-9.4257507136480401E-3</v>
      </c>
      <c r="G186" s="8">
        <v>180</v>
      </c>
      <c r="H186" s="9">
        <f t="shared" si="10"/>
        <v>7.2043832984700629E-3</v>
      </c>
    </row>
    <row r="187" spans="1:8" x14ac:dyDescent="0.35">
      <c r="A187" s="8" t="s">
        <v>192</v>
      </c>
      <c r="B187" s="2">
        <v>7964.8</v>
      </c>
      <c r="C187" s="9">
        <f t="shared" si="8"/>
        <v>7.4130847227649177E-4</v>
      </c>
      <c r="D187" s="9">
        <f t="shared" si="9"/>
        <v>1.9899202544032546E-3</v>
      </c>
      <c r="E187" s="9">
        <f t="shared" si="11"/>
        <v>-8.4529950805968257E-3</v>
      </c>
      <c r="F187" s="9">
        <f t="shared" si="11"/>
        <v>1.8519738691851972E-2</v>
      </c>
      <c r="G187" s="8">
        <v>181</v>
      </c>
      <c r="H187" s="9">
        <f t="shared" si="10"/>
        <v>-1.2486117821267628E-3</v>
      </c>
    </row>
    <row r="188" spans="1:8" x14ac:dyDescent="0.35">
      <c r="A188" s="8" t="s">
        <v>193</v>
      </c>
      <c r="B188" s="2">
        <v>7945.55</v>
      </c>
      <c r="C188" s="9">
        <f t="shared" si="8"/>
        <v>-2.4168842908798283E-3</v>
      </c>
      <c r="D188" s="9">
        <f t="shared" si="9"/>
        <v>-3.15819276315632E-3</v>
      </c>
      <c r="E188" s="9">
        <f t="shared" si="11"/>
        <v>1.9899202544032546E-3</v>
      </c>
      <c r="F188" s="9">
        <f t="shared" si="11"/>
        <v>-8.4529950805968257E-3</v>
      </c>
      <c r="G188" s="8">
        <v>182</v>
      </c>
      <c r="H188" s="9">
        <f t="shared" si="10"/>
        <v>7.4130847227649177E-4</v>
      </c>
    </row>
    <row r="189" spans="1:8" x14ac:dyDescent="0.35">
      <c r="A189" s="8" t="s">
        <v>194</v>
      </c>
      <c r="B189" s="2">
        <v>7852.4</v>
      </c>
      <c r="C189" s="9">
        <f t="shared" si="8"/>
        <v>-1.1723543367041955E-2</v>
      </c>
      <c r="D189" s="9">
        <f t="shared" si="9"/>
        <v>-9.3066590761621271E-3</v>
      </c>
      <c r="E189" s="9">
        <f t="shared" si="11"/>
        <v>-3.15819276315632E-3</v>
      </c>
      <c r="F189" s="9">
        <f t="shared" si="11"/>
        <v>1.9899202544032546E-3</v>
      </c>
      <c r="G189" s="8">
        <v>183</v>
      </c>
      <c r="H189" s="9">
        <f t="shared" si="10"/>
        <v>-2.4168842908798283E-3</v>
      </c>
    </row>
    <row r="190" spans="1:8" x14ac:dyDescent="0.35">
      <c r="A190" s="8" t="s">
        <v>195</v>
      </c>
      <c r="B190" s="2">
        <v>7842.7</v>
      </c>
      <c r="C190" s="9">
        <f t="shared" si="8"/>
        <v>-1.2352911211858109E-3</v>
      </c>
      <c r="D190" s="9">
        <f t="shared" si="9"/>
        <v>1.0488252245856144E-2</v>
      </c>
      <c r="E190" s="9">
        <f t="shared" si="11"/>
        <v>-9.3066590761621271E-3</v>
      </c>
      <c r="F190" s="9">
        <f t="shared" si="11"/>
        <v>-3.15819276315632E-3</v>
      </c>
      <c r="G190" s="8">
        <v>184</v>
      </c>
      <c r="H190" s="9">
        <f t="shared" si="10"/>
        <v>-1.1723543367041955E-2</v>
      </c>
    </row>
    <row r="191" spans="1:8" x14ac:dyDescent="0.35">
      <c r="A191" s="8" t="s">
        <v>196</v>
      </c>
      <c r="B191" s="2">
        <v>7960.55</v>
      </c>
      <c r="C191" s="9">
        <f t="shared" si="8"/>
        <v>1.5026712739235171E-2</v>
      </c>
      <c r="D191" s="9">
        <f t="shared" si="9"/>
        <v>1.6262003860420982E-2</v>
      </c>
      <c r="E191" s="9">
        <f t="shared" si="11"/>
        <v>1.0488252245856144E-2</v>
      </c>
      <c r="F191" s="9">
        <f t="shared" si="11"/>
        <v>-9.3066590761621271E-3</v>
      </c>
      <c r="G191" s="8">
        <v>185</v>
      </c>
      <c r="H191" s="9">
        <f t="shared" si="10"/>
        <v>-1.2352911211858109E-3</v>
      </c>
    </row>
    <row r="192" spans="1:8" x14ac:dyDescent="0.35">
      <c r="A192" s="8" t="s">
        <v>197</v>
      </c>
      <c r="B192" s="2">
        <v>7859.95</v>
      </c>
      <c r="C192" s="9">
        <f t="shared" si="8"/>
        <v>-1.2637317773269485E-2</v>
      </c>
      <c r="D192" s="9">
        <f t="shared" si="9"/>
        <v>-2.7664030512504656E-2</v>
      </c>
      <c r="E192" s="9">
        <f t="shared" si="11"/>
        <v>1.6262003860420982E-2</v>
      </c>
      <c r="F192" s="9">
        <f t="shared" si="11"/>
        <v>1.0488252245856144E-2</v>
      </c>
      <c r="G192" s="8">
        <v>186</v>
      </c>
      <c r="H192" s="9">
        <f t="shared" si="10"/>
        <v>1.5026712739235171E-2</v>
      </c>
    </row>
    <row r="193" spans="1:8" x14ac:dyDescent="0.35">
      <c r="A193" s="8" t="s">
        <v>198</v>
      </c>
      <c r="B193" s="2">
        <v>7884.25</v>
      </c>
      <c r="C193" s="9">
        <f t="shared" si="8"/>
        <v>3.0916227202464341E-3</v>
      </c>
      <c r="D193" s="9">
        <f t="shared" si="9"/>
        <v>1.5728940493515919E-2</v>
      </c>
      <c r="E193" s="9">
        <f t="shared" si="11"/>
        <v>-2.7664030512504656E-2</v>
      </c>
      <c r="F193" s="9">
        <f t="shared" si="11"/>
        <v>1.6262003860420982E-2</v>
      </c>
      <c r="G193" s="8">
        <v>187</v>
      </c>
      <c r="H193" s="9">
        <f t="shared" si="10"/>
        <v>-1.2637317773269485E-2</v>
      </c>
    </row>
    <row r="194" spans="1:8" x14ac:dyDescent="0.35">
      <c r="A194" s="8" t="s">
        <v>199</v>
      </c>
      <c r="B194" s="2">
        <v>7864</v>
      </c>
      <c r="C194" s="9">
        <f t="shared" si="8"/>
        <v>-2.5684117068839329E-3</v>
      </c>
      <c r="D194" s="9">
        <f t="shared" si="9"/>
        <v>-5.6600344271303671E-3</v>
      </c>
      <c r="E194" s="9">
        <f t="shared" si="11"/>
        <v>1.5728940493515919E-2</v>
      </c>
      <c r="F194" s="9">
        <f t="shared" si="11"/>
        <v>-2.7664030512504656E-2</v>
      </c>
      <c r="G194" s="8">
        <v>188</v>
      </c>
      <c r="H194" s="9">
        <f t="shared" si="10"/>
        <v>3.0916227202464341E-3</v>
      </c>
    </row>
    <row r="195" spans="1:8" x14ac:dyDescent="0.35">
      <c r="A195" s="8" t="s">
        <v>200</v>
      </c>
      <c r="B195" s="2">
        <v>7748.2</v>
      </c>
      <c r="C195" s="9">
        <f t="shared" si="8"/>
        <v>-1.4725330620549371E-2</v>
      </c>
      <c r="D195" s="9">
        <f t="shared" si="9"/>
        <v>-1.2156918913665438E-2</v>
      </c>
      <c r="E195" s="9">
        <f t="shared" si="11"/>
        <v>-5.6600344271303671E-3</v>
      </c>
      <c r="F195" s="9">
        <f t="shared" si="11"/>
        <v>1.5728940493515919E-2</v>
      </c>
      <c r="G195" s="8">
        <v>189</v>
      </c>
      <c r="H195" s="9">
        <f t="shared" si="10"/>
        <v>-2.5684117068839329E-3</v>
      </c>
    </row>
    <row r="196" spans="1:8" x14ac:dyDescent="0.35">
      <c r="A196" s="8" t="s">
        <v>201</v>
      </c>
      <c r="B196" s="2">
        <v>7779.7</v>
      </c>
      <c r="C196" s="9">
        <f t="shared" si="8"/>
        <v>4.065460364987894E-3</v>
      </c>
      <c r="D196" s="9">
        <f t="shared" si="9"/>
        <v>1.8790790985537265E-2</v>
      </c>
      <c r="E196" s="9">
        <f t="shared" si="11"/>
        <v>-1.2156918913665438E-2</v>
      </c>
      <c r="F196" s="9">
        <f t="shared" si="11"/>
        <v>-5.6600344271303671E-3</v>
      </c>
      <c r="G196" s="8">
        <v>190</v>
      </c>
      <c r="H196" s="9">
        <f t="shared" si="10"/>
        <v>-1.4725330620549371E-2</v>
      </c>
    </row>
    <row r="197" spans="1:8" x14ac:dyDescent="0.35">
      <c r="A197" s="8" t="s">
        <v>202</v>
      </c>
      <c r="B197" s="2">
        <v>7879.4</v>
      </c>
      <c r="C197" s="9">
        <f t="shared" si="8"/>
        <v>1.2815404192963786E-2</v>
      </c>
      <c r="D197" s="9">
        <f t="shared" si="9"/>
        <v>8.7499438279758923E-3</v>
      </c>
      <c r="E197" s="9">
        <f t="shared" si="11"/>
        <v>1.8790790985537265E-2</v>
      </c>
      <c r="F197" s="9">
        <f t="shared" si="11"/>
        <v>-1.2156918913665438E-2</v>
      </c>
      <c r="G197" s="8">
        <v>191</v>
      </c>
      <c r="H197" s="9">
        <f t="shared" si="10"/>
        <v>4.065460364987894E-3</v>
      </c>
    </row>
    <row r="198" spans="1:8" x14ac:dyDescent="0.35">
      <c r="A198" s="8" t="s">
        <v>203</v>
      </c>
      <c r="B198" s="2">
        <v>7927.75</v>
      </c>
      <c r="C198" s="9">
        <f t="shared" si="8"/>
        <v>6.1362540294946921E-3</v>
      </c>
      <c r="D198" s="9">
        <f t="shared" si="9"/>
        <v>-6.6791501634690942E-3</v>
      </c>
      <c r="E198" s="9">
        <f t="shared" si="11"/>
        <v>8.7499438279758923E-3</v>
      </c>
      <c r="F198" s="9">
        <f t="shared" si="11"/>
        <v>1.8790790985537265E-2</v>
      </c>
      <c r="G198" s="8">
        <v>192</v>
      </c>
      <c r="H198" s="9">
        <f t="shared" si="10"/>
        <v>1.2815404192963786E-2</v>
      </c>
    </row>
    <row r="199" spans="1:8" x14ac:dyDescent="0.35">
      <c r="A199" s="8" t="s">
        <v>204</v>
      </c>
      <c r="B199" s="2">
        <v>7995.9</v>
      </c>
      <c r="C199" s="9">
        <f t="shared" ref="C199:C262" si="12">B199/B198-1</f>
        <v>8.5963861120745833E-3</v>
      </c>
      <c r="D199" s="9">
        <f t="shared" si="9"/>
        <v>2.4601320825798911E-3</v>
      </c>
      <c r="E199" s="9">
        <f t="shared" si="11"/>
        <v>-6.6791501634690942E-3</v>
      </c>
      <c r="F199" s="9">
        <f t="shared" si="11"/>
        <v>8.7499438279758923E-3</v>
      </c>
      <c r="G199" s="8">
        <v>193</v>
      </c>
      <c r="H199" s="9">
        <f t="shared" si="10"/>
        <v>6.1362540294946921E-3</v>
      </c>
    </row>
    <row r="200" spans="1:8" x14ac:dyDescent="0.35">
      <c r="A200" s="8" t="s">
        <v>205</v>
      </c>
      <c r="B200" s="2">
        <v>7991.7</v>
      </c>
      <c r="C200" s="9">
        <f t="shared" si="12"/>
        <v>-5.2526920046525039E-4</v>
      </c>
      <c r="D200" s="9">
        <f t="shared" ref="D200:D263" si="13">C200-C199</f>
        <v>-9.1216553125398336E-3</v>
      </c>
      <c r="E200" s="9">
        <f t="shared" si="11"/>
        <v>2.4601320825798911E-3</v>
      </c>
      <c r="F200" s="9">
        <f t="shared" si="11"/>
        <v>-6.6791501634690942E-3</v>
      </c>
      <c r="G200" s="8">
        <v>194</v>
      </c>
      <c r="H200" s="9">
        <f t="shared" ref="H200:H263" si="14">C199</f>
        <v>8.5963861120745833E-3</v>
      </c>
    </row>
    <row r="201" spans="1:8" x14ac:dyDescent="0.35">
      <c r="A201" s="8" t="s">
        <v>206</v>
      </c>
      <c r="B201" s="2">
        <v>8027.6</v>
      </c>
      <c r="C201" s="9">
        <f t="shared" si="12"/>
        <v>4.4921606166399286E-3</v>
      </c>
      <c r="D201" s="9">
        <f t="shared" si="13"/>
        <v>5.017429817105179E-3</v>
      </c>
      <c r="E201" s="9">
        <f t="shared" ref="E201:F264" si="15">D200</f>
        <v>-9.1216553125398336E-3</v>
      </c>
      <c r="F201" s="9">
        <f t="shared" si="15"/>
        <v>2.4601320825798911E-3</v>
      </c>
      <c r="G201" s="8">
        <v>195</v>
      </c>
      <c r="H201" s="9">
        <f t="shared" si="14"/>
        <v>-5.2526920046525039E-4</v>
      </c>
    </row>
    <row r="202" spans="1:8" x14ac:dyDescent="0.35">
      <c r="A202" s="8" t="s">
        <v>207</v>
      </c>
      <c r="B202" s="2">
        <v>8090.45</v>
      </c>
      <c r="C202" s="9">
        <f t="shared" si="12"/>
        <v>7.8292391250185389E-3</v>
      </c>
      <c r="D202" s="9">
        <f t="shared" si="13"/>
        <v>3.3370785083786103E-3</v>
      </c>
      <c r="E202" s="9">
        <f t="shared" si="15"/>
        <v>5.017429817105179E-3</v>
      </c>
      <c r="F202" s="9">
        <f t="shared" si="15"/>
        <v>-9.1216553125398336E-3</v>
      </c>
      <c r="G202" s="8">
        <v>196</v>
      </c>
      <c r="H202" s="9">
        <f t="shared" si="14"/>
        <v>4.4921606166399286E-3</v>
      </c>
    </row>
    <row r="203" spans="1:8" x14ac:dyDescent="0.35">
      <c r="A203" s="8" t="s">
        <v>208</v>
      </c>
      <c r="B203" s="2">
        <v>8169.2</v>
      </c>
      <c r="C203" s="9">
        <f t="shared" si="12"/>
        <v>9.7336983727729365E-3</v>
      </c>
      <c r="D203" s="9">
        <f t="shared" si="13"/>
        <v>1.9044592477543976E-3</v>
      </c>
      <c r="E203" s="9">
        <f t="shared" si="15"/>
        <v>3.3370785083786103E-3</v>
      </c>
      <c r="F203" s="9">
        <f t="shared" si="15"/>
        <v>5.017429817105179E-3</v>
      </c>
      <c r="G203" s="8">
        <v>197</v>
      </c>
      <c r="H203" s="9">
        <f t="shared" si="14"/>
        <v>7.8292391250185389E-3</v>
      </c>
    </row>
    <row r="204" spans="1:8" x14ac:dyDescent="0.35">
      <c r="A204" s="8" t="s">
        <v>209</v>
      </c>
      <c r="B204" s="2">
        <v>8322.2000000000007</v>
      </c>
      <c r="C204" s="9">
        <f t="shared" si="12"/>
        <v>1.8728884101258503E-2</v>
      </c>
      <c r="D204" s="9">
        <f t="shared" si="13"/>
        <v>8.9951857284855663E-3</v>
      </c>
      <c r="E204" s="9">
        <f t="shared" si="15"/>
        <v>1.9044592477543976E-3</v>
      </c>
      <c r="F204" s="9">
        <f t="shared" si="15"/>
        <v>3.3370785083786103E-3</v>
      </c>
      <c r="G204" s="8">
        <v>198</v>
      </c>
      <c r="H204" s="9">
        <f t="shared" si="14"/>
        <v>9.7336983727729365E-3</v>
      </c>
    </row>
    <row r="205" spans="1:8" x14ac:dyDescent="0.35">
      <c r="A205" s="8" t="s">
        <v>210</v>
      </c>
      <c r="B205" s="2">
        <v>8324.15</v>
      </c>
      <c r="C205" s="9">
        <f t="shared" si="12"/>
        <v>2.3431304222421012E-4</v>
      </c>
      <c r="D205" s="9">
        <f t="shared" si="13"/>
        <v>-1.8494571059034293E-2</v>
      </c>
      <c r="E205" s="9">
        <f t="shared" si="15"/>
        <v>8.9951857284855663E-3</v>
      </c>
      <c r="F205" s="9">
        <f t="shared" si="15"/>
        <v>1.9044592477543976E-3</v>
      </c>
      <c r="G205" s="8">
        <v>199</v>
      </c>
      <c r="H205" s="9">
        <f t="shared" si="14"/>
        <v>1.8728884101258503E-2</v>
      </c>
    </row>
    <row r="206" spans="1:8" x14ac:dyDescent="0.35">
      <c r="A206" s="8" t="s">
        <v>211</v>
      </c>
      <c r="B206" s="2">
        <v>8338.2999999999993</v>
      </c>
      <c r="C206" s="9">
        <f t="shared" si="12"/>
        <v>1.6998732603328293E-3</v>
      </c>
      <c r="D206" s="9">
        <f t="shared" si="13"/>
        <v>1.4655602181086191E-3</v>
      </c>
      <c r="E206" s="9">
        <f t="shared" si="15"/>
        <v>-1.8494571059034293E-2</v>
      </c>
      <c r="F206" s="9">
        <f t="shared" si="15"/>
        <v>8.9951857284855663E-3</v>
      </c>
      <c r="G206" s="8">
        <v>200</v>
      </c>
      <c r="H206" s="9">
        <f t="shared" si="14"/>
        <v>2.3431304222421012E-4</v>
      </c>
    </row>
    <row r="207" spans="1:8" x14ac:dyDescent="0.35">
      <c r="A207" s="8" t="s">
        <v>212</v>
      </c>
      <c r="B207" s="2">
        <v>8337</v>
      </c>
      <c r="C207" s="9">
        <f t="shared" si="12"/>
        <v>-1.5590707938062387E-4</v>
      </c>
      <c r="D207" s="9">
        <f t="shared" si="13"/>
        <v>-1.8557803397134531E-3</v>
      </c>
      <c r="E207" s="9">
        <f t="shared" si="15"/>
        <v>1.4655602181086191E-3</v>
      </c>
      <c r="F207" s="9">
        <f t="shared" si="15"/>
        <v>-1.8494571059034293E-2</v>
      </c>
      <c r="G207" s="8">
        <v>201</v>
      </c>
      <c r="H207" s="9">
        <f t="shared" si="14"/>
        <v>1.6998732603328293E-3</v>
      </c>
    </row>
    <row r="208" spans="1:8" x14ac:dyDescent="0.35">
      <c r="A208" s="8" t="s">
        <v>213</v>
      </c>
      <c r="B208" s="2">
        <v>8344.25</v>
      </c>
      <c r="C208" s="9">
        <f t="shared" si="12"/>
        <v>8.6961736835799996E-4</v>
      </c>
      <c r="D208" s="9">
        <f t="shared" si="13"/>
        <v>1.0255244477386238E-3</v>
      </c>
      <c r="E208" s="9">
        <f t="shared" si="15"/>
        <v>-1.8557803397134531E-3</v>
      </c>
      <c r="F208" s="9">
        <f t="shared" si="15"/>
        <v>1.4655602181086191E-3</v>
      </c>
      <c r="G208" s="8">
        <v>202</v>
      </c>
      <c r="H208" s="9">
        <f t="shared" si="14"/>
        <v>-1.5590707938062387E-4</v>
      </c>
    </row>
    <row r="209" spans="1:8" x14ac:dyDescent="0.35">
      <c r="A209" s="8" t="s">
        <v>214</v>
      </c>
      <c r="B209" s="2">
        <v>8362.65</v>
      </c>
      <c r="C209" s="9">
        <f t="shared" si="12"/>
        <v>2.2051113041914316E-3</v>
      </c>
      <c r="D209" s="9">
        <f t="shared" si="13"/>
        <v>1.3354939358334317E-3</v>
      </c>
      <c r="E209" s="9">
        <f t="shared" si="15"/>
        <v>1.0255244477386238E-3</v>
      </c>
      <c r="F209" s="9">
        <f t="shared" si="15"/>
        <v>-1.8557803397134531E-3</v>
      </c>
      <c r="G209" s="8">
        <v>203</v>
      </c>
      <c r="H209" s="9">
        <f t="shared" si="14"/>
        <v>8.6961736835799996E-4</v>
      </c>
    </row>
    <row r="210" spans="1:8" x14ac:dyDescent="0.35">
      <c r="A210" s="8" t="s">
        <v>215</v>
      </c>
      <c r="B210" s="2">
        <v>8383.2999999999993</v>
      </c>
      <c r="C210" s="9">
        <f t="shared" si="12"/>
        <v>2.4693129570172445E-3</v>
      </c>
      <c r="D210" s="9">
        <f t="shared" si="13"/>
        <v>2.6420165282581287E-4</v>
      </c>
      <c r="E210" s="9">
        <f t="shared" si="15"/>
        <v>1.3354939358334317E-3</v>
      </c>
      <c r="F210" s="9">
        <f t="shared" si="15"/>
        <v>1.0255244477386238E-3</v>
      </c>
      <c r="G210" s="8">
        <v>204</v>
      </c>
      <c r="H210" s="9">
        <f t="shared" si="14"/>
        <v>2.2051113041914316E-3</v>
      </c>
    </row>
    <row r="211" spans="1:8" x14ac:dyDescent="0.35">
      <c r="A211" s="8" t="s">
        <v>216</v>
      </c>
      <c r="B211" s="2">
        <v>8357.85</v>
      </c>
      <c r="C211" s="9">
        <f t="shared" si="12"/>
        <v>-3.0357973590351417E-3</v>
      </c>
      <c r="D211" s="9">
        <f t="shared" si="13"/>
        <v>-5.5051103160523862E-3</v>
      </c>
      <c r="E211" s="9">
        <f t="shared" si="15"/>
        <v>2.6420165282581287E-4</v>
      </c>
      <c r="F211" s="9">
        <f t="shared" si="15"/>
        <v>1.3354939358334317E-3</v>
      </c>
      <c r="G211" s="8">
        <v>205</v>
      </c>
      <c r="H211" s="9">
        <f t="shared" si="14"/>
        <v>2.4693129570172445E-3</v>
      </c>
    </row>
    <row r="212" spans="1:8" x14ac:dyDescent="0.35">
      <c r="A212" s="8" t="s">
        <v>217</v>
      </c>
      <c r="B212" s="2">
        <v>8389.9</v>
      </c>
      <c r="C212" s="9">
        <f t="shared" si="12"/>
        <v>3.8347182588822637E-3</v>
      </c>
      <c r="D212" s="9">
        <f t="shared" si="13"/>
        <v>6.8705156179174054E-3</v>
      </c>
      <c r="E212" s="9">
        <f t="shared" si="15"/>
        <v>-5.5051103160523862E-3</v>
      </c>
      <c r="F212" s="9">
        <f t="shared" si="15"/>
        <v>2.6420165282581287E-4</v>
      </c>
      <c r="G212" s="8">
        <v>206</v>
      </c>
      <c r="H212" s="9">
        <f t="shared" si="14"/>
        <v>-3.0357973590351417E-3</v>
      </c>
    </row>
    <row r="213" spans="1:8" x14ac:dyDescent="0.35">
      <c r="A213" s="8" t="s">
        <v>218</v>
      </c>
      <c r="B213" s="2">
        <v>8430.75</v>
      </c>
      <c r="C213" s="9">
        <f t="shared" si="12"/>
        <v>4.8689495703166941E-3</v>
      </c>
      <c r="D213" s="9">
        <f t="shared" si="13"/>
        <v>1.0342313114344304E-3</v>
      </c>
      <c r="E213" s="9">
        <f t="shared" si="15"/>
        <v>6.8705156179174054E-3</v>
      </c>
      <c r="F213" s="9">
        <f t="shared" si="15"/>
        <v>-5.5051103160523862E-3</v>
      </c>
      <c r="G213" s="8">
        <v>207</v>
      </c>
      <c r="H213" s="9">
        <f t="shared" si="14"/>
        <v>3.8347182588822637E-3</v>
      </c>
    </row>
    <row r="214" spans="1:8" x14ac:dyDescent="0.35">
      <c r="A214" s="8" t="s">
        <v>219</v>
      </c>
      <c r="B214" s="2">
        <v>8425.9</v>
      </c>
      <c r="C214" s="9">
        <f t="shared" si="12"/>
        <v>-5.7527503484278153E-4</v>
      </c>
      <c r="D214" s="9">
        <f t="shared" si="13"/>
        <v>-5.4442246051594756E-3</v>
      </c>
      <c r="E214" s="9">
        <f t="shared" si="15"/>
        <v>1.0342313114344304E-3</v>
      </c>
      <c r="F214" s="9">
        <f t="shared" si="15"/>
        <v>6.8705156179174054E-3</v>
      </c>
      <c r="G214" s="8">
        <v>208</v>
      </c>
      <c r="H214" s="9">
        <f t="shared" si="14"/>
        <v>4.8689495703166941E-3</v>
      </c>
    </row>
    <row r="215" spans="1:8" x14ac:dyDescent="0.35">
      <c r="A215" s="8" t="s">
        <v>220</v>
      </c>
      <c r="B215" s="2">
        <v>8382.2999999999993</v>
      </c>
      <c r="C215" s="9">
        <f t="shared" si="12"/>
        <v>-5.1745214161098563E-3</v>
      </c>
      <c r="D215" s="9">
        <f t="shared" si="13"/>
        <v>-4.5992463812670747E-3</v>
      </c>
      <c r="E215" s="9">
        <f t="shared" si="15"/>
        <v>-5.4442246051594756E-3</v>
      </c>
      <c r="F215" s="9">
        <f t="shared" si="15"/>
        <v>1.0342313114344304E-3</v>
      </c>
      <c r="G215" s="8">
        <v>209</v>
      </c>
      <c r="H215" s="9">
        <f t="shared" si="14"/>
        <v>-5.7527503484278153E-4</v>
      </c>
    </row>
    <row r="216" spans="1:8" x14ac:dyDescent="0.35">
      <c r="A216" s="8" t="s">
        <v>221</v>
      </c>
      <c r="B216" s="2">
        <v>8401.9</v>
      </c>
      <c r="C216" s="9">
        <f t="shared" si="12"/>
        <v>2.3382603819954717E-3</v>
      </c>
      <c r="D216" s="9">
        <f t="shared" si="13"/>
        <v>7.512781798105328E-3</v>
      </c>
      <c r="E216" s="9">
        <f t="shared" si="15"/>
        <v>-4.5992463812670747E-3</v>
      </c>
      <c r="F216" s="9">
        <f t="shared" si="15"/>
        <v>-5.4442246051594756E-3</v>
      </c>
      <c r="G216" s="8">
        <v>210</v>
      </c>
      <c r="H216" s="9">
        <f t="shared" si="14"/>
        <v>-5.1745214161098563E-3</v>
      </c>
    </row>
    <row r="217" spans="1:8" x14ac:dyDescent="0.35">
      <c r="A217" s="8" t="s">
        <v>222</v>
      </c>
      <c r="B217" s="2">
        <v>8477.35</v>
      </c>
      <c r="C217" s="9">
        <f t="shared" si="12"/>
        <v>8.9801116414145454E-3</v>
      </c>
      <c r="D217" s="9">
        <f t="shared" si="13"/>
        <v>6.6418512594190737E-3</v>
      </c>
      <c r="E217" s="9">
        <f t="shared" si="15"/>
        <v>7.512781798105328E-3</v>
      </c>
      <c r="F217" s="9">
        <f t="shared" si="15"/>
        <v>-4.5992463812670747E-3</v>
      </c>
      <c r="G217" s="8">
        <v>211</v>
      </c>
      <c r="H217" s="9">
        <f t="shared" si="14"/>
        <v>2.3382603819954717E-3</v>
      </c>
    </row>
    <row r="218" spans="1:8" x14ac:dyDescent="0.35">
      <c r="A218" s="8" t="s">
        <v>223</v>
      </c>
      <c r="B218" s="2">
        <v>8530.15</v>
      </c>
      <c r="C218" s="9">
        <f t="shared" si="12"/>
        <v>6.2283614572948842E-3</v>
      </c>
      <c r="D218" s="9">
        <f t="shared" si="13"/>
        <v>-2.7517501841196612E-3</v>
      </c>
      <c r="E218" s="9">
        <f t="shared" si="15"/>
        <v>6.6418512594190737E-3</v>
      </c>
      <c r="F218" s="9">
        <f t="shared" si="15"/>
        <v>7.512781798105328E-3</v>
      </c>
      <c r="G218" s="8">
        <v>212</v>
      </c>
      <c r="H218" s="9">
        <f t="shared" si="14"/>
        <v>8.9801116414145454E-3</v>
      </c>
    </row>
    <row r="219" spans="1:8" x14ac:dyDescent="0.35">
      <c r="A219" s="8" t="s">
        <v>224</v>
      </c>
      <c r="B219" s="2">
        <v>8463.1</v>
      </c>
      <c r="C219" s="9">
        <f t="shared" si="12"/>
        <v>-7.8603541555540835E-3</v>
      </c>
      <c r="D219" s="9">
        <f t="shared" si="13"/>
        <v>-1.4088715612848968E-2</v>
      </c>
      <c r="E219" s="9">
        <f t="shared" si="15"/>
        <v>-2.7517501841196612E-3</v>
      </c>
      <c r="F219" s="9">
        <f t="shared" si="15"/>
        <v>6.6418512594190737E-3</v>
      </c>
      <c r="G219" s="8">
        <v>213</v>
      </c>
      <c r="H219" s="9">
        <f t="shared" si="14"/>
        <v>6.2283614572948842E-3</v>
      </c>
    </row>
    <row r="220" spans="1:8" x14ac:dyDescent="0.35">
      <c r="A220" s="8" t="s">
        <v>225</v>
      </c>
      <c r="B220" s="2">
        <v>8475.75</v>
      </c>
      <c r="C220" s="9">
        <f t="shared" si="12"/>
        <v>1.4947241554512658E-3</v>
      </c>
      <c r="D220" s="9">
        <f t="shared" si="13"/>
        <v>9.3550783110053493E-3</v>
      </c>
      <c r="E220" s="9">
        <f t="shared" si="15"/>
        <v>-1.4088715612848968E-2</v>
      </c>
      <c r="F220" s="9">
        <f t="shared" si="15"/>
        <v>-2.7517501841196612E-3</v>
      </c>
      <c r="G220" s="8">
        <v>214</v>
      </c>
      <c r="H220" s="9">
        <f t="shared" si="14"/>
        <v>-7.8603541555540835E-3</v>
      </c>
    </row>
    <row r="221" spans="1:8" x14ac:dyDescent="0.35">
      <c r="A221" s="8" t="s">
        <v>226</v>
      </c>
      <c r="B221" s="2">
        <v>8494.2000000000007</v>
      </c>
      <c r="C221" s="9">
        <f t="shared" si="12"/>
        <v>2.1767985134060197E-3</v>
      </c>
      <c r="D221" s="9">
        <f t="shared" si="13"/>
        <v>6.8207435795475391E-4</v>
      </c>
      <c r="E221" s="9">
        <f t="shared" si="15"/>
        <v>9.3550783110053493E-3</v>
      </c>
      <c r="F221" s="9">
        <f t="shared" si="15"/>
        <v>-1.4088715612848968E-2</v>
      </c>
      <c r="G221" s="8">
        <v>215</v>
      </c>
      <c r="H221" s="9">
        <f t="shared" si="14"/>
        <v>1.4947241554512658E-3</v>
      </c>
    </row>
    <row r="222" spans="1:8" x14ac:dyDescent="0.35">
      <c r="A222" s="8" t="s">
        <v>227</v>
      </c>
      <c r="B222" s="2">
        <v>8588.25</v>
      </c>
      <c r="C222" s="9">
        <f t="shared" si="12"/>
        <v>1.1072261072260892E-2</v>
      </c>
      <c r="D222" s="9">
        <f t="shared" si="13"/>
        <v>8.8954625588548719E-3</v>
      </c>
      <c r="E222" s="9">
        <f t="shared" si="15"/>
        <v>6.8207435795475391E-4</v>
      </c>
      <c r="F222" s="9">
        <f t="shared" si="15"/>
        <v>9.3550783110053493E-3</v>
      </c>
      <c r="G222" s="8">
        <v>216</v>
      </c>
      <c r="H222" s="9">
        <f t="shared" si="14"/>
        <v>2.1767985134060197E-3</v>
      </c>
    </row>
    <row r="223" spans="1:8" x14ac:dyDescent="0.35">
      <c r="A223" s="8" t="s">
        <v>228</v>
      </c>
      <c r="B223" s="2">
        <v>8555.9</v>
      </c>
      <c r="C223" s="9">
        <f t="shared" si="12"/>
        <v>-3.7667743719617119E-3</v>
      </c>
      <c r="D223" s="9">
        <f t="shared" si="13"/>
        <v>-1.4839035444222604E-2</v>
      </c>
      <c r="E223" s="9">
        <f t="shared" si="15"/>
        <v>8.8954625588548719E-3</v>
      </c>
      <c r="F223" s="9">
        <f t="shared" si="15"/>
        <v>6.8207435795475391E-4</v>
      </c>
      <c r="G223" s="8">
        <v>217</v>
      </c>
      <c r="H223" s="9">
        <f t="shared" si="14"/>
        <v>1.1072261072260892E-2</v>
      </c>
    </row>
    <row r="224" spans="1:8" x14ac:dyDescent="0.35">
      <c r="A224" s="8" t="s">
        <v>229</v>
      </c>
      <c r="B224" s="2">
        <v>8524.7000000000007</v>
      </c>
      <c r="C224" s="9">
        <f t="shared" si="12"/>
        <v>-3.646606435325217E-3</v>
      </c>
      <c r="D224" s="9">
        <f t="shared" si="13"/>
        <v>1.2016793663649494E-4</v>
      </c>
      <c r="E224" s="9">
        <f t="shared" si="15"/>
        <v>-1.4839035444222604E-2</v>
      </c>
      <c r="F224" s="9">
        <f t="shared" si="15"/>
        <v>8.8954625588548719E-3</v>
      </c>
      <c r="G224" s="8">
        <v>218</v>
      </c>
      <c r="H224" s="9">
        <f t="shared" si="14"/>
        <v>-3.7667743719617119E-3</v>
      </c>
    </row>
    <row r="225" spans="1:8" x14ac:dyDescent="0.35">
      <c r="A225" s="8" t="s">
        <v>230</v>
      </c>
      <c r="B225" s="2">
        <v>8537.65</v>
      </c>
      <c r="C225" s="9">
        <f t="shared" si="12"/>
        <v>1.5191150421713928E-3</v>
      </c>
      <c r="D225" s="9">
        <f t="shared" si="13"/>
        <v>5.1657214774966098E-3</v>
      </c>
      <c r="E225" s="9">
        <f t="shared" si="15"/>
        <v>1.2016793663649494E-4</v>
      </c>
      <c r="F225" s="9">
        <f t="shared" si="15"/>
        <v>-1.4839035444222604E-2</v>
      </c>
      <c r="G225" s="8">
        <v>219</v>
      </c>
      <c r="H225" s="9">
        <f t="shared" si="14"/>
        <v>-3.646606435325217E-3</v>
      </c>
    </row>
    <row r="226" spans="1:8" x14ac:dyDescent="0.35">
      <c r="A226" s="8" t="s">
        <v>231</v>
      </c>
      <c r="B226" s="2">
        <v>8564.4</v>
      </c>
      <c r="C226" s="9">
        <f t="shared" si="12"/>
        <v>3.1331806761814018E-3</v>
      </c>
      <c r="D226" s="9">
        <f t="shared" si="13"/>
        <v>1.614065634010009E-3</v>
      </c>
      <c r="E226" s="9">
        <f t="shared" si="15"/>
        <v>5.1657214774966098E-3</v>
      </c>
      <c r="F226" s="9">
        <f t="shared" si="15"/>
        <v>1.2016793663649494E-4</v>
      </c>
      <c r="G226" s="8">
        <v>220</v>
      </c>
      <c r="H226" s="9">
        <f t="shared" si="14"/>
        <v>1.5191150421713928E-3</v>
      </c>
    </row>
    <row r="227" spans="1:8" x14ac:dyDescent="0.35">
      <c r="A227" s="8" t="s">
        <v>232</v>
      </c>
      <c r="B227" s="2">
        <v>8538.2999999999993</v>
      </c>
      <c r="C227" s="9">
        <f t="shared" si="12"/>
        <v>-3.0474989491383608E-3</v>
      </c>
      <c r="D227" s="9">
        <f t="shared" si="13"/>
        <v>-6.1806796253197627E-3</v>
      </c>
      <c r="E227" s="9">
        <f t="shared" si="15"/>
        <v>1.614065634010009E-3</v>
      </c>
      <c r="F227" s="9">
        <f t="shared" si="15"/>
        <v>5.1657214774966098E-3</v>
      </c>
      <c r="G227" s="8">
        <v>221</v>
      </c>
      <c r="H227" s="9">
        <f t="shared" si="14"/>
        <v>3.1331806761814018E-3</v>
      </c>
    </row>
    <row r="228" spans="1:8" x14ac:dyDescent="0.35">
      <c r="A228" s="8" t="s">
        <v>233</v>
      </c>
      <c r="B228" s="2">
        <v>8438.25</v>
      </c>
      <c r="C228" s="9">
        <f t="shared" si="12"/>
        <v>-1.1717789255472288E-2</v>
      </c>
      <c r="D228" s="9">
        <f t="shared" si="13"/>
        <v>-8.6702903063339276E-3</v>
      </c>
      <c r="E228" s="9">
        <f t="shared" si="15"/>
        <v>-6.1806796253197627E-3</v>
      </c>
      <c r="F228" s="9">
        <f t="shared" si="15"/>
        <v>1.614065634010009E-3</v>
      </c>
      <c r="G228" s="8">
        <v>222</v>
      </c>
      <c r="H228" s="9">
        <f t="shared" si="14"/>
        <v>-3.0474989491383608E-3</v>
      </c>
    </row>
    <row r="229" spans="1:8" x14ac:dyDescent="0.35">
      <c r="A229" s="8" t="s">
        <v>234</v>
      </c>
      <c r="B229" s="2">
        <v>8340.7000000000007</v>
      </c>
      <c r="C229" s="9">
        <f t="shared" si="12"/>
        <v>-1.1560453885580468E-2</v>
      </c>
      <c r="D229" s="9">
        <f t="shared" si="13"/>
        <v>1.5733536989182006E-4</v>
      </c>
      <c r="E229" s="9">
        <f t="shared" si="15"/>
        <v>-8.6702903063339276E-3</v>
      </c>
      <c r="F229" s="9">
        <f t="shared" si="15"/>
        <v>-6.1806796253197627E-3</v>
      </c>
      <c r="G229" s="8">
        <v>223</v>
      </c>
      <c r="H229" s="9">
        <f t="shared" si="14"/>
        <v>-1.1717789255472288E-2</v>
      </c>
    </row>
    <row r="230" spans="1:8" x14ac:dyDescent="0.35">
      <c r="A230" s="8" t="s">
        <v>235</v>
      </c>
      <c r="B230" s="2">
        <v>8355.65</v>
      </c>
      <c r="C230" s="9">
        <f t="shared" si="12"/>
        <v>1.7924155046937784E-3</v>
      </c>
      <c r="D230" s="9">
        <f t="shared" si="13"/>
        <v>1.3352869390274247E-2</v>
      </c>
      <c r="E230" s="9">
        <f t="shared" si="15"/>
        <v>1.5733536989182006E-4</v>
      </c>
      <c r="F230" s="9">
        <f t="shared" si="15"/>
        <v>-8.6702903063339276E-3</v>
      </c>
      <c r="G230" s="8">
        <v>224</v>
      </c>
      <c r="H230" s="9">
        <f t="shared" si="14"/>
        <v>-1.1560453885580468E-2</v>
      </c>
    </row>
    <row r="231" spans="1:8" x14ac:dyDescent="0.35">
      <c r="A231" s="8" t="s">
        <v>236</v>
      </c>
      <c r="B231" s="2">
        <v>8292.9</v>
      </c>
      <c r="C231" s="9">
        <f t="shared" si="12"/>
        <v>-7.5098885185472808E-3</v>
      </c>
      <c r="D231" s="9">
        <f t="shared" si="13"/>
        <v>-9.3023040232410592E-3</v>
      </c>
      <c r="E231" s="9">
        <f t="shared" si="15"/>
        <v>1.3352869390274247E-2</v>
      </c>
      <c r="F231" s="9">
        <f t="shared" si="15"/>
        <v>1.5733536989182006E-4</v>
      </c>
      <c r="G231" s="8">
        <v>225</v>
      </c>
      <c r="H231" s="9">
        <f t="shared" si="14"/>
        <v>1.7924155046937784E-3</v>
      </c>
    </row>
    <row r="232" spans="1:8" x14ac:dyDescent="0.35">
      <c r="A232" s="8" t="s">
        <v>237</v>
      </c>
      <c r="B232" s="2">
        <v>8224.1</v>
      </c>
      <c r="C232" s="9">
        <f t="shared" si="12"/>
        <v>-8.2962534216015626E-3</v>
      </c>
      <c r="D232" s="9">
        <f t="shared" si="13"/>
        <v>-7.8636490305428186E-4</v>
      </c>
      <c r="E232" s="9">
        <f t="shared" si="15"/>
        <v>-9.3023040232410592E-3</v>
      </c>
      <c r="F232" s="9">
        <f t="shared" si="15"/>
        <v>1.3352869390274247E-2</v>
      </c>
      <c r="G232" s="8">
        <v>226</v>
      </c>
      <c r="H232" s="9">
        <f t="shared" si="14"/>
        <v>-7.5098885185472808E-3</v>
      </c>
    </row>
    <row r="233" spans="1:8" x14ac:dyDescent="0.35">
      <c r="A233" s="8" t="s">
        <v>238</v>
      </c>
      <c r="B233" s="2">
        <v>8219.6</v>
      </c>
      <c r="C233" s="9">
        <f t="shared" si="12"/>
        <v>-5.471723349667057E-4</v>
      </c>
      <c r="D233" s="9">
        <f t="shared" si="13"/>
        <v>7.749081086634857E-3</v>
      </c>
      <c r="E233" s="9">
        <f t="shared" si="15"/>
        <v>-7.8636490305428186E-4</v>
      </c>
      <c r="F233" s="9">
        <f t="shared" si="15"/>
        <v>-9.3023040232410592E-3</v>
      </c>
      <c r="G233" s="8">
        <v>227</v>
      </c>
      <c r="H233" s="9">
        <f t="shared" si="14"/>
        <v>-8.2962534216015626E-3</v>
      </c>
    </row>
    <row r="234" spans="1:8" x14ac:dyDescent="0.35">
      <c r="A234" s="8" t="s">
        <v>239</v>
      </c>
      <c r="B234" s="2">
        <v>8067.6</v>
      </c>
      <c r="C234" s="9">
        <f t="shared" si="12"/>
        <v>-1.8492384057618327E-2</v>
      </c>
      <c r="D234" s="9">
        <f t="shared" si="13"/>
        <v>-1.7945211722651622E-2</v>
      </c>
      <c r="E234" s="9">
        <f t="shared" si="15"/>
        <v>7.749081086634857E-3</v>
      </c>
      <c r="F234" s="9">
        <f t="shared" si="15"/>
        <v>-7.8636490305428186E-4</v>
      </c>
      <c r="G234" s="8">
        <v>228</v>
      </c>
      <c r="H234" s="9">
        <f t="shared" si="14"/>
        <v>-5.471723349667057E-4</v>
      </c>
    </row>
    <row r="235" spans="1:8" x14ac:dyDescent="0.35">
      <c r="A235" s="8" t="s">
        <v>240</v>
      </c>
      <c r="B235" s="2">
        <v>8029.8</v>
      </c>
      <c r="C235" s="9">
        <f t="shared" si="12"/>
        <v>-4.6854082998661895E-3</v>
      </c>
      <c r="D235" s="9">
        <f t="shared" si="13"/>
        <v>1.3806975757752138E-2</v>
      </c>
      <c r="E235" s="9">
        <f t="shared" si="15"/>
        <v>-1.7945211722651622E-2</v>
      </c>
      <c r="F235" s="9">
        <f t="shared" si="15"/>
        <v>7.749081086634857E-3</v>
      </c>
      <c r="G235" s="8">
        <v>229</v>
      </c>
      <c r="H235" s="9">
        <f t="shared" si="14"/>
        <v>-1.8492384057618327E-2</v>
      </c>
    </row>
    <row r="236" spans="1:8" x14ac:dyDescent="0.35">
      <c r="A236" s="8" t="s">
        <v>241</v>
      </c>
      <c r="B236" s="2">
        <v>8159.3</v>
      </c>
      <c r="C236" s="9">
        <f t="shared" si="12"/>
        <v>1.6127425340606294E-2</v>
      </c>
      <c r="D236" s="9">
        <f t="shared" si="13"/>
        <v>2.0812833640472483E-2</v>
      </c>
      <c r="E236" s="9">
        <f t="shared" si="15"/>
        <v>1.3806975757752138E-2</v>
      </c>
      <c r="F236" s="9">
        <f t="shared" si="15"/>
        <v>-1.7945211722651622E-2</v>
      </c>
      <c r="G236" s="8">
        <v>230</v>
      </c>
      <c r="H236" s="9">
        <f t="shared" si="14"/>
        <v>-4.6854082998661895E-3</v>
      </c>
    </row>
    <row r="237" spans="1:8" x14ac:dyDescent="0.35">
      <c r="A237" s="8" t="s">
        <v>242</v>
      </c>
      <c r="B237" s="2">
        <v>8225.2000000000007</v>
      </c>
      <c r="C237" s="9">
        <f t="shared" si="12"/>
        <v>8.0766732440282762E-3</v>
      </c>
      <c r="D237" s="9">
        <f t="shared" si="13"/>
        <v>-8.0507520965780177E-3</v>
      </c>
      <c r="E237" s="9">
        <f t="shared" si="15"/>
        <v>2.0812833640472483E-2</v>
      </c>
      <c r="F237" s="9">
        <f t="shared" si="15"/>
        <v>1.3806975757752138E-2</v>
      </c>
      <c r="G237" s="8">
        <v>231</v>
      </c>
      <c r="H237" s="9">
        <f t="shared" si="14"/>
        <v>1.6127425340606294E-2</v>
      </c>
    </row>
    <row r="238" spans="1:8" x14ac:dyDescent="0.35">
      <c r="A238" s="8" t="s">
        <v>243</v>
      </c>
      <c r="B238" s="2">
        <v>8324</v>
      </c>
      <c r="C238" s="9">
        <f t="shared" si="12"/>
        <v>1.2011865972863855E-2</v>
      </c>
      <c r="D238" s="9">
        <f t="shared" si="13"/>
        <v>3.9351927288355792E-3</v>
      </c>
      <c r="E238" s="9">
        <f t="shared" si="15"/>
        <v>-8.0507520965780177E-3</v>
      </c>
      <c r="F238" s="9">
        <f t="shared" si="15"/>
        <v>2.0812833640472483E-2</v>
      </c>
      <c r="G238" s="8">
        <v>232</v>
      </c>
      <c r="H238" s="9">
        <f t="shared" si="14"/>
        <v>8.0766732440282762E-3</v>
      </c>
    </row>
    <row r="239" spans="1:8" x14ac:dyDescent="0.35">
      <c r="A239" s="8" t="s">
        <v>244</v>
      </c>
      <c r="B239" s="2">
        <v>8267</v>
      </c>
      <c r="C239" s="9">
        <f t="shared" si="12"/>
        <v>-6.847669389716482E-3</v>
      </c>
      <c r="D239" s="9">
        <f t="shared" si="13"/>
        <v>-1.8859535362580337E-2</v>
      </c>
      <c r="E239" s="9">
        <f t="shared" si="15"/>
        <v>3.9351927288355792E-3</v>
      </c>
      <c r="F239" s="9">
        <f t="shared" si="15"/>
        <v>-8.0507520965780177E-3</v>
      </c>
      <c r="G239" s="8">
        <v>233</v>
      </c>
      <c r="H239" s="9">
        <f t="shared" si="14"/>
        <v>1.2011865972863855E-2</v>
      </c>
    </row>
    <row r="240" spans="1:8" x14ac:dyDescent="0.35">
      <c r="A240" s="8" t="s">
        <v>245</v>
      </c>
      <c r="B240" s="2">
        <v>8174.1</v>
      </c>
      <c r="C240" s="9">
        <f t="shared" si="12"/>
        <v>-1.1237450102818403E-2</v>
      </c>
      <c r="D240" s="9">
        <f t="shared" si="13"/>
        <v>-4.3897807131019206E-3</v>
      </c>
      <c r="E240" s="9">
        <f t="shared" si="15"/>
        <v>-1.8859535362580337E-2</v>
      </c>
      <c r="F240" s="9">
        <f t="shared" si="15"/>
        <v>3.9351927288355792E-3</v>
      </c>
      <c r="G240" s="8">
        <v>234</v>
      </c>
      <c r="H240" s="9">
        <f t="shared" si="14"/>
        <v>-6.847669389716482E-3</v>
      </c>
    </row>
    <row r="241" spans="1:8" x14ac:dyDescent="0.35">
      <c r="A241" s="8" t="s">
        <v>246</v>
      </c>
      <c r="B241" s="2">
        <v>8200.7000000000007</v>
      </c>
      <c r="C241" s="9">
        <f t="shared" si="12"/>
        <v>3.2541808884158918E-3</v>
      </c>
      <c r="D241" s="9">
        <f t="shared" si="13"/>
        <v>1.4491630991234294E-2</v>
      </c>
      <c r="E241" s="9">
        <f t="shared" si="15"/>
        <v>-4.3897807131019206E-3</v>
      </c>
      <c r="F241" s="9">
        <f t="shared" si="15"/>
        <v>-1.8859535362580337E-2</v>
      </c>
      <c r="G241" s="8">
        <v>235</v>
      </c>
      <c r="H241" s="9">
        <f t="shared" si="14"/>
        <v>-1.1237450102818403E-2</v>
      </c>
    </row>
    <row r="242" spans="1:8" x14ac:dyDescent="0.35">
      <c r="A242" s="8" t="s">
        <v>247</v>
      </c>
      <c r="B242" s="2">
        <v>8246.2999999999993</v>
      </c>
      <c r="C242" s="9">
        <f t="shared" si="12"/>
        <v>5.5605009328469901E-3</v>
      </c>
      <c r="D242" s="9">
        <f t="shared" si="13"/>
        <v>2.3063200444310983E-3</v>
      </c>
      <c r="E242" s="9">
        <f t="shared" si="15"/>
        <v>1.4491630991234294E-2</v>
      </c>
      <c r="F242" s="9">
        <f t="shared" si="15"/>
        <v>-4.3897807131019206E-3</v>
      </c>
      <c r="G242" s="8">
        <v>236</v>
      </c>
      <c r="H242" s="9">
        <f t="shared" si="14"/>
        <v>3.2541808884158918E-3</v>
      </c>
    </row>
    <row r="243" spans="1:8" x14ac:dyDescent="0.35">
      <c r="A243" s="8" t="s">
        <v>248</v>
      </c>
      <c r="B243" s="2">
        <v>8248.25</v>
      </c>
      <c r="C243" s="9">
        <f t="shared" si="12"/>
        <v>2.3646968943658031E-4</v>
      </c>
      <c r="D243" s="9">
        <f t="shared" si="13"/>
        <v>-5.3240312434104098E-3</v>
      </c>
      <c r="E243" s="9">
        <f t="shared" si="15"/>
        <v>2.3063200444310983E-3</v>
      </c>
      <c r="F243" s="9">
        <f t="shared" si="15"/>
        <v>1.4491630991234294E-2</v>
      </c>
      <c r="G243" s="8">
        <v>237</v>
      </c>
      <c r="H243" s="9">
        <f t="shared" si="14"/>
        <v>5.5605009328469901E-3</v>
      </c>
    </row>
    <row r="244" spans="1:8" x14ac:dyDescent="0.35">
      <c r="A244" s="8" t="s">
        <v>249</v>
      </c>
      <c r="B244" s="2">
        <v>8282.7000000000007</v>
      </c>
      <c r="C244" s="9">
        <f t="shared" si="12"/>
        <v>4.1766435304460003E-3</v>
      </c>
      <c r="D244" s="9">
        <f t="shared" si="13"/>
        <v>3.94017384100942E-3</v>
      </c>
      <c r="E244" s="9">
        <f t="shared" si="15"/>
        <v>-5.3240312434104098E-3</v>
      </c>
      <c r="F244" s="9">
        <f t="shared" si="15"/>
        <v>2.3063200444310983E-3</v>
      </c>
      <c r="G244" s="8">
        <v>238</v>
      </c>
      <c r="H244" s="9">
        <f t="shared" si="14"/>
        <v>2.3646968943658031E-4</v>
      </c>
    </row>
    <row r="245" spans="1:8" x14ac:dyDescent="0.35">
      <c r="A245" s="8" t="s">
        <v>250</v>
      </c>
      <c r="B245" s="2">
        <v>8395.4500000000007</v>
      </c>
      <c r="C245" s="9">
        <f t="shared" si="12"/>
        <v>1.3612710831009123E-2</v>
      </c>
      <c r="D245" s="9">
        <f t="shared" si="13"/>
        <v>9.4360673005631224E-3</v>
      </c>
      <c r="E245" s="9">
        <f t="shared" si="15"/>
        <v>3.94017384100942E-3</v>
      </c>
      <c r="F245" s="9">
        <f t="shared" si="15"/>
        <v>-5.3240312434104098E-3</v>
      </c>
      <c r="G245" s="8">
        <v>239</v>
      </c>
      <c r="H245" s="9">
        <f t="shared" si="14"/>
        <v>4.1766435304460003E-3</v>
      </c>
    </row>
    <row r="246" spans="1:8" x14ac:dyDescent="0.35">
      <c r="A246" s="8" t="s">
        <v>251</v>
      </c>
      <c r="B246" s="2">
        <v>8378.4</v>
      </c>
      <c r="C246" s="9">
        <f t="shared" si="12"/>
        <v>-2.030861954987695E-3</v>
      </c>
      <c r="D246" s="9">
        <f t="shared" si="13"/>
        <v>-1.5643572785996818E-2</v>
      </c>
      <c r="E246" s="9">
        <f t="shared" si="15"/>
        <v>9.4360673005631224E-3</v>
      </c>
      <c r="F246" s="9">
        <f t="shared" si="15"/>
        <v>3.94017384100942E-3</v>
      </c>
      <c r="G246" s="8">
        <v>240</v>
      </c>
      <c r="H246" s="9">
        <f t="shared" si="14"/>
        <v>1.3612710831009123E-2</v>
      </c>
    </row>
    <row r="247" spans="1:8" x14ac:dyDescent="0.35">
      <c r="A247" s="8" t="s">
        <v>252</v>
      </c>
      <c r="B247" s="2">
        <v>8127.35</v>
      </c>
      <c r="C247" s="9">
        <f t="shared" si="12"/>
        <v>-2.9963954931729098E-2</v>
      </c>
      <c r="D247" s="9">
        <f t="shared" si="13"/>
        <v>-2.7933092976741403E-2</v>
      </c>
      <c r="E247" s="9">
        <f t="shared" si="15"/>
        <v>-1.5643572785996818E-2</v>
      </c>
      <c r="F247" s="9">
        <f t="shared" si="15"/>
        <v>9.4360673005631224E-3</v>
      </c>
      <c r="G247" s="8">
        <v>241</v>
      </c>
      <c r="H247" s="9">
        <f t="shared" si="14"/>
        <v>-2.030861954987695E-3</v>
      </c>
    </row>
    <row r="248" spans="1:8" x14ac:dyDescent="0.35">
      <c r="A248" s="8" t="s">
        <v>253</v>
      </c>
      <c r="B248" s="2">
        <v>8102.1</v>
      </c>
      <c r="C248" s="9">
        <f t="shared" si="12"/>
        <v>-3.1067937273526747E-3</v>
      </c>
      <c r="D248" s="9">
        <f t="shared" si="13"/>
        <v>2.6857161204376423E-2</v>
      </c>
      <c r="E248" s="9">
        <f t="shared" si="15"/>
        <v>-2.7933092976741403E-2</v>
      </c>
      <c r="F248" s="9">
        <f t="shared" si="15"/>
        <v>-1.5643572785996818E-2</v>
      </c>
      <c r="G248" s="8">
        <v>242</v>
      </c>
      <c r="H248" s="9">
        <f t="shared" si="14"/>
        <v>-2.9963954931729098E-2</v>
      </c>
    </row>
    <row r="249" spans="1:8" x14ac:dyDescent="0.35">
      <c r="A249" s="8" t="s">
        <v>254</v>
      </c>
      <c r="B249" s="2">
        <v>8234.6</v>
      </c>
      <c r="C249" s="9">
        <f t="shared" si="12"/>
        <v>1.6353784821219186E-2</v>
      </c>
      <c r="D249" s="9">
        <f t="shared" si="13"/>
        <v>1.9460578548571861E-2</v>
      </c>
      <c r="E249" s="9">
        <f t="shared" si="15"/>
        <v>2.6857161204376423E-2</v>
      </c>
      <c r="F249" s="9">
        <f t="shared" si="15"/>
        <v>-2.7933092976741403E-2</v>
      </c>
      <c r="G249" s="8">
        <v>243</v>
      </c>
      <c r="H249" s="9">
        <f t="shared" si="14"/>
        <v>-3.1067937273526747E-3</v>
      </c>
    </row>
    <row r="250" spans="1:8" x14ac:dyDescent="0.35">
      <c r="A250" s="8" t="s">
        <v>255</v>
      </c>
      <c r="B250" s="2">
        <v>8284.5</v>
      </c>
      <c r="C250" s="9">
        <f t="shared" si="12"/>
        <v>6.0597964685593642E-3</v>
      </c>
      <c r="D250" s="9">
        <f t="shared" si="13"/>
        <v>-1.0293988352659822E-2</v>
      </c>
      <c r="E250" s="9">
        <f t="shared" si="15"/>
        <v>1.9460578548571861E-2</v>
      </c>
      <c r="F250" s="9">
        <f t="shared" si="15"/>
        <v>2.6857161204376423E-2</v>
      </c>
      <c r="G250" s="8">
        <v>244</v>
      </c>
      <c r="H250" s="9">
        <f t="shared" si="14"/>
        <v>1.6353784821219186E-2</v>
      </c>
    </row>
    <row r="251" spans="1:8" x14ac:dyDescent="0.35">
      <c r="A251" s="8" t="s">
        <v>256</v>
      </c>
      <c r="B251" s="2">
        <v>8323</v>
      </c>
      <c r="C251" s="9">
        <f t="shared" si="12"/>
        <v>4.6472327841149408E-3</v>
      </c>
      <c r="D251" s="9">
        <f t="shared" si="13"/>
        <v>-1.4125636844444234E-3</v>
      </c>
      <c r="E251" s="9">
        <f t="shared" si="15"/>
        <v>-1.0293988352659822E-2</v>
      </c>
      <c r="F251" s="9">
        <f t="shared" si="15"/>
        <v>1.9460578548571861E-2</v>
      </c>
      <c r="G251" s="8">
        <v>245</v>
      </c>
      <c r="H251" s="9">
        <f t="shared" si="14"/>
        <v>6.0597964685593642E-3</v>
      </c>
    </row>
    <row r="252" spans="1:8" x14ac:dyDescent="0.35">
      <c r="A252" s="8" t="s">
        <v>257</v>
      </c>
      <c r="B252" s="2">
        <v>8299.4</v>
      </c>
      <c r="C252" s="9">
        <f t="shared" si="12"/>
        <v>-2.8355160398895185E-3</v>
      </c>
      <c r="D252" s="9">
        <f t="shared" si="13"/>
        <v>-7.4827488240044593E-3</v>
      </c>
      <c r="E252" s="9">
        <f t="shared" si="15"/>
        <v>-1.4125636844444234E-3</v>
      </c>
      <c r="F252" s="9">
        <f t="shared" si="15"/>
        <v>-1.0293988352659822E-2</v>
      </c>
      <c r="G252" s="8">
        <v>246</v>
      </c>
      <c r="H252" s="9">
        <f t="shared" si="14"/>
        <v>4.6472327841149408E-3</v>
      </c>
    </row>
    <row r="253" spans="1:8" x14ac:dyDescent="0.35">
      <c r="A253" s="8" t="s">
        <v>258</v>
      </c>
      <c r="B253" s="2">
        <v>8277.5499999999993</v>
      </c>
      <c r="C253" s="9">
        <f t="shared" si="12"/>
        <v>-2.6327204376220825E-3</v>
      </c>
      <c r="D253" s="9">
        <f t="shared" si="13"/>
        <v>2.0279560226743598E-4</v>
      </c>
      <c r="E253" s="9">
        <f t="shared" si="15"/>
        <v>-7.4827488240044593E-3</v>
      </c>
      <c r="F253" s="9">
        <f t="shared" si="15"/>
        <v>-1.4125636844444234E-3</v>
      </c>
      <c r="G253" s="8">
        <v>247</v>
      </c>
      <c r="H253" s="9">
        <f t="shared" si="14"/>
        <v>-2.8355160398895185E-3</v>
      </c>
    </row>
    <row r="254" spans="1:8" x14ac:dyDescent="0.35">
      <c r="A254" s="8" t="s">
        <v>259</v>
      </c>
      <c r="B254" s="2">
        <v>8494.15</v>
      </c>
      <c r="C254" s="9">
        <f t="shared" si="12"/>
        <v>2.6167162989048753E-2</v>
      </c>
      <c r="D254" s="9">
        <f t="shared" si="13"/>
        <v>2.8799883426670836E-2</v>
      </c>
      <c r="E254" s="9">
        <f t="shared" si="15"/>
        <v>2.0279560226743598E-4</v>
      </c>
      <c r="F254" s="9">
        <f t="shared" si="15"/>
        <v>-7.4827488240044593E-3</v>
      </c>
      <c r="G254" s="8">
        <v>248</v>
      </c>
      <c r="H254" s="9">
        <f t="shared" si="14"/>
        <v>-2.6327204376220825E-3</v>
      </c>
    </row>
    <row r="255" spans="1:8" x14ac:dyDescent="0.35">
      <c r="A255" s="8" t="s">
        <v>260</v>
      </c>
      <c r="B255" s="2">
        <v>8513.7999999999993</v>
      </c>
      <c r="C255" s="9">
        <f t="shared" si="12"/>
        <v>2.3133568397073478E-3</v>
      </c>
      <c r="D255" s="9">
        <f t="shared" si="13"/>
        <v>-2.3853806149341406E-2</v>
      </c>
      <c r="E255" s="9">
        <f t="shared" si="15"/>
        <v>2.8799883426670836E-2</v>
      </c>
      <c r="F255" s="9">
        <f t="shared" si="15"/>
        <v>2.0279560226743598E-4</v>
      </c>
      <c r="G255" s="8">
        <v>249</v>
      </c>
      <c r="H255" s="9">
        <f t="shared" si="14"/>
        <v>2.6167162989048753E-2</v>
      </c>
    </row>
    <row r="256" spans="1:8" x14ac:dyDescent="0.35">
      <c r="A256" s="8" t="s">
        <v>261</v>
      </c>
      <c r="B256" s="2">
        <v>8550.7000000000007</v>
      </c>
      <c r="C256" s="9">
        <f t="shared" si="12"/>
        <v>4.3341398670395659E-3</v>
      </c>
      <c r="D256" s="9">
        <f t="shared" si="13"/>
        <v>2.020783027332218E-3</v>
      </c>
      <c r="E256" s="9">
        <f t="shared" si="15"/>
        <v>-2.3853806149341406E-2</v>
      </c>
      <c r="F256" s="9">
        <f t="shared" si="15"/>
        <v>2.8799883426670836E-2</v>
      </c>
      <c r="G256" s="8">
        <v>250</v>
      </c>
      <c r="H256" s="9">
        <f t="shared" si="14"/>
        <v>2.3133568397073478E-3</v>
      </c>
    </row>
    <row r="257" spans="1:8" x14ac:dyDescent="0.35">
      <c r="A257" s="8" t="s">
        <v>262</v>
      </c>
      <c r="B257" s="2">
        <v>8695.6</v>
      </c>
      <c r="C257" s="9">
        <f t="shared" si="12"/>
        <v>1.6945981030792812E-2</v>
      </c>
      <c r="D257" s="9">
        <f t="shared" si="13"/>
        <v>1.2611841163753246E-2</v>
      </c>
      <c r="E257" s="9">
        <f t="shared" si="15"/>
        <v>2.020783027332218E-3</v>
      </c>
      <c r="F257" s="9">
        <f t="shared" si="15"/>
        <v>-2.3853806149341406E-2</v>
      </c>
      <c r="G257" s="8">
        <v>251</v>
      </c>
      <c r="H257" s="9">
        <f t="shared" si="14"/>
        <v>4.3341398670395659E-3</v>
      </c>
    </row>
    <row r="258" spans="1:8" x14ac:dyDescent="0.35">
      <c r="A258" s="8" t="s">
        <v>263</v>
      </c>
      <c r="B258" s="2">
        <v>8729.5</v>
      </c>
      <c r="C258" s="9">
        <f t="shared" si="12"/>
        <v>3.8985233911403849E-3</v>
      </c>
      <c r="D258" s="9">
        <f t="shared" si="13"/>
        <v>-1.3047457639652427E-2</v>
      </c>
      <c r="E258" s="9">
        <f t="shared" si="15"/>
        <v>1.2611841163753246E-2</v>
      </c>
      <c r="F258" s="9">
        <f t="shared" si="15"/>
        <v>2.020783027332218E-3</v>
      </c>
      <c r="G258" s="8">
        <v>252</v>
      </c>
      <c r="H258" s="9">
        <f t="shared" si="14"/>
        <v>1.6945981030792812E-2</v>
      </c>
    </row>
    <row r="259" spans="1:8" x14ac:dyDescent="0.35">
      <c r="A259" s="8" t="s">
        <v>264</v>
      </c>
      <c r="B259" s="2">
        <v>8761.4</v>
      </c>
      <c r="C259" s="9">
        <f t="shared" si="12"/>
        <v>3.6542757317141739E-3</v>
      </c>
      <c r="D259" s="9">
        <f t="shared" si="13"/>
        <v>-2.4424765942621107E-4</v>
      </c>
      <c r="E259" s="9">
        <f t="shared" si="15"/>
        <v>-1.3047457639652427E-2</v>
      </c>
      <c r="F259" s="9">
        <f t="shared" si="15"/>
        <v>1.2611841163753246E-2</v>
      </c>
      <c r="G259" s="8">
        <v>253</v>
      </c>
      <c r="H259" s="9">
        <f t="shared" si="14"/>
        <v>3.8985233911403849E-3</v>
      </c>
    </row>
    <row r="260" spans="1:8" x14ac:dyDescent="0.35">
      <c r="A260" s="8" t="s">
        <v>265</v>
      </c>
      <c r="B260" s="2">
        <v>8835.6</v>
      </c>
      <c r="C260" s="9">
        <f t="shared" si="12"/>
        <v>8.4689661469627975E-3</v>
      </c>
      <c r="D260" s="9">
        <f t="shared" si="13"/>
        <v>4.8146904152486236E-3</v>
      </c>
      <c r="E260" s="9">
        <f t="shared" si="15"/>
        <v>-2.4424765942621107E-4</v>
      </c>
      <c r="F260" s="9">
        <f t="shared" si="15"/>
        <v>-1.3047457639652427E-2</v>
      </c>
      <c r="G260" s="8">
        <v>254</v>
      </c>
      <c r="H260" s="9">
        <f t="shared" si="14"/>
        <v>3.6542757317141739E-3</v>
      </c>
    </row>
    <row r="261" spans="1:8" x14ac:dyDescent="0.35">
      <c r="A261" s="8" t="s">
        <v>266</v>
      </c>
      <c r="B261" s="2">
        <v>8910.5</v>
      </c>
      <c r="C261" s="9">
        <f t="shared" si="12"/>
        <v>8.477070034858869E-3</v>
      </c>
      <c r="D261" s="9">
        <f t="shared" si="13"/>
        <v>8.1038878960715266E-6</v>
      </c>
      <c r="E261" s="9">
        <f t="shared" si="15"/>
        <v>4.8146904152486236E-3</v>
      </c>
      <c r="F261" s="9">
        <f t="shared" si="15"/>
        <v>-2.4424765942621107E-4</v>
      </c>
      <c r="G261" s="8">
        <v>255</v>
      </c>
      <c r="H261" s="9">
        <f t="shared" si="14"/>
        <v>8.4689661469627975E-3</v>
      </c>
    </row>
    <row r="262" spans="1:8" x14ac:dyDescent="0.35">
      <c r="A262" s="8" t="s">
        <v>267</v>
      </c>
      <c r="B262" s="2">
        <v>8914.2999999999993</v>
      </c>
      <c r="C262" s="9">
        <f t="shared" si="12"/>
        <v>4.2646316143857277E-4</v>
      </c>
      <c r="D262" s="9">
        <f t="shared" si="13"/>
        <v>-8.0506068734202962E-3</v>
      </c>
      <c r="E262" s="9">
        <f t="shared" si="15"/>
        <v>8.1038878960715266E-6</v>
      </c>
      <c r="F262" s="9">
        <f t="shared" si="15"/>
        <v>4.8146904152486236E-3</v>
      </c>
      <c r="G262" s="8">
        <v>256</v>
      </c>
      <c r="H262" s="9">
        <f t="shared" si="14"/>
        <v>8.477070034858869E-3</v>
      </c>
    </row>
    <row r="263" spans="1:8" x14ac:dyDescent="0.35">
      <c r="A263" s="8" t="s">
        <v>268</v>
      </c>
      <c r="B263" s="2">
        <v>8952.35</v>
      </c>
      <c r="C263" s="9">
        <f t="shared" ref="C263:C326" si="16">B263/B262-1</f>
        <v>4.2684226467586406E-3</v>
      </c>
      <c r="D263" s="9">
        <f t="shared" si="13"/>
        <v>3.8419594853200678E-3</v>
      </c>
      <c r="E263" s="9">
        <f t="shared" si="15"/>
        <v>-8.0506068734202962E-3</v>
      </c>
      <c r="F263" s="9">
        <f t="shared" si="15"/>
        <v>8.1038878960715266E-6</v>
      </c>
      <c r="G263" s="8">
        <v>257</v>
      </c>
      <c r="H263" s="9">
        <f t="shared" si="14"/>
        <v>4.2646316143857277E-4</v>
      </c>
    </row>
    <row r="264" spans="1:8" x14ac:dyDescent="0.35">
      <c r="A264" s="8" t="s">
        <v>269</v>
      </c>
      <c r="B264" s="2">
        <v>8808.9</v>
      </c>
      <c r="C264" s="9">
        <f t="shared" si="16"/>
        <v>-1.602372561394505E-2</v>
      </c>
      <c r="D264" s="9">
        <f t="shared" ref="D264:D327" si="17">C264-C263</f>
        <v>-2.0292148260703691E-2</v>
      </c>
      <c r="E264" s="9">
        <f t="shared" si="15"/>
        <v>3.8419594853200678E-3</v>
      </c>
      <c r="F264" s="9">
        <f t="shared" si="15"/>
        <v>-8.0506068734202962E-3</v>
      </c>
      <c r="G264" s="8">
        <v>258</v>
      </c>
      <c r="H264" s="9">
        <f t="shared" ref="H264:H327" si="18">C263</f>
        <v>4.2684226467586406E-3</v>
      </c>
    </row>
    <row r="265" spans="1:8" x14ac:dyDescent="0.35">
      <c r="A265" s="8" t="s">
        <v>270</v>
      </c>
      <c r="B265" s="2">
        <v>8797.4</v>
      </c>
      <c r="C265" s="9">
        <f t="shared" si="16"/>
        <v>-1.3054978487665458E-3</v>
      </c>
      <c r="D265" s="9">
        <f t="shared" si="17"/>
        <v>1.4718227765178504E-2</v>
      </c>
      <c r="E265" s="9">
        <f t="shared" ref="E265:F328" si="19">D264</f>
        <v>-2.0292148260703691E-2</v>
      </c>
      <c r="F265" s="9">
        <f t="shared" si="19"/>
        <v>3.8419594853200678E-3</v>
      </c>
      <c r="G265" s="8">
        <v>259</v>
      </c>
      <c r="H265" s="9">
        <f t="shared" si="18"/>
        <v>-1.602372561394505E-2</v>
      </c>
    </row>
    <row r="266" spans="1:8" x14ac:dyDescent="0.35">
      <c r="A266" s="8" t="s">
        <v>271</v>
      </c>
      <c r="B266" s="2">
        <v>8756.5499999999993</v>
      </c>
      <c r="C266" s="9">
        <f t="shared" si="16"/>
        <v>-4.643417373314862E-3</v>
      </c>
      <c r="D266" s="9">
        <f t="shared" si="17"/>
        <v>-3.3379195245483162E-3</v>
      </c>
      <c r="E266" s="9">
        <f t="shared" si="19"/>
        <v>1.4718227765178504E-2</v>
      </c>
      <c r="F266" s="9">
        <f t="shared" si="19"/>
        <v>-2.0292148260703691E-2</v>
      </c>
      <c r="G266" s="8">
        <v>260</v>
      </c>
      <c r="H266" s="9">
        <f t="shared" si="18"/>
        <v>-1.3054978487665458E-3</v>
      </c>
    </row>
    <row r="267" spans="1:8" x14ac:dyDescent="0.35">
      <c r="A267" s="8" t="s">
        <v>272</v>
      </c>
      <c r="B267" s="2">
        <v>8723.7000000000007</v>
      </c>
      <c r="C267" s="9">
        <f t="shared" si="16"/>
        <v>-3.7514774654400229E-3</v>
      </c>
      <c r="D267" s="9">
        <f t="shared" si="17"/>
        <v>8.9193990787483912E-4</v>
      </c>
      <c r="E267" s="9">
        <f t="shared" si="19"/>
        <v>-3.3379195245483162E-3</v>
      </c>
      <c r="F267" s="9">
        <f t="shared" si="19"/>
        <v>1.4718227765178504E-2</v>
      </c>
      <c r="G267" s="8">
        <v>261</v>
      </c>
      <c r="H267" s="9">
        <f t="shared" si="18"/>
        <v>-4.643417373314862E-3</v>
      </c>
    </row>
    <row r="268" spans="1:8" x14ac:dyDescent="0.35">
      <c r="A268" s="8" t="s">
        <v>273</v>
      </c>
      <c r="B268" s="2">
        <v>8711.7000000000007</v>
      </c>
      <c r="C268" s="9">
        <f t="shared" si="16"/>
        <v>-1.3755631211527231E-3</v>
      </c>
      <c r="D268" s="9">
        <f t="shared" si="17"/>
        <v>2.3759143442872999E-3</v>
      </c>
      <c r="E268" s="9">
        <f t="shared" si="19"/>
        <v>8.9193990787483912E-4</v>
      </c>
      <c r="F268" s="9">
        <f t="shared" si="19"/>
        <v>-3.3379195245483162E-3</v>
      </c>
      <c r="G268" s="8">
        <v>262</v>
      </c>
      <c r="H268" s="9">
        <f t="shared" si="18"/>
        <v>-3.7514774654400229E-3</v>
      </c>
    </row>
    <row r="269" spans="1:8" x14ac:dyDescent="0.35">
      <c r="A269" s="8" t="s">
        <v>274</v>
      </c>
      <c r="B269" s="2">
        <v>8661.0499999999993</v>
      </c>
      <c r="C269" s="9">
        <f t="shared" si="16"/>
        <v>-5.8140202256736773E-3</v>
      </c>
      <c r="D269" s="9">
        <f t="shared" si="17"/>
        <v>-4.4384571045209542E-3</v>
      </c>
      <c r="E269" s="9">
        <f t="shared" si="19"/>
        <v>2.3759143442872999E-3</v>
      </c>
      <c r="F269" s="9">
        <f t="shared" si="19"/>
        <v>8.9193990787483912E-4</v>
      </c>
      <c r="G269" s="8">
        <v>263</v>
      </c>
      <c r="H269" s="9">
        <f t="shared" si="18"/>
        <v>-1.3755631211527231E-3</v>
      </c>
    </row>
    <row r="270" spans="1:8" x14ac:dyDescent="0.35">
      <c r="A270" s="8" t="s">
        <v>275</v>
      </c>
      <c r="B270" s="2">
        <v>8526.35</v>
      </c>
      <c r="C270" s="9">
        <f t="shared" si="16"/>
        <v>-1.5552386835314347E-2</v>
      </c>
      <c r="D270" s="9">
        <f t="shared" si="17"/>
        <v>-9.7383666096406696E-3</v>
      </c>
      <c r="E270" s="9">
        <f t="shared" si="19"/>
        <v>-4.4384571045209542E-3</v>
      </c>
      <c r="F270" s="9">
        <f t="shared" si="19"/>
        <v>2.3759143442872999E-3</v>
      </c>
      <c r="G270" s="8">
        <v>264</v>
      </c>
      <c r="H270" s="9">
        <f t="shared" si="18"/>
        <v>-5.8140202256736773E-3</v>
      </c>
    </row>
    <row r="271" spans="1:8" x14ac:dyDescent="0.35">
      <c r="A271" s="8" t="s">
        <v>276</v>
      </c>
      <c r="B271" s="2">
        <v>8565.5499999999993</v>
      </c>
      <c r="C271" s="9">
        <f t="shared" si="16"/>
        <v>4.5975124173882609E-3</v>
      </c>
      <c r="D271" s="9">
        <f t="shared" si="17"/>
        <v>2.0149899252702608E-2</v>
      </c>
      <c r="E271" s="9">
        <f t="shared" si="19"/>
        <v>-9.7383666096406696E-3</v>
      </c>
      <c r="F271" s="9">
        <f t="shared" si="19"/>
        <v>-4.4384571045209542E-3</v>
      </c>
      <c r="G271" s="8">
        <v>265</v>
      </c>
      <c r="H271" s="9">
        <f t="shared" si="18"/>
        <v>-1.5552386835314347E-2</v>
      </c>
    </row>
    <row r="272" spans="1:8" x14ac:dyDescent="0.35">
      <c r="A272" s="8" t="s">
        <v>277</v>
      </c>
      <c r="B272" s="2">
        <v>8627.4</v>
      </c>
      <c r="C272" s="9">
        <f t="shared" si="16"/>
        <v>7.2207855887829187E-3</v>
      </c>
      <c r="D272" s="9">
        <f t="shared" si="17"/>
        <v>2.6232731713946578E-3</v>
      </c>
      <c r="E272" s="9">
        <f t="shared" si="19"/>
        <v>2.0149899252702608E-2</v>
      </c>
      <c r="F272" s="9">
        <f t="shared" si="19"/>
        <v>-9.7383666096406696E-3</v>
      </c>
      <c r="G272" s="8">
        <v>266</v>
      </c>
      <c r="H272" s="9">
        <f t="shared" si="18"/>
        <v>4.5975124173882609E-3</v>
      </c>
    </row>
    <row r="273" spans="1:8" x14ac:dyDescent="0.35">
      <c r="A273" s="8" t="s">
        <v>278</v>
      </c>
      <c r="B273" s="2">
        <v>8711.5499999999993</v>
      </c>
      <c r="C273" s="9">
        <f t="shared" si="16"/>
        <v>9.7538076361360915E-3</v>
      </c>
      <c r="D273" s="9">
        <f t="shared" si="17"/>
        <v>2.5330220473531728E-3</v>
      </c>
      <c r="E273" s="9">
        <f t="shared" si="19"/>
        <v>2.6232731713946578E-3</v>
      </c>
      <c r="F273" s="9">
        <f t="shared" si="19"/>
        <v>2.0149899252702608E-2</v>
      </c>
      <c r="G273" s="8">
        <v>267</v>
      </c>
      <c r="H273" s="9">
        <f t="shared" si="18"/>
        <v>7.2207855887829187E-3</v>
      </c>
    </row>
    <row r="274" spans="1:8" x14ac:dyDescent="0.35">
      <c r="A274" s="8" t="s">
        <v>279</v>
      </c>
      <c r="B274" s="2">
        <v>8805.5</v>
      </c>
      <c r="C274" s="9">
        <f t="shared" si="16"/>
        <v>1.0784533177218725E-2</v>
      </c>
      <c r="D274" s="9">
        <f t="shared" si="17"/>
        <v>1.0307255410826333E-3</v>
      </c>
      <c r="E274" s="9">
        <f t="shared" si="19"/>
        <v>2.5330220473531728E-3</v>
      </c>
      <c r="F274" s="9">
        <f t="shared" si="19"/>
        <v>2.6232731713946578E-3</v>
      </c>
      <c r="G274" s="8">
        <v>268</v>
      </c>
      <c r="H274" s="9">
        <f t="shared" si="18"/>
        <v>9.7538076361360915E-3</v>
      </c>
    </row>
    <row r="275" spans="1:8" x14ac:dyDescent="0.35">
      <c r="A275" s="8" t="s">
        <v>280</v>
      </c>
      <c r="B275" s="2">
        <v>8809.35</v>
      </c>
      <c r="C275" s="9">
        <f t="shared" si="16"/>
        <v>4.3722673329171791E-4</v>
      </c>
      <c r="D275" s="9">
        <f t="shared" si="17"/>
        <v>-1.0347306443927007E-2</v>
      </c>
      <c r="E275" s="9">
        <f t="shared" si="19"/>
        <v>1.0307255410826333E-3</v>
      </c>
      <c r="F275" s="9">
        <f t="shared" si="19"/>
        <v>2.5330220473531728E-3</v>
      </c>
      <c r="G275" s="8">
        <v>269</v>
      </c>
      <c r="H275" s="9">
        <f t="shared" si="18"/>
        <v>1.0784533177218725E-2</v>
      </c>
    </row>
    <row r="276" spans="1:8" x14ac:dyDescent="0.35">
      <c r="A276" s="8" t="s">
        <v>281</v>
      </c>
      <c r="B276" s="2">
        <v>8869.1</v>
      </c>
      <c r="C276" s="9">
        <f t="shared" si="16"/>
        <v>6.7825662506313389E-3</v>
      </c>
      <c r="D276" s="9">
        <f t="shared" si="17"/>
        <v>6.345339517339621E-3</v>
      </c>
      <c r="E276" s="9">
        <f t="shared" si="19"/>
        <v>-1.0347306443927007E-2</v>
      </c>
      <c r="F276" s="9">
        <f t="shared" si="19"/>
        <v>1.0307255410826333E-3</v>
      </c>
      <c r="G276" s="8">
        <v>270</v>
      </c>
      <c r="H276" s="9">
        <f t="shared" si="18"/>
        <v>4.3722673329171791E-4</v>
      </c>
    </row>
    <row r="277" spans="1:8" x14ac:dyDescent="0.35">
      <c r="A277" s="8" t="s">
        <v>282</v>
      </c>
      <c r="B277" s="2">
        <v>8895.2999999999993</v>
      </c>
      <c r="C277" s="9">
        <f t="shared" si="16"/>
        <v>2.9540765128366342E-3</v>
      </c>
      <c r="D277" s="9">
        <f t="shared" si="17"/>
        <v>-3.8284897377947047E-3</v>
      </c>
      <c r="E277" s="9">
        <f t="shared" si="19"/>
        <v>6.345339517339621E-3</v>
      </c>
      <c r="F277" s="9">
        <f t="shared" si="19"/>
        <v>-1.0347306443927007E-2</v>
      </c>
      <c r="G277" s="8">
        <v>271</v>
      </c>
      <c r="H277" s="9">
        <f t="shared" si="18"/>
        <v>6.7825662506313389E-3</v>
      </c>
    </row>
    <row r="278" spans="1:8" x14ac:dyDescent="0.35">
      <c r="A278" s="8" t="s">
        <v>283</v>
      </c>
      <c r="B278" s="2">
        <v>8833.6</v>
      </c>
      <c r="C278" s="9">
        <f t="shared" si="16"/>
        <v>-6.9362472316840673E-3</v>
      </c>
      <c r="D278" s="9">
        <f t="shared" si="17"/>
        <v>-9.8903237445207015E-3</v>
      </c>
      <c r="E278" s="9">
        <f t="shared" si="19"/>
        <v>-3.8284897377947047E-3</v>
      </c>
      <c r="F278" s="9">
        <f t="shared" si="19"/>
        <v>6.345339517339621E-3</v>
      </c>
      <c r="G278" s="8">
        <v>272</v>
      </c>
      <c r="H278" s="9">
        <f t="shared" si="18"/>
        <v>2.9540765128366342E-3</v>
      </c>
    </row>
    <row r="279" spans="1:8" x14ac:dyDescent="0.35">
      <c r="A279" s="8" t="s">
        <v>284</v>
      </c>
      <c r="B279" s="2">
        <v>8754.9500000000007</v>
      </c>
      <c r="C279" s="9">
        <f t="shared" si="16"/>
        <v>-8.9035047998550221E-3</v>
      </c>
      <c r="D279" s="9">
        <f t="shared" si="17"/>
        <v>-1.9672575681709548E-3</v>
      </c>
      <c r="E279" s="9">
        <f t="shared" si="19"/>
        <v>-9.8903237445207015E-3</v>
      </c>
      <c r="F279" s="9">
        <f t="shared" si="19"/>
        <v>-3.8284897377947047E-3</v>
      </c>
      <c r="G279" s="8">
        <v>273</v>
      </c>
      <c r="H279" s="9">
        <f t="shared" si="18"/>
        <v>-6.9362472316840673E-3</v>
      </c>
    </row>
    <row r="280" spans="1:8" x14ac:dyDescent="0.35">
      <c r="A280" s="8" t="s">
        <v>285</v>
      </c>
      <c r="B280" s="2">
        <v>8762.1</v>
      </c>
      <c r="C280" s="9">
        <f t="shared" si="16"/>
        <v>8.1668084911967753E-4</v>
      </c>
      <c r="D280" s="9">
        <f t="shared" si="17"/>
        <v>9.7201856489746996E-3</v>
      </c>
      <c r="E280" s="9">
        <f t="shared" si="19"/>
        <v>-1.9672575681709548E-3</v>
      </c>
      <c r="F280" s="9">
        <f t="shared" si="19"/>
        <v>-9.8903237445207015E-3</v>
      </c>
      <c r="G280" s="8">
        <v>274</v>
      </c>
      <c r="H280" s="9">
        <f t="shared" si="18"/>
        <v>-8.9035047998550221E-3</v>
      </c>
    </row>
    <row r="281" spans="1:8" x14ac:dyDescent="0.35">
      <c r="A281" s="8" t="s">
        <v>286</v>
      </c>
      <c r="B281" s="2">
        <v>8767.25</v>
      </c>
      <c r="C281" s="9">
        <f t="shared" si="16"/>
        <v>5.8775864233462372E-4</v>
      </c>
      <c r="D281" s="9">
        <f t="shared" si="17"/>
        <v>-2.2892220678505382E-4</v>
      </c>
      <c r="E281" s="9">
        <f t="shared" si="19"/>
        <v>9.7201856489746996E-3</v>
      </c>
      <c r="F281" s="9">
        <f t="shared" si="19"/>
        <v>-1.9672575681709548E-3</v>
      </c>
      <c r="G281" s="8">
        <v>275</v>
      </c>
      <c r="H281" s="9">
        <f t="shared" si="18"/>
        <v>8.1668084911967753E-4</v>
      </c>
    </row>
    <row r="282" spans="1:8" x14ac:dyDescent="0.35">
      <c r="A282" s="8" t="s">
        <v>287</v>
      </c>
      <c r="B282" s="2">
        <v>8683.85</v>
      </c>
      <c r="C282" s="9">
        <f t="shared" si="16"/>
        <v>-9.512675012118943E-3</v>
      </c>
      <c r="D282" s="9">
        <f t="shared" si="17"/>
        <v>-1.0100433654453567E-2</v>
      </c>
      <c r="E282" s="9">
        <f t="shared" si="19"/>
        <v>-2.2892220678505382E-4</v>
      </c>
      <c r="F282" s="9">
        <f t="shared" si="19"/>
        <v>9.7201856489746996E-3</v>
      </c>
      <c r="G282" s="8">
        <v>276</v>
      </c>
      <c r="H282" s="9">
        <f t="shared" si="18"/>
        <v>5.8775864233462372E-4</v>
      </c>
    </row>
    <row r="283" spans="1:8" x14ac:dyDescent="0.35">
      <c r="A283" s="8" t="s">
        <v>288</v>
      </c>
      <c r="B283" s="2">
        <v>8844.6</v>
      </c>
      <c r="C283" s="9">
        <f t="shared" si="16"/>
        <v>1.8511374563125793E-2</v>
      </c>
      <c r="D283" s="9">
        <f t="shared" si="17"/>
        <v>2.8024049575244736E-2</v>
      </c>
      <c r="E283" s="9">
        <f t="shared" si="19"/>
        <v>-1.0100433654453567E-2</v>
      </c>
      <c r="F283" s="9">
        <f t="shared" si="19"/>
        <v>-2.2892220678505382E-4</v>
      </c>
      <c r="G283" s="8">
        <v>277</v>
      </c>
      <c r="H283" s="9">
        <f t="shared" si="18"/>
        <v>-9.512675012118943E-3</v>
      </c>
    </row>
    <row r="284" spans="1:8" x14ac:dyDescent="0.35">
      <c r="A284" s="8" t="s">
        <v>289</v>
      </c>
      <c r="B284" s="2">
        <v>8956.75</v>
      </c>
      <c r="C284" s="9">
        <f t="shared" si="16"/>
        <v>1.2680053365895505E-2</v>
      </c>
      <c r="D284" s="9">
        <f t="shared" si="17"/>
        <v>-5.8313211972302881E-3</v>
      </c>
      <c r="E284" s="9">
        <f t="shared" si="19"/>
        <v>2.8024049575244736E-2</v>
      </c>
      <c r="F284" s="9">
        <f t="shared" si="19"/>
        <v>-1.0100433654453567E-2</v>
      </c>
      <c r="G284" s="8">
        <v>278</v>
      </c>
      <c r="H284" s="9">
        <f t="shared" si="18"/>
        <v>1.8511374563125793E-2</v>
      </c>
    </row>
    <row r="285" spans="1:8" x14ac:dyDescent="0.35">
      <c r="A285" s="8" t="s">
        <v>290</v>
      </c>
      <c r="B285" s="2">
        <v>8996.25</v>
      </c>
      <c r="C285" s="9">
        <f t="shared" si="16"/>
        <v>4.4100817818963911E-3</v>
      </c>
      <c r="D285" s="9">
        <f t="shared" si="17"/>
        <v>-8.2699715839991139E-3</v>
      </c>
      <c r="E285" s="9">
        <f t="shared" si="19"/>
        <v>-5.8313211972302881E-3</v>
      </c>
      <c r="F285" s="9">
        <f t="shared" si="19"/>
        <v>2.8024049575244736E-2</v>
      </c>
      <c r="G285" s="8">
        <v>279</v>
      </c>
      <c r="H285" s="9">
        <f t="shared" si="18"/>
        <v>1.2680053365895505E-2</v>
      </c>
    </row>
    <row r="286" spans="1:8" x14ac:dyDescent="0.35">
      <c r="A286" s="8" t="s">
        <v>291</v>
      </c>
      <c r="B286" s="2">
        <v>8922.65</v>
      </c>
      <c r="C286" s="9">
        <f t="shared" si="16"/>
        <v>-8.181186605530133E-3</v>
      </c>
      <c r="D286" s="9">
        <f t="shared" si="17"/>
        <v>-1.2591268387426524E-2</v>
      </c>
      <c r="E286" s="9">
        <f t="shared" si="19"/>
        <v>-8.2699715839991139E-3</v>
      </c>
      <c r="F286" s="9">
        <f t="shared" si="19"/>
        <v>-5.8313211972302881E-3</v>
      </c>
      <c r="G286" s="8">
        <v>280</v>
      </c>
      <c r="H286" s="9">
        <f t="shared" si="18"/>
        <v>4.4100817818963911E-3</v>
      </c>
    </row>
    <row r="287" spans="1:8" x14ac:dyDescent="0.35">
      <c r="A287" s="8" t="s">
        <v>292</v>
      </c>
      <c r="B287" s="2">
        <v>8937.75</v>
      </c>
      <c r="C287" s="9">
        <f t="shared" si="16"/>
        <v>1.6923223481812855E-3</v>
      </c>
      <c r="D287" s="9">
        <f t="shared" si="17"/>
        <v>9.8735089537114185E-3</v>
      </c>
      <c r="E287" s="9">
        <f t="shared" si="19"/>
        <v>-1.2591268387426524E-2</v>
      </c>
      <c r="F287" s="9">
        <f t="shared" si="19"/>
        <v>-8.2699715839991139E-3</v>
      </c>
      <c r="G287" s="8">
        <v>281</v>
      </c>
      <c r="H287" s="9">
        <f t="shared" si="18"/>
        <v>-8.181186605530133E-3</v>
      </c>
    </row>
    <row r="288" spans="1:8" x14ac:dyDescent="0.35">
      <c r="A288" s="8" t="s">
        <v>293</v>
      </c>
      <c r="B288" s="2">
        <v>8756.75</v>
      </c>
      <c r="C288" s="9">
        <f t="shared" si="16"/>
        <v>-2.0251181785124861E-2</v>
      </c>
      <c r="D288" s="9">
        <f t="shared" si="17"/>
        <v>-2.1943504133306146E-2</v>
      </c>
      <c r="E288" s="9">
        <f t="shared" si="19"/>
        <v>9.8735089537114185E-3</v>
      </c>
      <c r="F288" s="9">
        <f t="shared" si="19"/>
        <v>-1.2591268387426524E-2</v>
      </c>
      <c r="G288" s="8">
        <v>282</v>
      </c>
      <c r="H288" s="9">
        <f t="shared" si="18"/>
        <v>1.6923223481812855E-3</v>
      </c>
    </row>
    <row r="289" spans="1:8" x14ac:dyDescent="0.35">
      <c r="A289" s="8" t="s">
        <v>294</v>
      </c>
      <c r="B289" s="2">
        <v>8712.0499999999993</v>
      </c>
      <c r="C289" s="9">
        <f t="shared" si="16"/>
        <v>-5.1046335683901933E-3</v>
      </c>
      <c r="D289" s="9">
        <f t="shared" si="17"/>
        <v>1.5146548216734668E-2</v>
      </c>
      <c r="E289" s="9">
        <f t="shared" si="19"/>
        <v>-2.1943504133306146E-2</v>
      </c>
      <c r="F289" s="9">
        <f t="shared" si="19"/>
        <v>9.8735089537114185E-3</v>
      </c>
      <c r="G289" s="8">
        <v>283</v>
      </c>
      <c r="H289" s="9">
        <f t="shared" si="18"/>
        <v>-2.0251181785124861E-2</v>
      </c>
    </row>
    <row r="290" spans="1:8" x14ac:dyDescent="0.35">
      <c r="A290" s="8" t="s">
        <v>295</v>
      </c>
      <c r="B290" s="2">
        <v>8699.9500000000007</v>
      </c>
      <c r="C290" s="9">
        <f t="shared" si="16"/>
        <v>-1.3888809178090877E-3</v>
      </c>
      <c r="D290" s="9">
        <f t="shared" si="17"/>
        <v>3.7157526505811056E-3</v>
      </c>
      <c r="E290" s="9">
        <f t="shared" si="19"/>
        <v>1.5146548216734668E-2</v>
      </c>
      <c r="F290" s="9">
        <f t="shared" si="19"/>
        <v>-2.1943504133306146E-2</v>
      </c>
      <c r="G290" s="8">
        <v>284</v>
      </c>
      <c r="H290" s="9">
        <f t="shared" si="18"/>
        <v>-5.1046335683901933E-3</v>
      </c>
    </row>
    <row r="291" spans="1:8" x14ac:dyDescent="0.35">
      <c r="A291" s="8" t="s">
        <v>296</v>
      </c>
      <c r="B291" s="2">
        <v>8776</v>
      </c>
      <c r="C291" s="9">
        <f t="shared" si="16"/>
        <v>8.7414295484455895E-3</v>
      </c>
      <c r="D291" s="9">
        <f t="shared" si="17"/>
        <v>1.0130310466254677E-2</v>
      </c>
      <c r="E291" s="9">
        <f t="shared" si="19"/>
        <v>3.7157526505811056E-3</v>
      </c>
      <c r="F291" s="9">
        <f t="shared" si="19"/>
        <v>1.5146548216734668E-2</v>
      </c>
      <c r="G291" s="8">
        <v>285</v>
      </c>
      <c r="H291" s="9">
        <f t="shared" si="18"/>
        <v>-1.3888809178090877E-3</v>
      </c>
    </row>
    <row r="292" spans="1:8" x14ac:dyDescent="0.35">
      <c r="A292" s="8" t="s">
        <v>297</v>
      </c>
      <c r="B292" s="2">
        <v>8647.75</v>
      </c>
      <c r="C292" s="9">
        <f t="shared" si="16"/>
        <v>-1.4613719234275346E-2</v>
      </c>
      <c r="D292" s="9">
        <f t="shared" si="17"/>
        <v>-2.3355148782720936E-2</v>
      </c>
      <c r="E292" s="9">
        <f t="shared" si="19"/>
        <v>1.0130310466254677E-2</v>
      </c>
      <c r="F292" s="9">
        <f t="shared" si="19"/>
        <v>3.7157526505811056E-3</v>
      </c>
      <c r="G292" s="8">
        <v>286</v>
      </c>
      <c r="H292" s="9">
        <f t="shared" si="18"/>
        <v>8.7414295484455895E-3</v>
      </c>
    </row>
    <row r="293" spans="1:8" x14ac:dyDescent="0.35">
      <c r="A293" s="8" t="s">
        <v>298</v>
      </c>
      <c r="B293" s="2">
        <v>8633.15</v>
      </c>
      <c r="C293" s="9">
        <f t="shared" si="16"/>
        <v>-1.6883004249660383E-3</v>
      </c>
      <c r="D293" s="9">
        <f t="shared" si="17"/>
        <v>1.2925418809309308E-2</v>
      </c>
      <c r="E293" s="9">
        <f t="shared" si="19"/>
        <v>-2.3355148782720936E-2</v>
      </c>
      <c r="F293" s="9">
        <f t="shared" si="19"/>
        <v>1.0130310466254677E-2</v>
      </c>
      <c r="G293" s="8">
        <v>287</v>
      </c>
      <c r="H293" s="9">
        <f t="shared" si="18"/>
        <v>-1.4613719234275346E-2</v>
      </c>
    </row>
    <row r="294" spans="1:8" x14ac:dyDescent="0.35">
      <c r="A294" s="8" t="s">
        <v>299</v>
      </c>
      <c r="B294" s="2">
        <v>8723.2999999999993</v>
      </c>
      <c r="C294" s="9">
        <f t="shared" si="16"/>
        <v>1.0442306689910419E-2</v>
      </c>
      <c r="D294" s="9">
        <f t="shared" si="17"/>
        <v>1.2130607114876457E-2</v>
      </c>
      <c r="E294" s="9">
        <f t="shared" si="19"/>
        <v>1.2925418809309308E-2</v>
      </c>
      <c r="F294" s="9">
        <f t="shared" si="19"/>
        <v>-2.3355148782720936E-2</v>
      </c>
      <c r="G294" s="8">
        <v>288</v>
      </c>
      <c r="H294" s="9">
        <f t="shared" si="18"/>
        <v>-1.6883004249660383E-3</v>
      </c>
    </row>
    <row r="295" spans="1:8" x14ac:dyDescent="0.35">
      <c r="A295" s="8" t="s">
        <v>300</v>
      </c>
      <c r="B295" s="2">
        <v>8685.9</v>
      </c>
      <c r="C295" s="9">
        <f t="shared" si="16"/>
        <v>-4.287368312450468E-3</v>
      </c>
      <c r="D295" s="9">
        <f t="shared" si="17"/>
        <v>-1.4729675002360887E-2</v>
      </c>
      <c r="E295" s="9">
        <f t="shared" si="19"/>
        <v>1.2130607114876457E-2</v>
      </c>
      <c r="F295" s="9">
        <f t="shared" si="19"/>
        <v>1.2925418809309308E-2</v>
      </c>
      <c r="G295" s="8">
        <v>289</v>
      </c>
      <c r="H295" s="9">
        <f t="shared" si="18"/>
        <v>1.0442306689910419E-2</v>
      </c>
    </row>
    <row r="296" spans="1:8" x14ac:dyDescent="0.35">
      <c r="A296" s="8" t="s">
        <v>301</v>
      </c>
      <c r="B296" s="2">
        <v>8634.65</v>
      </c>
      <c r="C296" s="9">
        <f t="shared" si="16"/>
        <v>-5.900367261884254E-3</v>
      </c>
      <c r="D296" s="9">
        <f t="shared" si="17"/>
        <v>-1.612998949433786E-3</v>
      </c>
      <c r="E296" s="9">
        <f t="shared" si="19"/>
        <v>-1.4729675002360887E-2</v>
      </c>
      <c r="F296" s="9">
        <f t="shared" si="19"/>
        <v>1.2130607114876457E-2</v>
      </c>
      <c r="G296" s="8">
        <v>290</v>
      </c>
      <c r="H296" s="9">
        <f t="shared" si="18"/>
        <v>-4.287368312450468E-3</v>
      </c>
    </row>
    <row r="297" spans="1:8" x14ac:dyDescent="0.35">
      <c r="A297" s="8" t="s">
        <v>302</v>
      </c>
      <c r="B297" s="2">
        <v>8570.9</v>
      </c>
      <c r="C297" s="9">
        <f t="shared" si="16"/>
        <v>-7.383043898710473E-3</v>
      </c>
      <c r="D297" s="9">
        <f t="shared" si="17"/>
        <v>-1.482676636826219E-3</v>
      </c>
      <c r="E297" s="9">
        <f t="shared" si="19"/>
        <v>-1.612998949433786E-3</v>
      </c>
      <c r="F297" s="9">
        <f t="shared" si="19"/>
        <v>-1.4729675002360887E-2</v>
      </c>
      <c r="G297" s="8">
        <v>291</v>
      </c>
      <c r="H297" s="9">
        <f t="shared" si="18"/>
        <v>-5.900367261884254E-3</v>
      </c>
    </row>
    <row r="298" spans="1:8" x14ac:dyDescent="0.35">
      <c r="A298" s="8" t="s">
        <v>303</v>
      </c>
      <c r="B298" s="2">
        <v>8550.9</v>
      </c>
      <c r="C298" s="9">
        <f t="shared" si="16"/>
        <v>-2.3334772310958929E-3</v>
      </c>
      <c r="D298" s="9">
        <f t="shared" si="17"/>
        <v>5.0495666676145801E-3</v>
      </c>
      <c r="E298" s="9">
        <f t="shared" si="19"/>
        <v>-1.482676636826219E-3</v>
      </c>
      <c r="F298" s="9">
        <f t="shared" si="19"/>
        <v>-1.612998949433786E-3</v>
      </c>
      <c r="G298" s="8">
        <v>292</v>
      </c>
      <c r="H298" s="9">
        <f t="shared" si="18"/>
        <v>-7.383043898710473E-3</v>
      </c>
    </row>
    <row r="299" spans="1:8" x14ac:dyDescent="0.35">
      <c r="A299" s="8" t="s">
        <v>304</v>
      </c>
      <c r="B299" s="2">
        <v>8542.9500000000007</v>
      </c>
      <c r="C299" s="9">
        <f t="shared" si="16"/>
        <v>-9.2972669543545106E-4</v>
      </c>
      <c r="D299" s="9">
        <f t="shared" si="17"/>
        <v>1.4037505356604418E-3</v>
      </c>
      <c r="E299" s="9">
        <f t="shared" si="19"/>
        <v>5.0495666676145801E-3</v>
      </c>
      <c r="F299" s="9">
        <f t="shared" si="19"/>
        <v>-1.482676636826219E-3</v>
      </c>
      <c r="G299" s="8">
        <v>293</v>
      </c>
      <c r="H299" s="9">
        <f t="shared" si="18"/>
        <v>-2.3334772310958929E-3</v>
      </c>
    </row>
    <row r="300" spans="1:8" x14ac:dyDescent="0.35">
      <c r="A300" s="8" t="s">
        <v>305</v>
      </c>
      <c r="B300" s="2">
        <v>8530.7999999999993</v>
      </c>
      <c r="C300" s="9">
        <f t="shared" si="16"/>
        <v>-1.4222253437046195E-3</v>
      </c>
      <c r="D300" s="9">
        <f t="shared" si="17"/>
        <v>-4.9249864826916845E-4</v>
      </c>
      <c r="E300" s="9">
        <f t="shared" si="19"/>
        <v>1.4037505356604418E-3</v>
      </c>
      <c r="F300" s="9">
        <f t="shared" si="19"/>
        <v>5.0495666676145801E-3</v>
      </c>
      <c r="G300" s="8">
        <v>294</v>
      </c>
      <c r="H300" s="9">
        <f t="shared" si="18"/>
        <v>-9.2972669543545106E-4</v>
      </c>
    </row>
    <row r="301" spans="1:8" x14ac:dyDescent="0.35">
      <c r="A301" s="8" t="s">
        <v>306</v>
      </c>
      <c r="B301" s="2">
        <v>8342.15</v>
      </c>
      <c r="C301" s="9">
        <f t="shared" si="16"/>
        <v>-2.2113986964880206E-2</v>
      </c>
      <c r="D301" s="9">
        <f t="shared" si="17"/>
        <v>-2.0691761621175586E-2</v>
      </c>
      <c r="E301" s="9">
        <f t="shared" si="19"/>
        <v>-4.9249864826916845E-4</v>
      </c>
      <c r="F301" s="9">
        <f t="shared" si="19"/>
        <v>1.4037505356604418E-3</v>
      </c>
      <c r="G301" s="8">
        <v>295</v>
      </c>
      <c r="H301" s="9">
        <f t="shared" si="18"/>
        <v>-1.4222253437046195E-3</v>
      </c>
    </row>
    <row r="302" spans="1:8" x14ac:dyDescent="0.35">
      <c r="A302" s="8" t="s">
        <v>307</v>
      </c>
      <c r="B302" s="2">
        <v>8341.4</v>
      </c>
      <c r="C302" s="9">
        <f t="shared" si="16"/>
        <v>-8.9904880636315632E-5</v>
      </c>
      <c r="D302" s="9">
        <f t="shared" si="17"/>
        <v>2.202408208424389E-2</v>
      </c>
      <c r="E302" s="9">
        <f t="shared" si="19"/>
        <v>-2.0691761621175586E-2</v>
      </c>
      <c r="F302" s="9">
        <f t="shared" si="19"/>
        <v>-4.9249864826916845E-4</v>
      </c>
      <c r="G302" s="8">
        <v>296</v>
      </c>
      <c r="H302" s="9">
        <f t="shared" si="18"/>
        <v>-2.2113986964880206E-2</v>
      </c>
    </row>
    <row r="303" spans="1:8" x14ac:dyDescent="0.35">
      <c r="A303" s="8" t="s">
        <v>308</v>
      </c>
      <c r="B303" s="2">
        <v>8492.2999999999993</v>
      </c>
      <c r="C303" s="9">
        <f t="shared" si="16"/>
        <v>1.8090488407221716E-2</v>
      </c>
      <c r="D303" s="9">
        <f t="shared" si="17"/>
        <v>1.8180393287858032E-2</v>
      </c>
      <c r="E303" s="9">
        <f t="shared" si="19"/>
        <v>2.202408208424389E-2</v>
      </c>
      <c r="F303" s="9">
        <f t="shared" si="19"/>
        <v>-2.0691761621175586E-2</v>
      </c>
      <c r="G303" s="8">
        <v>297</v>
      </c>
      <c r="H303" s="9">
        <f t="shared" si="18"/>
        <v>-8.9904880636315632E-5</v>
      </c>
    </row>
    <row r="304" spans="1:8" x14ac:dyDescent="0.35">
      <c r="A304" s="8" t="s">
        <v>309</v>
      </c>
      <c r="B304" s="2">
        <v>8491</v>
      </c>
      <c r="C304" s="9">
        <f t="shared" si="16"/>
        <v>-1.5307984880408299E-4</v>
      </c>
      <c r="D304" s="9">
        <f t="shared" si="17"/>
        <v>-1.8243568256025799E-2</v>
      </c>
      <c r="E304" s="9">
        <f t="shared" si="19"/>
        <v>1.8180393287858032E-2</v>
      </c>
      <c r="F304" s="9">
        <f t="shared" si="19"/>
        <v>2.202408208424389E-2</v>
      </c>
      <c r="G304" s="8">
        <v>298</v>
      </c>
      <c r="H304" s="9">
        <f t="shared" si="18"/>
        <v>1.8090488407221716E-2</v>
      </c>
    </row>
    <row r="305" spans="1:8" x14ac:dyDescent="0.35">
      <c r="A305" s="8" t="s">
        <v>310</v>
      </c>
      <c r="B305" s="2">
        <v>8586.25</v>
      </c>
      <c r="C305" s="9">
        <f t="shared" si="16"/>
        <v>1.1217759981156483E-2</v>
      </c>
      <c r="D305" s="9">
        <f t="shared" si="17"/>
        <v>1.1370839829960566E-2</v>
      </c>
      <c r="E305" s="9">
        <f t="shared" si="19"/>
        <v>-1.8243568256025799E-2</v>
      </c>
      <c r="F305" s="9">
        <f t="shared" si="19"/>
        <v>1.8180393287858032E-2</v>
      </c>
      <c r="G305" s="8">
        <v>299</v>
      </c>
      <c r="H305" s="9">
        <f t="shared" si="18"/>
        <v>-1.5307984880408299E-4</v>
      </c>
    </row>
    <row r="306" spans="1:8" x14ac:dyDescent="0.35">
      <c r="A306" s="8" t="s">
        <v>311</v>
      </c>
      <c r="B306" s="2">
        <v>8659.9</v>
      </c>
      <c r="C306" s="9">
        <f t="shared" si="16"/>
        <v>8.577667782792231E-3</v>
      </c>
      <c r="D306" s="9">
        <f t="shared" si="17"/>
        <v>-2.6400921983642522E-3</v>
      </c>
      <c r="E306" s="9">
        <f t="shared" si="19"/>
        <v>1.1370839829960566E-2</v>
      </c>
      <c r="F306" s="9">
        <f t="shared" si="19"/>
        <v>-1.8243568256025799E-2</v>
      </c>
      <c r="G306" s="8">
        <v>300</v>
      </c>
      <c r="H306" s="9">
        <f t="shared" si="18"/>
        <v>1.1217759981156483E-2</v>
      </c>
    </row>
    <row r="307" spans="1:8" x14ac:dyDescent="0.35">
      <c r="A307" s="8" t="s">
        <v>312</v>
      </c>
      <c r="B307" s="2">
        <v>8660.2999999999993</v>
      </c>
      <c r="C307" s="9">
        <f t="shared" si="16"/>
        <v>4.6189909814087216E-5</v>
      </c>
      <c r="D307" s="9">
        <f t="shared" si="17"/>
        <v>-8.5314778729781438E-3</v>
      </c>
      <c r="E307" s="9">
        <f t="shared" si="19"/>
        <v>-2.6400921983642522E-3</v>
      </c>
      <c r="F307" s="9">
        <f t="shared" si="19"/>
        <v>1.1370839829960566E-2</v>
      </c>
      <c r="G307" s="8">
        <v>301</v>
      </c>
      <c r="H307" s="9">
        <f t="shared" si="18"/>
        <v>8.577667782792231E-3</v>
      </c>
    </row>
    <row r="308" spans="1:8" x14ac:dyDescent="0.35">
      <c r="A308" s="8" t="s">
        <v>313</v>
      </c>
      <c r="B308" s="2">
        <v>8714.4</v>
      </c>
      <c r="C308" s="9">
        <f t="shared" si="16"/>
        <v>6.2468967587727686E-3</v>
      </c>
      <c r="D308" s="9">
        <f t="shared" si="17"/>
        <v>6.2007068489586814E-3</v>
      </c>
      <c r="E308" s="9">
        <f t="shared" si="19"/>
        <v>-8.5314778729781438E-3</v>
      </c>
      <c r="F308" s="9">
        <f t="shared" si="19"/>
        <v>-2.6400921983642522E-3</v>
      </c>
      <c r="G308" s="8">
        <v>302</v>
      </c>
      <c r="H308" s="9">
        <f t="shared" si="18"/>
        <v>4.6189909814087216E-5</v>
      </c>
    </row>
    <row r="309" spans="1:8" x14ac:dyDescent="0.35">
      <c r="A309" s="8" t="s">
        <v>314</v>
      </c>
      <c r="B309" s="2">
        <v>8778.2999999999993</v>
      </c>
      <c r="C309" s="9">
        <f t="shared" si="16"/>
        <v>7.3326907188102641E-3</v>
      </c>
      <c r="D309" s="9">
        <f t="shared" si="17"/>
        <v>1.0857939600374955E-3</v>
      </c>
      <c r="E309" s="9">
        <f t="shared" si="19"/>
        <v>6.2007068489586814E-3</v>
      </c>
      <c r="F309" s="9">
        <f t="shared" si="19"/>
        <v>-8.5314778729781438E-3</v>
      </c>
      <c r="G309" s="8">
        <v>303</v>
      </c>
      <c r="H309" s="9">
        <f t="shared" si="18"/>
        <v>6.2468967587727686E-3</v>
      </c>
    </row>
    <row r="310" spans="1:8" x14ac:dyDescent="0.35">
      <c r="A310" s="8" t="s">
        <v>315</v>
      </c>
      <c r="B310" s="2">
        <v>8780.35</v>
      </c>
      <c r="C310" s="9">
        <f t="shared" si="16"/>
        <v>2.3353041021612064E-4</v>
      </c>
      <c r="D310" s="9">
        <f t="shared" si="17"/>
        <v>-7.0991603085941435E-3</v>
      </c>
      <c r="E310" s="9">
        <f t="shared" si="19"/>
        <v>1.0857939600374955E-3</v>
      </c>
      <c r="F310" s="9">
        <f t="shared" si="19"/>
        <v>6.2007068489586814E-3</v>
      </c>
      <c r="G310" s="8">
        <v>304</v>
      </c>
      <c r="H310" s="9">
        <f t="shared" si="18"/>
        <v>7.3326907188102641E-3</v>
      </c>
    </row>
    <row r="311" spans="1:8" x14ac:dyDescent="0.35">
      <c r="A311" s="8" t="s">
        <v>316</v>
      </c>
      <c r="B311" s="2">
        <v>8834</v>
      </c>
      <c r="C311" s="9">
        <f t="shared" si="16"/>
        <v>6.1102347856292205E-3</v>
      </c>
      <c r="D311" s="9">
        <f t="shared" si="17"/>
        <v>5.8767043754130999E-3</v>
      </c>
      <c r="E311" s="9">
        <f t="shared" si="19"/>
        <v>-7.0991603085941435E-3</v>
      </c>
      <c r="F311" s="9">
        <f t="shared" si="19"/>
        <v>1.0857939600374955E-3</v>
      </c>
      <c r="G311" s="8">
        <v>305</v>
      </c>
      <c r="H311" s="9">
        <f t="shared" si="18"/>
        <v>2.3353041021612064E-4</v>
      </c>
    </row>
    <row r="312" spans="1:8" x14ac:dyDescent="0.35">
      <c r="A312" s="8" t="s">
        <v>317</v>
      </c>
      <c r="B312" s="2">
        <v>8706.7000000000007</v>
      </c>
      <c r="C312" s="9">
        <f t="shared" si="16"/>
        <v>-1.441023318994783E-2</v>
      </c>
      <c r="D312" s="9">
        <f t="shared" si="17"/>
        <v>-2.052046797557705E-2</v>
      </c>
      <c r="E312" s="9">
        <f t="shared" si="19"/>
        <v>5.8767043754130999E-3</v>
      </c>
      <c r="F312" s="9">
        <f t="shared" si="19"/>
        <v>-7.0991603085941435E-3</v>
      </c>
      <c r="G312" s="8">
        <v>306</v>
      </c>
      <c r="H312" s="9">
        <f t="shared" si="18"/>
        <v>6.1102347856292205E-3</v>
      </c>
    </row>
    <row r="313" spans="1:8" x14ac:dyDescent="0.35">
      <c r="A313" s="8" t="s">
        <v>318</v>
      </c>
      <c r="B313" s="2">
        <v>8606</v>
      </c>
      <c r="C313" s="9">
        <f t="shared" si="16"/>
        <v>-1.1565805643929505E-2</v>
      </c>
      <c r="D313" s="9">
        <f t="shared" si="17"/>
        <v>2.8444275460183244E-3</v>
      </c>
      <c r="E313" s="9">
        <f t="shared" si="19"/>
        <v>-2.052046797557705E-2</v>
      </c>
      <c r="F313" s="9">
        <f t="shared" si="19"/>
        <v>5.8767043754130999E-3</v>
      </c>
      <c r="G313" s="8">
        <v>307</v>
      </c>
      <c r="H313" s="9">
        <f t="shared" si="18"/>
        <v>-1.441023318994783E-2</v>
      </c>
    </row>
    <row r="314" spans="1:8" x14ac:dyDescent="0.35">
      <c r="A314" s="8" t="s">
        <v>319</v>
      </c>
      <c r="B314" s="2">
        <v>8448.1</v>
      </c>
      <c r="C314" s="9">
        <f t="shared" si="16"/>
        <v>-1.8347664420171883E-2</v>
      </c>
      <c r="D314" s="9">
        <f t="shared" si="17"/>
        <v>-6.7818587762423777E-3</v>
      </c>
      <c r="E314" s="9">
        <f t="shared" si="19"/>
        <v>2.8444275460183244E-3</v>
      </c>
      <c r="F314" s="9">
        <f t="shared" si="19"/>
        <v>-2.052046797557705E-2</v>
      </c>
      <c r="G314" s="8">
        <v>308</v>
      </c>
      <c r="H314" s="9">
        <f t="shared" si="18"/>
        <v>-1.1565805643929505E-2</v>
      </c>
    </row>
    <row r="315" spans="1:8" x14ac:dyDescent="0.35">
      <c r="A315" s="8" t="s">
        <v>320</v>
      </c>
      <c r="B315" s="2">
        <v>8377.75</v>
      </c>
      <c r="C315" s="9">
        <f t="shared" si="16"/>
        <v>-8.3273162012760249E-3</v>
      </c>
      <c r="D315" s="9">
        <f t="shared" si="17"/>
        <v>1.0020348218895858E-2</v>
      </c>
      <c r="E315" s="9">
        <f t="shared" si="19"/>
        <v>-6.7818587762423777E-3</v>
      </c>
      <c r="F315" s="9">
        <f t="shared" si="19"/>
        <v>2.8444275460183244E-3</v>
      </c>
      <c r="G315" s="8">
        <v>309</v>
      </c>
      <c r="H315" s="9">
        <f t="shared" si="18"/>
        <v>-1.8347664420171883E-2</v>
      </c>
    </row>
    <row r="316" spans="1:8" x14ac:dyDescent="0.35">
      <c r="A316" s="8" t="s">
        <v>321</v>
      </c>
      <c r="B316" s="2">
        <v>8429.7000000000007</v>
      </c>
      <c r="C316" s="9">
        <f t="shared" si="16"/>
        <v>6.2009489421384067E-3</v>
      </c>
      <c r="D316" s="9">
        <f t="shared" si="17"/>
        <v>1.4528265143414432E-2</v>
      </c>
      <c r="E316" s="9">
        <f t="shared" si="19"/>
        <v>1.0020348218895858E-2</v>
      </c>
      <c r="F316" s="9">
        <f t="shared" si="19"/>
        <v>-6.7818587762423777E-3</v>
      </c>
      <c r="G316" s="8">
        <v>310</v>
      </c>
      <c r="H316" s="9">
        <f t="shared" si="18"/>
        <v>-8.3273162012760249E-3</v>
      </c>
    </row>
    <row r="317" spans="1:8" x14ac:dyDescent="0.35">
      <c r="A317" s="8" t="s">
        <v>322</v>
      </c>
      <c r="B317" s="2">
        <v>8398.2999999999993</v>
      </c>
      <c r="C317" s="9">
        <f t="shared" si="16"/>
        <v>-3.7249249676739593E-3</v>
      </c>
      <c r="D317" s="9">
        <f t="shared" si="17"/>
        <v>-9.9258739098123661E-3</v>
      </c>
      <c r="E317" s="9">
        <f t="shared" si="19"/>
        <v>1.4528265143414432E-2</v>
      </c>
      <c r="F317" s="9">
        <f t="shared" si="19"/>
        <v>1.0020348218895858E-2</v>
      </c>
      <c r="G317" s="8">
        <v>311</v>
      </c>
      <c r="H317" s="9">
        <f t="shared" si="18"/>
        <v>6.2009489421384067E-3</v>
      </c>
    </row>
    <row r="318" spans="1:8" x14ac:dyDescent="0.35">
      <c r="A318" s="8" t="s">
        <v>323</v>
      </c>
      <c r="B318" s="2">
        <v>8305.25</v>
      </c>
      <c r="C318" s="9">
        <f t="shared" si="16"/>
        <v>-1.1079623257087667E-2</v>
      </c>
      <c r="D318" s="9">
        <f t="shared" si="17"/>
        <v>-7.3546982894137081E-3</v>
      </c>
      <c r="E318" s="9">
        <f t="shared" si="19"/>
        <v>-9.9258739098123661E-3</v>
      </c>
      <c r="F318" s="9">
        <f t="shared" si="19"/>
        <v>1.4528265143414432E-2</v>
      </c>
      <c r="G318" s="8">
        <v>312</v>
      </c>
      <c r="H318" s="9">
        <f t="shared" si="18"/>
        <v>-3.7249249676739593E-3</v>
      </c>
    </row>
    <row r="319" spans="1:8" x14ac:dyDescent="0.35">
      <c r="A319" s="8" t="s">
        <v>324</v>
      </c>
      <c r="B319" s="2">
        <v>8213.7999999999993</v>
      </c>
      <c r="C319" s="9">
        <f t="shared" si="16"/>
        <v>-1.101110743204603E-2</v>
      </c>
      <c r="D319" s="9">
        <f t="shared" si="17"/>
        <v>6.8515825041637335E-5</v>
      </c>
      <c r="E319" s="9">
        <f t="shared" si="19"/>
        <v>-7.3546982894137081E-3</v>
      </c>
      <c r="F319" s="9">
        <f t="shared" si="19"/>
        <v>-9.9258739098123661E-3</v>
      </c>
      <c r="G319" s="8">
        <v>313</v>
      </c>
      <c r="H319" s="9">
        <f t="shared" si="18"/>
        <v>-1.1079623257087667E-2</v>
      </c>
    </row>
    <row r="320" spans="1:8" x14ac:dyDescent="0.35">
      <c r="A320" s="8" t="s">
        <v>325</v>
      </c>
      <c r="B320" s="2">
        <v>8285.6</v>
      </c>
      <c r="C320" s="9">
        <f t="shared" si="16"/>
        <v>8.7413864471987957E-3</v>
      </c>
      <c r="D320" s="9">
        <f t="shared" si="17"/>
        <v>1.9752493879244826E-2</v>
      </c>
      <c r="E320" s="9">
        <f t="shared" si="19"/>
        <v>6.8515825041637335E-5</v>
      </c>
      <c r="F320" s="9">
        <f t="shared" si="19"/>
        <v>-7.3546982894137081E-3</v>
      </c>
      <c r="G320" s="8">
        <v>314</v>
      </c>
      <c r="H320" s="9">
        <f t="shared" si="18"/>
        <v>-1.101110743204603E-2</v>
      </c>
    </row>
    <row r="321" spans="1:8" x14ac:dyDescent="0.35">
      <c r="A321" s="8" t="s">
        <v>326</v>
      </c>
      <c r="B321" s="2">
        <v>8239.75</v>
      </c>
      <c r="C321" s="9">
        <f t="shared" si="16"/>
        <v>-5.5336970165106303E-3</v>
      </c>
      <c r="D321" s="9">
        <f t="shared" si="17"/>
        <v>-1.4275083463709426E-2</v>
      </c>
      <c r="E321" s="9">
        <f t="shared" si="19"/>
        <v>1.9752493879244826E-2</v>
      </c>
      <c r="F321" s="9">
        <f t="shared" si="19"/>
        <v>6.8515825041637335E-5</v>
      </c>
      <c r="G321" s="8">
        <v>315</v>
      </c>
      <c r="H321" s="9">
        <f t="shared" si="18"/>
        <v>8.7413864471987957E-3</v>
      </c>
    </row>
    <row r="322" spans="1:8" x14ac:dyDescent="0.35">
      <c r="A322" s="8" t="s">
        <v>327</v>
      </c>
      <c r="B322" s="2">
        <v>8181.5</v>
      </c>
      <c r="C322" s="9">
        <f t="shared" si="16"/>
        <v>-7.0693892411783921E-3</v>
      </c>
      <c r="D322" s="9">
        <f t="shared" si="17"/>
        <v>-1.5356922246677618E-3</v>
      </c>
      <c r="E322" s="9">
        <f t="shared" si="19"/>
        <v>-1.4275083463709426E-2</v>
      </c>
      <c r="F322" s="9">
        <f t="shared" si="19"/>
        <v>1.9752493879244826E-2</v>
      </c>
      <c r="G322" s="8">
        <v>316</v>
      </c>
      <c r="H322" s="9">
        <f t="shared" si="18"/>
        <v>-5.5336970165106303E-3</v>
      </c>
    </row>
    <row r="323" spans="1:8" x14ac:dyDescent="0.35">
      <c r="A323" s="8" t="s">
        <v>328</v>
      </c>
      <c r="B323" s="2">
        <v>8331.9500000000007</v>
      </c>
      <c r="C323" s="9">
        <f t="shared" si="16"/>
        <v>1.8389048462995827E-2</v>
      </c>
      <c r="D323" s="9">
        <f t="shared" si="17"/>
        <v>2.5458437704174219E-2</v>
      </c>
      <c r="E323" s="9">
        <f t="shared" si="19"/>
        <v>-1.5356922246677618E-3</v>
      </c>
      <c r="F323" s="9">
        <f t="shared" si="19"/>
        <v>-1.4275083463709426E-2</v>
      </c>
      <c r="G323" s="8">
        <v>317</v>
      </c>
      <c r="H323" s="9">
        <f t="shared" si="18"/>
        <v>-7.0693892411783921E-3</v>
      </c>
    </row>
    <row r="324" spans="1:8" x14ac:dyDescent="0.35">
      <c r="A324" s="8" t="s">
        <v>329</v>
      </c>
      <c r="B324" s="2">
        <v>8324.7999999999993</v>
      </c>
      <c r="C324" s="9">
        <f t="shared" si="16"/>
        <v>-8.5814245164717029E-4</v>
      </c>
      <c r="D324" s="9">
        <f t="shared" si="17"/>
        <v>-1.9247190914642998E-2</v>
      </c>
      <c r="E324" s="9">
        <f t="shared" si="19"/>
        <v>2.5458437704174219E-2</v>
      </c>
      <c r="F324" s="9">
        <f t="shared" si="19"/>
        <v>-1.5356922246677618E-3</v>
      </c>
      <c r="G324" s="8">
        <v>318</v>
      </c>
      <c r="H324" s="9">
        <f t="shared" si="18"/>
        <v>1.8389048462995827E-2</v>
      </c>
    </row>
    <row r="325" spans="1:8" x14ac:dyDescent="0.35">
      <c r="A325" s="8" t="s">
        <v>330</v>
      </c>
      <c r="B325" s="2">
        <v>8097</v>
      </c>
      <c r="C325" s="9">
        <f t="shared" si="16"/>
        <v>-2.7364020757255303E-2</v>
      </c>
      <c r="D325" s="9">
        <f t="shared" si="17"/>
        <v>-2.6505878305608133E-2</v>
      </c>
      <c r="E325" s="9">
        <f t="shared" si="19"/>
        <v>-1.9247190914642998E-2</v>
      </c>
      <c r="F325" s="9">
        <f t="shared" si="19"/>
        <v>2.5458437704174219E-2</v>
      </c>
      <c r="G325" s="8">
        <v>319</v>
      </c>
      <c r="H325" s="9">
        <f t="shared" si="18"/>
        <v>-8.5814245164717029E-4</v>
      </c>
    </row>
    <row r="326" spans="1:8" x14ac:dyDescent="0.35">
      <c r="A326" s="8" t="s">
        <v>331</v>
      </c>
      <c r="B326" s="2">
        <v>8057.3</v>
      </c>
      <c r="C326" s="9">
        <f t="shared" si="16"/>
        <v>-4.9030505125354784E-3</v>
      </c>
      <c r="D326" s="9">
        <f t="shared" si="17"/>
        <v>2.2460970244719825E-2</v>
      </c>
      <c r="E326" s="9">
        <f t="shared" si="19"/>
        <v>-2.6505878305608133E-2</v>
      </c>
      <c r="F326" s="9">
        <f t="shared" si="19"/>
        <v>-1.9247190914642998E-2</v>
      </c>
      <c r="G326" s="8">
        <v>320</v>
      </c>
      <c r="H326" s="9">
        <f t="shared" si="18"/>
        <v>-2.7364020757255303E-2</v>
      </c>
    </row>
    <row r="327" spans="1:8" x14ac:dyDescent="0.35">
      <c r="A327" s="8" t="s">
        <v>332</v>
      </c>
      <c r="B327" s="2">
        <v>8191.5</v>
      </c>
      <c r="C327" s="9">
        <f t="shared" ref="C327:C390" si="20">B327/B326-1</f>
        <v>1.6655703523512866E-2</v>
      </c>
      <c r="D327" s="9">
        <f t="shared" si="17"/>
        <v>2.1558754036048344E-2</v>
      </c>
      <c r="E327" s="9">
        <f t="shared" si="19"/>
        <v>2.2460970244719825E-2</v>
      </c>
      <c r="F327" s="9">
        <f t="shared" si="19"/>
        <v>-2.6505878305608133E-2</v>
      </c>
      <c r="G327" s="8">
        <v>321</v>
      </c>
      <c r="H327" s="9">
        <f t="shared" si="18"/>
        <v>-4.9030505125354784E-3</v>
      </c>
    </row>
    <row r="328" spans="1:8" x14ac:dyDescent="0.35">
      <c r="A328" s="8" t="s">
        <v>333</v>
      </c>
      <c r="B328" s="2">
        <v>8325.25</v>
      </c>
      <c r="C328" s="9">
        <f t="shared" si="20"/>
        <v>1.6327900872856072E-2</v>
      </c>
      <c r="D328" s="9">
        <f t="shared" ref="D328:D391" si="21">C328-C327</f>
        <v>-3.2780265065679437E-4</v>
      </c>
      <c r="E328" s="9">
        <f t="shared" si="19"/>
        <v>2.1558754036048344E-2</v>
      </c>
      <c r="F328" s="9">
        <f t="shared" si="19"/>
        <v>2.2460970244719825E-2</v>
      </c>
      <c r="G328" s="8">
        <v>322</v>
      </c>
      <c r="H328" s="9">
        <f t="shared" ref="H328:H391" si="22">C327</f>
        <v>1.6655703523512866E-2</v>
      </c>
    </row>
    <row r="329" spans="1:8" x14ac:dyDescent="0.35">
      <c r="A329" s="8" t="s">
        <v>334</v>
      </c>
      <c r="B329" s="2">
        <v>8126.95</v>
      </c>
      <c r="C329" s="9">
        <f t="shared" si="20"/>
        <v>-2.3819104531395463E-2</v>
      </c>
      <c r="D329" s="9">
        <f t="shared" si="21"/>
        <v>-4.0147005404251535E-2</v>
      </c>
      <c r="E329" s="9">
        <f t="shared" ref="E329:F392" si="23">D328</f>
        <v>-3.2780265065679437E-4</v>
      </c>
      <c r="F329" s="9">
        <f t="shared" si="23"/>
        <v>2.1558754036048344E-2</v>
      </c>
      <c r="G329" s="8">
        <v>323</v>
      </c>
      <c r="H329" s="9">
        <f t="shared" si="22"/>
        <v>1.6327900872856072E-2</v>
      </c>
    </row>
    <row r="330" spans="1:8" x14ac:dyDescent="0.35">
      <c r="A330" s="8" t="s">
        <v>335</v>
      </c>
      <c r="B330" s="2">
        <v>8235.4500000000007</v>
      </c>
      <c r="C330" s="9">
        <f t="shared" si="20"/>
        <v>1.3350641999766433E-2</v>
      </c>
      <c r="D330" s="9">
        <f t="shared" si="21"/>
        <v>3.7169746531161896E-2</v>
      </c>
      <c r="E330" s="9">
        <f t="shared" si="23"/>
        <v>-4.0147005404251535E-2</v>
      </c>
      <c r="F330" s="9">
        <f t="shared" si="23"/>
        <v>-3.2780265065679437E-4</v>
      </c>
      <c r="G330" s="8">
        <v>324</v>
      </c>
      <c r="H330" s="9">
        <f t="shared" si="22"/>
        <v>-2.3819104531395463E-2</v>
      </c>
    </row>
    <row r="331" spans="1:8" x14ac:dyDescent="0.35">
      <c r="A331" s="8" t="s">
        <v>336</v>
      </c>
      <c r="B331" s="2">
        <v>8224.2000000000007</v>
      </c>
      <c r="C331" s="9">
        <f t="shared" si="20"/>
        <v>-1.3660455712802833E-3</v>
      </c>
      <c r="D331" s="9">
        <f t="shared" si="21"/>
        <v>-1.4716687571046716E-2</v>
      </c>
      <c r="E331" s="9">
        <f t="shared" si="23"/>
        <v>3.7169746531161896E-2</v>
      </c>
      <c r="F331" s="9">
        <f t="shared" si="23"/>
        <v>-4.0147005404251535E-2</v>
      </c>
      <c r="G331" s="8">
        <v>325</v>
      </c>
      <c r="H331" s="9">
        <f t="shared" si="22"/>
        <v>1.3350641999766433E-2</v>
      </c>
    </row>
    <row r="332" spans="1:8" x14ac:dyDescent="0.35">
      <c r="A332" s="8" t="s">
        <v>337</v>
      </c>
      <c r="B332" s="2">
        <v>8262.35</v>
      </c>
      <c r="C332" s="9">
        <f t="shared" si="20"/>
        <v>4.6387490576591528E-3</v>
      </c>
      <c r="D332" s="9">
        <f t="shared" si="21"/>
        <v>6.0047946289394361E-3</v>
      </c>
      <c r="E332" s="9">
        <f t="shared" si="23"/>
        <v>-1.4716687571046716E-2</v>
      </c>
      <c r="F332" s="9">
        <f t="shared" si="23"/>
        <v>3.7169746531161896E-2</v>
      </c>
      <c r="G332" s="8">
        <v>326</v>
      </c>
      <c r="H332" s="9">
        <f t="shared" si="22"/>
        <v>-1.3660455712802833E-3</v>
      </c>
    </row>
    <row r="333" spans="1:8" x14ac:dyDescent="0.35">
      <c r="A333" s="8" t="s">
        <v>338</v>
      </c>
      <c r="B333" s="2">
        <v>8373.65</v>
      </c>
      <c r="C333" s="9">
        <f t="shared" si="20"/>
        <v>1.3470743795651163E-2</v>
      </c>
      <c r="D333" s="9">
        <f t="shared" si="21"/>
        <v>8.8319947379920105E-3</v>
      </c>
      <c r="E333" s="9">
        <f t="shared" si="23"/>
        <v>6.0047946289394361E-3</v>
      </c>
      <c r="F333" s="9">
        <f t="shared" si="23"/>
        <v>-1.4716687571046716E-2</v>
      </c>
      <c r="G333" s="8">
        <v>327</v>
      </c>
      <c r="H333" s="9">
        <f t="shared" si="22"/>
        <v>4.6387490576591528E-3</v>
      </c>
    </row>
    <row r="334" spans="1:8" x14ac:dyDescent="0.35">
      <c r="A334" s="8" t="s">
        <v>339</v>
      </c>
      <c r="B334" s="2">
        <v>8365.65</v>
      </c>
      <c r="C334" s="9">
        <f t="shared" si="20"/>
        <v>-9.5537788180777294E-4</v>
      </c>
      <c r="D334" s="9">
        <f t="shared" si="21"/>
        <v>-1.4426121677458936E-2</v>
      </c>
      <c r="E334" s="9">
        <f t="shared" si="23"/>
        <v>8.8319947379920105E-3</v>
      </c>
      <c r="F334" s="9">
        <f t="shared" si="23"/>
        <v>6.0047946289394361E-3</v>
      </c>
      <c r="G334" s="8">
        <v>328</v>
      </c>
      <c r="H334" s="9">
        <f t="shared" si="22"/>
        <v>1.3470743795651163E-2</v>
      </c>
    </row>
    <row r="335" spans="1:8" x14ac:dyDescent="0.35">
      <c r="A335" s="8" t="s">
        <v>340</v>
      </c>
      <c r="B335" s="2">
        <v>8423.25</v>
      </c>
      <c r="C335" s="9">
        <f t="shared" si="20"/>
        <v>6.8852988112102498E-3</v>
      </c>
      <c r="D335" s="9">
        <f t="shared" si="21"/>
        <v>7.8406766930180227E-3</v>
      </c>
      <c r="E335" s="9">
        <f t="shared" si="23"/>
        <v>-1.4426121677458936E-2</v>
      </c>
      <c r="F335" s="9">
        <f t="shared" si="23"/>
        <v>8.8319947379920105E-3</v>
      </c>
      <c r="G335" s="8">
        <v>329</v>
      </c>
      <c r="H335" s="9">
        <f t="shared" si="22"/>
        <v>-9.5537788180777294E-4</v>
      </c>
    </row>
    <row r="336" spans="1:8" x14ac:dyDescent="0.35">
      <c r="A336" s="8" t="s">
        <v>341</v>
      </c>
      <c r="B336" s="2">
        <v>8421</v>
      </c>
      <c r="C336" s="9">
        <f t="shared" si="20"/>
        <v>-2.6711779894939003E-4</v>
      </c>
      <c r="D336" s="9">
        <f t="shared" si="21"/>
        <v>-7.1524166101596398E-3</v>
      </c>
      <c r="E336" s="9">
        <f t="shared" si="23"/>
        <v>7.8406766930180227E-3</v>
      </c>
      <c r="F336" s="9">
        <f t="shared" si="23"/>
        <v>-1.4426121677458936E-2</v>
      </c>
      <c r="G336" s="8">
        <v>330</v>
      </c>
      <c r="H336" s="9">
        <f t="shared" si="22"/>
        <v>6.8852988112102498E-3</v>
      </c>
    </row>
    <row r="337" spans="1:8" x14ac:dyDescent="0.35">
      <c r="A337" s="8" t="s">
        <v>342</v>
      </c>
      <c r="B337" s="2">
        <v>8458.9500000000007</v>
      </c>
      <c r="C337" s="9">
        <f t="shared" si="20"/>
        <v>4.5065906661918564E-3</v>
      </c>
      <c r="D337" s="9">
        <f t="shared" si="21"/>
        <v>4.7737084651412465E-3</v>
      </c>
      <c r="E337" s="9">
        <f t="shared" si="23"/>
        <v>-7.1524166101596398E-3</v>
      </c>
      <c r="F337" s="9">
        <f t="shared" si="23"/>
        <v>7.8406766930180227E-3</v>
      </c>
      <c r="G337" s="8">
        <v>331</v>
      </c>
      <c r="H337" s="9">
        <f t="shared" si="22"/>
        <v>-2.6711779894939003E-4</v>
      </c>
    </row>
    <row r="338" spans="1:8" x14ac:dyDescent="0.35">
      <c r="A338" s="8" t="s">
        <v>343</v>
      </c>
      <c r="B338" s="2">
        <v>8370.25</v>
      </c>
      <c r="C338" s="9">
        <f t="shared" si="20"/>
        <v>-1.0485935015575265E-2</v>
      </c>
      <c r="D338" s="9">
        <f t="shared" si="21"/>
        <v>-1.4992525681767122E-2</v>
      </c>
      <c r="E338" s="9">
        <f t="shared" si="23"/>
        <v>4.7737084651412465E-3</v>
      </c>
      <c r="F338" s="9">
        <f t="shared" si="23"/>
        <v>-7.1524166101596398E-3</v>
      </c>
      <c r="G338" s="8">
        <v>332</v>
      </c>
      <c r="H338" s="9">
        <f t="shared" si="22"/>
        <v>4.5065906661918564E-3</v>
      </c>
    </row>
    <row r="339" spans="1:8" x14ac:dyDescent="0.35">
      <c r="A339" s="8" t="s">
        <v>344</v>
      </c>
      <c r="B339" s="2">
        <v>8339.35</v>
      </c>
      <c r="C339" s="9">
        <f t="shared" si="20"/>
        <v>-3.6916460081837243E-3</v>
      </c>
      <c r="D339" s="9">
        <f t="shared" si="21"/>
        <v>6.7942890073915407E-3</v>
      </c>
      <c r="E339" s="9">
        <f t="shared" si="23"/>
        <v>-1.4992525681767122E-2</v>
      </c>
      <c r="F339" s="9">
        <f t="shared" si="23"/>
        <v>4.7737084651412465E-3</v>
      </c>
      <c r="G339" s="8">
        <v>333</v>
      </c>
      <c r="H339" s="9">
        <f t="shared" si="22"/>
        <v>-1.0485935015575265E-2</v>
      </c>
    </row>
    <row r="340" spans="1:8" x14ac:dyDescent="0.35">
      <c r="A340" s="8" t="s">
        <v>345</v>
      </c>
      <c r="B340" s="2">
        <v>8334.6</v>
      </c>
      <c r="C340" s="9">
        <f t="shared" si="20"/>
        <v>-5.695887569174829E-4</v>
      </c>
      <c r="D340" s="9">
        <f t="shared" si="21"/>
        <v>3.1220572512662415E-3</v>
      </c>
      <c r="E340" s="9">
        <f t="shared" si="23"/>
        <v>6.7942890073915407E-3</v>
      </c>
      <c r="F340" s="9">
        <f t="shared" si="23"/>
        <v>-1.4992525681767122E-2</v>
      </c>
      <c r="G340" s="8">
        <v>334</v>
      </c>
      <c r="H340" s="9">
        <f t="shared" si="22"/>
        <v>-3.6916460081837243E-3</v>
      </c>
    </row>
    <row r="341" spans="1:8" x14ac:dyDescent="0.35">
      <c r="A341" s="8" t="s">
        <v>346</v>
      </c>
      <c r="B341" s="2">
        <v>8319</v>
      </c>
      <c r="C341" s="9">
        <f t="shared" si="20"/>
        <v>-1.871715499244142E-3</v>
      </c>
      <c r="D341" s="9">
        <f t="shared" si="21"/>
        <v>-1.3021267423266591E-3</v>
      </c>
      <c r="E341" s="9">
        <f t="shared" si="23"/>
        <v>3.1220572512662415E-3</v>
      </c>
      <c r="F341" s="9">
        <f t="shared" si="23"/>
        <v>6.7942890073915407E-3</v>
      </c>
      <c r="G341" s="8">
        <v>335</v>
      </c>
      <c r="H341" s="9">
        <f t="shared" si="22"/>
        <v>-5.695887569174829E-4</v>
      </c>
    </row>
    <row r="342" spans="1:8" x14ac:dyDescent="0.35">
      <c r="A342" s="8" t="s">
        <v>347</v>
      </c>
      <c r="B342" s="2">
        <v>8433.65</v>
      </c>
      <c r="C342" s="9">
        <f t="shared" si="20"/>
        <v>1.3781704531794725E-2</v>
      </c>
      <c r="D342" s="9">
        <f t="shared" si="21"/>
        <v>1.5653420031038867E-2</v>
      </c>
      <c r="E342" s="9">
        <f t="shared" si="23"/>
        <v>-1.3021267423266591E-3</v>
      </c>
      <c r="F342" s="9">
        <f t="shared" si="23"/>
        <v>3.1220572512662415E-3</v>
      </c>
      <c r="G342" s="8">
        <v>336</v>
      </c>
      <c r="H342" s="9">
        <f t="shared" si="22"/>
        <v>-1.871715499244142E-3</v>
      </c>
    </row>
    <row r="343" spans="1:8" x14ac:dyDescent="0.35">
      <c r="A343" s="8" t="s">
        <v>348</v>
      </c>
      <c r="B343" s="2">
        <v>8433.4</v>
      </c>
      <c r="C343" s="9">
        <f t="shared" si="20"/>
        <v>-2.9643155691760903E-5</v>
      </c>
      <c r="D343" s="9">
        <f t="shared" si="21"/>
        <v>-1.3811347687486486E-2</v>
      </c>
      <c r="E343" s="9">
        <f t="shared" si="23"/>
        <v>1.5653420031038867E-2</v>
      </c>
      <c r="F343" s="9">
        <f t="shared" si="23"/>
        <v>-1.3021267423266591E-3</v>
      </c>
      <c r="G343" s="8">
        <v>337</v>
      </c>
      <c r="H343" s="9">
        <f t="shared" si="22"/>
        <v>1.3781704531794725E-2</v>
      </c>
    </row>
    <row r="344" spans="1:8" x14ac:dyDescent="0.35">
      <c r="A344" s="8" t="s">
        <v>349</v>
      </c>
      <c r="B344" s="2">
        <v>8236.4500000000007</v>
      </c>
      <c r="C344" s="9">
        <f t="shared" si="20"/>
        <v>-2.3353570327507178E-2</v>
      </c>
      <c r="D344" s="9">
        <f t="shared" si="21"/>
        <v>-2.3323927171815417E-2</v>
      </c>
      <c r="E344" s="9">
        <f t="shared" si="23"/>
        <v>-1.3811347687486486E-2</v>
      </c>
      <c r="F344" s="9">
        <f t="shared" si="23"/>
        <v>1.5653420031038867E-2</v>
      </c>
      <c r="G344" s="8">
        <v>338</v>
      </c>
      <c r="H344" s="9">
        <f t="shared" si="22"/>
        <v>-2.9643155691760903E-5</v>
      </c>
    </row>
    <row r="345" spans="1:8" x14ac:dyDescent="0.35">
      <c r="A345" s="8" t="s">
        <v>350</v>
      </c>
      <c r="B345" s="2">
        <v>8135.1</v>
      </c>
      <c r="C345" s="9">
        <f t="shared" si="20"/>
        <v>-1.2305058611416397E-2</v>
      </c>
      <c r="D345" s="9">
        <f t="shared" si="21"/>
        <v>1.1048511716090781E-2</v>
      </c>
      <c r="E345" s="9">
        <f t="shared" si="23"/>
        <v>-2.3323927171815417E-2</v>
      </c>
      <c r="F345" s="9">
        <f t="shared" si="23"/>
        <v>-1.3811347687486486E-2</v>
      </c>
      <c r="G345" s="8">
        <v>339</v>
      </c>
      <c r="H345" s="9">
        <f t="shared" si="22"/>
        <v>-2.3353570327507178E-2</v>
      </c>
    </row>
    <row r="346" spans="1:8" x14ac:dyDescent="0.35">
      <c r="A346" s="8" t="s">
        <v>351</v>
      </c>
      <c r="B346" s="2">
        <v>8130.65</v>
      </c>
      <c r="C346" s="9">
        <f t="shared" si="20"/>
        <v>-5.4701232928922039E-4</v>
      </c>
      <c r="D346" s="9">
        <f t="shared" si="21"/>
        <v>1.1758046282127177E-2</v>
      </c>
      <c r="E346" s="9">
        <f t="shared" si="23"/>
        <v>1.1048511716090781E-2</v>
      </c>
      <c r="F346" s="9">
        <f t="shared" si="23"/>
        <v>-2.3323927171815417E-2</v>
      </c>
      <c r="G346" s="8">
        <v>340</v>
      </c>
      <c r="H346" s="9">
        <f t="shared" si="22"/>
        <v>-1.2305058611416397E-2</v>
      </c>
    </row>
    <row r="347" spans="1:8" x14ac:dyDescent="0.35">
      <c r="A347" s="8" t="s">
        <v>352</v>
      </c>
      <c r="B347" s="2">
        <v>8114.7</v>
      </c>
      <c r="C347" s="9">
        <f t="shared" si="20"/>
        <v>-1.961712778191127E-3</v>
      </c>
      <c r="D347" s="9">
        <f t="shared" si="21"/>
        <v>-1.4147004489019066E-3</v>
      </c>
      <c r="E347" s="9">
        <f t="shared" si="23"/>
        <v>1.1758046282127177E-2</v>
      </c>
      <c r="F347" s="9">
        <f t="shared" si="23"/>
        <v>1.1048511716090781E-2</v>
      </c>
      <c r="G347" s="8">
        <v>341</v>
      </c>
      <c r="H347" s="9">
        <f t="shared" si="22"/>
        <v>-5.4701232928922039E-4</v>
      </c>
    </row>
    <row r="348" spans="1:8" x14ac:dyDescent="0.35">
      <c r="A348" s="8" t="s">
        <v>353</v>
      </c>
      <c r="B348" s="2">
        <v>8044.15</v>
      </c>
      <c r="C348" s="9">
        <f t="shared" si="20"/>
        <v>-8.6940983646961456E-3</v>
      </c>
      <c r="D348" s="9">
        <f t="shared" si="21"/>
        <v>-6.7323855865050186E-3</v>
      </c>
      <c r="E348" s="9">
        <f t="shared" si="23"/>
        <v>-1.4147004489019066E-3</v>
      </c>
      <c r="F348" s="9">
        <f t="shared" si="23"/>
        <v>1.1758046282127177E-2</v>
      </c>
      <c r="G348" s="8">
        <v>342</v>
      </c>
      <c r="H348" s="9">
        <f t="shared" si="22"/>
        <v>-1.961712778191127E-3</v>
      </c>
    </row>
    <row r="349" spans="1:8" x14ac:dyDescent="0.35">
      <c r="A349" s="8" t="s">
        <v>354</v>
      </c>
      <c r="B349" s="2">
        <v>8022.4</v>
      </c>
      <c r="C349" s="9">
        <f t="shared" si="20"/>
        <v>-2.7038282478570874E-3</v>
      </c>
      <c r="D349" s="9">
        <f t="shared" si="21"/>
        <v>5.9902701168390582E-3</v>
      </c>
      <c r="E349" s="9">
        <f t="shared" si="23"/>
        <v>-6.7323855865050186E-3</v>
      </c>
      <c r="F349" s="9">
        <f t="shared" si="23"/>
        <v>-1.4147004489019066E-3</v>
      </c>
      <c r="G349" s="8">
        <v>343</v>
      </c>
      <c r="H349" s="9">
        <f t="shared" si="22"/>
        <v>-8.6940983646961456E-3</v>
      </c>
    </row>
    <row r="350" spans="1:8" x14ac:dyDescent="0.35">
      <c r="A350" s="8" t="s">
        <v>355</v>
      </c>
      <c r="B350" s="2">
        <v>8124.45</v>
      </c>
      <c r="C350" s="9">
        <f t="shared" si="20"/>
        <v>1.2720632229756612E-2</v>
      </c>
      <c r="D350" s="9">
        <f t="shared" si="21"/>
        <v>1.54244604776137E-2</v>
      </c>
      <c r="E350" s="9">
        <f t="shared" si="23"/>
        <v>5.9902701168390582E-3</v>
      </c>
      <c r="F350" s="9">
        <f t="shared" si="23"/>
        <v>-6.7323855865050186E-3</v>
      </c>
      <c r="G350" s="8">
        <v>344</v>
      </c>
      <c r="H350" s="9">
        <f t="shared" si="22"/>
        <v>-2.7038282478570874E-3</v>
      </c>
    </row>
    <row r="351" spans="1:8" x14ac:dyDescent="0.35">
      <c r="A351" s="8" t="s">
        <v>356</v>
      </c>
      <c r="B351" s="2">
        <v>7965.35</v>
      </c>
      <c r="C351" s="9">
        <f t="shared" si="20"/>
        <v>-1.9582864070798567E-2</v>
      </c>
      <c r="D351" s="9">
        <f t="shared" si="21"/>
        <v>-3.2303496300555179E-2</v>
      </c>
      <c r="E351" s="9">
        <f t="shared" si="23"/>
        <v>1.54244604776137E-2</v>
      </c>
      <c r="F351" s="9">
        <f t="shared" si="23"/>
        <v>5.9902701168390582E-3</v>
      </c>
      <c r="G351" s="8">
        <v>345</v>
      </c>
      <c r="H351" s="9">
        <f t="shared" si="22"/>
        <v>1.2720632229756612E-2</v>
      </c>
    </row>
    <row r="352" spans="1:8" x14ac:dyDescent="0.35">
      <c r="A352" s="8" t="s">
        <v>357</v>
      </c>
      <c r="B352" s="2">
        <v>7982.9</v>
      </c>
      <c r="C352" s="9">
        <f t="shared" si="20"/>
        <v>2.2032930128619288E-3</v>
      </c>
      <c r="D352" s="9">
        <f t="shared" si="21"/>
        <v>2.1786157083660496E-2</v>
      </c>
      <c r="E352" s="9">
        <f t="shared" si="23"/>
        <v>-3.2303496300555179E-2</v>
      </c>
      <c r="F352" s="9">
        <f t="shared" si="23"/>
        <v>1.54244604776137E-2</v>
      </c>
      <c r="G352" s="8">
        <v>346</v>
      </c>
      <c r="H352" s="9">
        <f t="shared" si="22"/>
        <v>-1.9582864070798567E-2</v>
      </c>
    </row>
    <row r="353" spans="1:8" x14ac:dyDescent="0.35">
      <c r="A353" s="8" t="s">
        <v>358</v>
      </c>
      <c r="B353" s="2">
        <v>8013.9</v>
      </c>
      <c r="C353" s="9">
        <f t="shared" si="20"/>
        <v>3.883300554936131E-3</v>
      </c>
      <c r="D353" s="9">
        <f t="shared" si="21"/>
        <v>1.6800075420742022E-3</v>
      </c>
      <c r="E353" s="9">
        <f t="shared" si="23"/>
        <v>2.1786157083660496E-2</v>
      </c>
      <c r="F353" s="9">
        <f t="shared" si="23"/>
        <v>-3.2303496300555179E-2</v>
      </c>
      <c r="G353" s="8">
        <v>347</v>
      </c>
      <c r="H353" s="9">
        <f t="shared" si="22"/>
        <v>2.2032930128619288E-3</v>
      </c>
    </row>
    <row r="354" spans="1:8" x14ac:dyDescent="0.35">
      <c r="A354" s="8" t="s">
        <v>359</v>
      </c>
      <c r="B354" s="2">
        <v>8047.3</v>
      </c>
      <c r="C354" s="9">
        <f t="shared" si="20"/>
        <v>4.1677585195722955E-3</v>
      </c>
      <c r="D354" s="9">
        <f t="shared" si="21"/>
        <v>2.8445796463616446E-4</v>
      </c>
      <c r="E354" s="9">
        <f t="shared" si="23"/>
        <v>1.6800075420742022E-3</v>
      </c>
      <c r="F354" s="9">
        <f t="shared" si="23"/>
        <v>2.1786157083660496E-2</v>
      </c>
      <c r="G354" s="8">
        <v>348</v>
      </c>
      <c r="H354" s="9">
        <f t="shared" si="22"/>
        <v>3.883300554936131E-3</v>
      </c>
    </row>
    <row r="355" spans="1:8" x14ac:dyDescent="0.35">
      <c r="A355" s="8" t="s">
        <v>360</v>
      </c>
      <c r="B355" s="2">
        <v>8091.55</v>
      </c>
      <c r="C355" s="9">
        <f t="shared" si="20"/>
        <v>5.498738707392592E-3</v>
      </c>
      <c r="D355" s="9">
        <f t="shared" si="21"/>
        <v>1.3309801878202965E-3</v>
      </c>
      <c r="E355" s="9">
        <f t="shared" si="23"/>
        <v>2.8445796463616446E-4</v>
      </c>
      <c r="F355" s="9">
        <f t="shared" si="23"/>
        <v>1.6800075420742022E-3</v>
      </c>
      <c r="G355" s="8">
        <v>349</v>
      </c>
      <c r="H355" s="9">
        <f t="shared" si="22"/>
        <v>4.1677585195722955E-3</v>
      </c>
    </row>
    <row r="356" spans="1:8" x14ac:dyDescent="0.35">
      <c r="A356" s="8" t="s">
        <v>361</v>
      </c>
      <c r="B356" s="2">
        <v>8174.6</v>
      </c>
      <c r="C356" s="9">
        <f t="shared" si="20"/>
        <v>1.0263793710722835E-2</v>
      </c>
      <c r="D356" s="9">
        <f t="shared" si="21"/>
        <v>4.765055003330243E-3</v>
      </c>
      <c r="E356" s="9">
        <f t="shared" si="23"/>
        <v>1.3309801878202965E-3</v>
      </c>
      <c r="F356" s="9">
        <f t="shared" si="23"/>
        <v>2.8445796463616446E-4</v>
      </c>
      <c r="G356" s="8">
        <v>350</v>
      </c>
      <c r="H356" s="9">
        <f t="shared" si="22"/>
        <v>5.498738707392592E-3</v>
      </c>
    </row>
    <row r="357" spans="1:8" x14ac:dyDescent="0.35">
      <c r="A357" s="8" t="s">
        <v>362</v>
      </c>
      <c r="B357" s="2">
        <v>8224.9500000000007</v>
      </c>
      <c r="C357" s="9">
        <f t="shared" si="20"/>
        <v>6.1593227803196093E-3</v>
      </c>
      <c r="D357" s="9">
        <f t="shared" si="21"/>
        <v>-4.1044709304032256E-3</v>
      </c>
      <c r="E357" s="9">
        <f t="shared" si="23"/>
        <v>4.765055003330243E-3</v>
      </c>
      <c r="F357" s="9">
        <f t="shared" si="23"/>
        <v>1.3309801878202965E-3</v>
      </c>
      <c r="G357" s="8">
        <v>351</v>
      </c>
      <c r="H357" s="9">
        <f t="shared" si="22"/>
        <v>1.0263793710722835E-2</v>
      </c>
    </row>
    <row r="358" spans="1:8" x14ac:dyDescent="0.35">
      <c r="A358" s="8" t="s">
        <v>363</v>
      </c>
      <c r="B358" s="2">
        <v>8353.1</v>
      </c>
      <c r="C358" s="9">
        <f t="shared" si="20"/>
        <v>1.5580641827609876E-2</v>
      </c>
      <c r="D358" s="9">
        <f t="shared" si="21"/>
        <v>9.4213190472902664E-3</v>
      </c>
      <c r="E358" s="9">
        <f t="shared" si="23"/>
        <v>-4.1044709304032256E-3</v>
      </c>
      <c r="F358" s="9">
        <f t="shared" si="23"/>
        <v>4.765055003330243E-3</v>
      </c>
      <c r="G358" s="8">
        <v>352</v>
      </c>
      <c r="H358" s="9">
        <f t="shared" si="22"/>
        <v>6.1593227803196093E-3</v>
      </c>
    </row>
    <row r="359" spans="1:8" x14ac:dyDescent="0.35">
      <c r="A359" s="8" t="s">
        <v>364</v>
      </c>
      <c r="B359" s="2">
        <v>8381.5499999999993</v>
      </c>
      <c r="C359" s="9">
        <f t="shared" si="20"/>
        <v>3.4059211550201418E-3</v>
      </c>
      <c r="D359" s="9">
        <f t="shared" si="21"/>
        <v>-1.2174720672589734E-2</v>
      </c>
      <c r="E359" s="9">
        <f t="shared" si="23"/>
        <v>9.4213190472902664E-3</v>
      </c>
      <c r="F359" s="9">
        <f t="shared" si="23"/>
        <v>-4.1044709304032256E-3</v>
      </c>
      <c r="G359" s="8">
        <v>353</v>
      </c>
      <c r="H359" s="9">
        <f t="shared" si="22"/>
        <v>1.5580641827609876E-2</v>
      </c>
    </row>
    <row r="360" spans="1:8" x14ac:dyDescent="0.35">
      <c r="A360" s="8" t="s">
        <v>365</v>
      </c>
      <c r="B360" s="2">
        <v>8360.85</v>
      </c>
      <c r="C360" s="9">
        <f t="shared" si="20"/>
        <v>-2.4697102564560369E-3</v>
      </c>
      <c r="D360" s="9">
        <f t="shared" si="21"/>
        <v>-5.8756314114761787E-3</v>
      </c>
      <c r="E360" s="9">
        <f t="shared" si="23"/>
        <v>-1.2174720672589734E-2</v>
      </c>
      <c r="F360" s="9">
        <f t="shared" si="23"/>
        <v>9.4213190472902664E-3</v>
      </c>
      <c r="G360" s="8">
        <v>354</v>
      </c>
      <c r="H360" s="9">
        <f t="shared" si="22"/>
        <v>3.4059211550201418E-3</v>
      </c>
    </row>
    <row r="361" spans="1:8" x14ac:dyDescent="0.35">
      <c r="A361" s="8" t="s">
        <v>366</v>
      </c>
      <c r="B361" s="2">
        <v>8398</v>
      </c>
      <c r="C361" s="9">
        <f t="shared" si="20"/>
        <v>4.4433281305129579E-3</v>
      </c>
      <c r="D361" s="9">
        <f t="shared" si="21"/>
        <v>6.9130383869689949E-3</v>
      </c>
      <c r="E361" s="9">
        <f t="shared" si="23"/>
        <v>-5.8756314114761787E-3</v>
      </c>
      <c r="F361" s="9">
        <f t="shared" si="23"/>
        <v>-1.2174720672589734E-2</v>
      </c>
      <c r="G361" s="8">
        <v>355</v>
      </c>
      <c r="H361" s="9">
        <f t="shared" si="22"/>
        <v>-2.4697102564560369E-3</v>
      </c>
    </row>
    <row r="362" spans="1:8" x14ac:dyDescent="0.35">
      <c r="A362" s="8" t="s">
        <v>367</v>
      </c>
      <c r="B362" s="2">
        <v>8381.1</v>
      </c>
      <c r="C362" s="9">
        <f t="shared" si="20"/>
        <v>-2.012383900928727E-3</v>
      </c>
      <c r="D362" s="9">
        <f t="shared" si="21"/>
        <v>-6.4557120314416849E-3</v>
      </c>
      <c r="E362" s="9">
        <f t="shared" si="23"/>
        <v>6.9130383869689949E-3</v>
      </c>
      <c r="F362" s="9">
        <f t="shared" si="23"/>
        <v>-5.8756314114761787E-3</v>
      </c>
      <c r="G362" s="8">
        <v>356</v>
      </c>
      <c r="H362" s="9">
        <f t="shared" si="22"/>
        <v>4.4433281305129579E-3</v>
      </c>
    </row>
    <row r="363" spans="1:8" x14ac:dyDescent="0.35">
      <c r="A363" s="8" t="s">
        <v>368</v>
      </c>
      <c r="B363" s="2">
        <v>8318.4</v>
      </c>
      <c r="C363" s="9">
        <f t="shared" si="20"/>
        <v>-7.4811182303039514E-3</v>
      </c>
      <c r="D363" s="9">
        <f t="shared" si="21"/>
        <v>-5.4687343293752244E-3</v>
      </c>
      <c r="E363" s="9">
        <f t="shared" si="23"/>
        <v>-6.4557120314416849E-3</v>
      </c>
      <c r="F363" s="9">
        <f t="shared" si="23"/>
        <v>6.9130383869689949E-3</v>
      </c>
      <c r="G363" s="8">
        <v>357</v>
      </c>
      <c r="H363" s="9">
        <f t="shared" si="22"/>
        <v>-2.012383900928727E-3</v>
      </c>
    </row>
    <row r="364" spans="1:8" x14ac:dyDescent="0.35">
      <c r="A364" s="8" t="s">
        <v>369</v>
      </c>
      <c r="B364" s="2">
        <v>8368.5</v>
      </c>
      <c r="C364" s="9">
        <f t="shared" si="20"/>
        <v>6.0227928447778023E-3</v>
      </c>
      <c r="D364" s="9">
        <f t="shared" si="21"/>
        <v>1.3503911075081754E-2</v>
      </c>
      <c r="E364" s="9">
        <f t="shared" si="23"/>
        <v>-5.4687343293752244E-3</v>
      </c>
      <c r="F364" s="9">
        <f t="shared" si="23"/>
        <v>-6.4557120314416849E-3</v>
      </c>
      <c r="G364" s="8">
        <v>358</v>
      </c>
      <c r="H364" s="9">
        <f t="shared" si="22"/>
        <v>-7.4811182303039514E-3</v>
      </c>
    </row>
    <row r="365" spans="1:8" x14ac:dyDescent="0.35">
      <c r="A365" s="8" t="s">
        <v>370</v>
      </c>
      <c r="B365" s="2">
        <v>8453.0499999999993</v>
      </c>
      <c r="C365" s="9">
        <f t="shared" si="20"/>
        <v>1.0103363804743859E-2</v>
      </c>
      <c r="D365" s="9">
        <f t="shared" si="21"/>
        <v>4.0805709599660567E-3</v>
      </c>
      <c r="E365" s="9">
        <f t="shared" si="23"/>
        <v>1.3503911075081754E-2</v>
      </c>
      <c r="F365" s="9">
        <f t="shared" si="23"/>
        <v>-5.4687343293752244E-3</v>
      </c>
      <c r="G365" s="8">
        <v>359</v>
      </c>
      <c r="H365" s="9">
        <f t="shared" si="22"/>
        <v>6.0227928447778023E-3</v>
      </c>
    </row>
    <row r="366" spans="1:8" x14ac:dyDescent="0.35">
      <c r="A366" s="8" t="s">
        <v>371</v>
      </c>
      <c r="B366" s="2">
        <v>8444.9</v>
      </c>
      <c r="C366" s="9">
        <f t="shared" si="20"/>
        <v>-9.6414903496366833E-4</v>
      </c>
      <c r="D366" s="9">
        <f t="shared" si="21"/>
        <v>-1.1067512839707527E-2</v>
      </c>
      <c r="E366" s="9">
        <f t="shared" si="23"/>
        <v>4.0805709599660567E-3</v>
      </c>
      <c r="F366" s="9">
        <f t="shared" si="23"/>
        <v>1.3503911075081754E-2</v>
      </c>
      <c r="G366" s="8">
        <v>360</v>
      </c>
      <c r="H366" s="9">
        <f t="shared" si="22"/>
        <v>1.0103363804743859E-2</v>
      </c>
    </row>
    <row r="367" spans="1:8" x14ac:dyDescent="0.35">
      <c r="A367" s="8" t="s">
        <v>372</v>
      </c>
      <c r="B367" s="2">
        <v>8484.9</v>
      </c>
      <c r="C367" s="9">
        <f t="shared" si="20"/>
        <v>4.736586578881985E-3</v>
      </c>
      <c r="D367" s="9">
        <f t="shared" si="21"/>
        <v>5.7007356138456533E-3</v>
      </c>
      <c r="E367" s="9">
        <f t="shared" si="23"/>
        <v>-1.1067512839707527E-2</v>
      </c>
      <c r="F367" s="9">
        <f t="shared" si="23"/>
        <v>4.0805709599660567E-3</v>
      </c>
      <c r="G367" s="8">
        <v>361</v>
      </c>
      <c r="H367" s="9">
        <f t="shared" si="22"/>
        <v>-9.6414903496366833E-4</v>
      </c>
    </row>
    <row r="368" spans="1:8" x14ac:dyDescent="0.35">
      <c r="A368" s="8" t="s">
        <v>373</v>
      </c>
      <c r="B368" s="2">
        <v>8522.15</v>
      </c>
      <c r="C368" s="9">
        <f t="shared" si="20"/>
        <v>4.3901519169347036E-3</v>
      </c>
      <c r="D368" s="9">
        <f t="shared" si="21"/>
        <v>-3.4643466194728134E-4</v>
      </c>
      <c r="E368" s="9">
        <f t="shared" si="23"/>
        <v>5.7007356138456533E-3</v>
      </c>
      <c r="F368" s="9">
        <f t="shared" si="23"/>
        <v>-1.1067512839707527E-2</v>
      </c>
      <c r="G368" s="8">
        <v>362</v>
      </c>
      <c r="H368" s="9">
        <f t="shared" si="22"/>
        <v>4.736586578881985E-3</v>
      </c>
    </row>
    <row r="369" spans="1:8" x14ac:dyDescent="0.35">
      <c r="A369" s="8" t="s">
        <v>374</v>
      </c>
      <c r="B369" s="2">
        <v>8510.7999999999993</v>
      </c>
      <c r="C369" s="9">
        <f t="shared" si="20"/>
        <v>-1.3318235421813096E-3</v>
      </c>
      <c r="D369" s="9">
        <f t="shared" si="21"/>
        <v>-5.7219754591160132E-3</v>
      </c>
      <c r="E369" s="9">
        <f t="shared" si="23"/>
        <v>-3.4643466194728134E-4</v>
      </c>
      <c r="F369" s="9">
        <f t="shared" si="23"/>
        <v>5.7007356138456533E-3</v>
      </c>
      <c r="G369" s="8">
        <v>363</v>
      </c>
      <c r="H369" s="9">
        <f t="shared" si="22"/>
        <v>4.3901519169347036E-3</v>
      </c>
    </row>
    <row r="370" spans="1:8" x14ac:dyDescent="0.35">
      <c r="A370" s="8" t="s">
        <v>375</v>
      </c>
      <c r="B370" s="2">
        <v>8363.0499999999993</v>
      </c>
      <c r="C370" s="9">
        <f t="shared" si="20"/>
        <v>-1.736029515439208E-2</v>
      </c>
      <c r="D370" s="9">
        <f t="shared" si="21"/>
        <v>-1.6028471612210771E-2</v>
      </c>
      <c r="E370" s="9">
        <f t="shared" si="23"/>
        <v>-5.7219754591160132E-3</v>
      </c>
      <c r="F370" s="9">
        <f t="shared" si="23"/>
        <v>-3.4643466194728134E-4</v>
      </c>
      <c r="G370" s="8">
        <v>364</v>
      </c>
      <c r="H370" s="9">
        <f t="shared" si="22"/>
        <v>-1.3318235421813096E-3</v>
      </c>
    </row>
    <row r="371" spans="1:8" x14ac:dyDescent="0.35">
      <c r="A371" s="8" t="s">
        <v>376</v>
      </c>
      <c r="B371" s="2">
        <v>8328.5499999999993</v>
      </c>
      <c r="C371" s="9">
        <f t="shared" si="20"/>
        <v>-4.1252892186462997E-3</v>
      </c>
      <c r="D371" s="9">
        <f t="shared" si="21"/>
        <v>1.3235005935745781E-2</v>
      </c>
      <c r="E371" s="9">
        <f t="shared" si="23"/>
        <v>-1.6028471612210771E-2</v>
      </c>
      <c r="F371" s="9">
        <f t="shared" si="23"/>
        <v>-5.7219754591160132E-3</v>
      </c>
      <c r="G371" s="8">
        <v>365</v>
      </c>
      <c r="H371" s="9">
        <f t="shared" si="22"/>
        <v>-1.736029515439208E-2</v>
      </c>
    </row>
    <row r="372" spans="1:8" x14ac:dyDescent="0.35">
      <c r="A372" s="8" t="s">
        <v>377</v>
      </c>
      <c r="B372" s="2">
        <v>8360.5499999999993</v>
      </c>
      <c r="C372" s="9">
        <f t="shared" si="20"/>
        <v>3.8422054259144023E-3</v>
      </c>
      <c r="D372" s="9">
        <f t="shared" si="21"/>
        <v>7.967494644560702E-3</v>
      </c>
      <c r="E372" s="9">
        <f t="shared" si="23"/>
        <v>1.3235005935745781E-2</v>
      </c>
      <c r="F372" s="9">
        <f t="shared" si="23"/>
        <v>-1.6028471612210771E-2</v>
      </c>
      <c r="G372" s="8">
        <v>366</v>
      </c>
      <c r="H372" s="9">
        <f t="shared" si="22"/>
        <v>-4.1252892186462997E-3</v>
      </c>
    </row>
    <row r="373" spans="1:8" x14ac:dyDescent="0.35">
      <c r="A373" s="8" t="s">
        <v>378</v>
      </c>
      <c r="B373" s="2">
        <v>8459.65</v>
      </c>
      <c r="C373" s="9">
        <f t="shared" si="20"/>
        <v>1.1853287164121928E-2</v>
      </c>
      <c r="D373" s="9">
        <f t="shared" si="21"/>
        <v>8.0110817382075261E-3</v>
      </c>
      <c r="E373" s="9">
        <f t="shared" si="23"/>
        <v>7.967494644560702E-3</v>
      </c>
      <c r="F373" s="9">
        <f t="shared" si="23"/>
        <v>1.3235005935745781E-2</v>
      </c>
      <c r="G373" s="8">
        <v>367</v>
      </c>
      <c r="H373" s="9">
        <f t="shared" si="22"/>
        <v>3.8422054259144023E-3</v>
      </c>
    </row>
    <row r="374" spans="1:8" x14ac:dyDescent="0.35">
      <c r="A374" s="8" t="s">
        <v>379</v>
      </c>
      <c r="B374" s="2">
        <v>8454.1</v>
      </c>
      <c r="C374" s="9">
        <f t="shared" si="20"/>
        <v>-6.5605551057068556E-4</v>
      </c>
      <c r="D374" s="9">
        <f t="shared" si="21"/>
        <v>-1.2509342674692614E-2</v>
      </c>
      <c r="E374" s="9">
        <f t="shared" si="23"/>
        <v>8.0110817382075261E-3</v>
      </c>
      <c r="F374" s="9">
        <f t="shared" si="23"/>
        <v>7.967494644560702E-3</v>
      </c>
      <c r="G374" s="8">
        <v>368</v>
      </c>
      <c r="H374" s="9">
        <f t="shared" si="22"/>
        <v>1.1853287164121928E-2</v>
      </c>
    </row>
    <row r="375" spans="1:8" x14ac:dyDescent="0.35">
      <c r="A375" s="8" t="s">
        <v>380</v>
      </c>
      <c r="B375" s="2">
        <v>8523.7999999999993</v>
      </c>
      <c r="C375" s="9">
        <f t="shared" si="20"/>
        <v>8.2445204102150615E-3</v>
      </c>
      <c r="D375" s="9">
        <f t="shared" si="21"/>
        <v>8.9005759207857471E-3</v>
      </c>
      <c r="E375" s="9">
        <f t="shared" si="23"/>
        <v>-1.2509342674692614E-2</v>
      </c>
      <c r="F375" s="9">
        <f t="shared" si="23"/>
        <v>8.0110817382075261E-3</v>
      </c>
      <c r="G375" s="8">
        <v>369</v>
      </c>
      <c r="H375" s="9">
        <f t="shared" si="22"/>
        <v>-6.5605551057068556E-4</v>
      </c>
    </row>
    <row r="376" spans="1:8" x14ac:dyDescent="0.35">
      <c r="A376" s="8" t="s">
        <v>381</v>
      </c>
      <c r="B376" s="2">
        <v>8608.0499999999993</v>
      </c>
      <c r="C376" s="9">
        <f t="shared" si="20"/>
        <v>9.8840892559657334E-3</v>
      </c>
      <c r="D376" s="9">
        <f t="shared" si="21"/>
        <v>1.6395688457506719E-3</v>
      </c>
      <c r="E376" s="9">
        <f t="shared" si="23"/>
        <v>8.9005759207857471E-3</v>
      </c>
      <c r="F376" s="9">
        <f t="shared" si="23"/>
        <v>-1.2509342674692614E-2</v>
      </c>
      <c r="G376" s="8">
        <v>370</v>
      </c>
      <c r="H376" s="9">
        <f t="shared" si="22"/>
        <v>8.2445204102150615E-3</v>
      </c>
    </row>
    <row r="377" spans="1:8" x14ac:dyDescent="0.35">
      <c r="A377" s="8" t="s">
        <v>382</v>
      </c>
      <c r="B377" s="2">
        <v>8609.85</v>
      </c>
      <c r="C377" s="9">
        <f t="shared" si="20"/>
        <v>2.0910659208550619E-4</v>
      </c>
      <c r="D377" s="9">
        <f t="shared" si="21"/>
        <v>-9.6749826638802272E-3</v>
      </c>
      <c r="E377" s="9">
        <f t="shared" si="23"/>
        <v>1.6395688457506719E-3</v>
      </c>
      <c r="F377" s="9">
        <f t="shared" si="23"/>
        <v>8.9005759207857471E-3</v>
      </c>
      <c r="G377" s="8">
        <v>371</v>
      </c>
      <c r="H377" s="9">
        <f t="shared" si="22"/>
        <v>9.8840892559657334E-3</v>
      </c>
    </row>
    <row r="378" spans="1:8" x14ac:dyDescent="0.35">
      <c r="A378" s="8" t="s">
        <v>383</v>
      </c>
      <c r="B378" s="2">
        <v>8603.4500000000007</v>
      </c>
      <c r="C378" s="9">
        <f t="shared" si="20"/>
        <v>-7.4333466901277401E-4</v>
      </c>
      <c r="D378" s="9">
        <f t="shared" si="21"/>
        <v>-9.524412610982802E-4</v>
      </c>
      <c r="E378" s="9">
        <f t="shared" si="23"/>
        <v>-9.6749826638802272E-3</v>
      </c>
      <c r="F378" s="9">
        <f t="shared" si="23"/>
        <v>1.6395688457506719E-3</v>
      </c>
      <c r="G378" s="8">
        <v>372</v>
      </c>
      <c r="H378" s="9">
        <f t="shared" si="22"/>
        <v>2.0910659208550619E-4</v>
      </c>
    </row>
    <row r="379" spans="1:8" x14ac:dyDescent="0.35">
      <c r="A379" s="8" t="s">
        <v>384</v>
      </c>
      <c r="B379" s="2">
        <v>8529.4500000000007</v>
      </c>
      <c r="C379" s="9">
        <f t="shared" si="20"/>
        <v>-8.6012006811221342E-3</v>
      </c>
      <c r="D379" s="9">
        <f t="shared" si="21"/>
        <v>-7.8578660121093602E-3</v>
      </c>
      <c r="E379" s="9">
        <f t="shared" si="23"/>
        <v>-9.524412610982802E-4</v>
      </c>
      <c r="F379" s="9">
        <f t="shared" si="23"/>
        <v>-9.6749826638802272E-3</v>
      </c>
      <c r="G379" s="8">
        <v>373</v>
      </c>
      <c r="H379" s="9">
        <f t="shared" si="22"/>
        <v>-7.4333466901277401E-4</v>
      </c>
    </row>
    <row r="380" spans="1:8" x14ac:dyDescent="0.35">
      <c r="A380" s="8" t="s">
        <v>385</v>
      </c>
      <c r="B380" s="2">
        <v>8633.5</v>
      </c>
      <c r="C380" s="9">
        <f t="shared" si="20"/>
        <v>1.219891083246849E-2</v>
      </c>
      <c r="D380" s="9">
        <f t="shared" si="21"/>
        <v>2.0800111513590624E-2</v>
      </c>
      <c r="E380" s="9">
        <f t="shared" si="23"/>
        <v>-7.8578660121093602E-3</v>
      </c>
      <c r="F380" s="9">
        <f t="shared" si="23"/>
        <v>-9.524412610982802E-4</v>
      </c>
      <c r="G380" s="8">
        <v>374</v>
      </c>
      <c r="H380" s="9">
        <f t="shared" si="22"/>
        <v>-8.6012006811221342E-3</v>
      </c>
    </row>
    <row r="381" spans="1:8" x14ac:dyDescent="0.35">
      <c r="A381" s="8" t="s">
        <v>386</v>
      </c>
      <c r="B381" s="2">
        <v>8589.7999999999993</v>
      </c>
      <c r="C381" s="9">
        <f t="shared" si="20"/>
        <v>-5.0616783459779269E-3</v>
      </c>
      <c r="D381" s="9">
        <f t="shared" si="21"/>
        <v>-1.7260589178446417E-2</v>
      </c>
      <c r="E381" s="9">
        <f t="shared" si="23"/>
        <v>2.0800111513590624E-2</v>
      </c>
      <c r="F381" s="9">
        <f t="shared" si="23"/>
        <v>-7.8578660121093602E-3</v>
      </c>
      <c r="G381" s="8">
        <v>375</v>
      </c>
      <c r="H381" s="9">
        <f t="shared" si="22"/>
        <v>1.219891083246849E-2</v>
      </c>
    </row>
    <row r="382" spans="1:8" x14ac:dyDescent="0.35">
      <c r="A382" s="8" t="s">
        <v>387</v>
      </c>
      <c r="B382" s="2">
        <v>8521.5499999999993</v>
      </c>
      <c r="C382" s="9">
        <f t="shared" si="20"/>
        <v>-7.9454702088523899E-3</v>
      </c>
      <c r="D382" s="9">
        <f t="shared" si="21"/>
        <v>-2.883791862874463E-3</v>
      </c>
      <c r="E382" s="9">
        <f t="shared" si="23"/>
        <v>-1.7260589178446417E-2</v>
      </c>
      <c r="F382" s="9">
        <f t="shared" si="23"/>
        <v>2.0800111513590624E-2</v>
      </c>
      <c r="G382" s="8">
        <v>376</v>
      </c>
      <c r="H382" s="9">
        <f t="shared" si="22"/>
        <v>-5.0616783459779269E-3</v>
      </c>
    </row>
    <row r="383" spans="1:8" x14ac:dyDescent="0.35">
      <c r="A383" s="8" t="s">
        <v>388</v>
      </c>
      <c r="B383" s="2">
        <v>8361</v>
      </c>
      <c r="C383" s="9">
        <f t="shared" si="20"/>
        <v>-1.8840469163473705E-2</v>
      </c>
      <c r="D383" s="9">
        <f t="shared" si="21"/>
        <v>-1.0894998954621316E-2</v>
      </c>
      <c r="E383" s="9">
        <f t="shared" si="23"/>
        <v>-2.883791862874463E-3</v>
      </c>
      <c r="F383" s="9">
        <f t="shared" si="23"/>
        <v>-1.7260589178446417E-2</v>
      </c>
      <c r="G383" s="8">
        <v>377</v>
      </c>
      <c r="H383" s="9">
        <f t="shared" si="22"/>
        <v>-7.9454702088523899E-3</v>
      </c>
    </row>
    <row r="384" spans="1:8" x14ac:dyDescent="0.35">
      <c r="A384" s="8" t="s">
        <v>389</v>
      </c>
      <c r="B384" s="2">
        <v>8337</v>
      </c>
      <c r="C384" s="9">
        <f t="shared" si="20"/>
        <v>-2.870470039468942E-3</v>
      </c>
      <c r="D384" s="9">
        <f t="shared" si="21"/>
        <v>1.5969999124004763E-2</v>
      </c>
      <c r="E384" s="9">
        <f t="shared" si="23"/>
        <v>-1.0894998954621316E-2</v>
      </c>
      <c r="F384" s="9">
        <f t="shared" si="23"/>
        <v>-2.883791862874463E-3</v>
      </c>
      <c r="G384" s="8">
        <v>378</v>
      </c>
      <c r="H384" s="9">
        <f t="shared" si="22"/>
        <v>-1.8840469163473705E-2</v>
      </c>
    </row>
    <row r="385" spans="1:8" x14ac:dyDescent="0.35">
      <c r="A385" s="8" t="s">
        <v>390</v>
      </c>
      <c r="B385" s="2">
        <v>8375.0499999999993</v>
      </c>
      <c r="C385" s="9">
        <f t="shared" si="20"/>
        <v>4.5639918435886884E-3</v>
      </c>
      <c r="D385" s="9">
        <f t="shared" si="21"/>
        <v>7.4344618830576303E-3</v>
      </c>
      <c r="E385" s="9">
        <f t="shared" si="23"/>
        <v>1.5969999124004763E-2</v>
      </c>
      <c r="F385" s="9">
        <f t="shared" si="23"/>
        <v>-1.0894998954621316E-2</v>
      </c>
      <c r="G385" s="8">
        <v>379</v>
      </c>
      <c r="H385" s="9">
        <f t="shared" si="22"/>
        <v>-2.870470039468942E-3</v>
      </c>
    </row>
    <row r="386" spans="1:8" x14ac:dyDescent="0.35">
      <c r="A386" s="8" t="s">
        <v>391</v>
      </c>
      <c r="B386" s="2">
        <v>8421.7999999999993</v>
      </c>
      <c r="C386" s="9">
        <f t="shared" si="20"/>
        <v>5.5820562265300744E-3</v>
      </c>
      <c r="D386" s="9">
        <f t="shared" si="21"/>
        <v>1.018064382941386E-3</v>
      </c>
      <c r="E386" s="9">
        <f t="shared" si="23"/>
        <v>7.4344618830576303E-3</v>
      </c>
      <c r="F386" s="9">
        <f t="shared" si="23"/>
        <v>1.5969999124004763E-2</v>
      </c>
      <c r="G386" s="8">
        <v>380</v>
      </c>
      <c r="H386" s="9">
        <f t="shared" si="22"/>
        <v>4.5639918435886884E-3</v>
      </c>
    </row>
    <row r="387" spans="1:8" x14ac:dyDescent="0.35">
      <c r="A387" s="8" t="s">
        <v>392</v>
      </c>
      <c r="B387" s="2">
        <v>8532.85</v>
      </c>
      <c r="C387" s="9">
        <f t="shared" si="20"/>
        <v>1.3186017240969905E-2</v>
      </c>
      <c r="D387" s="9">
        <f t="shared" si="21"/>
        <v>7.6039610144398306E-3</v>
      </c>
      <c r="E387" s="9">
        <f t="shared" si="23"/>
        <v>1.018064382941386E-3</v>
      </c>
      <c r="F387" s="9">
        <f t="shared" si="23"/>
        <v>7.4344618830576303E-3</v>
      </c>
      <c r="G387" s="8">
        <v>381</v>
      </c>
      <c r="H387" s="9">
        <f t="shared" si="22"/>
        <v>5.5820562265300744E-3</v>
      </c>
    </row>
    <row r="388" spans="1:8" x14ac:dyDescent="0.35">
      <c r="A388" s="8" t="s">
        <v>393</v>
      </c>
      <c r="B388" s="2">
        <v>8543.0499999999993</v>
      </c>
      <c r="C388" s="9">
        <f t="shared" si="20"/>
        <v>1.1953802070818753E-3</v>
      </c>
      <c r="D388" s="9">
        <f t="shared" si="21"/>
        <v>-1.199063703388803E-2</v>
      </c>
      <c r="E388" s="9">
        <f t="shared" si="23"/>
        <v>7.6039610144398306E-3</v>
      </c>
      <c r="F388" s="9">
        <f t="shared" si="23"/>
        <v>1.018064382941386E-3</v>
      </c>
      <c r="G388" s="8">
        <v>382</v>
      </c>
      <c r="H388" s="9">
        <f t="shared" si="22"/>
        <v>1.3186017240969905E-2</v>
      </c>
    </row>
    <row r="389" spans="1:8" x14ac:dyDescent="0.35">
      <c r="A389" s="8" t="s">
        <v>394</v>
      </c>
      <c r="B389" s="2">
        <v>8516.9</v>
      </c>
      <c r="C389" s="9">
        <f t="shared" si="20"/>
        <v>-3.060967687184224E-3</v>
      </c>
      <c r="D389" s="9">
        <f t="shared" si="21"/>
        <v>-4.2563478942660993E-3</v>
      </c>
      <c r="E389" s="9">
        <f t="shared" si="23"/>
        <v>-1.199063703388803E-2</v>
      </c>
      <c r="F389" s="9">
        <f t="shared" si="23"/>
        <v>7.6039610144398306E-3</v>
      </c>
      <c r="G389" s="8">
        <v>383</v>
      </c>
      <c r="H389" s="9">
        <f t="shared" si="22"/>
        <v>1.1953802070818753E-3</v>
      </c>
    </row>
    <row r="390" spans="1:8" x14ac:dyDescent="0.35">
      <c r="A390" s="8" t="s">
        <v>395</v>
      </c>
      <c r="B390" s="2">
        <v>8567.9500000000007</v>
      </c>
      <c r="C390" s="9">
        <f t="shared" si="20"/>
        <v>5.9939649402953599E-3</v>
      </c>
      <c r="D390" s="9">
        <f t="shared" si="21"/>
        <v>9.0549326274795838E-3</v>
      </c>
      <c r="E390" s="9">
        <f t="shared" si="23"/>
        <v>-4.2563478942660993E-3</v>
      </c>
      <c r="F390" s="9">
        <f t="shared" si="23"/>
        <v>-1.199063703388803E-2</v>
      </c>
      <c r="G390" s="8">
        <v>384</v>
      </c>
      <c r="H390" s="9">
        <f t="shared" si="22"/>
        <v>-3.060967687184224E-3</v>
      </c>
    </row>
    <row r="391" spans="1:8" x14ac:dyDescent="0.35">
      <c r="A391" s="8" t="s">
        <v>396</v>
      </c>
      <c r="B391" s="2">
        <v>8588.65</v>
      </c>
      <c r="C391" s="9">
        <f t="shared" ref="C391:C454" si="24">B391/B390-1</f>
        <v>2.4159804854135825E-3</v>
      </c>
      <c r="D391" s="9">
        <f t="shared" si="21"/>
        <v>-3.5779844548817774E-3</v>
      </c>
      <c r="E391" s="9">
        <f t="shared" si="23"/>
        <v>9.0549326274795838E-3</v>
      </c>
      <c r="F391" s="9">
        <f t="shared" si="23"/>
        <v>-4.2563478942660993E-3</v>
      </c>
      <c r="G391" s="8">
        <v>385</v>
      </c>
      <c r="H391" s="9">
        <f t="shared" si="22"/>
        <v>5.9939649402953599E-3</v>
      </c>
    </row>
    <row r="392" spans="1:8" x14ac:dyDescent="0.35">
      <c r="A392" s="8" t="s">
        <v>397</v>
      </c>
      <c r="B392" s="2">
        <v>8564.6</v>
      </c>
      <c r="C392" s="9">
        <f t="shared" si="24"/>
        <v>-2.8002072502663067E-3</v>
      </c>
      <c r="D392" s="9">
        <f t="shared" ref="D392:D455" si="25">C392-C391</f>
        <v>-5.2161877356798891E-3</v>
      </c>
      <c r="E392" s="9">
        <f t="shared" si="23"/>
        <v>-3.5779844548817774E-3</v>
      </c>
      <c r="F392" s="9">
        <f t="shared" si="23"/>
        <v>9.0549326274795838E-3</v>
      </c>
      <c r="G392" s="8">
        <v>386</v>
      </c>
      <c r="H392" s="9">
        <f t="shared" ref="H392:H455" si="26">C391</f>
        <v>2.4159804854135825E-3</v>
      </c>
    </row>
    <row r="393" spans="1:8" x14ac:dyDescent="0.35">
      <c r="A393" s="8" t="s">
        <v>398</v>
      </c>
      <c r="B393" s="2">
        <v>8525.6</v>
      </c>
      <c r="C393" s="9">
        <f t="shared" si="24"/>
        <v>-4.5536277234196065E-3</v>
      </c>
      <c r="D393" s="9">
        <f t="shared" si="25"/>
        <v>-1.7534204731532999E-3</v>
      </c>
      <c r="E393" s="9">
        <f t="shared" ref="E393:F456" si="27">D392</f>
        <v>-5.2161877356798891E-3</v>
      </c>
      <c r="F393" s="9">
        <f t="shared" si="27"/>
        <v>-3.5779844548817774E-3</v>
      </c>
      <c r="G393" s="8">
        <v>387</v>
      </c>
      <c r="H393" s="9">
        <f t="shared" si="26"/>
        <v>-2.8002072502663067E-3</v>
      </c>
    </row>
    <row r="394" spans="1:8" x14ac:dyDescent="0.35">
      <c r="A394" s="8" t="s">
        <v>399</v>
      </c>
      <c r="B394" s="2">
        <v>8462.35</v>
      </c>
      <c r="C394" s="9">
        <f t="shared" si="24"/>
        <v>-7.4188326921272862E-3</v>
      </c>
      <c r="D394" s="9">
        <f t="shared" si="25"/>
        <v>-2.8652049687076797E-3</v>
      </c>
      <c r="E394" s="9">
        <f t="shared" si="27"/>
        <v>-1.7534204731532999E-3</v>
      </c>
      <c r="F394" s="9">
        <f t="shared" si="27"/>
        <v>-5.2161877356798891E-3</v>
      </c>
      <c r="G394" s="8">
        <v>388</v>
      </c>
      <c r="H394" s="9">
        <f t="shared" si="26"/>
        <v>-4.5536277234196065E-3</v>
      </c>
    </row>
    <row r="395" spans="1:8" x14ac:dyDescent="0.35">
      <c r="A395" s="8" t="s">
        <v>400</v>
      </c>
      <c r="B395" s="2">
        <v>8349.4500000000007</v>
      </c>
      <c r="C395" s="9">
        <f t="shared" si="24"/>
        <v>-1.334144770660628E-2</v>
      </c>
      <c r="D395" s="9">
        <f t="shared" si="25"/>
        <v>-5.9226150144789935E-3</v>
      </c>
      <c r="E395" s="9">
        <f t="shared" si="27"/>
        <v>-2.8652049687076797E-3</v>
      </c>
      <c r="F395" s="9">
        <f t="shared" si="27"/>
        <v>-1.7534204731532999E-3</v>
      </c>
      <c r="G395" s="8">
        <v>389</v>
      </c>
      <c r="H395" s="9">
        <f t="shared" si="26"/>
        <v>-7.4188326921272862E-3</v>
      </c>
    </row>
    <row r="396" spans="1:8" x14ac:dyDescent="0.35">
      <c r="A396" s="8" t="s">
        <v>401</v>
      </c>
      <c r="B396" s="2">
        <v>8355.85</v>
      </c>
      <c r="C396" s="9">
        <f t="shared" si="24"/>
        <v>7.6651755504841823E-4</v>
      </c>
      <c r="D396" s="9">
        <f t="shared" si="25"/>
        <v>1.4107965261654698E-2</v>
      </c>
      <c r="E396" s="9">
        <f t="shared" si="27"/>
        <v>-5.9226150144789935E-3</v>
      </c>
      <c r="F396" s="9">
        <f t="shared" si="27"/>
        <v>-2.8652049687076797E-3</v>
      </c>
      <c r="G396" s="8">
        <v>390</v>
      </c>
      <c r="H396" s="9">
        <f t="shared" si="26"/>
        <v>-1.334144770660628E-2</v>
      </c>
    </row>
    <row r="397" spans="1:8" x14ac:dyDescent="0.35">
      <c r="A397" s="8" t="s">
        <v>402</v>
      </c>
      <c r="B397" s="2">
        <v>8518.5499999999993</v>
      </c>
      <c r="C397" s="9">
        <f t="shared" si="24"/>
        <v>1.9471388308789583E-2</v>
      </c>
      <c r="D397" s="9">
        <f t="shared" si="25"/>
        <v>1.8704870753741165E-2</v>
      </c>
      <c r="E397" s="9">
        <f t="shared" si="27"/>
        <v>1.4107965261654698E-2</v>
      </c>
      <c r="F397" s="9">
        <f t="shared" si="27"/>
        <v>-5.9226150144789935E-3</v>
      </c>
      <c r="G397" s="8">
        <v>391</v>
      </c>
      <c r="H397" s="9">
        <f t="shared" si="26"/>
        <v>7.6651755504841823E-4</v>
      </c>
    </row>
    <row r="398" spans="1:8" x14ac:dyDescent="0.35">
      <c r="A398" s="8" t="s">
        <v>403</v>
      </c>
      <c r="B398" s="2">
        <v>8477.2999999999993</v>
      </c>
      <c r="C398" s="9">
        <f t="shared" si="24"/>
        <v>-4.8423734086200376E-3</v>
      </c>
      <c r="D398" s="9">
        <f t="shared" si="25"/>
        <v>-2.4313761717409621E-2</v>
      </c>
      <c r="E398" s="9">
        <f t="shared" si="27"/>
        <v>1.8704870753741165E-2</v>
      </c>
      <c r="F398" s="9">
        <f t="shared" si="27"/>
        <v>1.4107965261654698E-2</v>
      </c>
      <c r="G398" s="8">
        <v>392</v>
      </c>
      <c r="H398" s="9">
        <f t="shared" si="26"/>
        <v>1.9471388308789583E-2</v>
      </c>
    </row>
    <row r="399" spans="1:8" x14ac:dyDescent="0.35">
      <c r="A399" s="8" t="s">
        <v>404</v>
      </c>
      <c r="B399" s="2">
        <v>8466.5499999999993</v>
      </c>
      <c r="C399" s="9">
        <f t="shared" si="24"/>
        <v>-1.2680924350914058E-3</v>
      </c>
      <c r="D399" s="9">
        <f t="shared" si="25"/>
        <v>3.5742809735286318E-3</v>
      </c>
      <c r="E399" s="9">
        <f t="shared" si="27"/>
        <v>-2.4313761717409621E-2</v>
      </c>
      <c r="F399" s="9">
        <f t="shared" si="27"/>
        <v>1.8704870753741165E-2</v>
      </c>
      <c r="G399" s="8">
        <v>393</v>
      </c>
      <c r="H399" s="9">
        <f t="shared" si="26"/>
        <v>-4.8423734086200376E-3</v>
      </c>
    </row>
    <row r="400" spans="1:8" x14ac:dyDescent="0.35">
      <c r="A400" s="8" t="s">
        <v>405</v>
      </c>
      <c r="B400" s="2">
        <v>8495.15</v>
      </c>
      <c r="C400" s="9">
        <f t="shared" si="24"/>
        <v>3.377999303139978E-3</v>
      </c>
      <c r="D400" s="9">
        <f t="shared" si="25"/>
        <v>4.6460917382313838E-3</v>
      </c>
      <c r="E400" s="9">
        <f t="shared" si="27"/>
        <v>3.5742809735286318E-3</v>
      </c>
      <c r="F400" s="9">
        <f t="shared" si="27"/>
        <v>-2.4313761717409621E-2</v>
      </c>
      <c r="G400" s="8">
        <v>394</v>
      </c>
      <c r="H400" s="9">
        <f t="shared" si="26"/>
        <v>-1.2680924350914058E-3</v>
      </c>
    </row>
    <row r="401" spans="1:8" x14ac:dyDescent="0.35">
      <c r="A401" s="8" t="s">
        <v>406</v>
      </c>
      <c r="B401" s="2">
        <v>8372.75</v>
      </c>
      <c r="C401" s="9">
        <f t="shared" si="24"/>
        <v>-1.4408221161486212E-2</v>
      </c>
      <c r="D401" s="9">
        <f t="shared" si="25"/>
        <v>-1.778622046462619E-2</v>
      </c>
      <c r="E401" s="9">
        <f t="shared" si="27"/>
        <v>4.6460917382313838E-3</v>
      </c>
      <c r="F401" s="9">
        <f t="shared" si="27"/>
        <v>3.5742809735286318E-3</v>
      </c>
      <c r="G401" s="8">
        <v>395</v>
      </c>
      <c r="H401" s="9">
        <f t="shared" si="26"/>
        <v>3.377999303139978E-3</v>
      </c>
    </row>
    <row r="402" spans="1:8" x14ac:dyDescent="0.35">
      <c r="A402" s="8" t="s">
        <v>407</v>
      </c>
      <c r="B402" s="2">
        <v>8299.9500000000007</v>
      </c>
      <c r="C402" s="9">
        <f t="shared" si="24"/>
        <v>-8.6948732495296666E-3</v>
      </c>
      <c r="D402" s="9">
        <f t="shared" si="25"/>
        <v>5.7133479119565456E-3</v>
      </c>
      <c r="E402" s="9">
        <f t="shared" si="27"/>
        <v>-1.778622046462619E-2</v>
      </c>
      <c r="F402" s="9">
        <f t="shared" si="27"/>
        <v>4.6460917382313838E-3</v>
      </c>
      <c r="G402" s="8">
        <v>396</v>
      </c>
      <c r="H402" s="9">
        <f t="shared" si="26"/>
        <v>-1.4408221161486212E-2</v>
      </c>
    </row>
    <row r="403" spans="1:8" x14ac:dyDescent="0.35">
      <c r="A403" s="8" t="s">
        <v>408</v>
      </c>
      <c r="B403" s="2">
        <v>7809</v>
      </c>
      <c r="C403" s="9">
        <f t="shared" si="24"/>
        <v>-5.9150958740715409E-2</v>
      </c>
      <c r="D403" s="9">
        <f t="shared" si="25"/>
        <v>-5.0456085491185743E-2</v>
      </c>
      <c r="E403" s="9">
        <f t="shared" si="27"/>
        <v>5.7133479119565456E-3</v>
      </c>
      <c r="F403" s="9">
        <f t="shared" si="27"/>
        <v>-1.778622046462619E-2</v>
      </c>
      <c r="G403" s="8">
        <v>397</v>
      </c>
      <c r="H403" s="9">
        <f t="shared" si="26"/>
        <v>-8.6948732495296666E-3</v>
      </c>
    </row>
    <row r="404" spans="1:8" x14ac:dyDescent="0.35">
      <c r="A404" s="8" t="s">
        <v>409</v>
      </c>
      <c r="B404" s="2">
        <v>7880.7</v>
      </c>
      <c r="C404" s="9">
        <f t="shared" si="24"/>
        <v>9.1817134076066509E-3</v>
      </c>
      <c r="D404" s="9">
        <f t="shared" si="25"/>
        <v>6.833267214832206E-2</v>
      </c>
      <c r="E404" s="9">
        <f t="shared" si="27"/>
        <v>-5.0456085491185743E-2</v>
      </c>
      <c r="F404" s="9">
        <f t="shared" si="27"/>
        <v>5.7133479119565456E-3</v>
      </c>
      <c r="G404" s="8">
        <v>398</v>
      </c>
      <c r="H404" s="9">
        <f t="shared" si="26"/>
        <v>-5.9150958740715409E-2</v>
      </c>
    </row>
    <row r="405" spans="1:8" x14ac:dyDescent="0.35">
      <c r="A405" s="8" t="s">
        <v>410</v>
      </c>
      <c r="B405" s="2">
        <v>7791.85</v>
      </c>
      <c r="C405" s="9">
        <f t="shared" si="24"/>
        <v>-1.127437917951446E-2</v>
      </c>
      <c r="D405" s="9">
        <f t="shared" si="25"/>
        <v>-2.0456092587121111E-2</v>
      </c>
      <c r="E405" s="9">
        <f t="shared" si="27"/>
        <v>6.833267214832206E-2</v>
      </c>
      <c r="F405" s="9">
        <f t="shared" si="27"/>
        <v>-5.0456085491185743E-2</v>
      </c>
      <c r="G405" s="8">
        <v>399</v>
      </c>
      <c r="H405" s="9">
        <f t="shared" si="26"/>
        <v>9.1817134076066509E-3</v>
      </c>
    </row>
    <row r="406" spans="1:8" x14ac:dyDescent="0.35">
      <c r="A406" s="8" t="s">
        <v>411</v>
      </c>
      <c r="B406" s="2">
        <v>7948.95</v>
      </c>
      <c r="C406" s="9">
        <f t="shared" si="24"/>
        <v>2.0162092442744584E-2</v>
      </c>
      <c r="D406" s="9">
        <f t="shared" si="25"/>
        <v>3.1436471622259043E-2</v>
      </c>
      <c r="E406" s="9">
        <f t="shared" si="27"/>
        <v>-2.0456092587121111E-2</v>
      </c>
      <c r="F406" s="9">
        <f t="shared" si="27"/>
        <v>6.833267214832206E-2</v>
      </c>
      <c r="G406" s="8">
        <v>400</v>
      </c>
      <c r="H406" s="9">
        <f t="shared" si="26"/>
        <v>-1.127437917951446E-2</v>
      </c>
    </row>
    <row r="407" spans="1:8" x14ac:dyDescent="0.35">
      <c r="A407" s="8" t="s">
        <v>412</v>
      </c>
      <c r="B407" s="2">
        <v>8001.95</v>
      </c>
      <c r="C407" s="9">
        <f t="shared" si="24"/>
        <v>6.6675472861195129E-3</v>
      </c>
      <c r="D407" s="9">
        <f t="shared" si="25"/>
        <v>-1.3494545156625071E-2</v>
      </c>
      <c r="E407" s="9">
        <f t="shared" si="27"/>
        <v>3.1436471622259043E-2</v>
      </c>
      <c r="F407" s="9">
        <f t="shared" si="27"/>
        <v>-2.0456092587121111E-2</v>
      </c>
      <c r="G407" s="8">
        <v>401</v>
      </c>
      <c r="H407" s="9">
        <f t="shared" si="26"/>
        <v>2.0162092442744584E-2</v>
      </c>
    </row>
    <row r="408" spans="1:8" x14ac:dyDescent="0.35">
      <c r="A408" s="8" t="s">
        <v>413</v>
      </c>
      <c r="B408" s="2">
        <v>7971.3</v>
      </c>
      <c r="C408" s="9">
        <f t="shared" si="24"/>
        <v>-3.8303163603871093E-3</v>
      </c>
      <c r="D408" s="9">
        <f t="shared" si="25"/>
        <v>-1.0497863646506622E-2</v>
      </c>
      <c r="E408" s="9">
        <f t="shared" si="27"/>
        <v>-1.3494545156625071E-2</v>
      </c>
      <c r="F408" s="9">
        <f t="shared" si="27"/>
        <v>3.1436471622259043E-2</v>
      </c>
      <c r="G408" s="8">
        <v>402</v>
      </c>
      <c r="H408" s="9">
        <f t="shared" si="26"/>
        <v>6.6675472861195129E-3</v>
      </c>
    </row>
    <row r="409" spans="1:8" x14ac:dyDescent="0.35">
      <c r="A409" s="8" t="s">
        <v>414</v>
      </c>
      <c r="B409" s="2">
        <v>7785.85</v>
      </c>
      <c r="C409" s="9">
        <f t="shared" si="24"/>
        <v>-2.3264712154855482E-2</v>
      </c>
      <c r="D409" s="9">
        <f t="shared" si="25"/>
        <v>-1.9434395794468373E-2</v>
      </c>
      <c r="E409" s="9">
        <f t="shared" si="27"/>
        <v>-1.0497863646506622E-2</v>
      </c>
      <c r="F409" s="9">
        <f t="shared" si="27"/>
        <v>-1.3494545156625071E-2</v>
      </c>
      <c r="G409" s="8">
        <v>403</v>
      </c>
      <c r="H409" s="9">
        <f t="shared" si="26"/>
        <v>-3.8303163603871093E-3</v>
      </c>
    </row>
    <row r="410" spans="1:8" x14ac:dyDescent="0.35">
      <c r="A410" s="8" t="s">
        <v>415</v>
      </c>
      <c r="B410" s="2">
        <v>7717</v>
      </c>
      <c r="C410" s="9">
        <f t="shared" si="24"/>
        <v>-8.8429651226263895E-3</v>
      </c>
      <c r="D410" s="9">
        <f t="shared" si="25"/>
        <v>1.4421747032229093E-2</v>
      </c>
      <c r="E410" s="9">
        <f t="shared" si="27"/>
        <v>-1.9434395794468373E-2</v>
      </c>
      <c r="F410" s="9">
        <f t="shared" si="27"/>
        <v>-1.0497863646506622E-2</v>
      </c>
      <c r="G410" s="8">
        <v>404</v>
      </c>
      <c r="H410" s="9">
        <f t="shared" si="26"/>
        <v>-2.3264712154855482E-2</v>
      </c>
    </row>
    <row r="411" spans="1:8" x14ac:dyDescent="0.35">
      <c r="A411" s="8" t="s">
        <v>416</v>
      </c>
      <c r="B411" s="2">
        <v>7823</v>
      </c>
      <c r="C411" s="9">
        <f t="shared" si="24"/>
        <v>1.3735907736166952E-2</v>
      </c>
      <c r="D411" s="9">
        <f t="shared" si="25"/>
        <v>2.2578872858793342E-2</v>
      </c>
      <c r="E411" s="9">
        <f t="shared" si="27"/>
        <v>1.4421747032229093E-2</v>
      </c>
      <c r="F411" s="9">
        <f t="shared" si="27"/>
        <v>-1.9434395794468373E-2</v>
      </c>
      <c r="G411" s="8">
        <v>405</v>
      </c>
      <c r="H411" s="9">
        <f t="shared" si="26"/>
        <v>-8.8429651226263895E-3</v>
      </c>
    </row>
    <row r="412" spans="1:8" x14ac:dyDescent="0.35">
      <c r="A412" s="8" t="s">
        <v>417</v>
      </c>
      <c r="B412" s="2">
        <v>7655.05</v>
      </c>
      <c r="C412" s="9">
        <f t="shared" si="24"/>
        <v>-2.1468746005368744E-2</v>
      </c>
      <c r="D412" s="9">
        <f t="shared" si="25"/>
        <v>-3.5204653741535696E-2</v>
      </c>
      <c r="E412" s="9">
        <f t="shared" si="27"/>
        <v>2.2578872858793342E-2</v>
      </c>
      <c r="F412" s="9">
        <f t="shared" si="27"/>
        <v>1.4421747032229093E-2</v>
      </c>
      <c r="G412" s="8">
        <v>406</v>
      </c>
      <c r="H412" s="9">
        <f t="shared" si="26"/>
        <v>1.3735907736166952E-2</v>
      </c>
    </row>
    <row r="413" spans="1:8" x14ac:dyDescent="0.35">
      <c r="A413" s="8" t="s">
        <v>418</v>
      </c>
      <c r="B413" s="2">
        <v>7558.8</v>
      </c>
      <c r="C413" s="9">
        <f t="shared" si="24"/>
        <v>-1.2573399259312446E-2</v>
      </c>
      <c r="D413" s="9">
        <f t="shared" si="25"/>
        <v>8.8953467460562985E-3</v>
      </c>
      <c r="E413" s="9">
        <f t="shared" si="27"/>
        <v>-3.5204653741535696E-2</v>
      </c>
      <c r="F413" s="9">
        <f t="shared" si="27"/>
        <v>2.2578872858793342E-2</v>
      </c>
      <c r="G413" s="8">
        <v>407</v>
      </c>
      <c r="H413" s="9">
        <f t="shared" si="26"/>
        <v>-2.1468746005368744E-2</v>
      </c>
    </row>
    <row r="414" spans="1:8" x14ac:dyDescent="0.35">
      <c r="A414" s="8" t="s">
        <v>419</v>
      </c>
      <c r="B414" s="2">
        <v>7688.25</v>
      </c>
      <c r="C414" s="9">
        <f t="shared" si="24"/>
        <v>1.7125734243530699E-2</v>
      </c>
      <c r="D414" s="9">
        <f t="shared" si="25"/>
        <v>2.9699133502843145E-2</v>
      </c>
      <c r="E414" s="9">
        <f t="shared" si="27"/>
        <v>8.8953467460562985E-3</v>
      </c>
      <c r="F414" s="9">
        <f t="shared" si="27"/>
        <v>-3.5204653741535696E-2</v>
      </c>
      <c r="G414" s="8">
        <v>408</v>
      </c>
      <c r="H414" s="9">
        <f t="shared" si="26"/>
        <v>-1.2573399259312446E-2</v>
      </c>
    </row>
    <row r="415" spans="1:8" x14ac:dyDescent="0.35">
      <c r="A415" s="8" t="s">
        <v>420</v>
      </c>
      <c r="B415" s="2">
        <v>7818.6</v>
      </c>
      <c r="C415" s="9">
        <f t="shared" si="24"/>
        <v>1.6954443468929936E-2</v>
      </c>
      <c r="D415" s="9">
        <f t="shared" si="25"/>
        <v>-1.7129077460076303E-4</v>
      </c>
      <c r="E415" s="9">
        <f t="shared" si="27"/>
        <v>2.9699133502843145E-2</v>
      </c>
      <c r="F415" s="9">
        <f t="shared" si="27"/>
        <v>8.8953467460562985E-3</v>
      </c>
      <c r="G415" s="8">
        <v>409</v>
      </c>
      <c r="H415" s="9">
        <f t="shared" si="26"/>
        <v>1.7125734243530699E-2</v>
      </c>
    </row>
    <row r="416" spans="1:8" x14ac:dyDescent="0.35">
      <c r="A416" s="8" t="s">
        <v>421</v>
      </c>
      <c r="B416" s="2">
        <v>7788.1</v>
      </c>
      <c r="C416" s="9">
        <f t="shared" si="24"/>
        <v>-3.9009541350113475E-3</v>
      </c>
      <c r="D416" s="9">
        <f t="shared" si="25"/>
        <v>-2.0855397603941284E-2</v>
      </c>
      <c r="E416" s="9">
        <f t="shared" si="27"/>
        <v>-1.7129077460076303E-4</v>
      </c>
      <c r="F416" s="9">
        <f t="shared" si="27"/>
        <v>2.9699133502843145E-2</v>
      </c>
      <c r="G416" s="8">
        <v>410</v>
      </c>
      <c r="H416" s="9">
        <f t="shared" si="26"/>
        <v>1.6954443468929936E-2</v>
      </c>
    </row>
    <row r="417" spans="1:8" x14ac:dyDescent="0.35">
      <c r="A417" s="8" t="s">
        <v>422</v>
      </c>
      <c r="B417" s="2">
        <v>7789.3</v>
      </c>
      <c r="C417" s="9">
        <f t="shared" si="24"/>
        <v>1.5408122648663536E-4</v>
      </c>
      <c r="D417" s="9">
        <f t="shared" si="25"/>
        <v>4.0550353614979828E-3</v>
      </c>
      <c r="E417" s="9">
        <f t="shared" si="27"/>
        <v>-2.0855397603941284E-2</v>
      </c>
      <c r="F417" s="9">
        <f t="shared" si="27"/>
        <v>-1.7129077460076303E-4</v>
      </c>
      <c r="G417" s="8">
        <v>411</v>
      </c>
      <c r="H417" s="9">
        <f t="shared" si="26"/>
        <v>-3.9009541350113475E-3</v>
      </c>
    </row>
    <row r="418" spans="1:8" x14ac:dyDescent="0.35">
      <c r="A418" s="8" t="s">
        <v>423</v>
      </c>
      <c r="B418" s="2">
        <v>7872.25</v>
      </c>
      <c r="C418" s="9">
        <f t="shared" si="24"/>
        <v>1.0649223935398577E-2</v>
      </c>
      <c r="D418" s="9">
        <f t="shared" si="25"/>
        <v>1.0495142708911942E-2</v>
      </c>
      <c r="E418" s="9">
        <f t="shared" si="27"/>
        <v>4.0550353614979828E-3</v>
      </c>
      <c r="F418" s="9">
        <f t="shared" si="27"/>
        <v>-2.0855397603941284E-2</v>
      </c>
      <c r="G418" s="8">
        <v>412</v>
      </c>
      <c r="H418" s="9">
        <f t="shared" si="26"/>
        <v>1.5408122648663536E-4</v>
      </c>
    </row>
    <row r="419" spans="1:8" x14ac:dyDescent="0.35">
      <c r="A419" s="8" t="s">
        <v>424</v>
      </c>
      <c r="B419" s="2">
        <v>7829.1</v>
      </c>
      <c r="C419" s="9">
        <f t="shared" si="24"/>
        <v>-5.4812791768553693E-3</v>
      </c>
      <c r="D419" s="9">
        <f t="shared" si="25"/>
        <v>-1.6130503112253947E-2</v>
      </c>
      <c r="E419" s="9">
        <f t="shared" si="27"/>
        <v>1.0495142708911942E-2</v>
      </c>
      <c r="F419" s="9">
        <f t="shared" si="27"/>
        <v>4.0550353614979828E-3</v>
      </c>
      <c r="G419" s="8">
        <v>413</v>
      </c>
      <c r="H419" s="9">
        <f t="shared" si="26"/>
        <v>1.0649223935398577E-2</v>
      </c>
    </row>
    <row r="420" spans="1:8" x14ac:dyDescent="0.35">
      <c r="A420" s="8" t="s">
        <v>425</v>
      </c>
      <c r="B420" s="2">
        <v>7899.15</v>
      </c>
      <c r="C420" s="9">
        <f t="shared" si="24"/>
        <v>8.9473885887265681E-3</v>
      </c>
      <c r="D420" s="9">
        <f t="shared" si="25"/>
        <v>1.4428667765581937E-2</v>
      </c>
      <c r="E420" s="9">
        <f t="shared" si="27"/>
        <v>-1.6130503112253947E-2</v>
      </c>
      <c r="F420" s="9">
        <f t="shared" si="27"/>
        <v>1.0495142708911942E-2</v>
      </c>
      <c r="G420" s="8">
        <v>414</v>
      </c>
      <c r="H420" s="9">
        <f t="shared" si="26"/>
        <v>-5.4812791768553693E-3</v>
      </c>
    </row>
    <row r="421" spans="1:8" x14ac:dyDescent="0.35">
      <c r="A421" s="8" t="s">
        <v>426</v>
      </c>
      <c r="B421" s="2">
        <v>7981.9</v>
      </c>
      <c r="C421" s="9">
        <f t="shared" si="24"/>
        <v>1.0475810688491904E-2</v>
      </c>
      <c r="D421" s="9">
        <f t="shared" si="25"/>
        <v>1.5284220997653364E-3</v>
      </c>
      <c r="E421" s="9">
        <f t="shared" si="27"/>
        <v>1.4428667765581937E-2</v>
      </c>
      <c r="F421" s="9">
        <f t="shared" si="27"/>
        <v>-1.6130503112253947E-2</v>
      </c>
      <c r="G421" s="8">
        <v>415</v>
      </c>
      <c r="H421" s="9">
        <f t="shared" si="26"/>
        <v>8.9473885887265681E-3</v>
      </c>
    </row>
    <row r="422" spans="1:8" x14ac:dyDescent="0.35">
      <c r="A422" s="8" t="s">
        <v>427</v>
      </c>
      <c r="B422" s="2">
        <v>7977.1</v>
      </c>
      <c r="C422" s="9">
        <f t="shared" si="24"/>
        <v>-6.0136057830828538E-4</v>
      </c>
      <c r="D422" s="9">
        <f t="shared" si="25"/>
        <v>-1.107717126680019E-2</v>
      </c>
      <c r="E422" s="9">
        <f t="shared" si="27"/>
        <v>1.5284220997653364E-3</v>
      </c>
      <c r="F422" s="9">
        <f t="shared" si="27"/>
        <v>1.4428667765581937E-2</v>
      </c>
      <c r="G422" s="8">
        <v>416</v>
      </c>
      <c r="H422" s="9">
        <f t="shared" si="26"/>
        <v>1.0475810688491904E-2</v>
      </c>
    </row>
    <row r="423" spans="1:8" x14ac:dyDescent="0.35">
      <c r="A423" s="8" t="s">
        <v>428</v>
      </c>
      <c r="B423" s="2">
        <v>7812</v>
      </c>
      <c r="C423" s="9">
        <f t="shared" si="24"/>
        <v>-2.0696744430933611E-2</v>
      </c>
      <c r="D423" s="9">
        <f t="shared" si="25"/>
        <v>-2.0095383852625326E-2</v>
      </c>
      <c r="E423" s="9">
        <f t="shared" si="27"/>
        <v>-1.107717126680019E-2</v>
      </c>
      <c r="F423" s="9">
        <f t="shared" si="27"/>
        <v>1.5284220997653364E-3</v>
      </c>
      <c r="G423" s="8">
        <v>417</v>
      </c>
      <c r="H423" s="9">
        <f t="shared" si="26"/>
        <v>-6.0136057830828538E-4</v>
      </c>
    </row>
    <row r="424" spans="1:8" x14ac:dyDescent="0.35">
      <c r="A424" s="8" t="s">
        <v>429</v>
      </c>
      <c r="B424" s="2">
        <v>7845.95</v>
      </c>
      <c r="C424" s="9">
        <f t="shared" si="24"/>
        <v>4.3458781362006871E-3</v>
      </c>
      <c r="D424" s="9">
        <f t="shared" si="25"/>
        <v>2.5042622567134298E-2</v>
      </c>
      <c r="E424" s="9">
        <f t="shared" si="27"/>
        <v>-2.0095383852625326E-2</v>
      </c>
      <c r="F424" s="9">
        <f t="shared" si="27"/>
        <v>-1.107717126680019E-2</v>
      </c>
      <c r="G424" s="8">
        <v>418</v>
      </c>
      <c r="H424" s="9">
        <f t="shared" si="26"/>
        <v>-2.0696744430933611E-2</v>
      </c>
    </row>
    <row r="425" spans="1:8" x14ac:dyDescent="0.35">
      <c r="A425" s="8" t="s">
        <v>430</v>
      </c>
      <c r="B425" s="2">
        <v>7868.5</v>
      </c>
      <c r="C425" s="9">
        <f t="shared" si="24"/>
        <v>2.8740942779394985E-3</v>
      </c>
      <c r="D425" s="9">
        <f t="shared" si="25"/>
        <v>-1.4717838582611886E-3</v>
      </c>
      <c r="E425" s="9">
        <f t="shared" si="27"/>
        <v>2.5042622567134298E-2</v>
      </c>
      <c r="F425" s="9">
        <f t="shared" si="27"/>
        <v>-2.0095383852625326E-2</v>
      </c>
      <c r="G425" s="8">
        <v>419</v>
      </c>
      <c r="H425" s="9">
        <f t="shared" si="26"/>
        <v>4.3458781362006871E-3</v>
      </c>
    </row>
    <row r="426" spans="1:8" x14ac:dyDescent="0.35">
      <c r="A426" s="8" t="s">
        <v>431</v>
      </c>
      <c r="B426" s="2">
        <v>7795.7</v>
      </c>
      <c r="C426" s="9">
        <f t="shared" si="24"/>
        <v>-9.2520810827985134E-3</v>
      </c>
      <c r="D426" s="9">
        <f t="shared" si="25"/>
        <v>-1.2126175360738012E-2</v>
      </c>
      <c r="E426" s="9">
        <f t="shared" si="27"/>
        <v>-1.4717838582611886E-3</v>
      </c>
      <c r="F426" s="9">
        <f t="shared" si="27"/>
        <v>2.5042622567134298E-2</v>
      </c>
      <c r="G426" s="8">
        <v>420</v>
      </c>
      <c r="H426" s="9">
        <f t="shared" si="26"/>
        <v>2.8740942779394985E-3</v>
      </c>
    </row>
    <row r="427" spans="1:8" x14ac:dyDescent="0.35">
      <c r="A427" s="8" t="s">
        <v>432</v>
      </c>
      <c r="B427" s="2">
        <v>7843.3</v>
      </c>
      <c r="C427" s="9">
        <f t="shared" si="24"/>
        <v>6.105930192285447E-3</v>
      </c>
      <c r="D427" s="9">
        <f t="shared" si="25"/>
        <v>1.535801127508396E-2</v>
      </c>
      <c r="E427" s="9">
        <f t="shared" si="27"/>
        <v>-1.2126175360738012E-2</v>
      </c>
      <c r="F427" s="9">
        <f t="shared" si="27"/>
        <v>-1.4717838582611886E-3</v>
      </c>
      <c r="G427" s="8">
        <v>421</v>
      </c>
      <c r="H427" s="9">
        <f t="shared" si="26"/>
        <v>-9.2520810827985134E-3</v>
      </c>
    </row>
    <row r="428" spans="1:8" x14ac:dyDescent="0.35">
      <c r="A428" s="8" t="s">
        <v>433</v>
      </c>
      <c r="B428" s="2">
        <v>7948.9</v>
      </c>
      <c r="C428" s="9">
        <f t="shared" si="24"/>
        <v>1.3463720627796993E-2</v>
      </c>
      <c r="D428" s="9">
        <f t="shared" si="25"/>
        <v>7.3577904355115464E-3</v>
      </c>
      <c r="E428" s="9">
        <f t="shared" si="27"/>
        <v>1.535801127508396E-2</v>
      </c>
      <c r="F428" s="9">
        <f t="shared" si="27"/>
        <v>-1.2126175360738012E-2</v>
      </c>
      <c r="G428" s="8">
        <v>422</v>
      </c>
      <c r="H428" s="9">
        <f t="shared" si="26"/>
        <v>6.105930192285447E-3</v>
      </c>
    </row>
    <row r="429" spans="1:8" x14ac:dyDescent="0.35">
      <c r="A429" s="8" t="s">
        <v>434</v>
      </c>
      <c r="B429" s="2">
        <v>7950.9</v>
      </c>
      <c r="C429" s="9">
        <f t="shared" si="24"/>
        <v>2.5160714061067679E-4</v>
      </c>
      <c r="D429" s="9">
        <f t="shared" si="25"/>
        <v>-1.3212113487186317E-2</v>
      </c>
      <c r="E429" s="9">
        <f t="shared" si="27"/>
        <v>7.3577904355115464E-3</v>
      </c>
      <c r="F429" s="9">
        <f t="shared" si="27"/>
        <v>1.535801127508396E-2</v>
      </c>
      <c r="G429" s="8">
        <v>423</v>
      </c>
      <c r="H429" s="9">
        <f t="shared" si="26"/>
        <v>1.3463720627796993E-2</v>
      </c>
    </row>
    <row r="430" spans="1:8" x14ac:dyDescent="0.35">
      <c r="A430" s="8" t="s">
        <v>435</v>
      </c>
      <c r="B430" s="2">
        <v>8119.3</v>
      </c>
      <c r="C430" s="9">
        <f t="shared" si="24"/>
        <v>2.1179992202140729E-2</v>
      </c>
      <c r="D430" s="9">
        <f t="shared" si="25"/>
        <v>2.0928385061530053E-2</v>
      </c>
      <c r="E430" s="9">
        <f t="shared" si="27"/>
        <v>-1.3212113487186317E-2</v>
      </c>
      <c r="F430" s="9">
        <f t="shared" si="27"/>
        <v>7.3577904355115464E-3</v>
      </c>
      <c r="G430" s="8">
        <v>424</v>
      </c>
      <c r="H430" s="9">
        <f t="shared" si="26"/>
        <v>2.5160714061067679E-4</v>
      </c>
    </row>
    <row r="431" spans="1:8" x14ac:dyDescent="0.35">
      <c r="A431" s="8" t="s">
        <v>436</v>
      </c>
      <c r="B431" s="2">
        <v>8152.9</v>
      </c>
      <c r="C431" s="9">
        <f t="shared" si="24"/>
        <v>4.1382877834295062E-3</v>
      </c>
      <c r="D431" s="9">
        <f t="shared" si="25"/>
        <v>-1.7041704418711223E-2</v>
      </c>
      <c r="E431" s="9">
        <f t="shared" si="27"/>
        <v>2.0928385061530053E-2</v>
      </c>
      <c r="F431" s="9">
        <f t="shared" si="27"/>
        <v>-1.3212113487186317E-2</v>
      </c>
      <c r="G431" s="8">
        <v>425</v>
      </c>
      <c r="H431" s="9">
        <f t="shared" si="26"/>
        <v>2.1179992202140729E-2</v>
      </c>
    </row>
    <row r="432" spans="1:8" x14ac:dyDescent="0.35">
      <c r="A432" s="8" t="s">
        <v>437</v>
      </c>
      <c r="B432" s="2">
        <v>8177.4</v>
      </c>
      <c r="C432" s="9">
        <f t="shared" si="24"/>
        <v>3.0050656821498656E-3</v>
      </c>
      <c r="D432" s="9">
        <f t="shared" si="25"/>
        <v>-1.1332221012796406E-3</v>
      </c>
      <c r="E432" s="9">
        <f t="shared" si="27"/>
        <v>-1.7041704418711223E-2</v>
      </c>
      <c r="F432" s="9">
        <f t="shared" si="27"/>
        <v>2.0928385061530053E-2</v>
      </c>
      <c r="G432" s="8">
        <v>426</v>
      </c>
      <c r="H432" s="9">
        <f t="shared" si="26"/>
        <v>4.1382877834295062E-3</v>
      </c>
    </row>
    <row r="433" spans="1:8" x14ac:dyDescent="0.35">
      <c r="A433" s="8" t="s">
        <v>438</v>
      </c>
      <c r="B433" s="2">
        <v>8129.35</v>
      </c>
      <c r="C433" s="9">
        <f t="shared" si="24"/>
        <v>-5.8759507912049536E-3</v>
      </c>
      <c r="D433" s="9">
        <f t="shared" si="25"/>
        <v>-8.8810164733548191E-3</v>
      </c>
      <c r="E433" s="9">
        <f t="shared" si="27"/>
        <v>-1.1332221012796406E-3</v>
      </c>
      <c r="F433" s="9">
        <f t="shared" si="27"/>
        <v>-1.7041704418711223E-2</v>
      </c>
      <c r="G433" s="8">
        <v>427</v>
      </c>
      <c r="H433" s="9">
        <f t="shared" si="26"/>
        <v>3.0050656821498656E-3</v>
      </c>
    </row>
    <row r="434" spans="1:8" x14ac:dyDescent="0.35">
      <c r="A434" s="8" t="s">
        <v>439</v>
      </c>
      <c r="B434" s="2">
        <v>8189.7</v>
      </c>
      <c r="C434" s="9">
        <f t="shared" si="24"/>
        <v>7.4237177634126628E-3</v>
      </c>
      <c r="D434" s="9">
        <f t="shared" si="25"/>
        <v>1.3299668554617616E-2</v>
      </c>
      <c r="E434" s="9">
        <f t="shared" si="27"/>
        <v>-8.8810164733548191E-3</v>
      </c>
      <c r="F434" s="9">
        <f t="shared" si="27"/>
        <v>-1.1332221012796406E-3</v>
      </c>
      <c r="G434" s="8">
        <v>428</v>
      </c>
      <c r="H434" s="9">
        <f t="shared" si="26"/>
        <v>-5.8759507912049536E-3</v>
      </c>
    </row>
    <row r="435" spans="1:8" x14ac:dyDescent="0.35">
      <c r="A435" s="8" t="s">
        <v>440</v>
      </c>
      <c r="B435" s="2">
        <v>8143.6</v>
      </c>
      <c r="C435" s="9">
        <f t="shared" si="24"/>
        <v>-5.6290218200910624E-3</v>
      </c>
      <c r="D435" s="9">
        <f t="shared" si="25"/>
        <v>-1.3052739583503725E-2</v>
      </c>
      <c r="E435" s="9">
        <f t="shared" si="27"/>
        <v>1.3299668554617616E-2</v>
      </c>
      <c r="F435" s="9">
        <f t="shared" si="27"/>
        <v>-8.8810164733548191E-3</v>
      </c>
      <c r="G435" s="8">
        <v>429</v>
      </c>
      <c r="H435" s="9">
        <f t="shared" si="26"/>
        <v>7.4237177634126628E-3</v>
      </c>
    </row>
    <row r="436" spans="1:8" x14ac:dyDescent="0.35">
      <c r="A436" s="8" t="s">
        <v>441</v>
      </c>
      <c r="B436" s="2">
        <v>8131.7</v>
      </c>
      <c r="C436" s="9">
        <f t="shared" si="24"/>
        <v>-1.4612701999116018E-3</v>
      </c>
      <c r="D436" s="9">
        <f t="shared" si="25"/>
        <v>4.1677516201794607E-3</v>
      </c>
      <c r="E436" s="9">
        <f t="shared" si="27"/>
        <v>-1.3052739583503725E-2</v>
      </c>
      <c r="F436" s="9">
        <f t="shared" si="27"/>
        <v>1.3299668554617616E-2</v>
      </c>
      <c r="G436" s="8">
        <v>430</v>
      </c>
      <c r="H436" s="9">
        <f t="shared" si="26"/>
        <v>-5.6290218200910624E-3</v>
      </c>
    </row>
    <row r="437" spans="1:8" x14ac:dyDescent="0.35">
      <c r="A437" s="8" t="s">
        <v>442</v>
      </c>
      <c r="B437" s="2">
        <v>8107.9</v>
      </c>
      <c r="C437" s="9">
        <f t="shared" si="24"/>
        <v>-2.9268172706814477E-3</v>
      </c>
      <c r="D437" s="9">
        <f t="shared" si="25"/>
        <v>-1.4655470707698459E-3</v>
      </c>
      <c r="E437" s="9">
        <f t="shared" si="27"/>
        <v>4.1677516201794607E-3</v>
      </c>
      <c r="F437" s="9">
        <f t="shared" si="27"/>
        <v>-1.3052739583503725E-2</v>
      </c>
      <c r="G437" s="8">
        <v>431</v>
      </c>
      <c r="H437" s="9">
        <f t="shared" si="26"/>
        <v>-1.4612701999116018E-3</v>
      </c>
    </row>
    <row r="438" spans="1:8" x14ac:dyDescent="0.35">
      <c r="A438" s="8" t="s">
        <v>443</v>
      </c>
      <c r="B438" s="2">
        <v>8179.5</v>
      </c>
      <c r="C438" s="9">
        <f t="shared" si="24"/>
        <v>8.8308933262621903E-3</v>
      </c>
      <c r="D438" s="9">
        <f t="shared" si="25"/>
        <v>1.1757710596943638E-2</v>
      </c>
      <c r="E438" s="9">
        <f t="shared" si="27"/>
        <v>-1.4655470707698459E-3</v>
      </c>
      <c r="F438" s="9">
        <f t="shared" si="27"/>
        <v>4.1677516201794607E-3</v>
      </c>
      <c r="G438" s="8">
        <v>432</v>
      </c>
      <c r="H438" s="9">
        <f t="shared" si="26"/>
        <v>-2.9268172706814477E-3</v>
      </c>
    </row>
    <row r="439" spans="1:8" x14ac:dyDescent="0.35">
      <c r="A439" s="8" t="s">
        <v>444</v>
      </c>
      <c r="B439" s="2">
        <v>8238.15</v>
      </c>
      <c r="C439" s="9">
        <f t="shared" si="24"/>
        <v>7.1703649367320654E-3</v>
      </c>
      <c r="D439" s="9">
        <f t="shared" si="25"/>
        <v>-1.6605283895301248E-3</v>
      </c>
      <c r="E439" s="9">
        <f t="shared" si="27"/>
        <v>1.1757710596943638E-2</v>
      </c>
      <c r="F439" s="9">
        <f t="shared" si="27"/>
        <v>-1.4655470707698459E-3</v>
      </c>
      <c r="G439" s="8">
        <v>433</v>
      </c>
      <c r="H439" s="9">
        <f t="shared" si="26"/>
        <v>8.8308933262621903E-3</v>
      </c>
    </row>
    <row r="440" spans="1:8" x14ac:dyDescent="0.35">
      <c r="A440" s="8" t="s">
        <v>445</v>
      </c>
      <c r="B440" s="2">
        <v>8275.0499999999993</v>
      </c>
      <c r="C440" s="9">
        <f t="shared" si="24"/>
        <v>4.4791609766754448E-3</v>
      </c>
      <c r="D440" s="9">
        <f t="shared" si="25"/>
        <v>-2.6912039600566207E-3</v>
      </c>
      <c r="E440" s="9">
        <f t="shared" si="27"/>
        <v>-1.6605283895301248E-3</v>
      </c>
      <c r="F440" s="9">
        <f t="shared" si="27"/>
        <v>1.1757710596943638E-2</v>
      </c>
      <c r="G440" s="8">
        <v>434</v>
      </c>
      <c r="H440" s="9">
        <f t="shared" si="26"/>
        <v>7.1703649367320654E-3</v>
      </c>
    </row>
    <row r="441" spans="1:8" x14ac:dyDescent="0.35">
      <c r="A441" s="8" t="s">
        <v>446</v>
      </c>
      <c r="B441" s="2">
        <v>8261.65</v>
      </c>
      <c r="C441" s="9">
        <f t="shared" si="24"/>
        <v>-1.6193255629874947E-3</v>
      </c>
      <c r="D441" s="9">
        <f t="shared" si="25"/>
        <v>-6.0984865396629395E-3</v>
      </c>
      <c r="E441" s="9">
        <f t="shared" si="27"/>
        <v>-2.6912039600566207E-3</v>
      </c>
      <c r="F441" s="9">
        <f t="shared" si="27"/>
        <v>-1.6605283895301248E-3</v>
      </c>
      <c r="G441" s="8">
        <v>435</v>
      </c>
      <c r="H441" s="9">
        <f t="shared" si="26"/>
        <v>4.4791609766754448E-3</v>
      </c>
    </row>
    <row r="442" spans="1:8" x14ac:dyDescent="0.35">
      <c r="A442" s="8" t="s">
        <v>447</v>
      </c>
      <c r="B442" s="2">
        <v>8251.7000000000007</v>
      </c>
      <c r="C442" s="9">
        <f t="shared" si="24"/>
        <v>-1.2043599038931152E-3</v>
      </c>
      <c r="D442" s="9">
        <f t="shared" si="25"/>
        <v>4.1496565909437955E-4</v>
      </c>
      <c r="E442" s="9">
        <f t="shared" si="27"/>
        <v>-6.0984865396629395E-3</v>
      </c>
      <c r="F442" s="9">
        <f t="shared" si="27"/>
        <v>-2.6912039600566207E-3</v>
      </c>
      <c r="G442" s="8">
        <v>436</v>
      </c>
      <c r="H442" s="9">
        <f t="shared" si="26"/>
        <v>-1.6193255629874947E-3</v>
      </c>
    </row>
    <row r="443" spans="1:8" x14ac:dyDescent="0.35">
      <c r="A443" s="8" t="s">
        <v>448</v>
      </c>
      <c r="B443" s="2">
        <v>8295.4500000000007</v>
      </c>
      <c r="C443" s="9">
        <f t="shared" si="24"/>
        <v>5.3019377825176406E-3</v>
      </c>
      <c r="D443" s="9">
        <f t="shared" si="25"/>
        <v>6.5062976864107558E-3</v>
      </c>
      <c r="E443" s="9">
        <f t="shared" si="27"/>
        <v>4.1496565909437955E-4</v>
      </c>
      <c r="F443" s="9">
        <f t="shared" si="27"/>
        <v>-6.0984865396629395E-3</v>
      </c>
      <c r="G443" s="8">
        <v>437</v>
      </c>
      <c r="H443" s="9">
        <f t="shared" si="26"/>
        <v>-1.2043599038931152E-3</v>
      </c>
    </row>
    <row r="444" spans="1:8" x14ac:dyDescent="0.35">
      <c r="A444" s="8" t="s">
        <v>449</v>
      </c>
      <c r="B444" s="2">
        <v>8260.5499999999993</v>
      </c>
      <c r="C444" s="9">
        <f t="shared" si="24"/>
        <v>-4.2071255929456708E-3</v>
      </c>
      <c r="D444" s="9">
        <f t="shared" si="25"/>
        <v>-9.5090633754633114E-3</v>
      </c>
      <c r="E444" s="9">
        <f t="shared" si="27"/>
        <v>6.5062976864107558E-3</v>
      </c>
      <c r="F444" s="9">
        <f t="shared" si="27"/>
        <v>4.1496565909437955E-4</v>
      </c>
      <c r="G444" s="8">
        <v>438</v>
      </c>
      <c r="H444" s="9">
        <f t="shared" si="26"/>
        <v>5.3019377825176406E-3</v>
      </c>
    </row>
    <row r="445" spans="1:8" x14ac:dyDescent="0.35">
      <c r="A445" s="8" t="s">
        <v>450</v>
      </c>
      <c r="B445" s="2">
        <v>8232.9</v>
      </c>
      <c r="C445" s="9">
        <f t="shared" si="24"/>
        <v>-3.3472347482915721E-3</v>
      </c>
      <c r="D445" s="9">
        <f t="shared" si="25"/>
        <v>8.5989084465409871E-4</v>
      </c>
      <c r="E445" s="9">
        <f t="shared" si="27"/>
        <v>-9.5090633754633114E-3</v>
      </c>
      <c r="F445" s="9">
        <f t="shared" si="27"/>
        <v>6.5062976864107558E-3</v>
      </c>
      <c r="G445" s="8">
        <v>439</v>
      </c>
      <c r="H445" s="9">
        <f t="shared" si="26"/>
        <v>-4.2071255929456708E-3</v>
      </c>
    </row>
    <row r="446" spans="1:8" x14ac:dyDescent="0.35">
      <c r="A446" s="8" t="s">
        <v>451</v>
      </c>
      <c r="B446" s="2">
        <v>8171.2</v>
      </c>
      <c r="C446" s="9">
        <f t="shared" si="24"/>
        <v>-7.494321563483064E-3</v>
      </c>
      <c r="D446" s="9">
        <f t="shared" si="25"/>
        <v>-4.1470868151914919E-3</v>
      </c>
      <c r="E446" s="9">
        <f t="shared" si="27"/>
        <v>8.5989084465409871E-4</v>
      </c>
      <c r="F446" s="9">
        <f t="shared" si="27"/>
        <v>-9.5090633754633114E-3</v>
      </c>
      <c r="G446" s="8">
        <v>440</v>
      </c>
      <c r="H446" s="9">
        <f t="shared" si="26"/>
        <v>-3.3472347482915721E-3</v>
      </c>
    </row>
    <row r="447" spans="1:8" x14ac:dyDescent="0.35">
      <c r="A447" s="8" t="s">
        <v>452</v>
      </c>
      <c r="B447" s="2">
        <v>8111.75</v>
      </c>
      <c r="C447" s="9">
        <f t="shared" si="24"/>
        <v>-7.2755531623261982E-3</v>
      </c>
      <c r="D447" s="9">
        <f t="shared" si="25"/>
        <v>2.187684011568658E-4</v>
      </c>
      <c r="E447" s="9">
        <f t="shared" si="27"/>
        <v>-4.1470868151914919E-3</v>
      </c>
      <c r="F447" s="9">
        <f t="shared" si="27"/>
        <v>8.5989084465409871E-4</v>
      </c>
      <c r="G447" s="8">
        <v>441</v>
      </c>
      <c r="H447" s="9">
        <f t="shared" si="26"/>
        <v>-7.494321563483064E-3</v>
      </c>
    </row>
    <row r="448" spans="1:8" x14ac:dyDescent="0.35">
      <c r="A448" s="8" t="s">
        <v>453</v>
      </c>
      <c r="B448" s="2">
        <v>8065.8</v>
      </c>
      <c r="C448" s="9">
        <f t="shared" si="24"/>
        <v>-5.6646223071470381E-3</v>
      </c>
      <c r="D448" s="9">
        <f t="shared" si="25"/>
        <v>1.6109308551791601E-3</v>
      </c>
      <c r="E448" s="9">
        <f t="shared" si="27"/>
        <v>2.187684011568658E-4</v>
      </c>
      <c r="F448" s="9">
        <f t="shared" si="27"/>
        <v>-4.1470868151914919E-3</v>
      </c>
      <c r="G448" s="8">
        <v>442</v>
      </c>
      <c r="H448" s="9">
        <f t="shared" si="26"/>
        <v>-7.2755531623261982E-3</v>
      </c>
    </row>
    <row r="449" spans="1:8" x14ac:dyDescent="0.35">
      <c r="A449" s="8" t="s">
        <v>454</v>
      </c>
      <c r="B449" s="2">
        <v>8050.8</v>
      </c>
      <c r="C449" s="9">
        <f t="shared" si="24"/>
        <v>-1.859703935133572E-3</v>
      </c>
      <c r="D449" s="9">
        <f t="shared" si="25"/>
        <v>3.8049183720134661E-3</v>
      </c>
      <c r="E449" s="9">
        <f t="shared" si="27"/>
        <v>1.6109308551791601E-3</v>
      </c>
      <c r="F449" s="9">
        <f t="shared" si="27"/>
        <v>2.187684011568658E-4</v>
      </c>
      <c r="G449" s="8">
        <v>443</v>
      </c>
      <c r="H449" s="9">
        <f t="shared" si="26"/>
        <v>-5.6646223071470381E-3</v>
      </c>
    </row>
    <row r="450" spans="1:8" x14ac:dyDescent="0.35">
      <c r="A450" s="8" t="s">
        <v>455</v>
      </c>
      <c r="B450" s="2">
        <v>8060.7</v>
      </c>
      <c r="C450" s="9">
        <f t="shared" si="24"/>
        <v>1.2296914592337949E-3</v>
      </c>
      <c r="D450" s="9">
        <f t="shared" si="25"/>
        <v>3.0893953943673669E-3</v>
      </c>
      <c r="E450" s="9">
        <f t="shared" si="27"/>
        <v>3.8049183720134661E-3</v>
      </c>
      <c r="F450" s="9">
        <f t="shared" si="27"/>
        <v>1.6109308551791601E-3</v>
      </c>
      <c r="G450" s="8">
        <v>444</v>
      </c>
      <c r="H450" s="9">
        <f t="shared" si="26"/>
        <v>-1.859703935133572E-3</v>
      </c>
    </row>
    <row r="451" spans="1:8" x14ac:dyDescent="0.35">
      <c r="A451" s="8" t="s">
        <v>456</v>
      </c>
      <c r="B451" s="2">
        <v>8040.2</v>
      </c>
      <c r="C451" s="9">
        <f t="shared" si="24"/>
        <v>-2.5432034438696016E-3</v>
      </c>
      <c r="D451" s="9">
        <f t="shared" si="25"/>
        <v>-3.7728949031033965E-3</v>
      </c>
      <c r="E451" s="9">
        <f t="shared" si="27"/>
        <v>3.0893953943673669E-3</v>
      </c>
      <c r="F451" s="9">
        <f t="shared" si="27"/>
        <v>3.8049183720134661E-3</v>
      </c>
      <c r="G451" s="8">
        <v>445</v>
      </c>
      <c r="H451" s="9">
        <f t="shared" si="26"/>
        <v>1.2296914592337949E-3</v>
      </c>
    </row>
    <row r="452" spans="1:8" x14ac:dyDescent="0.35">
      <c r="A452" s="8" t="s">
        <v>457</v>
      </c>
      <c r="B452" s="2">
        <v>7955.45</v>
      </c>
      <c r="C452" s="9">
        <f t="shared" si="24"/>
        <v>-1.0540782567597828E-2</v>
      </c>
      <c r="D452" s="9">
        <f t="shared" si="25"/>
        <v>-7.9975791237282268E-3</v>
      </c>
      <c r="E452" s="9">
        <f t="shared" si="27"/>
        <v>-3.7728949031033965E-3</v>
      </c>
      <c r="F452" s="9">
        <f t="shared" si="27"/>
        <v>3.0893953943673669E-3</v>
      </c>
      <c r="G452" s="8">
        <v>446</v>
      </c>
      <c r="H452" s="9">
        <f t="shared" si="26"/>
        <v>-2.5432034438696016E-3</v>
      </c>
    </row>
    <row r="453" spans="1:8" x14ac:dyDescent="0.35">
      <c r="A453" s="8" t="s">
        <v>458</v>
      </c>
      <c r="B453" s="2">
        <v>7954.3</v>
      </c>
      <c r="C453" s="9">
        <f t="shared" si="24"/>
        <v>-1.4455499060384014E-4</v>
      </c>
      <c r="D453" s="9">
        <f t="shared" si="25"/>
        <v>1.0396227576993988E-2</v>
      </c>
      <c r="E453" s="9">
        <f t="shared" si="27"/>
        <v>-7.9975791237282268E-3</v>
      </c>
      <c r="F453" s="9">
        <f t="shared" si="27"/>
        <v>-3.7728949031033965E-3</v>
      </c>
      <c r="G453" s="8">
        <v>447</v>
      </c>
      <c r="H453" s="9">
        <f t="shared" si="26"/>
        <v>-1.0540782567597828E-2</v>
      </c>
    </row>
    <row r="454" spans="1:8" x14ac:dyDescent="0.35">
      <c r="A454" s="8" t="s">
        <v>459</v>
      </c>
      <c r="B454" s="2">
        <v>7915.2</v>
      </c>
      <c r="C454" s="9">
        <f t="shared" si="24"/>
        <v>-4.9155802521906322E-3</v>
      </c>
      <c r="D454" s="9">
        <f t="shared" si="25"/>
        <v>-4.7710252615867921E-3</v>
      </c>
      <c r="E454" s="9">
        <f t="shared" si="27"/>
        <v>1.0396227576993988E-2</v>
      </c>
      <c r="F454" s="9">
        <f t="shared" si="27"/>
        <v>-7.9975791237282268E-3</v>
      </c>
      <c r="G454" s="8">
        <v>448</v>
      </c>
      <c r="H454" s="9">
        <f t="shared" si="26"/>
        <v>-1.4455499060384014E-4</v>
      </c>
    </row>
    <row r="455" spans="1:8" x14ac:dyDescent="0.35">
      <c r="A455" s="8" t="s">
        <v>460</v>
      </c>
      <c r="B455" s="2">
        <v>7783.35</v>
      </c>
      <c r="C455" s="9">
        <f t="shared" ref="C455:C518" si="28">B455/B454-1</f>
        <v>-1.6657822922983567E-2</v>
      </c>
      <c r="D455" s="9">
        <f t="shared" si="25"/>
        <v>-1.1742242670792935E-2</v>
      </c>
      <c r="E455" s="9">
        <f t="shared" si="27"/>
        <v>-4.7710252615867921E-3</v>
      </c>
      <c r="F455" s="9">
        <f t="shared" si="27"/>
        <v>1.0396227576993988E-2</v>
      </c>
      <c r="G455" s="8">
        <v>449</v>
      </c>
      <c r="H455" s="9">
        <f t="shared" si="26"/>
        <v>-4.9155802521906322E-3</v>
      </c>
    </row>
    <row r="456" spans="1:8" x14ac:dyDescent="0.35">
      <c r="A456" s="8" t="s">
        <v>461</v>
      </c>
      <c r="B456" s="2">
        <v>7762.25</v>
      </c>
      <c r="C456" s="9">
        <f t="shared" si="28"/>
        <v>-2.7109149659209075E-3</v>
      </c>
      <c r="D456" s="9">
        <f t="shared" ref="D456:D519" si="29">C456-C455</f>
        <v>1.394690795706266E-2</v>
      </c>
      <c r="E456" s="9">
        <f t="shared" si="27"/>
        <v>-1.1742242670792935E-2</v>
      </c>
      <c r="F456" s="9">
        <f t="shared" si="27"/>
        <v>-4.7710252615867921E-3</v>
      </c>
      <c r="G456" s="8">
        <v>450</v>
      </c>
      <c r="H456" s="9">
        <f t="shared" ref="H456:H519" si="30">C455</f>
        <v>-1.6657822922983567E-2</v>
      </c>
    </row>
    <row r="457" spans="1:8" x14ac:dyDescent="0.35">
      <c r="A457" s="8" t="s">
        <v>462</v>
      </c>
      <c r="B457" s="2">
        <v>7806.6</v>
      </c>
      <c r="C457" s="9">
        <f t="shared" si="28"/>
        <v>5.7135495507101286E-3</v>
      </c>
      <c r="D457" s="9">
        <f t="shared" si="29"/>
        <v>8.4244645166310361E-3</v>
      </c>
      <c r="E457" s="9">
        <f t="shared" ref="E457:F520" si="31">D456</f>
        <v>1.394690795706266E-2</v>
      </c>
      <c r="F457" s="9">
        <f t="shared" si="31"/>
        <v>-1.1742242670792935E-2</v>
      </c>
      <c r="G457" s="8">
        <v>451</v>
      </c>
      <c r="H457" s="9">
        <f t="shared" si="30"/>
        <v>-2.7109149659209075E-3</v>
      </c>
    </row>
    <row r="458" spans="1:8" x14ac:dyDescent="0.35">
      <c r="A458" s="8" t="s">
        <v>463</v>
      </c>
      <c r="B458" s="2">
        <v>7837.55</v>
      </c>
      <c r="C458" s="9">
        <f t="shared" si="28"/>
        <v>3.9645940614352337E-3</v>
      </c>
      <c r="D458" s="9">
        <f t="shared" si="29"/>
        <v>-1.7489554892748949E-3</v>
      </c>
      <c r="E458" s="9">
        <f t="shared" si="31"/>
        <v>8.4244645166310361E-3</v>
      </c>
      <c r="F458" s="9">
        <f t="shared" si="31"/>
        <v>1.394690795706266E-2</v>
      </c>
      <c r="G458" s="8">
        <v>452</v>
      </c>
      <c r="H458" s="9">
        <f t="shared" si="30"/>
        <v>5.7135495507101286E-3</v>
      </c>
    </row>
    <row r="459" spans="1:8" x14ac:dyDescent="0.35">
      <c r="A459" s="8" t="s">
        <v>464</v>
      </c>
      <c r="B459" s="2">
        <v>7731.8</v>
      </c>
      <c r="C459" s="9">
        <f t="shared" si="28"/>
        <v>-1.3492736888440882E-2</v>
      </c>
      <c r="D459" s="9">
        <f t="shared" si="29"/>
        <v>-1.7457330949876115E-2</v>
      </c>
      <c r="E459" s="9">
        <f t="shared" si="31"/>
        <v>-1.7489554892748949E-3</v>
      </c>
      <c r="F459" s="9">
        <f t="shared" si="31"/>
        <v>8.4244645166310361E-3</v>
      </c>
      <c r="G459" s="8">
        <v>453</v>
      </c>
      <c r="H459" s="9">
        <f t="shared" si="30"/>
        <v>3.9645940614352337E-3</v>
      </c>
    </row>
    <row r="460" spans="1:8" x14ac:dyDescent="0.35">
      <c r="A460" s="8" t="s">
        <v>465</v>
      </c>
      <c r="B460" s="2">
        <v>7842.75</v>
      </c>
      <c r="C460" s="9">
        <f t="shared" si="28"/>
        <v>1.4349827983134666E-2</v>
      </c>
      <c r="D460" s="9">
        <f t="shared" si="29"/>
        <v>2.7842564871575548E-2</v>
      </c>
      <c r="E460" s="9">
        <f t="shared" si="31"/>
        <v>-1.7457330949876115E-2</v>
      </c>
      <c r="F460" s="9">
        <f t="shared" si="31"/>
        <v>-1.7489554892748949E-3</v>
      </c>
      <c r="G460" s="8">
        <v>454</v>
      </c>
      <c r="H460" s="9">
        <f t="shared" si="30"/>
        <v>-1.3492736888440882E-2</v>
      </c>
    </row>
    <row r="461" spans="1:8" x14ac:dyDescent="0.35">
      <c r="A461" s="8" t="s">
        <v>466</v>
      </c>
      <c r="B461" s="2">
        <v>7856.55</v>
      </c>
      <c r="C461" s="9">
        <f t="shared" si="28"/>
        <v>1.759586879602093E-3</v>
      </c>
      <c r="D461" s="9">
        <f t="shared" si="29"/>
        <v>-1.2590241103532573E-2</v>
      </c>
      <c r="E461" s="9">
        <f t="shared" si="31"/>
        <v>2.7842564871575548E-2</v>
      </c>
      <c r="F461" s="9">
        <f t="shared" si="31"/>
        <v>-1.7457330949876115E-2</v>
      </c>
      <c r="G461" s="8">
        <v>455</v>
      </c>
      <c r="H461" s="9">
        <f t="shared" si="30"/>
        <v>1.4349827983134666E-2</v>
      </c>
    </row>
    <row r="462" spans="1:8" x14ac:dyDescent="0.35">
      <c r="A462" s="8" t="s">
        <v>467</v>
      </c>
      <c r="B462" s="2">
        <v>7849.25</v>
      </c>
      <c r="C462" s="9">
        <f t="shared" si="28"/>
        <v>-9.2916101851325816E-4</v>
      </c>
      <c r="D462" s="9">
        <f t="shared" si="29"/>
        <v>-2.6887478981153512E-3</v>
      </c>
      <c r="E462" s="9">
        <f t="shared" si="31"/>
        <v>-1.2590241103532573E-2</v>
      </c>
      <c r="F462" s="9">
        <f t="shared" si="31"/>
        <v>2.7842564871575548E-2</v>
      </c>
      <c r="G462" s="8">
        <v>456</v>
      </c>
      <c r="H462" s="9">
        <f t="shared" si="30"/>
        <v>1.759586879602093E-3</v>
      </c>
    </row>
    <row r="463" spans="1:8" x14ac:dyDescent="0.35">
      <c r="A463" s="8" t="s">
        <v>468</v>
      </c>
      <c r="B463" s="2">
        <v>7831.6</v>
      </c>
      <c r="C463" s="9">
        <f t="shared" si="28"/>
        <v>-2.2486224798546894E-3</v>
      </c>
      <c r="D463" s="9">
        <f t="shared" si="29"/>
        <v>-1.3194614613414313E-3</v>
      </c>
      <c r="E463" s="9">
        <f t="shared" si="31"/>
        <v>-2.6887478981153512E-3</v>
      </c>
      <c r="F463" s="9">
        <f t="shared" si="31"/>
        <v>-1.2590241103532573E-2</v>
      </c>
      <c r="G463" s="8">
        <v>457</v>
      </c>
      <c r="H463" s="9">
        <f t="shared" si="30"/>
        <v>-9.2916101851325816E-4</v>
      </c>
    </row>
    <row r="464" spans="1:8" x14ac:dyDescent="0.35">
      <c r="A464" s="8" t="s">
        <v>469</v>
      </c>
      <c r="B464" s="2">
        <v>7883.8</v>
      </c>
      <c r="C464" s="9">
        <f t="shared" si="28"/>
        <v>6.6653046631595103E-3</v>
      </c>
      <c r="D464" s="9">
        <f t="shared" si="29"/>
        <v>8.9139271430141997E-3</v>
      </c>
      <c r="E464" s="9">
        <f t="shared" si="31"/>
        <v>-1.3194614613414313E-3</v>
      </c>
      <c r="F464" s="9">
        <f t="shared" si="31"/>
        <v>-2.6887478981153512E-3</v>
      </c>
      <c r="G464" s="8">
        <v>458</v>
      </c>
      <c r="H464" s="9">
        <f t="shared" si="30"/>
        <v>-2.2486224798546894E-3</v>
      </c>
    </row>
    <row r="465" spans="1:8" x14ac:dyDescent="0.35">
      <c r="A465" s="8" t="s">
        <v>470</v>
      </c>
      <c r="B465" s="2">
        <v>7942.7</v>
      </c>
      <c r="C465" s="9">
        <f t="shared" si="28"/>
        <v>7.4710165148785812E-3</v>
      </c>
      <c r="D465" s="9">
        <f t="shared" si="29"/>
        <v>8.0571185171907089E-4</v>
      </c>
      <c r="E465" s="9">
        <f t="shared" si="31"/>
        <v>8.9139271430141997E-3</v>
      </c>
      <c r="F465" s="9">
        <f t="shared" si="31"/>
        <v>-1.3194614613414313E-3</v>
      </c>
      <c r="G465" s="8">
        <v>459</v>
      </c>
      <c r="H465" s="9">
        <f t="shared" si="30"/>
        <v>6.6653046631595103E-3</v>
      </c>
    </row>
    <row r="466" spans="1:8" x14ac:dyDescent="0.35">
      <c r="A466" s="8" t="s">
        <v>471</v>
      </c>
      <c r="B466" s="2">
        <v>7935.25</v>
      </c>
      <c r="C466" s="9">
        <f t="shared" si="28"/>
        <v>-9.3796819721247982E-4</v>
      </c>
      <c r="D466" s="9">
        <f t="shared" si="29"/>
        <v>-8.408984712091061E-3</v>
      </c>
      <c r="E466" s="9">
        <f t="shared" si="31"/>
        <v>8.0571185171907089E-4</v>
      </c>
      <c r="F466" s="9">
        <f t="shared" si="31"/>
        <v>8.9139271430141997E-3</v>
      </c>
      <c r="G466" s="8">
        <v>460</v>
      </c>
      <c r="H466" s="9">
        <f t="shared" si="30"/>
        <v>7.4710165148785812E-3</v>
      </c>
    </row>
    <row r="467" spans="1:8" x14ac:dyDescent="0.35">
      <c r="A467" s="8" t="s">
        <v>472</v>
      </c>
      <c r="B467" s="2">
        <v>7954.9</v>
      </c>
      <c r="C467" s="9">
        <f t="shared" si="28"/>
        <v>2.4762924923600327E-3</v>
      </c>
      <c r="D467" s="9">
        <f t="shared" si="29"/>
        <v>3.4142606895725125E-3</v>
      </c>
      <c r="E467" s="9">
        <f t="shared" si="31"/>
        <v>-8.408984712091061E-3</v>
      </c>
      <c r="F467" s="9">
        <f t="shared" si="31"/>
        <v>8.0571185171907089E-4</v>
      </c>
      <c r="G467" s="8">
        <v>461</v>
      </c>
      <c r="H467" s="9">
        <f t="shared" si="30"/>
        <v>-9.3796819721247982E-4</v>
      </c>
    </row>
    <row r="468" spans="1:8" x14ac:dyDescent="0.35">
      <c r="A468" s="8" t="s">
        <v>473</v>
      </c>
      <c r="B468" s="2">
        <v>7931.35</v>
      </c>
      <c r="C468" s="9">
        <f t="shared" si="28"/>
        <v>-2.9604394775546439E-3</v>
      </c>
      <c r="D468" s="9">
        <f t="shared" si="29"/>
        <v>-5.4367319699146766E-3</v>
      </c>
      <c r="E468" s="9">
        <f t="shared" si="31"/>
        <v>3.4142606895725125E-3</v>
      </c>
      <c r="F468" s="9">
        <f t="shared" si="31"/>
        <v>-8.408984712091061E-3</v>
      </c>
      <c r="G468" s="8">
        <v>462</v>
      </c>
      <c r="H468" s="9">
        <f t="shared" si="30"/>
        <v>2.4762924923600327E-3</v>
      </c>
    </row>
    <row r="469" spans="1:8" x14ac:dyDescent="0.35">
      <c r="A469" s="8" t="s">
        <v>474</v>
      </c>
      <c r="B469" s="2">
        <v>7864.15</v>
      </c>
      <c r="C469" s="9">
        <f t="shared" si="28"/>
        <v>-8.4727064118972351E-3</v>
      </c>
      <c r="D469" s="9">
        <f t="shared" si="29"/>
        <v>-5.5122669343425912E-3</v>
      </c>
      <c r="E469" s="9">
        <f t="shared" si="31"/>
        <v>-5.4367319699146766E-3</v>
      </c>
      <c r="F469" s="9">
        <f t="shared" si="31"/>
        <v>3.4142606895725125E-3</v>
      </c>
      <c r="G469" s="8">
        <v>463</v>
      </c>
      <c r="H469" s="9">
        <f t="shared" si="30"/>
        <v>-2.9604394775546439E-3</v>
      </c>
    </row>
    <row r="470" spans="1:8" x14ac:dyDescent="0.35">
      <c r="A470" s="8" t="s">
        <v>475</v>
      </c>
      <c r="B470" s="2">
        <v>7781.9</v>
      </c>
      <c r="C470" s="9">
        <f t="shared" si="28"/>
        <v>-1.0458854421647623E-2</v>
      </c>
      <c r="D470" s="9">
        <f t="shared" si="29"/>
        <v>-1.9861480097503881E-3</v>
      </c>
      <c r="E470" s="9">
        <f t="shared" si="31"/>
        <v>-5.5122669343425912E-3</v>
      </c>
      <c r="F470" s="9">
        <f t="shared" si="31"/>
        <v>-5.4367319699146766E-3</v>
      </c>
      <c r="G470" s="8">
        <v>464</v>
      </c>
      <c r="H470" s="9">
        <f t="shared" si="30"/>
        <v>-8.4727064118972351E-3</v>
      </c>
    </row>
    <row r="471" spans="1:8" x14ac:dyDescent="0.35">
      <c r="A471" s="8" t="s">
        <v>476</v>
      </c>
      <c r="B471" s="2">
        <v>7765.4</v>
      </c>
      <c r="C471" s="9">
        <f t="shared" si="28"/>
        <v>-2.1203048098793476E-3</v>
      </c>
      <c r="D471" s="9">
        <f t="shared" si="29"/>
        <v>8.3385496117682756E-3</v>
      </c>
      <c r="E471" s="9">
        <f t="shared" si="31"/>
        <v>-1.9861480097503881E-3</v>
      </c>
      <c r="F471" s="9">
        <f t="shared" si="31"/>
        <v>-5.5122669343425912E-3</v>
      </c>
      <c r="G471" s="8">
        <v>465</v>
      </c>
      <c r="H471" s="9">
        <f t="shared" si="30"/>
        <v>-1.0458854421647623E-2</v>
      </c>
    </row>
    <row r="472" spans="1:8" x14ac:dyDescent="0.35">
      <c r="A472" s="8" t="s">
        <v>477</v>
      </c>
      <c r="B472" s="2">
        <v>7701.7</v>
      </c>
      <c r="C472" s="9">
        <f t="shared" si="28"/>
        <v>-8.2030545754242512E-3</v>
      </c>
      <c r="D472" s="9">
        <f t="shared" si="29"/>
        <v>-6.0827497655449037E-3</v>
      </c>
      <c r="E472" s="9">
        <f t="shared" si="31"/>
        <v>8.3385496117682756E-3</v>
      </c>
      <c r="F472" s="9">
        <f t="shared" si="31"/>
        <v>-1.9861480097503881E-3</v>
      </c>
      <c r="G472" s="8">
        <v>466</v>
      </c>
      <c r="H472" s="9">
        <f t="shared" si="30"/>
        <v>-2.1203048098793476E-3</v>
      </c>
    </row>
    <row r="473" spans="1:8" x14ac:dyDescent="0.35">
      <c r="A473" s="8" t="s">
        <v>478</v>
      </c>
      <c r="B473" s="2">
        <v>7612.5</v>
      </c>
      <c r="C473" s="9">
        <f t="shared" si="28"/>
        <v>-1.1581858550709589E-2</v>
      </c>
      <c r="D473" s="9">
        <f t="shared" si="29"/>
        <v>-3.3788039752853383E-3</v>
      </c>
      <c r="E473" s="9">
        <f t="shared" si="31"/>
        <v>-6.0827497655449037E-3</v>
      </c>
      <c r="F473" s="9">
        <f t="shared" si="31"/>
        <v>8.3385496117682756E-3</v>
      </c>
      <c r="G473" s="8">
        <v>467</v>
      </c>
      <c r="H473" s="9">
        <f t="shared" si="30"/>
        <v>-8.2030545754242512E-3</v>
      </c>
    </row>
    <row r="474" spans="1:8" x14ac:dyDescent="0.35">
      <c r="A474" s="8" t="s">
        <v>479</v>
      </c>
      <c r="B474" s="2">
        <v>7683.3</v>
      </c>
      <c r="C474" s="9">
        <f t="shared" si="28"/>
        <v>9.3004926108375408E-3</v>
      </c>
      <c r="D474" s="9">
        <f t="shared" si="29"/>
        <v>2.088235116154713E-2</v>
      </c>
      <c r="E474" s="9">
        <f t="shared" si="31"/>
        <v>-3.3788039752853383E-3</v>
      </c>
      <c r="F474" s="9">
        <f t="shared" si="31"/>
        <v>-6.0827497655449037E-3</v>
      </c>
      <c r="G474" s="8">
        <v>468</v>
      </c>
      <c r="H474" s="9">
        <f t="shared" si="30"/>
        <v>-1.1581858550709589E-2</v>
      </c>
    </row>
    <row r="475" spans="1:8" x14ac:dyDescent="0.35">
      <c r="A475" s="8" t="s">
        <v>480</v>
      </c>
      <c r="B475" s="2">
        <v>7610.45</v>
      </c>
      <c r="C475" s="9">
        <f t="shared" si="28"/>
        <v>-9.4816029570627958E-3</v>
      </c>
      <c r="D475" s="9">
        <f t="shared" si="29"/>
        <v>-1.8782095567900337E-2</v>
      </c>
      <c r="E475" s="9">
        <f t="shared" si="31"/>
        <v>2.088235116154713E-2</v>
      </c>
      <c r="F475" s="9">
        <f t="shared" si="31"/>
        <v>-3.3788039752853383E-3</v>
      </c>
      <c r="G475" s="8">
        <v>469</v>
      </c>
      <c r="H475" s="9">
        <f t="shared" si="30"/>
        <v>9.3004926108375408E-3</v>
      </c>
    </row>
    <row r="476" spans="1:8" x14ac:dyDescent="0.35">
      <c r="A476" s="8" t="s">
        <v>481</v>
      </c>
      <c r="B476" s="2">
        <v>7650.05</v>
      </c>
      <c r="C476" s="9">
        <f t="shared" si="28"/>
        <v>5.2033716797299512E-3</v>
      </c>
      <c r="D476" s="9">
        <f t="shared" si="29"/>
        <v>1.4684974636792747E-2</v>
      </c>
      <c r="E476" s="9">
        <f t="shared" si="31"/>
        <v>-1.8782095567900337E-2</v>
      </c>
      <c r="F476" s="9">
        <f t="shared" si="31"/>
        <v>2.088235116154713E-2</v>
      </c>
      <c r="G476" s="8">
        <v>470</v>
      </c>
      <c r="H476" s="9">
        <f t="shared" si="30"/>
        <v>-9.4816029570627958E-3</v>
      </c>
    </row>
    <row r="477" spans="1:8" x14ac:dyDescent="0.35">
      <c r="A477" s="8" t="s">
        <v>482</v>
      </c>
      <c r="B477" s="2">
        <v>7700.9</v>
      </c>
      <c r="C477" s="9">
        <f t="shared" si="28"/>
        <v>6.6470153789843778E-3</v>
      </c>
      <c r="D477" s="9">
        <f t="shared" si="29"/>
        <v>1.4436436992544266E-3</v>
      </c>
      <c r="E477" s="9">
        <f t="shared" si="31"/>
        <v>1.4684974636792747E-2</v>
      </c>
      <c r="F477" s="9">
        <f t="shared" si="31"/>
        <v>-1.8782095567900337E-2</v>
      </c>
      <c r="G477" s="8">
        <v>471</v>
      </c>
      <c r="H477" s="9">
        <f t="shared" si="30"/>
        <v>5.2033716797299512E-3</v>
      </c>
    </row>
    <row r="478" spans="1:8" x14ac:dyDescent="0.35">
      <c r="A478" s="8" t="s">
        <v>483</v>
      </c>
      <c r="B478" s="2">
        <v>7750.9</v>
      </c>
      <c r="C478" s="9">
        <f t="shared" si="28"/>
        <v>6.4927476009297713E-3</v>
      </c>
      <c r="D478" s="9">
        <f t="shared" si="29"/>
        <v>-1.5426777805460645E-4</v>
      </c>
      <c r="E478" s="9">
        <f t="shared" si="31"/>
        <v>1.4436436992544266E-3</v>
      </c>
      <c r="F478" s="9">
        <f t="shared" si="31"/>
        <v>1.4684974636792747E-2</v>
      </c>
      <c r="G478" s="8">
        <v>472</v>
      </c>
      <c r="H478" s="9">
        <f t="shared" si="30"/>
        <v>6.6470153789843778E-3</v>
      </c>
    </row>
    <row r="479" spans="1:8" x14ac:dyDescent="0.35">
      <c r="A479" s="8" t="s">
        <v>484</v>
      </c>
      <c r="B479" s="2">
        <v>7844.35</v>
      </c>
      <c r="C479" s="9">
        <f t="shared" si="28"/>
        <v>1.2056664387361637E-2</v>
      </c>
      <c r="D479" s="9">
        <f t="shared" si="29"/>
        <v>5.5639167864318662E-3</v>
      </c>
      <c r="E479" s="9">
        <f t="shared" si="31"/>
        <v>-1.5426777805460645E-4</v>
      </c>
      <c r="F479" s="9">
        <f t="shared" si="31"/>
        <v>1.4436436992544266E-3</v>
      </c>
      <c r="G479" s="8">
        <v>473</v>
      </c>
      <c r="H479" s="9">
        <f t="shared" si="30"/>
        <v>6.4927476009297713E-3</v>
      </c>
    </row>
    <row r="480" spans="1:8" x14ac:dyDescent="0.35">
      <c r="A480" s="8" t="s">
        <v>485</v>
      </c>
      <c r="B480" s="2">
        <v>7761.95</v>
      </c>
      <c r="C480" s="9">
        <f t="shared" si="28"/>
        <v>-1.0504375760898021E-2</v>
      </c>
      <c r="D480" s="9">
        <f t="shared" si="29"/>
        <v>-2.2561040148259659E-2</v>
      </c>
      <c r="E480" s="9">
        <f t="shared" si="31"/>
        <v>5.5639167864318662E-3</v>
      </c>
      <c r="F480" s="9">
        <f t="shared" si="31"/>
        <v>-1.5426777805460645E-4</v>
      </c>
      <c r="G480" s="8">
        <v>474</v>
      </c>
      <c r="H480" s="9">
        <f t="shared" si="30"/>
        <v>1.2056664387361637E-2</v>
      </c>
    </row>
    <row r="481" spans="1:8" x14ac:dyDescent="0.35">
      <c r="A481" s="8" t="s">
        <v>486</v>
      </c>
      <c r="B481" s="2">
        <v>7834.45</v>
      </c>
      <c r="C481" s="9">
        <f t="shared" si="28"/>
        <v>9.3404363594200568E-3</v>
      </c>
      <c r="D481" s="9">
        <f t="shared" si="29"/>
        <v>1.9844812120318078E-2</v>
      </c>
      <c r="E481" s="9">
        <f t="shared" si="31"/>
        <v>-2.2561040148259659E-2</v>
      </c>
      <c r="F481" s="9">
        <f t="shared" si="31"/>
        <v>5.5639167864318662E-3</v>
      </c>
      <c r="G481" s="8">
        <v>475</v>
      </c>
      <c r="H481" s="9">
        <f t="shared" si="30"/>
        <v>-1.0504375760898021E-2</v>
      </c>
    </row>
    <row r="482" spans="1:8" x14ac:dyDescent="0.35">
      <c r="A482" s="8" t="s">
        <v>487</v>
      </c>
      <c r="B482" s="2">
        <v>7786.1</v>
      </c>
      <c r="C482" s="9">
        <f t="shared" si="28"/>
        <v>-6.1714606641180003E-3</v>
      </c>
      <c r="D482" s="9">
        <f t="shared" si="29"/>
        <v>-1.5511897023538057E-2</v>
      </c>
      <c r="E482" s="9">
        <f t="shared" si="31"/>
        <v>1.9844812120318078E-2</v>
      </c>
      <c r="F482" s="9">
        <f t="shared" si="31"/>
        <v>-2.2561040148259659E-2</v>
      </c>
      <c r="G482" s="8">
        <v>476</v>
      </c>
      <c r="H482" s="9">
        <f t="shared" si="30"/>
        <v>9.3404363594200568E-3</v>
      </c>
    </row>
    <row r="483" spans="1:8" x14ac:dyDescent="0.35">
      <c r="A483" s="8" t="s">
        <v>488</v>
      </c>
      <c r="B483" s="2">
        <v>7865.95</v>
      </c>
      <c r="C483" s="9">
        <f t="shared" si="28"/>
        <v>1.0255455234327693E-2</v>
      </c>
      <c r="D483" s="9">
        <f t="shared" si="29"/>
        <v>1.6426915898445693E-2</v>
      </c>
      <c r="E483" s="9">
        <f t="shared" si="31"/>
        <v>-1.5511897023538057E-2</v>
      </c>
      <c r="F483" s="9">
        <f t="shared" si="31"/>
        <v>1.9844812120318078E-2</v>
      </c>
      <c r="G483" s="8">
        <v>477</v>
      </c>
      <c r="H483" s="9">
        <f t="shared" si="30"/>
        <v>-6.1714606641180003E-3</v>
      </c>
    </row>
    <row r="484" spans="1:8" x14ac:dyDescent="0.35">
      <c r="A484" s="8" t="s">
        <v>489</v>
      </c>
      <c r="B484" s="2">
        <v>7861.05</v>
      </c>
      <c r="C484" s="9">
        <f t="shared" si="28"/>
        <v>-6.2293810664948435E-4</v>
      </c>
      <c r="D484" s="9">
        <f t="shared" si="29"/>
        <v>-1.0878393340977177E-2</v>
      </c>
      <c r="E484" s="9">
        <f t="shared" si="31"/>
        <v>1.6426915898445693E-2</v>
      </c>
      <c r="F484" s="9">
        <f t="shared" si="31"/>
        <v>-1.5511897023538057E-2</v>
      </c>
      <c r="G484" s="8">
        <v>478</v>
      </c>
      <c r="H484" s="9">
        <f t="shared" si="30"/>
        <v>1.0255455234327693E-2</v>
      </c>
    </row>
    <row r="485" spans="1:8" x14ac:dyDescent="0.35">
      <c r="A485" s="8" t="s">
        <v>490</v>
      </c>
      <c r="B485" s="2">
        <v>7925.15</v>
      </c>
      <c r="C485" s="9">
        <f t="shared" si="28"/>
        <v>8.1541269932132732E-3</v>
      </c>
      <c r="D485" s="9">
        <f t="shared" si="29"/>
        <v>8.7770650998627575E-3</v>
      </c>
      <c r="E485" s="9">
        <f t="shared" si="31"/>
        <v>-1.0878393340977177E-2</v>
      </c>
      <c r="F485" s="9">
        <f t="shared" si="31"/>
        <v>1.6426915898445693E-2</v>
      </c>
      <c r="G485" s="8">
        <v>479</v>
      </c>
      <c r="H485" s="9">
        <f t="shared" si="30"/>
        <v>-6.2293810664948435E-4</v>
      </c>
    </row>
    <row r="486" spans="1:8" x14ac:dyDescent="0.35">
      <c r="A486" s="8" t="s">
        <v>491</v>
      </c>
      <c r="B486" s="2">
        <v>7928.95</v>
      </c>
      <c r="C486" s="9">
        <f t="shared" si="28"/>
        <v>4.7948619269044812E-4</v>
      </c>
      <c r="D486" s="9">
        <f t="shared" si="29"/>
        <v>-7.674640800522825E-3</v>
      </c>
      <c r="E486" s="9">
        <f t="shared" si="31"/>
        <v>8.7770650998627575E-3</v>
      </c>
      <c r="F486" s="9">
        <f t="shared" si="31"/>
        <v>-1.0878393340977177E-2</v>
      </c>
      <c r="G486" s="8">
        <v>480</v>
      </c>
      <c r="H486" s="9">
        <f t="shared" si="30"/>
        <v>8.1541269932132732E-3</v>
      </c>
    </row>
    <row r="487" spans="1:8" x14ac:dyDescent="0.35">
      <c r="A487" s="8" t="s">
        <v>492</v>
      </c>
      <c r="B487" s="2">
        <v>7896.25</v>
      </c>
      <c r="C487" s="9">
        <f t="shared" si="28"/>
        <v>-4.1241274065292322E-3</v>
      </c>
      <c r="D487" s="9">
        <f t="shared" si="29"/>
        <v>-4.6036135992196803E-3</v>
      </c>
      <c r="E487" s="9">
        <f t="shared" si="31"/>
        <v>-7.674640800522825E-3</v>
      </c>
      <c r="F487" s="9">
        <f t="shared" si="31"/>
        <v>8.7770650998627575E-3</v>
      </c>
      <c r="G487" s="8">
        <v>481</v>
      </c>
      <c r="H487" s="9">
        <f t="shared" si="30"/>
        <v>4.7948619269044812E-4</v>
      </c>
    </row>
    <row r="488" spans="1:8" x14ac:dyDescent="0.35">
      <c r="A488" s="8" t="s">
        <v>493</v>
      </c>
      <c r="B488" s="2">
        <v>7946.35</v>
      </c>
      <c r="C488" s="9">
        <f t="shared" si="28"/>
        <v>6.3447839164161302E-3</v>
      </c>
      <c r="D488" s="9">
        <f t="shared" si="29"/>
        <v>1.0468911322945362E-2</v>
      </c>
      <c r="E488" s="9">
        <f t="shared" si="31"/>
        <v>-4.6036135992196803E-3</v>
      </c>
      <c r="F488" s="9">
        <f t="shared" si="31"/>
        <v>-7.674640800522825E-3</v>
      </c>
      <c r="G488" s="8">
        <v>482</v>
      </c>
      <c r="H488" s="9">
        <f t="shared" si="30"/>
        <v>-4.1241274065292322E-3</v>
      </c>
    </row>
    <row r="489" spans="1:8" x14ac:dyDescent="0.35">
      <c r="A489" s="8" t="s">
        <v>494</v>
      </c>
      <c r="B489" s="2">
        <v>7791.3</v>
      </c>
      <c r="C489" s="9">
        <f t="shared" si="28"/>
        <v>-1.9512103041018802E-2</v>
      </c>
      <c r="D489" s="9">
        <f t="shared" si="29"/>
        <v>-2.5856886957434932E-2</v>
      </c>
      <c r="E489" s="9">
        <f t="shared" si="31"/>
        <v>1.0468911322945362E-2</v>
      </c>
      <c r="F489" s="9">
        <f t="shared" si="31"/>
        <v>-4.6036135992196803E-3</v>
      </c>
      <c r="G489" s="8">
        <v>483</v>
      </c>
      <c r="H489" s="9">
        <f t="shared" si="30"/>
        <v>6.3447839164161302E-3</v>
      </c>
    </row>
    <row r="490" spans="1:8" x14ac:dyDescent="0.35">
      <c r="A490" s="8" t="s">
        <v>495</v>
      </c>
      <c r="B490" s="2">
        <v>7784.65</v>
      </c>
      <c r="C490" s="9">
        <f t="shared" si="28"/>
        <v>-8.5351610129258404E-4</v>
      </c>
      <c r="D490" s="9">
        <f t="shared" si="29"/>
        <v>1.8658586939726218E-2</v>
      </c>
      <c r="E490" s="9">
        <f t="shared" si="31"/>
        <v>-2.5856886957434932E-2</v>
      </c>
      <c r="F490" s="9">
        <f t="shared" si="31"/>
        <v>1.0468911322945362E-2</v>
      </c>
      <c r="G490" s="8">
        <v>484</v>
      </c>
      <c r="H490" s="9">
        <f t="shared" si="30"/>
        <v>-1.9512103041018802E-2</v>
      </c>
    </row>
    <row r="491" spans="1:8" x14ac:dyDescent="0.35">
      <c r="A491" s="8" t="s">
        <v>496</v>
      </c>
      <c r="B491" s="2">
        <v>7741</v>
      </c>
      <c r="C491" s="9">
        <f t="shared" si="28"/>
        <v>-5.6071885055846149E-3</v>
      </c>
      <c r="D491" s="9">
        <f t="shared" si="29"/>
        <v>-4.7536724042920309E-3</v>
      </c>
      <c r="E491" s="9">
        <f t="shared" si="31"/>
        <v>1.8658586939726218E-2</v>
      </c>
      <c r="F491" s="9">
        <f t="shared" si="31"/>
        <v>-2.5856886957434932E-2</v>
      </c>
      <c r="G491" s="8">
        <v>485</v>
      </c>
      <c r="H491" s="9">
        <f t="shared" si="30"/>
        <v>-8.5351610129258404E-4</v>
      </c>
    </row>
    <row r="492" spans="1:8" x14ac:dyDescent="0.35">
      <c r="A492" s="8" t="s">
        <v>497</v>
      </c>
      <c r="B492" s="2">
        <v>7568.3</v>
      </c>
      <c r="C492" s="9">
        <f t="shared" si="28"/>
        <v>-2.2309779098307669E-2</v>
      </c>
      <c r="D492" s="9">
        <f t="shared" si="29"/>
        <v>-1.6702590592723054E-2</v>
      </c>
      <c r="E492" s="9">
        <f t="shared" si="31"/>
        <v>-4.7536724042920309E-3</v>
      </c>
      <c r="F492" s="9">
        <f t="shared" si="31"/>
        <v>1.8658586939726218E-2</v>
      </c>
      <c r="G492" s="8">
        <v>486</v>
      </c>
      <c r="H492" s="9">
        <f t="shared" si="30"/>
        <v>-5.6071885055846149E-3</v>
      </c>
    </row>
    <row r="493" spans="1:8" x14ac:dyDescent="0.35">
      <c r="A493" s="8" t="s">
        <v>498</v>
      </c>
      <c r="B493" s="2">
        <v>7601.35</v>
      </c>
      <c r="C493" s="9">
        <f t="shared" si="28"/>
        <v>4.3668987751543931E-3</v>
      </c>
      <c r="D493" s="9">
        <f t="shared" si="29"/>
        <v>2.6676677873462062E-2</v>
      </c>
      <c r="E493" s="9">
        <f t="shared" si="31"/>
        <v>-1.6702590592723054E-2</v>
      </c>
      <c r="F493" s="9">
        <f t="shared" si="31"/>
        <v>-4.7536724042920309E-3</v>
      </c>
      <c r="G493" s="8">
        <v>487</v>
      </c>
      <c r="H493" s="9">
        <f t="shared" si="30"/>
        <v>-2.2309779098307669E-2</v>
      </c>
    </row>
    <row r="494" spans="1:8" x14ac:dyDescent="0.35">
      <c r="A494" s="8" t="s">
        <v>499</v>
      </c>
      <c r="B494" s="2">
        <v>7563.85</v>
      </c>
      <c r="C494" s="9">
        <f t="shared" si="28"/>
        <v>-4.9333342103705657E-3</v>
      </c>
      <c r="D494" s="9">
        <f t="shared" si="29"/>
        <v>-9.3002329855249588E-3</v>
      </c>
      <c r="E494" s="9">
        <f t="shared" si="31"/>
        <v>2.6676677873462062E-2</v>
      </c>
      <c r="F494" s="9">
        <f t="shared" si="31"/>
        <v>-1.6702590592723054E-2</v>
      </c>
      <c r="G494" s="8">
        <v>488</v>
      </c>
      <c r="H494" s="9">
        <f t="shared" si="30"/>
        <v>4.3668987751543931E-3</v>
      </c>
    </row>
    <row r="495" spans="1:8" x14ac:dyDescent="0.35">
      <c r="A495" s="8" t="s">
        <v>500</v>
      </c>
      <c r="B495" s="2">
        <v>7510.3</v>
      </c>
      <c r="C495" s="9">
        <f t="shared" si="28"/>
        <v>-7.0797279163389293E-3</v>
      </c>
      <c r="D495" s="9">
        <f t="shared" si="29"/>
        <v>-2.1463937059683635E-3</v>
      </c>
      <c r="E495" s="9">
        <f t="shared" si="31"/>
        <v>-9.3002329855249588E-3</v>
      </c>
      <c r="F495" s="9">
        <f t="shared" si="31"/>
        <v>2.6676677873462062E-2</v>
      </c>
      <c r="G495" s="8">
        <v>489</v>
      </c>
      <c r="H495" s="9">
        <f t="shared" si="30"/>
        <v>-4.9333342103705657E-3</v>
      </c>
    </row>
    <row r="496" spans="1:8" x14ac:dyDescent="0.35">
      <c r="A496" s="8" t="s">
        <v>501</v>
      </c>
      <c r="B496" s="2">
        <v>7562.4</v>
      </c>
      <c r="C496" s="9">
        <f t="shared" si="28"/>
        <v>6.9371396615314218E-3</v>
      </c>
      <c r="D496" s="9">
        <f t="shared" si="29"/>
        <v>1.4016867577870351E-2</v>
      </c>
      <c r="E496" s="9">
        <f t="shared" si="31"/>
        <v>-2.1463937059683635E-3</v>
      </c>
      <c r="F496" s="9">
        <f t="shared" si="31"/>
        <v>-9.3002329855249588E-3</v>
      </c>
      <c r="G496" s="8">
        <v>490</v>
      </c>
      <c r="H496" s="9">
        <f t="shared" si="30"/>
        <v>-7.0797279163389293E-3</v>
      </c>
    </row>
    <row r="497" spans="1:8" x14ac:dyDescent="0.35">
      <c r="A497" s="8" t="s">
        <v>502</v>
      </c>
      <c r="B497" s="2">
        <v>7536.8</v>
      </c>
      <c r="C497" s="9">
        <f t="shared" si="28"/>
        <v>-3.3851687295037847E-3</v>
      </c>
      <c r="D497" s="9">
        <f t="shared" si="29"/>
        <v>-1.0322308391035206E-2</v>
      </c>
      <c r="E497" s="9">
        <f t="shared" si="31"/>
        <v>1.4016867577870351E-2</v>
      </c>
      <c r="F497" s="9">
        <f t="shared" si="31"/>
        <v>-2.1463937059683635E-3</v>
      </c>
      <c r="G497" s="8">
        <v>491</v>
      </c>
      <c r="H497" s="9">
        <f t="shared" si="30"/>
        <v>6.9371396615314218E-3</v>
      </c>
    </row>
    <row r="498" spans="1:8" x14ac:dyDescent="0.35">
      <c r="A498" s="8" t="s">
        <v>503</v>
      </c>
      <c r="B498" s="2">
        <v>7437.8</v>
      </c>
      <c r="C498" s="9">
        <f t="shared" si="28"/>
        <v>-1.3135548243286221E-2</v>
      </c>
      <c r="D498" s="9">
        <f t="shared" si="29"/>
        <v>-9.7503795137824367E-3</v>
      </c>
      <c r="E498" s="9">
        <f t="shared" si="31"/>
        <v>-1.0322308391035206E-2</v>
      </c>
      <c r="F498" s="9">
        <f t="shared" si="31"/>
        <v>1.4016867577870351E-2</v>
      </c>
      <c r="G498" s="8">
        <v>492</v>
      </c>
      <c r="H498" s="9">
        <f t="shared" si="30"/>
        <v>-3.3851687295037847E-3</v>
      </c>
    </row>
    <row r="499" spans="1:8" x14ac:dyDescent="0.35">
      <c r="A499" s="8" t="s">
        <v>504</v>
      </c>
      <c r="B499" s="2">
        <v>7351</v>
      </c>
      <c r="C499" s="9">
        <f t="shared" si="28"/>
        <v>-1.1670117507865285E-2</v>
      </c>
      <c r="D499" s="9">
        <f t="shared" si="29"/>
        <v>1.4654307354209362E-3</v>
      </c>
      <c r="E499" s="9">
        <f t="shared" si="31"/>
        <v>-9.7503795137824367E-3</v>
      </c>
      <c r="F499" s="9">
        <f t="shared" si="31"/>
        <v>-1.0322308391035206E-2</v>
      </c>
      <c r="G499" s="8">
        <v>493</v>
      </c>
      <c r="H499" s="9">
        <f t="shared" si="30"/>
        <v>-1.3135548243286221E-2</v>
      </c>
    </row>
    <row r="500" spans="1:8" x14ac:dyDescent="0.35">
      <c r="A500" s="8" t="s">
        <v>505</v>
      </c>
      <c r="B500" s="2">
        <v>7435.1</v>
      </c>
      <c r="C500" s="9">
        <f t="shared" si="28"/>
        <v>1.1440620323765582E-2</v>
      </c>
      <c r="D500" s="9">
        <f t="shared" si="29"/>
        <v>2.3110737831630868E-2</v>
      </c>
      <c r="E500" s="9">
        <f t="shared" si="31"/>
        <v>1.4654307354209362E-3</v>
      </c>
      <c r="F500" s="9">
        <f t="shared" si="31"/>
        <v>-9.7503795137824367E-3</v>
      </c>
      <c r="G500" s="8">
        <v>494</v>
      </c>
      <c r="H500" s="9">
        <f t="shared" si="30"/>
        <v>-1.1670117507865285E-2</v>
      </c>
    </row>
    <row r="501" spans="1:8" x14ac:dyDescent="0.35">
      <c r="A501" s="8" t="s">
        <v>506</v>
      </c>
      <c r="B501" s="2">
        <v>7309.3</v>
      </c>
      <c r="C501" s="9">
        <f t="shared" si="28"/>
        <v>-1.6919745531331132E-2</v>
      </c>
      <c r="D501" s="9">
        <f t="shared" si="29"/>
        <v>-2.8360365855096714E-2</v>
      </c>
      <c r="E501" s="9">
        <f t="shared" si="31"/>
        <v>2.3110737831630868E-2</v>
      </c>
      <c r="F501" s="9">
        <f t="shared" si="31"/>
        <v>1.4654307354209362E-3</v>
      </c>
      <c r="G501" s="8">
        <v>495</v>
      </c>
      <c r="H501" s="9">
        <f t="shared" si="30"/>
        <v>1.1440620323765582E-2</v>
      </c>
    </row>
    <row r="502" spans="1:8" x14ac:dyDescent="0.35">
      <c r="A502" s="8" t="s">
        <v>507</v>
      </c>
      <c r="B502" s="2">
        <v>7276.8</v>
      </c>
      <c r="C502" s="9">
        <f t="shared" si="28"/>
        <v>-4.4463902152053203E-3</v>
      </c>
      <c r="D502" s="9">
        <f t="shared" si="29"/>
        <v>1.2473355316125811E-2</v>
      </c>
      <c r="E502" s="9">
        <f t="shared" si="31"/>
        <v>-2.8360365855096714E-2</v>
      </c>
      <c r="F502" s="9">
        <f t="shared" si="31"/>
        <v>2.3110737831630868E-2</v>
      </c>
      <c r="G502" s="8">
        <v>496</v>
      </c>
      <c r="H502" s="9">
        <f t="shared" si="30"/>
        <v>-1.6919745531331132E-2</v>
      </c>
    </row>
    <row r="503" spans="1:8" x14ac:dyDescent="0.35">
      <c r="A503" s="8" t="s">
        <v>508</v>
      </c>
      <c r="B503" s="2">
        <v>7422.45</v>
      </c>
      <c r="C503" s="9">
        <f t="shared" si="28"/>
        <v>2.0015666226912865E-2</v>
      </c>
      <c r="D503" s="9">
        <f t="shared" si="29"/>
        <v>2.4462056442118185E-2</v>
      </c>
      <c r="E503" s="9">
        <f t="shared" si="31"/>
        <v>1.2473355316125811E-2</v>
      </c>
      <c r="F503" s="9">
        <f t="shared" si="31"/>
        <v>-2.8360365855096714E-2</v>
      </c>
      <c r="G503" s="8">
        <v>497</v>
      </c>
      <c r="H503" s="9">
        <f t="shared" si="30"/>
        <v>-4.4463902152053203E-3</v>
      </c>
    </row>
    <row r="504" spans="1:8" x14ac:dyDescent="0.35">
      <c r="A504" s="8" t="s">
        <v>509</v>
      </c>
      <c r="B504" s="2">
        <v>7436.15</v>
      </c>
      <c r="C504" s="9">
        <f t="shared" si="28"/>
        <v>1.8457517396546219E-3</v>
      </c>
      <c r="D504" s="9">
        <f t="shared" si="29"/>
        <v>-1.8169914487258243E-2</v>
      </c>
      <c r="E504" s="9">
        <f t="shared" si="31"/>
        <v>2.4462056442118185E-2</v>
      </c>
      <c r="F504" s="9">
        <f t="shared" si="31"/>
        <v>1.2473355316125811E-2</v>
      </c>
      <c r="G504" s="8">
        <v>498</v>
      </c>
      <c r="H504" s="9">
        <f t="shared" si="30"/>
        <v>2.0015666226912865E-2</v>
      </c>
    </row>
    <row r="505" spans="1:8" x14ac:dyDescent="0.35">
      <c r="A505" s="8" t="s">
        <v>510</v>
      </c>
      <c r="B505" s="2">
        <v>7437.75</v>
      </c>
      <c r="C505" s="9">
        <f t="shared" si="28"/>
        <v>2.1516510559904667E-4</v>
      </c>
      <c r="D505" s="9">
        <f t="shared" si="29"/>
        <v>-1.6305866340555752E-3</v>
      </c>
      <c r="E505" s="9">
        <f t="shared" si="31"/>
        <v>-1.8169914487258243E-2</v>
      </c>
      <c r="F505" s="9">
        <f t="shared" si="31"/>
        <v>2.4462056442118185E-2</v>
      </c>
      <c r="G505" s="8">
        <v>499</v>
      </c>
      <c r="H505" s="9">
        <f t="shared" si="30"/>
        <v>1.8457517396546219E-3</v>
      </c>
    </row>
    <row r="506" spans="1:8" x14ac:dyDescent="0.35">
      <c r="A506" s="8" t="s">
        <v>511</v>
      </c>
      <c r="B506" s="2">
        <v>7424.65</v>
      </c>
      <c r="C506" s="9">
        <f t="shared" si="28"/>
        <v>-1.7612853349467938E-3</v>
      </c>
      <c r="D506" s="9">
        <f t="shared" si="29"/>
        <v>-1.9764504405458405E-3</v>
      </c>
      <c r="E506" s="9">
        <f t="shared" si="31"/>
        <v>-1.6305866340555752E-3</v>
      </c>
      <c r="F506" s="9">
        <f t="shared" si="31"/>
        <v>-1.8169914487258243E-2</v>
      </c>
      <c r="G506" s="8">
        <v>500</v>
      </c>
      <c r="H506" s="9">
        <f t="shared" si="30"/>
        <v>2.1516510559904667E-4</v>
      </c>
    </row>
    <row r="507" spans="1:8" x14ac:dyDescent="0.35">
      <c r="A507" s="8" t="s">
        <v>512</v>
      </c>
      <c r="B507" s="2">
        <v>7563.55</v>
      </c>
      <c r="C507" s="9">
        <f t="shared" si="28"/>
        <v>1.8707952563420616E-2</v>
      </c>
      <c r="D507" s="9">
        <f t="shared" si="29"/>
        <v>2.0469237898367409E-2</v>
      </c>
      <c r="E507" s="9">
        <f t="shared" si="31"/>
        <v>-1.9764504405458405E-3</v>
      </c>
      <c r="F507" s="9">
        <f t="shared" si="31"/>
        <v>-1.6305866340555752E-3</v>
      </c>
      <c r="G507" s="8">
        <v>501</v>
      </c>
      <c r="H507" s="9">
        <f t="shared" si="30"/>
        <v>-1.7612853349467938E-3</v>
      </c>
    </row>
    <row r="508" spans="1:8" x14ac:dyDescent="0.35">
      <c r="A508" s="8" t="s">
        <v>513</v>
      </c>
      <c r="B508" s="2">
        <v>7555.95</v>
      </c>
      <c r="C508" s="9">
        <f t="shared" si="28"/>
        <v>-1.0048191656034655E-3</v>
      </c>
      <c r="D508" s="9">
        <f t="shared" si="29"/>
        <v>-1.9712771729024081E-2</v>
      </c>
      <c r="E508" s="9">
        <f t="shared" si="31"/>
        <v>2.0469237898367409E-2</v>
      </c>
      <c r="F508" s="9">
        <f t="shared" si="31"/>
        <v>-1.9764504405458405E-3</v>
      </c>
      <c r="G508" s="8">
        <v>502</v>
      </c>
      <c r="H508" s="9">
        <f t="shared" si="30"/>
        <v>1.8707952563420616E-2</v>
      </c>
    </row>
    <row r="509" spans="1:8" x14ac:dyDescent="0.35">
      <c r="A509" s="8" t="s">
        <v>514</v>
      </c>
      <c r="B509" s="2">
        <v>7455.55</v>
      </c>
      <c r="C509" s="9">
        <f t="shared" si="28"/>
        <v>-1.3287541606283759E-2</v>
      </c>
      <c r="D509" s="9">
        <f t="shared" si="29"/>
        <v>-1.2282722440680294E-2</v>
      </c>
      <c r="E509" s="9">
        <f t="shared" si="31"/>
        <v>-1.9712771729024081E-2</v>
      </c>
      <c r="F509" s="9">
        <f t="shared" si="31"/>
        <v>2.0469237898367409E-2</v>
      </c>
      <c r="G509" s="8">
        <v>503</v>
      </c>
      <c r="H509" s="9">
        <f t="shared" si="30"/>
        <v>-1.0048191656034655E-3</v>
      </c>
    </row>
    <row r="510" spans="1:8" x14ac:dyDescent="0.35">
      <c r="A510" s="8" t="s">
        <v>515</v>
      </c>
      <c r="B510" s="2">
        <v>7361.8</v>
      </c>
      <c r="C510" s="9">
        <f t="shared" si="28"/>
        <v>-1.257452501827494E-2</v>
      </c>
      <c r="D510" s="9">
        <f t="shared" si="29"/>
        <v>7.1301658800881906E-4</v>
      </c>
      <c r="E510" s="9">
        <f t="shared" si="31"/>
        <v>-1.2282722440680294E-2</v>
      </c>
      <c r="F510" s="9">
        <f t="shared" si="31"/>
        <v>-1.9712771729024081E-2</v>
      </c>
      <c r="G510" s="8">
        <v>504</v>
      </c>
      <c r="H510" s="9">
        <f t="shared" si="30"/>
        <v>-1.3287541606283759E-2</v>
      </c>
    </row>
    <row r="511" spans="1:8" x14ac:dyDescent="0.35">
      <c r="A511" s="8" t="s">
        <v>516</v>
      </c>
      <c r="B511" s="2">
        <v>7404</v>
      </c>
      <c r="C511" s="9">
        <f t="shared" si="28"/>
        <v>5.7322937325110512E-3</v>
      </c>
      <c r="D511" s="9">
        <f t="shared" si="29"/>
        <v>1.8306818750785991E-2</v>
      </c>
      <c r="E511" s="9">
        <f t="shared" si="31"/>
        <v>7.1301658800881906E-4</v>
      </c>
      <c r="F511" s="9">
        <f t="shared" si="31"/>
        <v>-1.2282722440680294E-2</v>
      </c>
      <c r="G511" s="8">
        <v>505</v>
      </c>
      <c r="H511" s="9">
        <f t="shared" si="30"/>
        <v>-1.257452501827494E-2</v>
      </c>
    </row>
    <row r="512" spans="1:8" x14ac:dyDescent="0.35">
      <c r="A512" s="8" t="s">
        <v>517</v>
      </c>
      <c r="B512" s="2">
        <v>7489.1</v>
      </c>
      <c r="C512" s="9">
        <f t="shared" si="28"/>
        <v>1.1493787142085488E-2</v>
      </c>
      <c r="D512" s="9">
        <f t="shared" si="29"/>
        <v>5.7614934095744363E-3</v>
      </c>
      <c r="E512" s="9">
        <f t="shared" si="31"/>
        <v>1.8306818750785991E-2</v>
      </c>
      <c r="F512" s="9">
        <f t="shared" si="31"/>
        <v>7.1301658800881906E-4</v>
      </c>
      <c r="G512" s="8">
        <v>506</v>
      </c>
      <c r="H512" s="9">
        <f t="shared" si="30"/>
        <v>5.7322937325110512E-3</v>
      </c>
    </row>
    <row r="513" spans="1:8" x14ac:dyDescent="0.35">
      <c r="A513" s="8" t="s">
        <v>518</v>
      </c>
      <c r="B513" s="2">
        <v>7387.25</v>
      </c>
      <c r="C513" s="9">
        <f t="shared" si="28"/>
        <v>-1.3599764991788166E-2</v>
      </c>
      <c r="D513" s="9">
        <f t="shared" si="29"/>
        <v>-2.5093552133873653E-2</v>
      </c>
      <c r="E513" s="9">
        <f t="shared" si="31"/>
        <v>5.7614934095744363E-3</v>
      </c>
      <c r="F513" s="9">
        <f t="shared" si="31"/>
        <v>1.8306818750785991E-2</v>
      </c>
      <c r="G513" s="8">
        <v>507</v>
      </c>
      <c r="H513" s="9">
        <f t="shared" si="30"/>
        <v>1.1493787142085488E-2</v>
      </c>
    </row>
    <row r="514" spans="1:8" x14ac:dyDescent="0.35">
      <c r="A514" s="8" t="s">
        <v>519</v>
      </c>
      <c r="B514" s="2">
        <v>7298.2</v>
      </c>
      <c r="C514" s="9">
        <f t="shared" si="28"/>
        <v>-1.2054553453585637E-2</v>
      </c>
      <c r="D514" s="9">
        <f t="shared" si="29"/>
        <v>1.5452115382025289E-3</v>
      </c>
      <c r="E514" s="9">
        <f t="shared" si="31"/>
        <v>-2.5093552133873653E-2</v>
      </c>
      <c r="F514" s="9">
        <f t="shared" si="31"/>
        <v>5.7614934095744363E-3</v>
      </c>
      <c r="G514" s="8">
        <v>508</v>
      </c>
      <c r="H514" s="9">
        <f t="shared" si="30"/>
        <v>-1.3599764991788166E-2</v>
      </c>
    </row>
    <row r="515" spans="1:8" x14ac:dyDescent="0.35">
      <c r="A515" s="8" t="s">
        <v>520</v>
      </c>
      <c r="B515" s="2">
        <v>7215.7</v>
      </c>
      <c r="C515" s="9">
        <f t="shared" si="28"/>
        <v>-1.1304157189443997E-2</v>
      </c>
      <c r="D515" s="9">
        <f t="shared" si="29"/>
        <v>7.5039626414163951E-4</v>
      </c>
      <c r="E515" s="9">
        <f t="shared" si="31"/>
        <v>1.5452115382025289E-3</v>
      </c>
      <c r="F515" s="9">
        <f t="shared" si="31"/>
        <v>-2.5093552133873653E-2</v>
      </c>
      <c r="G515" s="8">
        <v>509</v>
      </c>
      <c r="H515" s="9">
        <f t="shared" si="30"/>
        <v>-1.2054553453585637E-2</v>
      </c>
    </row>
    <row r="516" spans="1:8" x14ac:dyDescent="0.35">
      <c r="A516" s="8" t="s">
        <v>521</v>
      </c>
      <c r="B516" s="2">
        <v>6976.35</v>
      </c>
      <c r="C516" s="9">
        <f t="shared" si="28"/>
        <v>-3.3170724946990471E-2</v>
      </c>
      <c r="D516" s="9">
        <f t="shared" si="29"/>
        <v>-2.1866567757546473E-2</v>
      </c>
      <c r="E516" s="9">
        <f t="shared" si="31"/>
        <v>7.5039626414163951E-4</v>
      </c>
      <c r="F516" s="9">
        <f t="shared" si="31"/>
        <v>1.5452115382025289E-3</v>
      </c>
      <c r="G516" s="8">
        <v>510</v>
      </c>
      <c r="H516" s="9">
        <f t="shared" si="30"/>
        <v>-1.1304157189443997E-2</v>
      </c>
    </row>
    <row r="517" spans="1:8" x14ac:dyDescent="0.35">
      <c r="A517" s="8" t="s">
        <v>522</v>
      </c>
      <c r="B517" s="2">
        <v>6980.95</v>
      </c>
      <c r="C517" s="9">
        <f t="shared" si="28"/>
        <v>6.5937058777154611E-4</v>
      </c>
      <c r="D517" s="9">
        <f t="shared" si="29"/>
        <v>3.3830095534762017E-2</v>
      </c>
      <c r="E517" s="9">
        <f t="shared" si="31"/>
        <v>-2.1866567757546473E-2</v>
      </c>
      <c r="F517" s="9">
        <f t="shared" si="31"/>
        <v>7.5039626414163951E-4</v>
      </c>
      <c r="G517" s="8">
        <v>511</v>
      </c>
      <c r="H517" s="9">
        <f t="shared" si="30"/>
        <v>-3.3170724946990471E-2</v>
      </c>
    </row>
    <row r="518" spans="1:8" x14ac:dyDescent="0.35">
      <c r="A518" s="8" t="s">
        <v>523</v>
      </c>
      <c r="B518" s="2">
        <v>7162.95</v>
      </c>
      <c r="C518" s="9">
        <f t="shared" si="28"/>
        <v>2.6070950228836987E-2</v>
      </c>
      <c r="D518" s="9">
        <f t="shared" si="29"/>
        <v>2.541157964106544E-2</v>
      </c>
      <c r="E518" s="9">
        <f t="shared" si="31"/>
        <v>3.3830095534762017E-2</v>
      </c>
      <c r="F518" s="9">
        <f t="shared" si="31"/>
        <v>-2.1866567757546473E-2</v>
      </c>
      <c r="G518" s="8">
        <v>512</v>
      </c>
      <c r="H518" s="9">
        <f t="shared" si="30"/>
        <v>6.5937058777154611E-4</v>
      </c>
    </row>
    <row r="519" spans="1:8" x14ac:dyDescent="0.35">
      <c r="A519" s="8" t="s">
        <v>524</v>
      </c>
      <c r="B519" s="2">
        <v>7048.25</v>
      </c>
      <c r="C519" s="9">
        <f t="shared" ref="C519:C582" si="32">B519/B518-1</f>
        <v>-1.6012955556020891E-2</v>
      </c>
      <c r="D519" s="9">
        <f t="shared" si="29"/>
        <v>-4.2083905784857878E-2</v>
      </c>
      <c r="E519" s="9">
        <f t="shared" si="31"/>
        <v>2.541157964106544E-2</v>
      </c>
      <c r="F519" s="9">
        <f t="shared" si="31"/>
        <v>3.3830095534762017E-2</v>
      </c>
      <c r="G519" s="8">
        <v>513</v>
      </c>
      <c r="H519" s="9">
        <f t="shared" si="30"/>
        <v>2.6070950228836987E-2</v>
      </c>
    </row>
    <row r="520" spans="1:8" x14ac:dyDescent="0.35">
      <c r="A520" s="8" t="s">
        <v>525</v>
      </c>
      <c r="B520" s="2">
        <v>7108.45</v>
      </c>
      <c r="C520" s="9">
        <f t="shared" si="32"/>
        <v>8.5411272301634256E-3</v>
      </c>
      <c r="D520" s="9">
        <f t="shared" ref="D520:D583" si="33">C520-C519</f>
        <v>2.4554082786184317E-2</v>
      </c>
      <c r="E520" s="9">
        <f t="shared" si="31"/>
        <v>-4.2083905784857878E-2</v>
      </c>
      <c r="F520" s="9">
        <f t="shared" si="31"/>
        <v>2.541157964106544E-2</v>
      </c>
      <c r="G520" s="8">
        <v>514</v>
      </c>
      <c r="H520" s="9">
        <f t="shared" ref="H520:H583" si="34">C519</f>
        <v>-1.6012955556020891E-2</v>
      </c>
    </row>
    <row r="521" spans="1:8" x14ac:dyDescent="0.35">
      <c r="A521" s="8" t="s">
        <v>526</v>
      </c>
      <c r="B521" s="2">
        <v>7191.75</v>
      </c>
      <c r="C521" s="9">
        <f t="shared" si="32"/>
        <v>1.1718447762873785E-2</v>
      </c>
      <c r="D521" s="9">
        <f t="shared" si="33"/>
        <v>3.1773205327103593E-3</v>
      </c>
      <c r="E521" s="9">
        <f t="shared" ref="E521:F584" si="35">D520</f>
        <v>2.4554082786184317E-2</v>
      </c>
      <c r="F521" s="9">
        <f t="shared" si="35"/>
        <v>-4.2083905784857878E-2</v>
      </c>
      <c r="G521" s="8">
        <v>515</v>
      </c>
      <c r="H521" s="9">
        <f t="shared" si="34"/>
        <v>8.5411272301634256E-3</v>
      </c>
    </row>
    <row r="522" spans="1:8" x14ac:dyDescent="0.35">
      <c r="A522" s="8" t="s">
        <v>527</v>
      </c>
      <c r="B522" s="2">
        <v>7210.75</v>
      </c>
      <c r="C522" s="9">
        <f t="shared" si="32"/>
        <v>2.6419160844022294E-3</v>
      </c>
      <c r="D522" s="9">
        <f t="shared" si="33"/>
        <v>-9.0765316784715555E-3</v>
      </c>
      <c r="E522" s="9">
        <f t="shared" si="35"/>
        <v>3.1773205327103593E-3</v>
      </c>
      <c r="F522" s="9">
        <f t="shared" si="35"/>
        <v>2.4554082786184317E-2</v>
      </c>
      <c r="G522" s="8">
        <v>516</v>
      </c>
      <c r="H522" s="9">
        <f t="shared" si="34"/>
        <v>1.1718447762873785E-2</v>
      </c>
    </row>
    <row r="523" spans="1:8" x14ac:dyDescent="0.35">
      <c r="A523" s="8" t="s">
        <v>528</v>
      </c>
      <c r="B523" s="2">
        <v>7234.55</v>
      </c>
      <c r="C523" s="9">
        <f t="shared" si="32"/>
        <v>3.3006275352771564E-3</v>
      </c>
      <c r="D523" s="9">
        <f t="shared" si="33"/>
        <v>6.58711450874927E-4</v>
      </c>
      <c r="E523" s="9">
        <f t="shared" si="35"/>
        <v>-9.0765316784715555E-3</v>
      </c>
      <c r="F523" s="9">
        <f t="shared" si="35"/>
        <v>3.1773205327103593E-3</v>
      </c>
      <c r="G523" s="8">
        <v>517</v>
      </c>
      <c r="H523" s="9">
        <f t="shared" si="34"/>
        <v>2.6419160844022294E-3</v>
      </c>
    </row>
    <row r="524" spans="1:8" x14ac:dyDescent="0.35">
      <c r="A524" s="8" t="s">
        <v>529</v>
      </c>
      <c r="B524" s="2">
        <v>7109.55</v>
      </c>
      <c r="C524" s="9">
        <f t="shared" si="32"/>
        <v>-1.7278199749811707E-2</v>
      </c>
      <c r="D524" s="9">
        <f t="shared" si="33"/>
        <v>-2.0578827285088863E-2</v>
      </c>
      <c r="E524" s="9">
        <f t="shared" si="35"/>
        <v>6.58711450874927E-4</v>
      </c>
      <c r="F524" s="9">
        <f t="shared" si="35"/>
        <v>-9.0765316784715555E-3</v>
      </c>
      <c r="G524" s="8">
        <v>518</v>
      </c>
      <c r="H524" s="9">
        <f t="shared" si="34"/>
        <v>3.3006275352771564E-3</v>
      </c>
    </row>
    <row r="525" spans="1:8" x14ac:dyDescent="0.35">
      <c r="A525" s="8" t="s">
        <v>530</v>
      </c>
      <c r="B525" s="2">
        <v>7018.7</v>
      </c>
      <c r="C525" s="9">
        <f t="shared" si="32"/>
        <v>-1.2778586549078375E-2</v>
      </c>
      <c r="D525" s="9">
        <f t="shared" si="33"/>
        <v>4.4996132007333323E-3</v>
      </c>
      <c r="E525" s="9">
        <f t="shared" si="35"/>
        <v>-2.0578827285088863E-2</v>
      </c>
      <c r="F525" s="9">
        <f t="shared" si="35"/>
        <v>6.58711450874927E-4</v>
      </c>
      <c r="G525" s="8">
        <v>519</v>
      </c>
      <c r="H525" s="9">
        <f t="shared" si="34"/>
        <v>-1.7278199749811707E-2</v>
      </c>
    </row>
    <row r="526" spans="1:8" x14ac:dyDescent="0.35">
      <c r="A526" s="8" t="s">
        <v>531</v>
      </c>
      <c r="B526" s="2">
        <v>6970.6</v>
      </c>
      <c r="C526" s="9">
        <f t="shared" si="32"/>
        <v>-6.8531209483236877E-3</v>
      </c>
      <c r="D526" s="9">
        <f t="shared" si="33"/>
        <v>5.9254656007546869E-3</v>
      </c>
      <c r="E526" s="9">
        <f t="shared" si="35"/>
        <v>4.4996132007333323E-3</v>
      </c>
      <c r="F526" s="9">
        <f t="shared" si="35"/>
        <v>-2.0578827285088863E-2</v>
      </c>
      <c r="G526" s="8">
        <v>520</v>
      </c>
      <c r="H526" s="9">
        <f t="shared" si="34"/>
        <v>-1.2778586549078375E-2</v>
      </c>
    </row>
    <row r="527" spans="1:8" x14ac:dyDescent="0.35">
      <c r="A527" s="8" t="s">
        <v>532</v>
      </c>
      <c r="B527" s="2">
        <v>7029.75</v>
      </c>
      <c r="C527" s="9">
        <f t="shared" si="32"/>
        <v>8.4856396866839212E-3</v>
      </c>
      <c r="D527" s="9">
        <f t="shared" si="33"/>
        <v>1.5338760635007609E-2</v>
      </c>
      <c r="E527" s="9">
        <f t="shared" si="35"/>
        <v>5.9254656007546869E-3</v>
      </c>
      <c r="F527" s="9">
        <f t="shared" si="35"/>
        <v>4.4996132007333323E-3</v>
      </c>
      <c r="G527" s="8">
        <v>521</v>
      </c>
      <c r="H527" s="9">
        <f t="shared" si="34"/>
        <v>-6.8531209483236877E-3</v>
      </c>
    </row>
    <row r="528" spans="1:8" x14ac:dyDescent="0.35">
      <c r="A528" s="8" t="s">
        <v>533</v>
      </c>
      <c r="B528" s="2">
        <v>6987.05</v>
      </c>
      <c r="C528" s="9">
        <f t="shared" si="32"/>
        <v>-6.0741847149613504E-3</v>
      </c>
      <c r="D528" s="9">
        <f t="shared" si="33"/>
        <v>-1.4559824401645272E-2</v>
      </c>
      <c r="E528" s="9">
        <f t="shared" si="35"/>
        <v>1.5338760635007609E-2</v>
      </c>
      <c r="F528" s="9">
        <f t="shared" si="35"/>
        <v>5.9254656007546869E-3</v>
      </c>
      <c r="G528" s="8">
        <v>522</v>
      </c>
      <c r="H528" s="9">
        <f t="shared" si="34"/>
        <v>8.4856396866839212E-3</v>
      </c>
    </row>
    <row r="529" spans="1:8" x14ac:dyDescent="0.35">
      <c r="A529" s="8" t="s">
        <v>534</v>
      </c>
      <c r="B529" s="2">
        <v>7222.3</v>
      </c>
      <c r="C529" s="9">
        <f t="shared" si="32"/>
        <v>3.3669431305057174E-2</v>
      </c>
      <c r="D529" s="9">
        <f t="shared" si="33"/>
        <v>3.9743616020018524E-2</v>
      </c>
      <c r="E529" s="9">
        <f t="shared" si="35"/>
        <v>-1.4559824401645272E-2</v>
      </c>
      <c r="F529" s="9">
        <f t="shared" si="35"/>
        <v>1.5338760635007609E-2</v>
      </c>
      <c r="G529" s="8">
        <v>523</v>
      </c>
      <c r="H529" s="9">
        <f t="shared" si="34"/>
        <v>-6.0741847149613504E-3</v>
      </c>
    </row>
    <row r="530" spans="1:8" x14ac:dyDescent="0.35">
      <c r="A530" s="8" t="s">
        <v>535</v>
      </c>
      <c r="B530" s="2">
        <v>7368.85</v>
      </c>
      <c r="C530" s="9">
        <f t="shared" si="32"/>
        <v>2.0291319939631514E-2</v>
      </c>
      <c r="D530" s="9">
        <f t="shared" si="33"/>
        <v>-1.337811136542566E-2</v>
      </c>
      <c r="E530" s="9">
        <f t="shared" si="35"/>
        <v>3.9743616020018524E-2</v>
      </c>
      <c r="F530" s="9">
        <f t="shared" si="35"/>
        <v>-1.4559824401645272E-2</v>
      </c>
      <c r="G530" s="8">
        <v>524</v>
      </c>
      <c r="H530" s="9">
        <f t="shared" si="34"/>
        <v>3.3669431305057174E-2</v>
      </c>
    </row>
    <row r="531" spans="1:8" x14ac:dyDescent="0.35">
      <c r="A531" s="8" t="s">
        <v>536</v>
      </c>
      <c r="B531" s="2">
        <v>7475.6</v>
      </c>
      <c r="C531" s="9">
        <f t="shared" si="32"/>
        <v>1.4486656669629561E-2</v>
      </c>
      <c r="D531" s="9">
        <f t="shared" si="33"/>
        <v>-5.8046632700019529E-3</v>
      </c>
      <c r="E531" s="9">
        <f t="shared" si="35"/>
        <v>-1.337811136542566E-2</v>
      </c>
      <c r="F531" s="9">
        <f t="shared" si="35"/>
        <v>3.9743616020018524E-2</v>
      </c>
      <c r="G531" s="8">
        <v>525</v>
      </c>
      <c r="H531" s="9">
        <f t="shared" si="34"/>
        <v>2.0291319939631514E-2</v>
      </c>
    </row>
    <row r="532" spans="1:8" x14ac:dyDescent="0.35">
      <c r="A532" s="8" t="s">
        <v>537</v>
      </c>
      <c r="B532" s="2">
        <v>7485.35</v>
      </c>
      <c r="C532" s="9">
        <f t="shared" si="32"/>
        <v>1.3042431376746322E-3</v>
      </c>
      <c r="D532" s="9">
        <f t="shared" si="33"/>
        <v>-1.3182413531954928E-2</v>
      </c>
      <c r="E532" s="9">
        <f t="shared" si="35"/>
        <v>-5.8046632700019529E-3</v>
      </c>
      <c r="F532" s="9">
        <f t="shared" si="35"/>
        <v>-1.337811136542566E-2</v>
      </c>
      <c r="G532" s="8">
        <v>526</v>
      </c>
      <c r="H532" s="9">
        <f t="shared" si="34"/>
        <v>1.4486656669629561E-2</v>
      </c>
    </row>
    <row r="533" spans="1:8" x14ac:dyDescent="0.35">
      <c r="A533" s="8" t="s">
        <v>538</v>
      </c>
      <c r="B533" s="2">
        <v>7485.3</v>
      </c>
      <c r="C533" s="9">
        <f t="shared" si="32"/>
        <v>-6.679714375401602E-6</v>
      </c>
      <c r="D533" s="9">
        <f t="shared" si="33"/>
        <v>-1.3109228520500338E-3</v>
      </c>
      <c r="E533" s="9">
        <f t="shared" si="35"/>
        <v>-1.3182413531954928E-2</v>
      </c>
      <c r="F533" s="9">
        <f t="shared" si="35"/>
        <v>-5.8046632700019529E-3</v>
      </c>
      <c r="G533" s="8">
        <v>527</v>
      </c>
      <c r="H533" s="9">
        <f t="shared" si="34"/>
        <v>1.3042431376746322E-3</v>
      </c>
    </row>
    <row r="534" spans="1:8" x14ac:dyDescent="0.35">
      <c r="A534" s="8" t="s">
        <v>539</v>
      </c>
      <c r="B534" s="2">
        <v>7531.8</v>
      </c>
      <c r="C534" s="9">
        <f t="shared" si="32"/>
        <v>6.2121758646946912E-3</v>
      </c>
      <c r="D534" s="9">
        <f t="shared" si="33"/>
        <v>6.2188555790700928E-3</v>
      </c>
      <c r="E534" s="9">
        <f t="shared" si="35"/>
        <v>-1.3109228520500338E-3</v>
      </c>
      <c r="F534" s="9">
        <f t="shared" si="35"/>
        <v>-1.3182413531954928E-2</v>
      </c>
      <c r="G534" s="8">
        <v>528</v>
      </c>
      <c r="H534" s="9">
        <f t="shared" si="34"/>
        <v>-6.679714375401602E-6</v>
      </c>
    </row>
    <row r="535" spans="1:8" x14ac:dyDescent="0.35">
      <c r="A535" s="8" t="s">
        <v>540</v>
      </c>
      <c r="B535" s="2">
        <v>7486.15</v>
      </c>
      <c r="C535" s="9">
        <f t="shared" si="32"/>
        <v>-6.0609681616612399E-3</v>
      </c>
      <c r="D535" s="9">
        <f t="shared" si="33"/>
        <v>-1.2273144026355931E-2</v>
      </c>
      <c r="E535" s="9">
        <f t="shared" si="35"/>
        <v>6.2188555790700928E-3</v>
      </c>
      <c r="F535" s="9">
        <f t="shared" si="35"/>
        <v>-1.3109228520500338E-3</v>
      </c>
      <c r="G535" s="8">
        <v>529</v>
      </c>
      <c r="H535" s="9">
        <f t="shared" si="34"/>
        <v>6.2121758646946912E-3</v>
      </c>
    </row>
    <row r="536" spans="1:8" x14ac:dyDescent="0.35">
      <c r="A536" s="8" t="s">
        <v>541</v>
      </c>
      <c r="B536" s="2">
        <v>7510.2</v>
      </c>
      <c r="C536" s="9">
        <f t="shared" si="32"/>
        <v>3.2125992666458547E-3</v>
      </c>
      <c r="D536" s="9">
        <f t="shared" si="33"/>
        <v>9.2735674283070946E-3</v>
      </c>
      <c r="E536" s="9">
        <f t="shared" si="35"/>
        <v>-1.2273144026355931E-2</v>
      </c>
      <c r="F536" s="9">
        <f t="shared" si="35"/>
        <v>6.2188555790700928E-3</v>
      </c>
      <c r="G536" s="8">
        <v>530</v>
      </c>
      <c r="H536" s="9">
        <f t="shared" si="34"/>
        <v>-6.0609681616612399E-3</v>
      </c>
    </row>
    <row r="537" spans="1:8" x14ac:dyDescent="0.35">
      <c r="A537" s="8" t="s">
        <v>542</v>
      </c>
      <c r="B537" s="2">
        <v>7538.75</v>
      </c>
      <c r="C537" s="9">
        <f t="shared" si="32"/>
        <v>3.8014966312482912E-3</v>
      </c>
      <c r="D537" s="9">
        <f t="shared" si="33"/>
        <v>5.8889736460243647E-4</v>
      </c>
      <c r="E537" s="9">
        <f t="shared" si="35"/>
        <v>9.2735674283070946E-3</v>
      </c>
      <c r="F537" s="9">
        <f t="shared" si="35"/>
        <v>-1.2273144026355931E-2</v>
      </c>
      <c r="G537" s="8">
        <v>531</v>
      </c>
      <c r="H537" s="9">
        <f t="shared" si="34"/>
        <v>3.2125992666458547E-3</v>
      </c>
    </row>
    <row r="538" spans="1:8" x14ac:dyDescent="0.35">
      <c r="A538" s="8" t="s">
        <v>543</v>
      </c>
      <c r="B538" s="2">
        <v>7460.6</v>
      </c>
      <c r="C538" s="9">
        <f t="shared" si="32"/>
        <v>-1.0366440059691562E-2</v>
      </c>
      <c r="D538" s="9">
        <f t="shared" si="33"/>
        <v>-1.4167936690939853E-2</v>
      </c>
      <c r="E538" s="9">
        <f t="shared" si="35"/>
        <v>5.8889736460243647E-4</v>
      </c>
      <c r="F538" s="9">
        <f t="shared" si="35"/>
        <v>9.2735674283070946E-3</v>
      </c>
      <c r="G538" s="8">
        <v>532</v>
      </c>
      <c r="H538" s="9">
        <f t="shared" si="34"/>
        <v>3.8014966312482912E-3</v>
      </c>
    </row>
    <row r="539" spans="1:8" x14ac:dyDescent="0.35">
      <c r="A539" s="8" t="s">
        <v>544</v>
      </c>
      <c r="B539" s="2">
        <v>7498.75</v>
      </c>
      <c r="C539" s="9">
        <f t="shared" si="32"/>
        <v>5.1135297429161231E-3</v>
      </c>
      <c r="D539" s="9">
        <f t="shared" si="33"/>
        <v>1.5479969802607685E-2</v>
      </c>
      <c r="E539" s="9">
        <f t="shared" si="35"/>
        <v>-1.4167936690939853E-2</v>
      </c>
      <c r="F539" s="9">
        <f t="shared" si="35"/>
        <v>5.8889736460243647E-4</v>
      </c>
      <c r="G539" s="8">
        <v>533</v>
      </c>
      <c r="H539" s="9">
        <f t="shared" si="34"/>
        <v>-1.0366440059691562E-2</v>
      </c>
    </row>
    <row r="540" spans="1:8" x14ac:dyDescent="0.35">
      <c r="A540" s="8" t="s">
        <v>545</v>
      </c>
      <c r="B540" s="2">
        <v>7512.55</v>
      </c>
      <c r="C540" s="9">
        <f t="shared" si="32"/>
        <v>1.8403067177863441E-3</v>
      </c>
      <c r="D540" s="9">
        <f t="shared" si="33"/>
        <v>-3.2732230251297789E-3</v>
      </c>
      <c r="E540" s="9">
        <f t="shared" si="35"/>
        <v>1.5479969802607685E-2</v>
      </c>
      <c r="F540" s="9">
        <f t="shared" si="35"/>
        <v>-1.4167936690939853E-2</v>
      </c>
      <c r="G540" s="8">
        <v>534</v>
      </c>
      <c r="H540" s="9">
        <f t="shared" si="34"/>
        <v>5.1135297429161231E-3</v>
      </c>
    </row>
    <row r="541" spans="1:8" x14ac:dyDescent="0.35">
      <c r="A541" s="8" t="s">
        <v>546</v>
      </c>
      <c r="B541" s="2">
        <v>7604.35</v>
      </c>
      <c r="C541" s="9">
        <f t="shared" si="32"/>
        <v>1.2219552615290397E-2</v>
      </c>
      <c r="D541" s="9">
        <f t="shared" si="33"/>
        <v>1.0379245897504052E-2</v>
      </c>
      <c r="E541" s="9">
        <f t="shared" si="35"/>
        <v>-3.2732230251297789E-3</v>
      </c>
      <c r="F541" s="9">
        <f t="shared" si="35"/>
        <v>1.5479969802607685E-2</v>
      </c>
      <c r="G541" s="8">
        <v>535</v>
      </c>
      <c r="H541" s="9">
        <f t="shared" si="34"/>
        <v>1.8403067177863441E-3</v>
      </c>
    </row>
    <row r="542" spans="1:8" x14ac:dyDescent="0.35">
      <c r="A542" s="8" t="s">
        <v>547</v>
      </c>
      <c r="B542" s="2">
        <v>7704.25</v>
      </c>
      <c r="C542" s="9">
        <f t="shared" si="32"/>
        <v>1.3137217513659927E-2</v>
      </c>
      <c r="D542" s="9">
        <f t="shared" si="33"/>
        <v>9.1766489836953014E-4</v>
      </c>
      <c r="E542" s="9">
        <f t="shared" si="35"/>
        <v>1.0379245897504052E-2</v>
      </c>
      <c r="F542" s="9">
        <f t="shared" si="35"/>
        <v>-3.2732230251297789E-3</v>
      </c>
      <c r="G542" s="8">
        <v>536</v>
      </c>
      <c r="H542" s="9">
        <f t="shared" si="34"/>
        <v>1.2219552615290397E-2</v>
      </c>
    </row>
    <row r="543" spans="1:8" x14ac:dyDescent="0.35">
      <c r="A543" s="8" t="s">
        <v>548</v>
      </c>
      <c r="B543" s="2">
        <v>7714.9</v>
      </c>
      <c r="C543" s="9">
        <f t="shared" si="32"/>
        <v>1.3823538955770598E-3</v>
      </c>
      <c r="D543" s="9">
        <f t="shared" si="33"/>
        <v>-1.1754863618082867E-2</v>
      </c>
      <c r="E543" s="9">
        <f t="shared" si="35"/>
        <v>9.1766489836953014E-4</v>
      </c>
      <c r="F543" s="9">
        <f t="shared" si="35"/>
        <v>1.0379245897504052E-2</v>
      </c>
      <c r="G543" s="8">
        <v>537</v>
      </c>
      <c r="H543" s="9">
        <f t="shared" si="34"/>
        <v>1.3137217513659927E-2</v>
      </c>
    </row>
    <row r="544" spans="1:8" x14ac:dyDescent="0.35">
      <c r="A544" s="8" t="s">
        <v>549</v>
      </c>
      <c r="B544" s="2">
        <v>7716.5</v>
      </c>
      <c r="C544" s="9">
        <f t="shared" si="32"/>
        <v>2.073908929474122E-4</v>
      </c>
      <c r="D544" s="9">
        <f t="shared" si="33"/>
        <v>-1.1749630026296476E-3</v>
      </c>
      <c r="E544" s="9">
        <f t="shared" si="35"/>
        <v>-1.1754863618082867E-2</v>
      </c>
      <c r="F544" s="9">
        <f t="shared" si="35"/>
        <v>9.1766489836953014E-4</v>
      </c>
      <c r="G544" s="8">
        <v>538</v>
      </c>
      <c r="H544" s="9">
        <f t="shared" si="34"/>
        <v>1.3823538955770598E-3</v>
      </c>
    </row>
    <row r="545" spans="1:8" x14ac:dyDescent="0.35">
      <c r="A545" s="8" t="s">
        <v>550</v>
      </c>
      <c r="B545" s="2">
        <v>7615.1</v>
      </c>
      <c r="C545" s="9">
        <f t="shared" si="32"/>
        <v>-1.3140672584720958E-2</v>
      </c>
      <c r="D545" s="9">
        <f t="shared" si="33"/>
        <v>-1.334806347766837E-2</v>
      </c>
      <c r="E545" s="9">
        <f t="shared" si="35"/>
        <v>-1.1749630026296476E-3</v>
      </c>
      <c r="F545" s="9">
        <f t="shared" si="35"/>
        <v>-1.1754863618082867E-2</v>
      </c>
      <c r="G545" s="8">
        <v>539</v>
      </c>
      <c r="H545" s="9">
        <f t="shared" si="34"/>
        <v>2.073908929474122E-4</v>
      </c>
    </row>
    <row r="546" spans="1:8" x14ac:dyDescent="0.35">
      <c r="A546" s="8" t="s">
        <v>551</v>
      </c>
      <c r="B546" s="2">
        <v>7597</v>
      </c>
      <c r="C546" s="9">
        <f t="shared" si="32"/>
        <v>-2.3768565087786131E-3</v>
      </c>
      <c r="D546" s="9">
        <f t="shared" si="33"/>
        <v>1.0763816075942345E-2</v>
      </c>
      <c r="E546" s="9">
        <f t="shared" si="35"/>
        <v>-1.334806347766837E-2</v>
      </c>
      <c r="F546" s="9">
        <f t="shared" si="35"/>
        <v>-1.1749630026296476E-3</v>
      </c>
      <c r="G546" s="8">
        <v>540</v>
      </c>
      <c r="H546" s="9">
        <f t="shared" si="34"/>
        <v>-1.3140672584720958E-2</v>
      </c>
    </row>
    <row r="547" spans="1:8" x14ac:dyDescent="0.35">
      <c r="A547" s="8" t="s">
        <v>552</v>
      </c>
      <c r="B547" s="2">
        <v>7735.2</v>
      </c>
      <c r="C547" s="9">
        <f t="shared" si="32"/>
        <v>1.8191391338686191E-2</v>
      </c>
      <c r="D547" s="9">
        <f t="shared" si="33"/>
        <v>2.0568247847464805E-2</v>
      </c>
      <c r="E547" s="9">
        <f t="shared" si="35"/>
        <v>1.0763816075942345E-2</v>
      </c>
      <c r="F547" s="9">
        <f t="shared" si="35"/>
        <v>-1.334806347766837E-2</v>
      </c>
      <c r="G547" s="8">
        <v>541</v>
      </c>
      <c r="H547" s="9">
        <f t="shared" si="34"/>
        <v>-2.3768565087786131E-3</v>
      </c>
    </row>
    <row r="548" spans="1:8" x14ac:dyDescent="0.35">
      <c r="A548" s="8" t="s">
        <v>553</v>
      </c>
      <c r="B548" s="2">
        <v>7738.4</v>
      </c>
      <c r="C548" s="9">
        <f t="shared" si="32"/>
        <v>4.1369324645779137E-4</v>
      </c>
      <c r="D548" s="9">
        <f t="shared" si="33"/>
        <v>-1.77776980922284E-2</v>
      </c>
      <c r="E548" s="9">
        <f t="shared" si="35"/>
        <v>2.0568247847464805E-2</v>
      </c>
      <c r="F548" s="9">
        <f t="shared" si="35"/>
        <v>1.0763816075942345E-2</v>
      </c>
      <c r="G548" s="8">
        <v>542</v>
      </c>
      <c r="H548" s="9">
        <f t="shared" si="34"/>
        <v>1.8191391338686191E-2</v>
      </c>
    </row>
    <row r="549" spans="1:8" x14ac:dyDescent="0.35">
      <c r="A549" s="8" t="s">
        <v>554</v>
      </c>
      <c r="B549" s="2">
        <v>7713.05</v>
      </c>
      <c r="C549" s="9">
        <f t="shared" si="32"/>
        <v>-3.2758709810812858E-3</v>
      </c>
      <c r="D549" s="9">
        <f t="shared" si="33"/>
        <v>-3.6895642275390772E-3</v>
      </c>
      <c r="E549" s="9">
        <f t="shared" si="35"/>
        <v>-1.77776980922284E-2</v>
      </c>
      <c r="F549" s="9">
        <f t="shared" si="35"/>
        <v>2.0568247847464805E-2</v>
      </c>
      <c r="G549" s="8">
        <v>543</v>
      </c>
      <c r="H549" s="9">
        <f t="shared" si="34"/>
        <v>4.1369324645779137E-4</v>
      </c>
    </row>
    <row r="550" spans="1:8" x14ac:dyDescent="0.35">
      <c r="A550" s="8" t="s">
        <v>555</v>
      </c>
      <c r="B550" s="2">
        <v>7758.8</v>
      </c>
      <c r="C550" s="9">
        <f t="shared" si="32"/>
        <v>5.9315056948936462E-3</v>
      </c>
      <c r="D550" s="9">
        <f t="shared" si="33"/>
        <v>9.207376675974932E-3</v>
      </c>
      <c r="E550" s="9">
        <f t="shared" si="35"/>
        <v>-3.6895642275390772E-3</v>
      </c>
      <c r="F550" s="9">
        <f t="shared" si="35"/>
        <v>-1.77776980922284E-2</v>
      </c>
      <c r="G550" s="8">
        <v>544</v>
      </c>
      <c r="H550" s="9">
        <f t="shared" si="34"/>
        <v>-3.2758709810812858E-3</v>
      </c>
    </row>
    <row r="551" spans="1:8" x14ac:dyDescent="0.35">
      <c r="A551" s="8" t="s">
        <v>556</v>
      </c>
      <c r="B551" s="2">
        <v>7603.2</v>
      </c>
      <c r="C551" s="9">
        <f t="shared" si="32"/>
        <v>-2.0054647625921573E-2</v>
      </c>
      <c r="D551" s="9">
        <f t="shared" si="33"/>
        <v>-2.598615332081522E-2</v>
      </c>
      <c r="E551" s="9">
        <f t="shared" si="35"/>
        <v>9.207376675974932E-3</v>
      </c>
      <c r="F551" s="9">
        <f t="shared" si="35"/>
        <v>-3.6895642275390772E-3</v>
      </c>
      <c r="G551" s="8">
        <v>545</v>
      </c>
      <c r="H551" s="9">
        <f t="shared" si="34"/>
        <v>5.9315056948936462E-3</v>
      </c>
    </row>
    <row r="552" spans="1:8" x14ac:dyDescent="0.35">
      <c r="A552" s="8" t="s">
        <v>557</v>
      </c>
      <c r="B552" s="2">
        <v>7614.35</v>
      </c>
      <c r="C552" s="9">
        <f t="shared" si="32"/>
        <v>1.4664877946128918E-3</v>
      </c>
      <c r="D552" s="9">
        <f t="shared" si="33"/>
        <v>2.1521135420534465E-2</v>
      </c>
      <c r="E552" s="9">
        <f t="shared" si="35"/>
        <v>-2.598615332081522E-2</v>
      </c>
      <c r="F552" s="9">
        <f t="shared" si="35"/>
        <v>9.207376675974932E-3</v>
      </c>
      <c r="G552" s="8">
        <v>546</v>
      </c>
      <c r="H552" s="9">
        <f t="shared" si="34"/>
        <v>-2.0054647625921573E-2</v>
      </c>
    </row>
    <row r="553" spans="1:8" x14ac:dyDescent="0.35">
      <c r="A553" s="8" t="s">
        <v>558</v>
      </c>
      <c r="B553" s="2">
        <v>7546.45</v>
      </c>
      <c r="C553" s="9">
        <f t="shared" si="32"/>
        <v>-8.9173731178630034E-3</v>
      </c>
      <c r="D553" s="9">
        <f t="shared" si="33"/>
        <v>-1.0383860912475895E-2</v>
      </c>
      <c r="E553" s="9">
        <f t="shared" si="35"/>
        <v>2.1521135420534465E-2</v>
      </c>
      <c r="F553" s="9">
        <f t="shared" si="35"/>
        <v>-2.598615332081522E-2</v>
      </c>
      <c r="G553" s="8">
        <v>547</v>
      </c>
      <c r="H553" s="9">
        <f t="shared" si="34"/>
        <v>1.4664877946128918E-3</v>
      </c>
    </row>
    <row r="554" spans="1:8" x14ac:dyDescent="0.35">
      <c r="A554" s="8" t="s">
        <v>559</v>
      </c>
      <c r="B554" s="2">
        <v>7555.2</v>
      </c>
      <c r="C554" s="9">
        <f t="shared" si="32"/>
        <v>1.1594855859378139E-3</v>
      </c>
      <c r="D554" s="9">
        <f t="shared" si="33"/>
        <v>1.0076858703800817E-2</v>
      </c>
      <c r="E554" s="9">
        <f t="shared" si="35"/>
        <v>-1.0383860912475895E-2</v>
      </c>
      <c r="F554" s="9">
        <f t="shared" si="35"/>
        <v>2.1521135420534465E-2</v>
      </c>
      <c r="G554" s="8">
        <v>548</v>
      </c>
      <c r="H554" s="9">
        <f t="shared" si="34"/>
        <v>-8.9173731178630034E-3</v>
      </c>
    </row>
    <row r="555" spans="1:8" x14ac:dyDescent="0.35">
      <c r="A555" s="8" t="s">
        <v>560</v>
      </c>
      <c r="B555" s="2">
        <v>7671.4</v>
      </c>
      <c r="C555" s="9">
        <f t="shared" si="32"/>
        <v>1.5380135535789874E-2</v>
      </c>
      <c r="D555" s="9">
        <f t="shared" si="33"/>
        <v>1.422064994985206E-2</v>
      </c>
      <c r="E555" s="9">
        <f t="shared" si="35"/>
        <v>1.0076858703800817E-2</v>
      </c>
      <c r="F555" s="9">
        <f t="shared" si="35"/>
        <v>-1.0383860912475895E-2</v>
      </c>
      <c r="G555" s="8">
        <v>549</v>
      </c>
      <c r="H555" s="9">
        <f t="shared" si="34"/>
        <v>1.1594855859378139E-3</v>
      </c>
    </row>
    <row r="556" spans="1:8" x14ac:dyDescent="0.35">
      <c r="A556" s="8" t="s">
        <v>561</v>
      </c>
      <c r="B556" s="2">
        <v>7708.95</v>
      </c>
      <c r="C556" s="9">
        <f t="shared" si="32"/>
        <v>4.8948040774825508E-3</v>
      </c>
      <c r="D556" s="9">
        <f t="shared" si="33"/>
        <v>-1.0485331458307323E-2</v>
      </c>
      <c r="E556" s="9">
        <f t="shared" si="35"/>
        <v>1.422064994985206E-2</v>
      </c>
      <c r="F556" s="9">
        <f t="shared" si="35"/>
        <v>1.0076858703800817E-2</v>
      </c>
      <c r="G556" s="8">
        <v>550</v>
      </c>
      <c r="H556" s="9">
        <f t="shared" si="34"/>
        <v>1.5380135535789874E-2</v>
      </c>
    </row>
    <row r="557" spans="1:8" x14ac:dyDescent="0.35">
      <c r="A557" s="8" t="s">
        <v>562</v>
      </c>
      <c r="B557" s="2">
        <v>7850.45</v>
      </c>
      <c r="C557" s="9">
        <f t="shared" si="32"/>
        <v>1.8355288333690156E-2</v>
      </c>
      <c r="D557" s="9">
        <f t="shared" si="33"/>
        <v>1.3460484256207605E-2</v>
      </c>
      <c r="E557" s="9">
        <f t="shared" si="35"/>
        <v>-1.0485331458307323E-2</v>
      </c>
      <c r="F557" s="9">
        <f t="shared" si="35"/>
        <v>1.422064994985206E-2</v>
      </c>
      <c r="G557" s="8">
        <v>551</v>
      </c>
      <c r="H557" s="9">
        <f t="shared" si="34"/>
        <v>4.8948040774825508E-3</v>
      </c>
    </row>
    <row r="558" spans="1:8" x14ac:dyDescent="0.35">
      <c r="A558" s="8" t="s">
        <v>563</v>
      </c>
      <c r="B558" s="2">
        <v>7914.7</v>
      </c>
      <c r="C558" s="9">
        <f t="shared" si="32"/>
        <v>8.1842442152997297E-3</v>
      </c>
      <c r="D558" s="9">
        <f t="shared" si="33"/>
        <v>-1.0171044118390427E-2</v>
      </c>
      <c r="E558" s="9">
        <f t="shared" si="35"/>
        <v>1.3460484256207605E-2</v>
      </c>
      <c r="F558" s="9">
        <f t="shared" si="35"/>
        <v>-1.0485331458307323E-2</v>
      </c>
      <c r="G558" s="8">
        <v>552</v>
      </c>
      <c r="H558" s="9">
        <f t="shared" si="34"/>
        <v>1.8355288333690156E-2</v>
      </c>
    </row>
    <row r="559" spans="1:8" x14ac:dyDescent="0.35">
      <c r="A559" s="8" t="s">
        <v>564</v>
      </c>
      <c r="B559" s="2">
        <v>7914.75</v>
      </c>
      <c r="C559" s="9">
        <f t="shared" si="32"/>
        <v>6.3173588387144264E-6</v>
      </c>
      <c r="D559" s="9">
        <f t="shared" si="33"/>
        <v>-8.1779268564610152E-3</v>
      </c>
      <c r="E559" s="9">
        <f t="shared" si="35"/>
        <v>-1.0171044118390427E-2</v>
      </c>
      <c r="F559" s="9">
        <f t="shared" si="35"/>
        <v>1.3460484256207605E-2</v>
      </c>
      <c r="G559" s="8">
        <v>553</v>
      </c>
      <c r="H559" s="9">
        <f t="shared" si="34"/>
        <v>8.1842442152997297E-3</v>
      </c>
    </row>
    <row r="560" spans="1:8" x14ac:dyDescent="0.35">
      <c r="A560" s="8" t="s">
        <v>565</v>
      </c>
      <c r="B560" s="2">
        <v>7912.05</v>
      </c>
      <c r="C560" s="9">
        <f t="shared" si="32"/>
        <v>-3.4113522221168591E-4</v>
      </c>
      <c r="D560" s="9">
        <f t="shared" si="33"/>
        <v>-3.4745258105040033E-4</v>
      </c>
      <c r="E560" s="9">
        <f t="shared" si="35"/>
        <v>-8.1779268564610152E-3</v>
      </c>
      <c r="F560" s="9">
        <f t="shared" si="35"/>
        <v>-1.0171044118390427E-2</v>
      </c>
      <c r="G560" s="8">
        <v>554</v>
      </c>
      <c r="H560" s="9">
        <f t="shared" si="34"/>
        <v>6.3173588387144264E-6</v>
      </c>
    </row>
    <row r="561" spans="1:8" x14ac:dyDescent="0.35">
      <c r="A561" s="8" t="s">
        <v>566</v>
      </c>
      <c r="B561" s="2">
        <v>7899.3</v>
      </c>
      <c r="C561" s="9">
        <f t="shared" si="32"/>
        <v>-1.6114660549415571E-3</v>
      </c>
      <c r="D561" s="9">
        <f t="shared" si="33"/>
        <v>-1.2703308327298712E-3</v>
      </c>
      <c r="E561" s="9">
        <f t="shared" si="35"/>
        <v>-3.4745258105040033E-4</v>
      </c>
      <c r="F561" s="9">
        <f t="shared" si="35"/>
        <v>-8.1779268564610152E-3</v>
      </c>
      <c r="G561" s="8">
        <v>555</v>
      </c>
      <c r="H561" s="9">
        <f t="shared" si="34"/>
        <v>-3.4113522221168591E-4</v>
      </c>
    </row>
    <row r="562" spans="1:8" x14ac:dyDescent="0.35">
      <c r="A562" s="8" t="s">
        <v>567</v>
      </c>
      <c r="B562" s="2">
        <v>7855.05</v>
      </c>
      <c r="C562" s="9">
        <f t="shared" si="32"/>
        <v>-5.6017621814591356E-3</v>
      </c>
      <c r="D562" s="9">
        <f t="shared" si="33"/>
        <v>-3.9902961265175785E-3</v>
      </c>
      <c r="E562" s="9">
        <f t="shared" si="35"/>
        <v>-1.2703308327298712E-3</v>
      </c>
      <c r="F562" s="9">
        <f t="shared" si="35"/>
        <v>-3.4745258105040033E-4</v>
      </c>
      <c r="G562" s="8">
        <v>556</v>
      </c>
      <c r="H562" s="9">
        <f t="shared" si="34"/>
        <v>-1.6114660549415571E-3</v>
      </c>
    </row>
    <row r="563" spans="1:8" x14ac:dyDescent="0.35">
      <c r="A563" s="8" t="s">
        <v>568</v>
      </c>
      <c r="B563" s="2">
        <v>7962.65</v>
      </c>
      <c r="C563" s="9">
        <f t="shared" si="32"/>
        <v>1.3698194155352228E-2</v>
      </c>
      <c r="D563" s="9">
        <f t="shared" si="33"/>
        <v>1.9299956336811364E-2</v>
      </c>
      <c r="E563" s="9">
        <f t="shared" si="35"/>
        <v>-3.9902961265175785E-3</v>
      </c>
      <c r="F563" s="9">
        <f t="shared" si="35"/>
        <v>-1.2703308327298712E-3</v>
      </c>
      <c r="G563" s="8">
        <v>557</v>
      </c>
      <c r="H563" s="9">
        <f t="shared" si="34"/>
        <v>-5.6017621814591356E-3</v>
      </c>
    </row>
    <row r="564" spans="1:8" x14ac:dyDescent="0.35">
      <c r="A564" s="8" t="s">
        <v>569</v>
      </c>
      <c r="B564" s="2">
        <v>7979.9</v>
      </c>
      <c r="C564" s="9">
        <f t="shared" si="32"/>
        <v>2.1663642129190475E-3</v>
      </c>
      <c r="D564" s="9">
        <f t="shared" si="33"/>
        <v>-1.153182994243318E-2</v>
      </c>
      <c r="E564" s="9">
        <f t="shared" si="35"/>
        <v>1.9299956336811364E-2</v>
      </c>
      <c r="F564" s="9">
        <f t="shared" si="35"/>
        <v>-3.9902961265175785E-3</v>
      </c>
      <c r="G564" s="8">
        <v>558</v>
      </c>
      <c r="H564" s="9">
        <f t="shared" si="34"/>
        <v>1.3698194155352228E-2</v>
      </c>
    </row>
    <row r="565" spans="1:8" x14ac:dyDescent="0.35">
      <c r="A565" s="8" t="s">
        <v>570</v>
      </c>
      <c r="B565" s="2">
        <v>7847.25</v>
      </c>
      <c r="C565" s="9">
        <f t="shared" si="32"/>
        <v>-1.6623015326006518E-2</v>
      </c>
      <c r="D565" s="9">
        <f t="shared" si="33"/>
        <v>-1.8789379538925566E-2</v>
      </c>
      <c r="E565" s="9">
        <f t="shared" si="35"/>
        <v>-1.153182994243318E-2</v>
      </c>
      <c r="F565" s="9">
        <f t="shared" si="35"/>
        <v>1.9299956336811364E-2</v>
      </c>
      <c r="G565" s="8">
        <v>559</v>
      </c>
      <c r="H565" s="9">
        <f t="shared" si="34"/>
        <v>2.1663642129190475E-3</v>
      </c>
    </row>
    <row r="566" spans="1:8" x14ac:dyDescent="0.35">
      <c r="A566" s="8" t="s">
        <v>571</v>
      </c>
      <c r="B566" s="2">
        <v>7849.8</v>
      </c>
      <c r="C566" s="9">
        <f t="shared" si="32"/>
        <v>3.2495460193060488E-4</v>
      </c>
      <c r="D566" s="9">
        <f t="shared" si="33"/>
        <v>1.6947969927937123E-2</v>
      </c>
      <c r="E566" s="9">
        <f t="shared" si="35"/>
        <v>-1.8789379538925566E-2</v>
      </c>
      <c r="F566" s="9">
        <f t="shared" si="35"/>
        <v>-1.153182994243318E-2</v>
      </c>
      <c r="G566" s="8">
        <v>560</v>
      </c>
      <c r="H566" s="9">
        <f t="shared" si="34"/>
        <v>-1.6623015326006518E-2</v>
      </c>
    </row>
    <row r="567" spans="1:8" x14ac:dyDescent="0.35">
      <c r="A567" s="8" t="s">
        <v>572</v>
      </c>
      <c r="B567" s="2">
        <v>7805.9</v>
      </c>
      <c r="C567" s="9">
        <f t="shared" si="32"/>
        <v>-5.59249917195348E-3</v>
      </c>
      <c r="D567" s="9">
        <f t="shared" si="33"/>
        <v>-5.9174537738840849E-3</v>
      </c>
      <c r="E567" s="9">
        <f t="shared" si="35"/>
        <v>1.6947969927937123E-2</v>
      </c>
      <c r="F567" s="9">
        <f t="shared" si="35"/>
        <v>-1.8789379538925566E-2</v>
      </c>
      <c r="G567" s="8">
        <v>561</v>
      </c>
      <c r="H567" s="9">
        <f t="shared" si="34"/>
        <v>3.2495460193060488E-4</v>
      </c>
    </row>
    <row r="568" spans="1:8" x14ac:dyDescent="0.35">
      <c r="A568" s="8" t="s">
        <v>573</v>
      </c>
      <c r="B568" s="2">
        <v>7747</v>
      </c>
      <c r="C568" s="9">
        <f t="shared" si="32"/>
        <v>-7.5455745013386366E-3</v>
      </c>
      <c r="D568" s="9">
        <f t="shared" si="33"/>
        <v>-1.9530753293851566E-3</v>
      </c>
      <c r="E568" s="9">
        <f t="shared" si="35"/>
        <v>-5.9174537738840849E-3</v>
      </c>
      <c r="F568" s="9">
        <f t="shared" si="35"/>
        <v>1.6947969927937123E-2</v>
      </c>
      <c r="G568" s="8">
        <v>562</v>
      </c>
      <c r="H568" s="9">
        <f t="shared" si="34"/>
        <v>-5.59249917195348E-3</v>
      </c>
    </row>
    <row r="569" spans="1:8" x14ac:dyDescent="0.35">
      <c r="A569" s="8" t="s">
        <v>574</v>
      </c>
      <c r="B569" s="2">
        <v>7706.55</v>
      </c>
      <c r="C569" s="9">
        <f t="shared" si="32"/>
        <v>-5.2213760165225054E-3</v>
      </c>
      <c r="D569" s="9">
        <f t="shared" si="33"/>
        <v>2.3241984848161312E-3</v>
      </c>
      <c r="E569" s="9">
        <f t="shared" si="35"/>
        <v>-1.9530753293851566E-3</v>
      </c>
      <c r="F569" s="9">
        <f t="shared" si="35"/>
        <v>-5.9174537738840849E-3</v>
      </c>
      <c r="G569" s="8">
        <v>563</v>
      </c>
      <c r="H569" s="9">
        <f t="shared" si="34"/>
        <v>-7.5455745013386366E-3</v>
      </c>
    </row>
    <row r="570" spans="1:8" x14ac:dyDescent="0.35">
      <c r="A570" s="8" t="s">
        <v>575</v>
      </c>
      <c r="B570" s="2">
        <v>7735.5</v>
      </c>
      <c r="C570" s="9">
        <f t="shared" si="32"/>
        <v>3.7565447573817412E-3</v>
      </c>
      <c r="D570" s="9">
        <f t="shared" si="33"/>
        <v>8.9779207739042466E-3</v>
      </c>
      <c r="E570" s="9">
        <f t="shared" si="35"/>
        <v>2.3241984848161312E-3</v>
      </c>
      <c r="F570" s="9">
        <f t="shared" si="35"/>
        <v>-1.9530753293851566E-3</v>
      </c>
      <c r="G570" s="8">
        <v>564</v>
      </c>
      <c r="H570" s="9">
        <f t="shared" si="34"/>
        <v>-5.2213760165225054E-3</v>
      </c>
    </row>
    <row r="571" spans="1:8" x14ac:dyDescent="0.35">
      <c r="A571" s="8" t="s">
        <v>576</v>
      </c>
      <c r="B571" s="2">
        <v>7733.45</v>
      </c>
      <c r="C571" s="9">
        <f t="shared" si="32"/>
        <v>-2.6501195785666454E-4</v>
      </c>
      <c r="D571" s="9">
        <f t="shared" si="33"/>
        <v>-4.0215567152384057E-3</v>
      </c>
      <c r="E571" s="9">
        <f t="shared" si="35"/>
        <v>8.9779207739042466E-3</v>
      </c>
      <c r="F571" s="9">
        <f t="shared" si="35"/>
        <v>2.3241984848161312E-3</v>
      </c>
      <c r="G571" s="8">
        <v>565</v>
      </c>
      <c r="H571" s="9">
        <f t="shared" si="34"/>
        <v>3.7565447573817412E-3</v>
      </c>
    </row>
    <row r="572" spans="1:8" x14ac:dyDescent="0.35">
      <c r="A572" s="8" t="s">
        <v>577</v>
      </c>
      <c r="B572" s="2">
        <v>7866.05</v>
      </c>
      <c r="C572" s="9">
        <f t="shared" si="32"/>
        <v>1.7146293051613526E-2</v>
      </c>
      <c r="D572" s="9">
        <f t="shared" si="33"/>
        <v>1.741130500947019E-2</v>
      </c>
      <c r="E572" s="9">
        <f t="shared" si="35"/>
        <v>-4.0215567152384057E-3</v>
      </c>
      <c r="F572" s="9">
        <f t="shared" si="35"/>
        <v>8.9779207739042466E-3</v>
      </c>
      <c r="G572" s="8">
        <v>566</v>
      </c>
      <c r="H572" s="9">
        <f t="shared" si="34"/>
        <v>-2.6501195785666454E-4</v>
      </c>
    </row>
    <row r="573" spans="1:8" x14ac:dyDescent="0.35">
      <c r="A573" s="8" t="s">
        <v>578</v>
      </c>
      <c r="B573" s="2">
        <v>7887.8</v>
      </c>
      <c r="C573" s="9">
        <f t="shared" si="32"/>
        <v>2.7650472600606602E-3</v>
      </c>
      <c r="D573" s="9">
        <f t="shared" si="33"/>
        <v>-1.4381245791552866E-2</v>
      </c>
      <c r="E573" s="9">
        <f t="shared" si="35"/>
        <v>1.741130500947019E-2</v>
      </c>
      <c r="F573" s="9">
        <f t="shared" si="35"/>
        <v>-4.0215567152384057E-3</v>
      </c>
      <c r="G573" s="8">
        <v>567</v>
      </c>
      <c r="H573" s="9">
        <f t="shared" si="34"/>
        <v>1.7146293051613526E-2</v>
      </c>
    </row>
    <row r="574" spans="1:8" x14ac:dyDescent="0.35">
      <c r="A574" s="8" t="s">
        <v>579</v>
      </c>
      <c r="B574" s="2">
        <v>7848.85</v>
      </c>
      <c r="C574" s="9">
        <f t="shared" si="32"/>
        <v>-4.9380055275235479E-3</v>
      </c>
      <c r="D574" s="9">
        <f t="shared" si="33"/>
        <v>-7.7030527875842081E-3</v>
      </c>
      <c r="E574" s="9">
        <f t="shared" si="35"/>
        <v>-1.4381245791552866E-2</v>
      </c>
      <c r="F574" s="9">
        <f t="shared" si="35"/>
        <v>1.741130500947019E-2</v>
      </c>
      <c r="G574" s="8">
        <v>568</v>
      </c>
      <c r="H574" s="9">
        <f t="shared" si="34"/>
        <v>2.7650472600606602E-3</v>
      </c>
    </row>
    <row r="575" spans="1:8" x14ac:dyDescent="0.35">
      <c r="A575" s="8" t="s">
        <v>580</v>
      </c>
      <c r="B575" s="2">
        <v>7900.4</v>
      </c>
      <c r="C575" s="9">
        <f t="shared" si="32"/>
        <v>6.5678411487031241E-3</v>
      </c>
      <c r="D575" s="9">
        <f t="shared" si="33"/>
        <v>1.1505846676226672E-2</v>
      </c>
      <c r="E575" s="9">
        <f t="shared" si="35"/>
        <v>-7.7030527875842081E-3</v>
      </c>
      <c r="F575" s="9">
        <f t="shared" si="35"/>
        <v>-1.4381245791552866E-2</v>
      </c>
      <c r="G575" s="8">
        <v>569</v>
      </c>
      <c r="H575" s="9">
        <f t="shared" si="34"/>
        <v>-4.9380055275235479E-3</v>
      </c>
    </row>
    <row r="576" spans="1:8" x14ac:dyDescent="0.35">
      <c r="A576" s="8" t="s">
        <v>581</v>
      </c>
      <c r="B576" s="2">
        <v>7814.9</v>
      </c>
      <c r="C576" s="9">
        <f t="shared" si="32"/>
        <v>-1.0822236848767153E-2</v>
      </c>
      <c r="D576" s="9">
        <f t="shared" si="33"/>
        <v>-1.7390077997470277E-2</v>
      </c>
      <c r="E576" s="9">
        <f t="shared" si="35"/>
        <v>1.1505846676226672E-2</v>
      </c>
      <c r="F576" s="9">
        <f t="shared" si="35"/>
        <v>-7.7030527875842081E-3</v>
      </c>
      <c r="G576" s="8">
        <v>570</v>
      </c>
      <c r="H576" s="9">
        <f t="shared" si="34"/>
        <v>6.5678411487031241E-3</v>
      </c>
    </row>
    <row r="577" spans="1:8" x14ac:dyDescent="0.35">
      <c r="A577" s="8" t="s">
        <v>582</v>
      </c>
      <c r="B577" s="2">
        <v>7860.75</v>
      </c>
      <c r="C577" s="9">
        <f t="shared" si="32"/>
        <v>5.8669976583194394E-3</v>
      </c>
      <c r="D577" s="9">
        <f t="shared" si="33"/>
        <v>1.6689234507086592E-2</v>
      </c>
      <c r="E577" s="9">
        <f t="shared" si="35"/>
        <v>-1.7390077997470277E-2</v>
      </c>
      <c r="F577" s="9">
        <f t="shared" si="35"/>
        <v>1.1505846676226672E-2</v>
      </c>
      <c r="G577" s="8">
        <v>571</v>
      </c>
      <c r="H577" s="9">
        <f t="shared" si="34"/>
        <v>-1.0822236848767153E-2</v>
      </c>
    </row>
    <row r="578" spans="1:8" x14ac:dyDescent="0.35">
      <c r="A578" s="8" t="s">
        <v>583</v>
      </c>
      <c r="B578" s="2">
        <v>7890.75</v>
      </c>
      <c r="C578" s="9">
        <f t="shared" si="32"/>
        <v>3.816429729987636E-3</v>
      </c>
      <c r="D578" s="9">
        <f t="shared" si="33"/>
        <v>-2.0505679283318035E-3</v>
      </c>
      <c r="E578" s="9">
        <f t="shared" si="35"/>
        <v>1.6689234507086592E-2</v>
      </c>
      <c r="F578" s="9">
        <f t="shared" si="35"/>
        <v>-1.7390077997470277E-2</v>
      </c>
      <c r="G578" s="8">
        <v>572</v>
      </c>
      <c r="H578" s="9">
        <f t="shared" si="34"/>
        <v>5.8669976583194394E-3</v>
      </c>
    </row>
    <row r="579" spans="1:8" x14ac:dyDescent="0.35">
      <c r="A579" s="8" t="s">
        <v>584</v>
      </c>
      <c r="B579" s="2">
        <v>7870.15</v>
      </c>
      <c r="C579" s="9">
        <f t="shared" si="32"/>
        <v>-2.6106517124481199E-3</v>
      </c>
      <c r="D579" s="9">
        <f t="shared" si="33"/>
        <v>-6.4270814424357559E-3</v>
      </c>
      <c r="E579" s="9">
        <f t="shared" si="35"/>
        <v>-2.0505679283318035E-3</v>
      </c>
      <c r="F579" s="9">
        <f t="shared" si="35"/>
        <v>1.6689234507086592E-2</v>
      </c>
      <c r="G579" s="8">
        <v>573</v>
      </c>
      <c r="H579" s="9">
        <f t="shared" si="34"/>
        <v>3.816429729987636E-3</v>
      </c>
    </row>
    <row r="580" spans="1:8" x14ac:dyDescent="0.35">
      <c r="A580" s="8" t="s">
        <v>585</v>
      </c>
      <c r="B580" s="2">
        <v>7783.4</v>
      </c>
      <c r="C580" s="9">
        <f t="shared" si="32"/>
        <v>-1.1022661575700643E-2</v>
      </c>
      <c r="D580" s="9">
        <f t="shared" si="33"/>
        <v>-8.4120098632525231E-3</v>
      </c>
      <c r="E580" s="9">
        <f t="shared" si="35"/>
        <v>-6.4270814424357559E-3</v>
      </c>
      <c r="F580" s="9">
        <f t="shared" si="35"/>
        <v>-2.0505679283318035E-3</v>
      </c>
      <c r="G580" s="8">
        <v>574</v>
      </c>
      <c r="H580" s="9">
        <f t="shared" si="34"/>
        <v>-2.6106517124481199E-3</v>
      </c>
    </row>
    <row r="581" spans="1:8" x14ac:dyDescent="0.35">
      <c r="A581" s="8" t="s">
        <v>586</v>
      </c>
      <c r="B581" s="2">
        <v>7749.7</v>
      </c>
      <c r="C581" s="9">
        <f t="shared" si="32"/>
        <v>-4.3297273685021231E-3</v>
      </c>
      <c r="D581" s="9">
        <f t="shared" si="33"/>
        <v>6.6929342071985198E-3</v>
      </c>
      <c r="E581" s="9">
        <f t="shared" si="35"/>
        <v>-8.4120098632525231E-3</v>
      </c>
      <c r="F581" s="9">
        <f t="shared" si="35"/>
        <v>-6.4270814424357559E-3</v>
      </c>
      <c r="G581" s="8">
        <v>575</v>
      </c>
      <c r="H581" s="9">
        <f t="shared" si="34"/>
        <v>-1.1022661575700643E-2</v>
      </c>
    </row>
    <row r="582" spans="1:8" x14ac:dyDescent="0.35">
      <c r="A582" s="8" t="s">
        <v>587</v>
      </c>
      <c r="B582" s="2">
        <v>7731.05</v>
      </c>
      <c r="C582" s="9">
        <f t="shared" si="32"/>
        <v>-2.4065447694748832E-3</v>
      </c>
      <c r="D582" s="9">
        <f t="shared" si="33"/>
        <v>1.92318259902724E-3</v>
      </c>
      <c r="E582" s="9">
        <f t="shared" si="35"/>
        <v>6.6929342071985198E-3</v>
      </c>
      <c r="F582" s="9">
        <f t="shared" si="35"/>
        <v>-8.4120098632525231E-3</v>
      </c>
      <c r="G582" s="8">
        <v>576</v>
      </c>
      <c r="H582" s="9">
        <f t="shared" si="34"/>
        <v>-4.3297273685021231E-3</v>
      </c>
    </row>
    <row r="583" spans="1:8" x14ac:dyDescent="0.35">
      <c r="A583" s="8" t="s">
        <v>588</v>
      </c>
      <c r="B583" s="2">
        <v>7748.85</v>
      </c>
      <c r="C583" s="9">
        <f t="shared" ref="C583:C646" si="36">B583/B582-1</f>
        <v>2.3024039425434406E-3</v>
      </c>
      <c r="D583" s="9">
        <f t="shared" si="33"/>
        <v>4.7089487120183238E-3</v>
      </c>
      <c r="E583" s="9">
        <f t="shared" si="35"/>
        <v>1.92318259902724E-3</v>
      </c>
      <c r="F583" s="9">
        <f t="shared" si="35"/>
        <v>6.6929342071985198E-3</v>
      </c>
      <c r="G583" s="8">
        <v>577</v>
      </c>
      <c r="H583" s="9">
        <f t="shared" si="34"/>
        <v>-2.4065447694748832E-3</v>
      </c>
    </row>
    <row r="584" spans="1:8" x14ac:dyDescent="0.35">
      <c r="A584" s="8" t="s">
        <v>589</v>
      </c>
      <c r="B584" s="2">
        <v>7934.9</v>
      </c>
      <c r="C584" s="9">
        <f t="shared" si="36"/>
        <v>2.4010014389231893E-2</v>
      </c>
      <c r="D584" s="9">
        <f t="shared" ref="D584:D647" si="37">C584-C583</f>
        <v>2.1707610446688452E-2</v>
      </c>
      <c r="E584" s="9">
        <f t="shared" si="35"/>
        <v>4.7089487120183238E-3</v>
      </c>
      <c r="F584" s="9">
        <f t="shared" si="35"/>
        <v>1.92318259902724E-3</v>
      </c>
      <c r="G584" s="8">
        <v>578</v>
      </c>
      <c r="H584" s="9">
        <f t="shared" ref="H584:H647" si="38">C583</f>
        <v>2.3024039425434406E-3</v>
      </c>
    </row>
    <row r="585" spans="1:8" x14ac:dyDescent="0.35">
      <c r="A585" s="8" t="s">
        <v>590</v>
      </c>
      <c r="B585" s="2">
        <v>8069.65</v>
      </c>
      <c r="C585" s="9">
        <f t="shared" si="36"/>
        <v>1.698194054115354E-2</v>
      </c>
      <c r="D585" s="9">
        <f t="shared" si="37"/>
        <v>-7.0280738480783533E-3</v>
      </c>
      <c r="E585" s="9">
        <f t="shared" ref="E585:F648" si="39">D584</f>
        <v>2.1707610446688452E-2</v>
      </c>
      <c r="F585" s="9">
        <f t="shared" si="39"/>
        <v>4.7089487120183238E-3</v>
      </c>
      <c r="G585" s="8">
        <v>579</v>
      </c>
      <c r="H585" s="9">
        <f t="shared" si="38"/>
        <v>2.4010014389231893E-2</v>
      </c>
    </row>
    <row r="586" spans="1:8" x14ac:dyDescent="0.35">
      <c r="A586" s="8" t="s">
        <v>591</v>
      </c>
      <c r="B586" s="2">
        <v>8156.65</v>
      </c>
      <c r="C586" s="9">
        <f t="shared" si="36"/>
        <v>1.0781136728358787E-2</v>
      </c>
      <c r="D586" s="9">
        <f t="shared" si="37"/>
        <v>-6.2008038127947529E-3</v>
      </c>
      <c r="E586" s="9">
        <f t="shared" si="39"/>
        <v>-7.0280738480783533E-3</v>
      </c>
      <c r="F586" s="9">
        <f t="shared" si="39"/>
        <v>2.1707610446688452E-2</v>
      </c>
      <c r="G586" s="8">
        <v>580</v>
      </c>
      <c r="H586" s="9">
        <f t="shared" si="38"/>
        <v>1.698194054115354E-2</v>
      </c>
    </row>
    <row r="587" spans="1:8" x14ac:dyDescent="0.35">
      <c r="A587" s="8" t="s">
        <v>592</v>
      </c>
      <c r="B587" s="2">
        <v>8178.5</v>
      </c>
      <c r="C587" s="9">
        <f t="shared" si="36"/>
        <v>2.6787958291700775E-3</v>
      </c>
      <c r="D587" s="9">
        <f t="shared" si="37"/>
        <v>-8.1023408991887091E-3</v>
      </c>
      <c r="E587" s="9">
        <f t="shared" si="39"/>
        <v>-6.2008038127947529E-3</v>
      </c>
      <c r="F587" s="9">
        <f t="shared" si="39"/>
        <v>-7.0280738480783533E-3</v>
      </c>
      <c r="G587" s="8">
        <v>581</v>
      </c>
      <c r="H587" s="9">
        <f t="shared" si="38"/>
        <v>1.0781136728358787E-2</v>
      </c>
    </row>
    <row r="588" spans="1:8" x14ac:dyDescent="0.35">
      <c r="A588" s="8" t="s">
        <v>593</v>
      </c>
      <c r="B588" s="2">
        <v>8160.1</v>
      </c>
      <c r="C588" s="9">
        <f t="shared" si="36"/>
        <v>-2.249801308308319E-3</v>
      </c>
      <c r="D588" s="9">
        <f t="shared" si="37"/>
        <v>-4.9285971374783966E-3</v>
      </c>
      <c r="E588" s="9">
        <f t="shared" si="39"/>
        <v>-8.1023408991887091E-3</v>
      </c>
      <c r="F588" s="9">
        <f t="shared" si="39"/>
        <v>-6.2008038127947529E-3</v>
      </c>
      <c r="G588" s="8">
        <v>582</v>
      </c>
      <c r="H588" s="9">
        <f t="shared" si="38"/>
        <v>2.6787958291700775E-3</v>
      </c>
    </row>
    <row r="589" spans="1:8" x14ac:dyDescent="0.35">
      <c r="A589" s="8" t="s">
        <v>594</v>
      </c>
      <c r="B589" s="2">
        <v>8179.95</v>
      </c>
      <c r="C589" s="9">
        <f t="shared" si="36"/>
        <v>2.4325682283303784E-3</v>
      </c>
      <c r="D589" s="9">
        <f t="shared" si="37"/>
        <v>4.6823695366386975E-3</v>
      </c>
      <c r="E589" s="9">
        <f t="shared" si="39"/>
        <v>-4.9285971374783966E-3</v>
      </c>
      <c r="F589" s="9">
        <f t="shared" si="39"/>
        <v>-8.1023408991887091E-3</v>
      </c>
      <c r="G589" s="8">
        <v>583</v>
      </c>
      <c r="H589" s="9">
        <f t="shared" si="38"/>
        <v>-2.249801308308319E-3</v>
      </c>
    </row>
    <row r="590" spans="1:8" x14ac:dyDescent="0.35">
      <c r="A590" s="8" t="s">
        <v>595</v>
      </c>
      <c r="B590" s="2">
        <v>8218.9500000000007</v>
      </c>
      <c r="C590" s="9">
        <f t="shared" si="36"/>
        <v>4.7677553041278742E-3</v>
      </c>
      <c r="D590" s="9">
        <f t="shared" si="37"/>
        <v>2.3351870757974957E-3</v>
      </c>
      <c r="E590" s="9">
        <f t="shared" si="39"/>
        <v>4.6823695366386975E-3</v>
      </c>
      <c r="F590" s="9">
        <f t="shared" si="39"/>
        <v>-4.9285971374783966E-3</v>
      </c>
      <c r="G590" s="8">
        <v>584</v>
      </c>
      <c r="H590" s="9">
        <f t="shared" si="38"/>
        <v>2.4325682283303784E-3</v>
      </c>
    </row>
    <row r="591" spans="1:8" x14ac:dyDescent="0.35">
      <c r="A591" s="8" t="s">
        <v>596</v>
      </c>
      <c r="B591" s="2">
        <v>8220.7999999999993</v>
      </c>
      <c r="C591" s="9">
        <f t="shared" si="36"/>
        <v>2.2508957956901554E-4</v>
      </c>
      <c r="D591" s="9">
        <f t="shared" si="37"/>
        <v>-4.5426657245588586E-3</v>
      </c>
      <c r="E591" s="9">
        <f t="shared" si="39"/>
        <v>2.3351870757974957E-3</v>
      </c>
      <c r="F591" s="9">
        <f t="shared" si="39"/>
        <v>4.6823695366386975E-3</v>
      </c>
      <c r="G591" s="8">
        <v>585</v>
      </c>
      <c r="H591" s="9">
        <f t="shared" si="38"/>
        <v>4.7677553041278742E-3</v>
      </c>
    </row>
    <row r="592" spans="1:8" x14ac:dyDescent="0.35">
      <c r="A592" s="8" t="s">
        <v>597</v>
      </c>
      <c r="B592" s="2">
        <v>8201.0499999999993</v>
      </c>
      <c r="C592" s="9">
        <f t="shared" si="36"/>
        <v>-2.4024425846632669E-3</v>
      </c>
      <c r="D592" s="9">
        <f t="shared" si="37"/>
        <v>-2.6275321642322824E-3</v>
      </c>
      <c r="E592" s="9">
        <f t="shared" si="39"/>
        <v>-4.5426657245588586E-3</v>
      </c>
      <c r="F592" s="9">
        <f t="shared" si="39"/>
        <v>2.3351870757974957E-3</v>
      </c>
      <c r="G592" s="8">
        <v>586</v>
      </c>
      <c r="H592" s="9">
        <f t="shared" si="38"/>
        <v>2.2508957956901554E-4</v>
      </c>
    </row>
    <row r="593" spans="1:8" x14ac:dyDescent="0.35">
      <c r="A593" s="8" t="s">
        <v>598</v>
      </c>
      <c r="B593" s="2">
        <v>8266.4500000000007</v>
      </c>
      <c r="C593" s="9">
        <f t="shared" si="36"/>
        <v>7.9745886197499782E-3</v>
      </c>
      <c r="D593" s="9">
        <f t="shared" si="37"/>
        <v>1.0377031204413245E-2</v>
      </c>
      <c r="E593" s="9">
        <f t="shared" si="39"/>
        <v>-2.6275321642322824E-3</v>
      </c>
      <c r="F593" s="9">
        <f t="shared" si="39"/>
        <v>-4.5426657245588586E-3</v>
      </c>
      <c r="G593" s="8">
        <v>587</v>
      </c>
      <c r="H593" s="9">
        <f t="shared" si="38"/>
        <v>-2.4024425846632669E-3</v>
      </c>
    </row>
    <row r="594" spans="1:8" x14ac:dyDescent="0.35">
      <c r="A594" s="8" t="s">
        <v>599</v>
      </c>
      <c r="B594" s="2">
        <v>8273.0499999999993</v>
      </c>
      <c r="C594" s="9">
        <f t="shared" si="36"/>
        <v>7.9840802279074197E-4</v>
      </c>
      <c r="D594" s="9">
        <f t="shared" si="37"/>
        <v>-7.1761805969592363E-3</v>
      </c>
      <c r="E594" s="9">
        <f t="shared" si="39"/>
        <v>1.0377031204413245E-2</v>
      </c>
      <c r="F594" s="9">
        <f t="shared" si="39"/>
        <v>-2.6275321642322824E-3</v>
      </c>
      <c r="G594" s="8">
        <v>588</v>
      </c>
      <c r="H594" s="9">
        <f t="shared" si="38"/>
        <v>7.9745886197499782E-3</v>
      </c>
    </row>
    <row r="595" spans="1:8" x14ac:dyDescent="0.35">
      <c r="A595" s="8" t="s">
        <v>600</v>
      </c>
      <c r="B595" s="2">
        <v>8203.6</v>
      </c>
      <c r="C595" s="9">
        <f t="shared" si="36"/>
        <v>-8.3947274584341702E-3</v>
      </c>
      <c r="D595" s="9">
        <f t="shared" si="37"/>
        <v>-9.1931354812249122E-3</v>
      </c>
      <c r="E595" s="9">
        <f t="shared" si="39"/>
        <v>-7.1761805969592363E-3</v>
      </c>
      <c r="F595" s="9">
        <f t="shared" si="39"/>
        <v>1.0377031204413245E-2</v>
      </c>
      <c r="G595" s="8">
        <v>589</v>
      </c>
      <c r="H595" s="9">
        <f t="shared" si="38"/>
        <v>7.9840802279074197E-4</v>
      </c>
    </row>
    <row r="596" spans="1:8" x14ac:dyDescent="0.35">
      <c r="A596" s="8" t="s">
        <v>601</v>
      </c>
      <c r="B596" s="2">
        <v>8170.05</v>
      </c>
      <c r="C596" s="9">
        <f t="shared" si="36"/>
        <v>-4.0896679506557954E-3</v>
      </c>
      <c r="D596" s="9">
        <f t="shared" si="37"/>
        <v>4.3050595077783749E-3</v>
      </c>
      <c r="E596" s="9">
        <f t="shared" si="39"/>
        <v>-9.1931354812249122E-3</v>
      </c>
      <c r="F596" s="9">
        <f t="shared" si="39"/>
        <v>-7.1761805969592363E-3</v>
      </c>
      <c r="G596" s="8">
        <v>590</v>
      </c>
      <c r="H596" s="9">
        <f t="shared" si="38"/>
        <v>-8.3947274584341702E-3</v>
      </c>
    </row>
    <row r="597" spans="1:8" x14ac:dyDescent="0.35">
      <c r="A597" s="8" t="s">
        <v>602</v>
      </c>
      <c r="B597" s="2">
        <v>8110.6</v>
      </c>
      <c r="C597" s="9">
        <f t="shared" si="36"/>
        <v>-7.2765772547291885E-3</v>
      </c>
      <c r="D597" s="9">
        <f t="shared" si="37"/>
        <v>-3.1869093040733931E-3</v>
      </c>
      <c r="E597" s="9">
        <f t="shared" si="39"/>
        <v>4.3050595077783749E-3</v>
      </c>
      <c r="F597" s="9">
        <f t="shared" si="39"/>
        <v>-9.1931354812249122E-3</v>
      </c>
      <c r="G597" s="8">
        <v>591</v>
      </c>
      <c r="H597" s="9">
        <f t="shared" si="38"/>
        <v>-4.0896679506557954E-3</v>
      </c>
    </row>
    <row r="598" spans="1:8" x14ac:dyDescent="0.35">
      <c r="A598" s="8" t="s">
        <v>603</v>
      </c>
      <c r="B598" s="2">
        <v>8108.85</v>
      </c>
      <c r="C598" s="9">
        <f t="shared" si="36"/>
        <v>-2.1576702093561995E-4</v>
      </c>
      <c r="D598" s="9">
        <f t="shared" si="37"/>
        <v>7.0608102337935685E-3</v>
      </c>
      <c r="E598" s="9">
        <f t="shared" si="39"/>
        <v>-3.1869093040733931E-3</v>
      </c>
      <c r="F598" s="9">
        <f t="shared" si="39"/>
        <v>4.3050595077783749E-3</v>
      </c>
      <c r="G598" s="8">
        <v>592</v>
      </c>
      <c r="H598" s="9">
        <f t="shared" si="38"/>
        <v>-7.2765772547291885E-3</v>
      </c>
    </row>
    <row r="599" spans="1:8" x14ac:dyDescent="0.35">
      <c r="A599" s="8" t="s">
        <v>604</v>
      </c>
      <c r="B599" s="2">
        <v>8206.6</v>
      </c>
      <c r="C599" s="9">
        <f t="shared" si="36"/>
        <v>1.2054730325508523E-2</v>
      </c>
      <c r="D599" s="9">
        <f t="shared" si="37"/>
        <v>1.2270497346444142E-2</v>
      </c>
      <c r="E599" s="9">
        <f t="shared" si="39"/>
        <v>7.0608102337935685E-3</v>
      </c>
      <c r="F599" s="9">
        <f t="shared" si="39"/>
        <v>-3.1869093040733931E-3</v>
      </c>
      <c r="G599" s="8">
        <v>593</v>
      </c>
      <c r="H599" s="9">
        <f t="shared" si="38"/>
        <v>-2.1576702093561995E-4</v>
      </c>
    </row>
    <row r="600" spans="1:8" x14ac:dyDescent="0.35">
      <c r="A600" s="8" t="s">
        <v>605</v>
      </c>
      <c r="B600" s="2">
        <v>8140.75</v>
      </c>
      <c r="C600" s="9">
        <f t="shared" si="36"/>
        <v>-8.0240294397192491E-3</v>
      </c>
      <c r="D600" s="9">
        <f t="shared" si="37"/>
        <v>-2.0078759765227772E-2</v>
      </c>
      <c r="E600" s="9">
        <f t="shared" si="39"/>
        <v>1.2270497346444142E-2</v>
      </c>
      <c r="F600" s="9">
        <f t="shared" si="39"/>
        <v>7.0608102337935685E-3</v>
      </c>
      <c r="G600" s="8">
        <v>594</v>
      </c>
      <c r="H600" s="9">
        <f t="shared" si="38"/>
        <v>1.2054730325508523E-2</v>
      </c>
    </row>
    <row r="601" spans="1:8" x14ac:dyDescent="0.35">
      <c r="A601" s="8" t="s">
        <v>606</v>
      </c>
      <c r="B601" s="2">
        <v>8170.2</v>
      </c>
      <c r="C601" s="9">
        <f t="shared" si="36"/>
        <v>3.6176028007246508E-3</v>
      </c>
      <c r="D601" s="9">
        <f t="shared" si="37"/>
        <v>1.16416322404439E-2</v>
      </c>
      <c r="E601" s="9">
        <f t="shared" si="39"/>
        <v>-2.0078759765227772E-2</v>
      </c>
      <c r="F601" s="9">
        <f t="shared" si="39"/>
        <v>1.2270497346444142E-2</v>
      </c>
      <c r="G601" s="8">
        <v>595</v>
      </c>
      <c r="H601" s="9">
        <f t="shared" si="38"/>
        <v>-8.0240294397192491E-3</v>
      </c>
    </row>
    <row r="602" spans="1:8" x14ac:dyDescent="0.35">
      <c r="A602" s="8" t="s">
        <v>607</v>
      </c>
      <c r="B602" s="2">
        <v>8238.5</v>
      </c>
      <c r="C602" s="9">
        <f t="shared" si="36"/>
        <v>8.3596484786174763E-3</v>
      </c>
      <c r="D602" s="9">
        <f t="shared" si="37"/>
        <v>4.7420456778928255E-3</v>
      </c>
      <c r="E602" s="9">
        <f t="shared" si="39"/>
        <v>1.16416322404439E-2</v>
      </c>
      <c r="F602" s="9">
        <f t="shared" si="39"/>
        <v>-2.0078759765227772E-2</v>
      </c>
      <c r="G602" s="8">
        <v>596</v>
      </c>
      <c r="H602" s="9">
        <f t="shared" si="38"/>
        <v>3.6176028007246508E-3</v>
      </c>
    </row>
    <row r="603" spans="1:8" x14ac:dyDescent="0.35">
      <c r="A603" s="8" t="s">
        <v>608</v>
      </c>
      <c r="B603" s="2">
        <v>8219.9</v>
      </c>
      <c r="C603" s="9">
        <f t="shared" si="36"/>
        <v>-2.2576925411179616E-3</v>
      </c>
      <c r="D603" s="9">
        <f t="shared" si="37"/>
        <v>-1.0617341019735438E-2</v>
      </c>
      <c r="E603" s="9">
        <f t="shared" si="39"/>
        <v>4.7420456778928255E-3</v>
      </c>
      <c r="F603" s="9">
        <f t="shared" si="39"/>
        <v>1.16416322404439E-2</v>
      </c>
      <c r="G603" s="8">
        <v>597</v>
      </c>
      <c r="H603" s="9">
        <f t="shared" si="38"/>
        <v>8.3596484786174763E-3</v>
      </c>
    </row>
    <row r="604" spans="1:8" x14ac:dyDescent="0.35">
      <c r="A604" s="8" t="s">
        <v>609</v>
      </c>
      <c r="B604" s="2">
        <v>8203.7000000000007</v>
      </c>
      <c r="C604" s="9">
        <f t="shared" si="36"/>
        <v>-1.9708268957041586E-3</v>
      </c>
      <c r="D604" s="9">
        <f t="shared" si="37"/>
        <v>2.8686564541380299E-4</v>
      </c>
      <c r="E604" s="9">
        <f t="shared" si="39"/>
        <v>-1.0617341019735438E-2</v>
      </c>
      <c r="F604" s="9">
        <f t="shared" si="39"/>
        <v>4.7420456778928255E-3</v>
      </c>
      <c r="G604" s="8">
        <v>598</v>
      </c>
      <c r="H604" s="9">
        <f t="shared" si="38"/>
        <v>-2.2576925411179616E-3</v>
      </c>
    </row>
    <row r="605" spans="1:8" x14ac:dyDescent="0.35">
      <c r="A605" s="8" t="s">
        <v>610</v>
      </c>
      <c r="B605" s="2">
        <v>8270.4500000000007</v>
      </c>
      <c r="C605" s="9">
        <f t="shared" si="36"/>
        <v>8.1365725221547169E-3</v>
      </c>
      <c r="D605" s="9">
        <f t="shared" si="37"/>
        <v>1.0107399417858876E-2</v>
      </c>
      <c r="E605" s="9">
        <f t="shared" si="39"/>
        <v>2.8686564541380299E-4</v>
      </c>
      <c r="F605" s="9">
        <f t="shared" si="39"/>
        <v>-1.0617341019735438E-2</v>
      </c>
      <c r="G605" s="8">
        <v>599</v>
      </c>
      <c r="H605" s="9">
        <f t="shared" si="38"/>
        <v>-1.9708268957041586E-3</v>
      </c>
    </row>
    <row r="606" spans="1:8" x14ac:dyDescent="0.35">
      <c r="A606" s="8" t="s">
        <v>611</v>
      </c>
      <c r="B606" s="2">
        <v>8088.6</v>
      </c>
      <c r="C606" s="9">
        <f t="shared" si="36"/>
        <v>-2.1987920850739751E-2</v>
      </c>
      <c r="D606" s="9">
        <f t="shared" si="37"/>
        <v>-3.0124493372894467E-2</v>
      </c>
      <c r="E606" s="9">
        <f t="shared" si="39"/>
        <v>1.0107399417858876E-2</v>
      </c>
      <c r="F606" s="9">
        <f t="shared" si="39"/>
        <v>2.8686564541380299E-4</v>
      </c>
      <c r="G606" s="8">
        <v>600</v>
      </c>
      <c r="H606" s="9">
        <f t="shared" si="38"/>
        <v>8.1365725221547169E-3</v>
      </c>
    </row>
    <row r="607" spans="1:8" x14ac:dyDescent="0.35">
      <c r="A607" s="8" t="s">
        <v>612</v>
      </c>
      <c r="B607" s="2">
        <v>8094.7</v>
      </c>
      <c r="C607" s="9">
        <f t="shared" si="36"/>
        <v>7.541478129713397E-4</v>
      </c>
      <c r="D607" s="9">
        <f t="shared" si="37"/>
        <v>2.274206866371109E-2</v>
      </c>
      <c r="E607" s="9">
        <f t="shared" si="39"/>
        <v>-3.0124493372894467E-2</v>
      </c>
      <c r="F607" s="9">
        <f t="shared" si="39"/>
        <v>1.0107399417858876E-2</v>
      </c>
      <c r="G607" s="8">
        <v>601</v>
      </c>
      <c r="H607" s="9">
        <f t="shared" si="38"/>
        <v>-2.1987920850739751E-2</v>
      </c>
    </row>
    <row r="608" spans="1:8" x14ac:dyDescent="0.35">
      <c r="A608" s="8" t="s">
        <v>613</v>
      </c>
      <c r="B608" s="2">
        <v>8127.85</v>
      </c>
      <c r="C608" s="9">
        <f t="shared" si="36"/>
        <v>4.0952722151532672E-3</v>
      </c>
      <c r="D608" s="9">
        <f t="shared" si="37"/>
        <v>3.3411244021819275E-3</v>
      </c>
      <c r="E608" s="9">
        <f t="shared" si="39"/>
        <v>2.274206866371109E-2</v>
      </c>
      <c r="F608" s="9">
        <f t="shared" si="39"/>
        <v>-3.0124493372894467E-2</v>
      </c>
      <c r="G608" s="8">
        <v>602</v>
      </c>
      <c r="H608" s="9">
        <f t="shared" si="38"/>
        <v>7.541478129713397E-4</v>
      </c>
    </row>
    <row r="609" spans="1:8" x14ac:dyDescent="0.35">
      <c r="A609" s="8" t="s">
        <v>614</v>
      </c>
      <c r="B609" s="2">
        <v>8204</v>
      </c>
      <c r="C609" s="9">
        <f t="shared" si="36"/>
        <v>9.369021327903404E-3</v>
      </c>
      <c r="D609" s="9">
        <f t="shared" si="37"/>
        <v>5.2737491127501368E-3</v>
      </c>
      <c r="E609" s="9">
        <f t="shared" si="39"/>
        <v>3.3411244021819275E-3</v>
      </c>
      <c r="F609" s="9">
        <f t="shared" si="39"/>
        <v>2.274206866371109E-2</v>
      </c>
      <c r="G609" s="8">
        <v>603</v>
      </c>
      <c r="H609" s="9">
        <f t="shared" si="38"/>
        <v>4.0952722151532672E-3</v>
      </c>
    </row>
    <row r="610" spans="1:8" x14ac:dyDescent="0.35">
      <c r="A610" s="8" t="s">
        <v>615</v>
      </c>
      <c r="B610" s="2">
        <v>8287.75</v>
      </c>
      <c r="C610" s="9">
        <f t="shared" si="36"/>
        <v>1.0208434909800168E-2</v>
      </c>
      <c r="D610" s="9">
        <f t="shared" si="37"/>
        <v>8.3941358189676407E-4</v>
      </c>
      <c r="E610" s="9">
        <f t="shared" si="39"/>
        <v>5.2737491127501368E-3</v>
      </c>
      <c r="F610" s="9">
        <f t="shared" si="39"/>
        <v>3.3411244021819275E-3</v>
      </c>
      <c r="G610" s="8">
        <v>604</v>
      </c>
      <c r="H610" s="9">
        <f t="shared" si="38"/>
        <v>9.369021327903404E-3</v>
      </c>
    </row>
    <row r="611" spans="1:8" x14ac:dyDescent="0.35">
      <c r="A611" s="8" t="s">
        <v>616</v>
      </c>
      <c r="B611" s="2">
        <v>8328.35</v>
      </c>
      <c r="C611" s="9">
        <f t="shared" si="36"/>
        <v>4.8987964163977882E-3</v>
      </c>
      <c r="D611" s="9">
        <f t="shared" si="37"/>
        <v>-5.3096384934023799E-3</v>
      </c>
      <c r="E611" s="9">
        <f t="shared" si="39"/>
        <v>8.3941358189676407E-4</v>
      </c>
      <c r="F611" s="9">
        <f t="shared" si="39"/>
        <v>5.2737491127501368E-3</v>
      </c>
      <c r="G611" s="8">
        <v>605</v>
      </c>
      <c r="H611" s="9">
        <f t="shared" si="38"/>
        <v>1.0208434909800168E-2</v>
      </c>
    </row>
    <row r="612" spans="1:8" x14ac:dyDescent="0.35">
      <c r="A612" s="8" t="s">
        <v>617</v>
      </c>
      <c r="B612" s="2">
        <v>8370.7000000000007</v>
      </c>
      <c r="C612" s="9">
        <f t="shared" si="36"/>
        <v>5.0850408544309555E-3</v>
      </c>
      <c r="D612" s="9">
        <f t="shared" si="37"/>
        <v>1.8624443803316737E-4</v>
      </c>
      <c r="E612" s="9">
        <f t="shared" si="39"/>
        <v>-5.3096384934023799E-3</v>
      </c>
      <c r="F612" s="9">
        <f t="shared" si="39"/>
        <v>8.3941358189676407E-4</v>
      </c>
      <c r="G612" s="8">
        <v>606</v>
      </c>
      <c r="H612" s="9">
        <f t="shared" si="38"/>
        <v>4.8987964163977882E-3</v>
      </c>
    </row>
    <row r="613" spans="1:8" x14ac:dyDescent="0.35">
      <c r="A613" s="8" t="s">
        <v>618</v>
      </c>
      <c r="B613" s="2">
        <v>8335.9500000000007</v>
      </c>
      <c r="C613" s="9">
        <f t="shared" si="36"/>
        <v>-4.1513851888133058E-3</v>
      </c>
      <c r="D613" s="9">
        <f t="shared" si="37"/>
        <v>-9.2364260432442613E-3</v>
      </c>
      <c r="E613" s="9">
        <f t="shared" si="39"/>
        <v>1.8624443803316737E-4</v>
      </c>
      <c r="F613" s="9">
        <f t="shared" si="39"/>
        <v>-5.3096384934023799E-3</v>
      </c>
      <c r="G613" s="8">
        <v>607</v>
      </c>
      <c r="H613" s="9">
        <f t="shared" si="38"/>
        <v>5.0850408544309555E-3</v>
      </c>
    </row>
    <row r="614" spans="1:8" x14ac:dyDescent="0.35">
      <c r="A614" s="8" t="s">
        <v>619</v>
      </c>
      <c r="B614" s="2">
        <v>8337.9</v>
      </c>
      <c r="C614" s="9">
        <f t="shared" si="36"/>
        <v>2.3392654706411165E-4</v>
      </c>
      <c r="D614" s="9">
        <f t="shared" si="37"/>
        <v>4.3853117358774174E-3</v>
      </c>
      <c r="E614" s="9">
        <f t="shared" si="39"/>
        <v>-9.2364260432442613E-3</v>
      </c>
      <c r="F614" s="9">
        <f t="shared" si="39"/>
        <v>1.8624443803316737E-4</v>
      </c>
      <c r="G614" s="8">
        <v>608</v>
      </c>
      <c r="H614" s="9">
        <f t="shared" si="38"/>
        <v>-4.1513851888133058E-3</v>
      </c>
    </row>
    <row r="615" spans="1:8" x14ac:dyDescent="0.35">
      <c r="A615" s="8" t="s">
        <v>620</v>
      </c>
      <c r="B615" s="2">
        <v>8323.2000000000007</v>
      </c>
      <c r="C615" s="9">
        <f t="shared" si="36"/>
        <v>-1.763033857446028E-3</v>
      </c>
      <c r="D615" s="9">
        <f t="shared" si="37"/>
        <v>-1.9969604045101397E-3</v>
      </c>
      <c r="E615" s="9">
        <f t="shared" si="39"/>
        <v>4.3853117358774174E-3</v>
      </c>
      <c r="F615" s="9">
        <f t="shared" si="39"/>
        <v>-9.2364260432442613E-3</v>
      </c>
      <c r="G615" s="8">
        <v>609</v>
      </c>
      <c r="H615" s="9">
        <f t="shared" si="38"/>
        <v>2.3392654706411165E-4</v>
      </c>
    </row>
    <row r="616" spans="1:8" x14ac:dyDescent="0.35">
      <c r="A616" s="8" t="s">
        <v>621</v>
      </c>
      <c r="B616" s="2">
        <v>8467.9</v>
      </c>
      <c r="C616" s="9">
        <f t="shared" si="36"/>
        <v>1.7385140330641979E-2</v>
      </c>
      <c r="D616" s="9">
        <f t="shared" si="37"/>
        <v>1.9148174188088007E-2</v>
      </c>
      <c r="E616" s="9">
        <f t="shared" si="39"/>
        <v>-1.9969604045101397E-3</v>
      </c>
      <c r="F616" s="9">
        <f t="shared" si="39"/>
        <v>4.3853117358774174E-3</v>
      </c>
      <c r="G616" s="8">
        <v>610</v>
      </c>
      <c r="H616" s="9">
        <f t="shared" si="38"/>
        <v>-1.763033857446028E-3</v>
      </c>
    </row>
    <row r="617" spans="1:8" x14ac:dyDescent="0.35">
      <c r="A617" s="8" t="s">
        <v>622</v>
      </c>
      <c r="B617" s="2">
        <v>8521.0499999999993</v>
      </c>
      <c r="C617" s="9">
        <f t="shared" si="36"/>
        <v>6.2766447407267556E-3</v>
      </c>
      <c r="D617" s="9">
        <f t="shared" si="37"/>
        <v>-1.1108495589915224E-2</v>
      </c>
      <c r="E617" s="9">
        <f t="shared" si="39"/>
        <v>1.9148174188088007E-2</v>
      </c>
      <c r="F617" s="9">
        <f t="shared" si="39"/>
        <v>-1.9969604045101397E-3</v>
      </c>
      <c r="G617" s="8">
        <v>611</v>
      </c>
      <c r="H617" s="9">
        <f t="shared" si="38"/>
        <v>1.7385140330641979E-2</v>
      </c>
    </row>
    <row r="618" spans="1:8" x14ac:dyDescent="0.35">
      <c r="A618" s="8" t="s">
        <v>623</v>
      </c>
      <c r="B618" s="2">
        <v>8519.5</v>
      </c>
      <c r="C618" s="9">
        <f t="shared" si="36"/>
        <v>-1.8190246507165941E-4</v>
      </c>
      <c r="D618" s="9">
        <f t="shared" si="37"/>
        <v>-6.458547205798415E-3</v>
      </c>
      <c r="E618" s="9">
        <f t="shared" si="39"/>
        <v>-1.1108495589915224E-2</v>
      </c>
      <c r="F618" s="9">
        <f t="shared" si="39"/>
        <v>1.9148174188088007E-2</v>
      </c>
      <c r="G618" s="8">
        <v>612</v>
      </c>
      <c r="H618" s="9">
        <f t="shared" si="38"/>
        <v>6.2766447407267556E-3</v>
      </c>
    </row>
    <row r="619" spans="1:8" x14ac:dyDescent="0.35">
      <c r="A619" s="8" t="s">
        <v>624</v>
      </c>
      <c r="B619" s="2">
        <v>8565</v>
      </c>
      <c r="C619" s="9">
        <f t="shared" si="36"/>
        <v>5.3406890075708979E-3</v>
      </c>
      <c r="D619" s="9">
        <f t="shared" si="37"/>
        <v>5.5225914726425573E-3</v>
      </c>
      <c r="E619" s="9">
        <f t="shared" si="39"/>
        <v>-6.458547205798415E-3</v>
      </c>
      <c r="F619" s="9">
        <f t="shared" si="39"/>
        <v>-1.1108495589915224E-2</v>
      </c>
      <c r="G619" s="8">
        <v>613</v>
      </c>
      <c r="H619" s="9">
        <f t="shared" si="38"/>
        <v>-1.8190246507165941E-4</v>
      </c>
    </row>
    <row r="620" spans="1:8" x14ac:dyDescent="0.35">
      <c r="A620" s="8" t="s">
        <v>625</v>
      </c>
      <c r="B620" s="2">
        <v>8541.4</v>
      </c>
      <c r="C620" s="9">
        <f t="shared" si="36"/>
        <v>-2.7553998832458015E-3</v>
      </c>
      <c r="D620" s="9">
        <f t="shared" si="37"/>
        <v>-8.0960888908166995E-3</v>
      </c>
      <c r="E620" s="9">
        <f t="shared" si="39"/>
        <v>5.5225914726425573E-3</v>
      </c>
      <c r="F620" s="9">
        <f t="shared" si="39"/>
        <v>-6.458547205798415E-3</v>
      </c>
      <c r="G620" s="8">
        <v>614</v>
      </c>
      <c r="H620" s="9">
        <f t="shared" si="38"/>
        <v>5.3406890075708979E-3</v>
      </c>
    </row>
    <row r="621" spans="1:8" x14ac:dyDescent="0.35">
      <c r="A621" s="8" t="s">
        <v>626</v>
      </c>
      <c r="B621" s="2">
        <v>8508.7000000000007</v>
      </c>
      <c r="C621" s="9">
        <f t="shared" si="36"/>
        <v>-3.8284122040882496E-3</v>
      </c>
      <c r="D621" s="9">
        <f t="shared" si="37"/>
        <v>-1.073012320842448E-3</v>
      </c>
      <c r="E621" s="9">
        <f t="shared" si="39"/>
        <v>-8.0960888908166995E-3</v>
      </c>
      <c r="F621" s="9">
        <f t="shared" si="39"/>
        <v>5.5225914726425573E-3</v>
      </c>
      <c r="G621" s="8">
        <v>615</v>
      </c>
      <c r="H621" s="9">
        <f t="shared" si="38"/>
        <v>-2.7553998832458015E-3</v>
      </c>
    </row>
    <row r="622" spans="1:8" x14ac:dyDescent="0.35">
      <c r="A622" s="8" t="s">
        <v>627</v>
      </c>
      <c r="B622" s="2">
        <v>8528.5499999999993</v>
      </c>
      <c r="C622" s="9">
        <f t="shared" si="36"/>
        <v>2.3329063194141852E-3</v>
      </c>
      <c r="D622" s="9">
        <f t="shared" si="37"/>
        <v>6.1613185235024348E-3</v>
      </c>
      <c r="E622" s="9">
        <f t="shared" si="39"/>
        <v>-1.073012320842448E-3</v>
      </c>
      <c r="F622" s="9">
        <f t="shared" si="39"/>
        <v>-8.0960888908166995E-3</v>
      </c>
      <c r="G622" s="8">
        <v>616</v>
      </c>
      <c r="H622" s="9">
        <f t="shared" si="38"/>
        <v>-3.8284122040882496E-3</v>
      </c>
    </row>
    <row r="623" spans="1:8" x14ac:dyDescent="0.35">
      <c r="A623" s="8" t="s">
        <v>628</v>
      </c>
      <c r="B623" s="2">
        <v>8565.85</v>
      </c>
      <c r="C623" s="9">
        <f t="shared" si="36"/>
        <v>4.3735453271660507E-3</v>
      </c>
      <c r="D623" s="9">
        <f t="shared" si="37"/>
        <v>2.0406390077518655E-3</v>
      </c>
      <c r="E623" s="9">
        <f t="shared" si="39"/>
        <v>6.1613185235024348E-3</v>
      </c>
      <c r="F623" s="9">
        <f t="shared" si="39"/>
        <v>-1.073012320842448E-3</v>
      </c>
      <c r="G623" s="8">
        <v>617</v>
      </c>
      <c r="H623" s="9">
        <f t="shared" si="38"/>
        <v>2.3329063194141852E-3</v>
      </c>
    </row>
    <row r="624" spans="1:8" x14ac:dyDescent="0.35">
      <c r="A624" s="8" t="s">
        <v>629</v>
      </c>
      <c r="B624" s="2">
        <v>8510.1</v>
      </c>
      <c r="C624" s="9">
        <f t="shared" si="36"/>
        <v>-6.5084025519942523E-3</v>
      </c>
      <c r="D624" s="9">
        <f t="shared" si="37"/>
        <v>-1.0881947879160303E-2</v>
      </c>
      <c r="E624" s="9">
        <f t="shared" si="39"/>
        <v>2.0406390077518655E-3</v>
      </c>
      <c r="F624" s="9">
        <f t="shared" si="39"/>
        <v>6.1613185235024348E-3</v>
      </c>
      <c r="G624" s="8">
        <v>618</v>
      </c>
      <c r="H624" s="9">
        <f t="shared" si="38"/>
        <v>4.3735453271660507E-3</v>
      </c>
    </row>
    <row r="625" spans="1:8" x14ac:dyDescent="0.35">
      <c r="A625" s="8" t="s">
        <v>630</v>
      </c>
      <c r="B625" s="2">
        <v>8541.2000000000007</v>
      </c>
      <c r="C625" s="9">
        <f t="shared" si="36"/>
        <v>3.6544811459324755E-3</v>
      </c>
      <c r="D625" s="9">
        <f t="shared" si="37"/>
        <v>1.0162883697926728E-2</v>
      </c>
      <c r="E625" s="9">
        <f t="shared" si="39"/>
        <v>-1.0881947879160303E-2</v>
      </c>
      <c r="F625" s="9">
        <f t="shared" si="39"/>
        <v>2.0406390077518655E-3</v>
      </c>
      <c r="G625" s="8">
        <v>619</v>
      </c>
      <c r="H625" s="9">
        <f t="shared" si="38"/>
        <v>-6.5084025519942523E-3</v>
      </c>
    </row>
    <row r="626" spans="1:8" x14ac:dyDescent="0.35">
      <c r="A626" s="8" t="s">
        <v>631</v>
      </c>
      <c r="B626" s="2">
        <v>8635.65</v>
      </c>
      <c r="C626" s="9">
        <f t="shared" si="36"/>
        <v>1.105816512902158E-2</v>
      </c>
      <c r="D626" s="9">
        <f t="shared" si="37"/>
        <v>7.4036839830891044E-3</v>
      </c>
      <c r="E626" s="9">
        <f t="shared" si="39"/>
        <v>1.0162883697926728E-2</v>
      </c>
      <c r="F626" s="9">
        <f t="shared" si="39"/>
        <v>-1.0881947879160303E-2</v>
      </c>
      <c r="G626" s="8">
        <v>620</v>
      </c>
      <c r="H626" s="9">
        <f t="shared" si="38"/>
        <v>3.6544811459324755E-3</v>
      </c>
    </row>
    <row r="627" spans="1:8" x14ac:dyDescent="0.35">
      <c r="A627" s="8" t="s">
        <v>632</v>
      </c>
      <c r="B627" s="2">
        <v>8590.65</v>
      </c>
      <c r="C627" s="9">
        <f t="shared" si="36"/>
        <v>-5.2109569053864213E-3</v>
      </c>
      <c r="D627" s="9">
        <f t="shared" si="37"/>
        <v>-1.6269122034408001E-2</v>
      </c>
      <c r="E627" s="9">
        <f t="shared" si="39"/>
        <v>7.4036839830891044E-3</v>
      </c>
      <c r="F627" s="9">
        <f t="shared" si="39"/>
        <v>1.0162883697926728E-2</v>
      </c>
      <c r="G627" s="8">
        <v>621</v>
      </c>
      <c r="H627" s="9">
        <f t="shared" si="38"/>
        <v>1.105816512902158E-2</v>
      </c>
    </row>
    <row r="628" spans="1:8" x14ac:dyDescent="0.35">
      <c r="A628" s="8" t="s">
        <v>633</v>
      </c>
      <c r="B628" s="2">
        <v>8615.7999999999993</v>
      </c>
      <c r="C628" s="9">
        <f t="shared" si="36"/>
        <v>2.9276015202575056E-3</v>
      </c>
      <c r="D628" s="9">
        <f t="shared" si="37"/>
        <v>8.138558425643927E-3</v>
      </c>
      <c r="E628" s="9">
        <f t="shared" si="39"/>
        <v>-1.6269122034408001E-2</v>
      </c>
      <c r="F628" s="9">
        <f t="shared" si="39"/>
        <v>7.4036839830891044E-3</v>
      </c>
      <c r="G628" s="8">
        <v>622</v>
      </c>
      <c r="H628" s="9">
        <f t="shared" si="38"/>
        <v>-5.2109569053864213E-3</v>
      </c>
    </row>
    <row r="629" spans="1:8" x14ac:dyDescent="0.35">
      <c r="A629" s="8" t="s">
        <v>634</v>
      </c>
      <c r="B629" s="2">
        <v>8666.2999999999993</v>
      </c>
      <c r="C629" s="9">
        <f t="shared" si="36"/>
        <v>5.8613245432810324E-3</v>
      </c>
      <c r="D629" s="9">
        <f t="shared" si="37"/>
        <v>2.9337230230235267E-3</v>
      </c>
      <c r="E629" s="9">
        <f t="shared" si="39"/>
        <v>8.138558425643927E-3</v>
      </c>
      <c r="F629" s="9">
        <f t="shared" si="39"/>
        <v>-1.6269122034408001E-2</v>
      </c>
      <c r="G629" s="8">
        <v>623</v>
      </c>
      <c r="H629" s="9">
        <f t="shared" si="38"/>
        <v>2.9276015202575056E-3</v>
      </c>
    </row>
    <row r="630" spans="1:8" x14ac:dyDescent="0.35">
      <c r="A630" s="8" t="s">
        <v>635</v>
      </c>
      <c r="B630" s="2">
        <v>8638.5</v>
      </c>
      <c r="C630" s="9">
        <f t="shared" si="36"/>
        <v>-3.2078280234931755E-3</v>
      </c>
      <c r="D630" s="9">
        <f t="shared" si="37"/>
        <v>-9.0691525667742079E-3</v>
      </c>
      <c r="E630" s="9">
        <f t="shared" si="39"/>
        <v>2.9337230230235267E-3</v>
      </c>
      <c r="F630" s="9">
        <f t="shared" si="39"/>
        <v>8.138558425643927E-3</v>
      </c>
      <c r="G630" s="8">
        <v>624</v>
      </c>
      <c r="H630" s="9">
        <f t="shared" si="38"/>
        <v>5.8613245432810324E-3</v>
      </c>
    </row>
    <row r="631" spans="1:8" x14ac:dyDescent="0.35">
      <c r="A631" s="8" t="s">
        <v>636</v>
      </c>
      <c r="B631" s="2">
        <v>8636.5499999999993</v>
      </c>
      <c r="C631" s="9">
        <f t="shared" si="36"/>
        <v>-2.2573363431155347E-4</v>
      </c>
      <c r="D631" s="9">
        <f t="shared" si="37"/>
        <v>2.9820943891816221E-3</v>
      </c>
      <c r="E631" s="9">
        <f t="shared" si="39"/>
        <v>-9.0691525667742079E-3</v>
      </c>
      <c r="F631" s="9">
        <f t="shared" si="39"/>
        <v>2.9337230230235267E-3</v>
      </c>
      <c r="G631" s="8">
        <v>625</v>
      </c>
      <c r="H631" s="9">
        <f t="shared" si="38"/>
        <v>-3.2078280234931755E-3</v>
      </c>
    </row>
    <row r="632" spans="1:8" x14ac:dyDescent="0.35">
      <c r="A632" s="8" t="s">
        <v>637</v>
      </c>
      <c r="B632" s="2">
        <v>8622.9</v>
      </c>
      <c r="C632" s="9">
        <f t="shared" si="36"/>
        <v>-1.5804922104312169E-3</v>
      </c>
      <c r="D632" s="9">
        <f t="shared" si="37"/>
        <v>-1.3547585761196634E-3</v>
      </c>
      <c r="E632" s="9">
        <f t="shared" si="39"/>
        <v>2.9820943891816221E-3</v>
      </c>
      <c r="F632" s="9">
        <f t="shared" si="39"/>
        <v>-9.0691525667742079E-3</v>
      </c>
      <c r="G632" s="8">
        <v>626</v>
      </c>
      <c r="H632" s="9">
        <f t="shared" si="38"/>
        <v>-2.2573363431155347E-4</v>
      </c>
    </row>
    <row r="633" spans="1:8" x14ac:dyDescent="0.35">
      <c r="A633" s="8" t="s">
        <v>638</v>
      </c>
      <c r="B633" s="2">
        <v>8544.85</v>
      </c>
      <c r="C633" s="9">
        <f t="shared" si="36"/>
        <v>-9.0514792007327927E-3</v>
      </c>
      <c r="D633" s="9">
        <f t="shared" si="37"/>
        <v>-7.4709869903015758E-3</v>
      </c>
      <c r="E633" s="9">
        <f t="shared" si="39"/>
        <v>-1.3547585761196634E-3</v>
      </c>
      <c r="F633" s="9">
        <f t="shared" si="39"/>
        <v>2.9820943891816221E-3</v>
      </c>
      <c r="G633" s="8">
        <v>627</v>
      </c>
      <c r="H633" s="9">
        <f t="shared" si="38"/>
        <v>-1.5804922104312169E-3</v>
      </c>
    </row>
    <row r="634" spans="1:8" x14ac:dyDescent="0.35">
      <c r="A634" s="8" t="s">
        <v>639</v>
      </c>
      <c r="B634" s="2">
        <v>8551.1</v>
      </c>
      <c r="C634" s="9">
        <f t="shared" si="36"/>
        <v>7.3143472383940811E-4</v>
      </c>
      <c r="D634" s="9">
        <f t="shared" si="37"/>
        <v>9.7829139245722008E-3</v>
      </c>
      <c r="E634" s="9">
        <f t="shared" si="39"/>
        <v>-7.4709869903015758E-3</v>
      </c>
      <c r="F634" s="9">
        <f t="shared" si="39"/>
        <v>-1.3547585761196634E-3</v>
      </c>
      <c r="G634" s="8">
        <v>628</v>
      </c>
      <c r="H634" s="9">
        <f t="shared" si="38"/>
        <v>-9.0514792007327927E-3</v>
      </c>
    </row>
    <row r="635" spans="1:8" x14ac:dyDescent="0.35">
      <c r="A635" s="8" t="s">
        <v>640</v>
      </c>
      <c r="B635" s="2">
        <v>8683.15</v>
      </c>
      <c r="C635" s="9">
        <f t="shared" si="36"/>
        <v>1.5442457695501011E-2</v>
      </c>
      <c r="D635" s="9">
        <f t="shared" si="37"/>
        <v>1.4711022971661603E-2</v>
      </c>
      <c r="E635" s="9">
        <f t="shared" si="39"/>
        <v>9.7829139245722008E-3</v>
      </c>
      <c r="F635" s="9">
        <f t="shared" si="39"/>
        <v>-7.4709869903015758E-3</v>
      </c>
      <c r="G635" s="8">
        <v>629</v>
      </c>
      <c r="H635" s="9">
        <f t="shared" si="38"/>
        <v>7.3143472383940811E-4</v>
      </c>
    </row>
    <row r="636" spans="1:8" x14ac:dyDescent="0.35">
      <c r="A636" s="8" t="s">
        <v>641</v>
      </c>
      <c r="B636" s="2">
        <v>8711.35</v>
      </c>
      <c r="C636" s="9">
        <f t="shared" si="36"/>
        <v>3.247669336588821E-3</v>
      </c>
      <c r="D636" s="9">
        <f t="shared" si="37"/>
        <v>-1.219478835891219E-2</v>
      </c>
      <c r="E636" s="9">
        <f t="shared" si="39"/>
        <v>1.4711022971661603E-2</v>
      </c>
      <c r="F636" s="9">
        <f t="shared" si="39"/>
        <v>9.7829139245722008E-3</v>
      </c>
      <c r="G636" s="8">
        <v>630</v>
      </c>
      <c r="H636" s="9">
        <f t="shared" si="38"/>
        <v>1.5442457695501011E-2</v>
      </c>
    </row>
    <row r="637" spans="1:8" x14ac:dyDescent="0.35">
      <c r="A637" s="8" t="s">
        <v>642</v>
      </c>
      <c r="B637" s="2">
        <v>8678.25</v>
      </c>
      <c r="C637" s="9">
        <f t="shared" si="36"/>
        <v>-3.7996406986288145E-3</v>
      </c>
      <c r="D637" s="9">
        <f t="shared" si="37"/>
        <v>-7.0473100352176354E-3</v>
      </c>
      <c r="E637" s="9">
        <f t="shared" si="39"/>
        <v>-1.219478835891219E-2</v>
      </c>
      <c r="F637" s="9">
        <f t="shared" si="39"/>
        <v>1.4711022971661603E-2</v>
      </c>
      <c r="G637" s="8">
        <v>631</v>
      </c>
      <c r="H637" s="9">
        <f t="shared" si="38"/>
        <v>3.247669336588821E-3</v>
      </c>
    </row>
    <row r="638" spans="1:8" x14ac:dyDescent="0.35">
      <c r="A638" s="8" t="s">
        <v>643</v>
      </c>
      <c r="B638" s="2">
        <v>8575.2999999999993</v>
      </c>
      <c r="C638" s="9">
        <f t="shared" si="36"/>
        <v>-1.1862990810359353E-2</v>
      </c>
      <c r="D638" s="9">
        <f t="shared" si="37"/>
        <v>-8.0633501117305384E-3</v>
      </c>
      <c r="E638" s="9">
        <f t="shared" si="39"/>
        <v>-7.0473100352176354E-3</v>
      </c>
      <c r="F638" s="9">
        <f t="shared" si="39"/>
        <v>-1.219478835891219E-2</v>
      </c>
      <c r="G638" s="8">
        <v>632</v>
      </c>
      <c r="H638" s="9">
        <f t="shared" si="38"/>
        <v>-3.7996406986288145E-3</v>
      </c>
    </row>
    <row r="639" spans="1:8" x14ac:dyDescent="0.35">
      <c r="A639" s="8" t="s">
        <v>644</v>
      </c>
      <c r="B639" s="2">
        <v>8592.15</v>
      </c>
      <c r="C639" s="9">
        <f t="shared" si="36"/>
        <v>1.9649458327988256E-3</v>
      </c>
      <c r="D639" s="9">
        <f t="shared" si="37"/>
        <v>1.3827936643158178E-2</v>
      </c>
      <c r="E639" s="9">
        <f t="shared" si="39"/>
        <v>-8.0633501117305384E-3</v>
      </c>
      <c r="F639" s="9">
        <f t="shared" si="39"/>
        <v>-7.0473100352176354E-3</v>
      </c>
      <c r="G639" s="8">
        <v>633</v>
      </c>
      <c r="H639" s="9">
        <f t="shared" si="38"/>
        <v>-1.1862990810359353E-2</v>
      </c>
    </row>
    <row r="640" spans="1:8" x14ac:dyDescent="0.35">
      <c r="A640" s="8" t="s">
        <v>645</v>
      </c>
      <c r="B640" s="2">
        <v>8642.5499999999993</v>
      </c>
      <c r="C640" s="9">
        <f t="shared" si="36"/>
        <v>5.8658193816447657E-3</v>
      </c>
      <c r="D640" s="9">
        <f t="shared" si="37"/>
        <v>3.9008735488459401E-3</v>
      </c>
      <c r="E640" s="9">
        <f t="shared" si="39"/>
        <v>1.3827936643158178E-2</v>
      </c>
      <c r="F640" s="9">
        <f t="shared" si="39"/>
        <v>-8.0633501117305384E-3</v>
      </c>
      <c r="G640" s="8">
        <v>634</v>
      </c>
      <c r="H640" s="9">
        <f t="shared" si="38"/>
        <v>1.9649458327988256E-3</v>
      </c>
    </row>
    <row r="641" spans="1:8" x14ac:dyDescent="0.35">
      <c r="A641" s="8" t="s">
        <v>646</v>
      </c>
      <c r="B641" s="2">
        <v>8624.0499999999993</v>
      </c>
      <c r="C641" s="9">
        <f t="shared" si="36"/>
        <v>-2.1405719376804688E-3</v>
      </c>
      <c r="D641" s="9">
        <f t="shared" si="37"/>
        <v>-8.0063913193252345E-3</v>
      </c>
      <c r="E641" s="9">
        <f t="shared" si="39"/>
        <v>3.9008735488459401E-3</v>
      </c>
      <c r="F641" s="9">
        <f t="shared" si="39"/>
        <v>1.3827936643158178E-2</v>
      </c>
      <c r="G641" s="8">
        <v>635</v>
      </c>
      <c r="H641" s="9">
        <f t="shared" si="38"/>
        <v>5.8658193816447657E-3</v>
      </c>
    </row>
    <row r="642" spans="1:8" x14ac:dyDescent="0.35">
      <c r="A642" s="8" t="s">
        <v>647</v>
      </c>
      <c r="B642" s="2">
        <v>8673.25</v>
      </c>
      <c r="C642" s="9">
        <f t="shared" si="36"/>
        <v>5.704976200277212E-3</v>
      </c>
      <c r="D642" s="9">
        <f t="shared" si="37"/>
        <v>7.8455481379576808E-3</v>
      </c>
      <c r="E642" s="9">
        <f t="shared" si="39"/>
        <v>-8.0063913193252345E-3</v>
      </c>
      <c r="F642" s="9">
        <f t="shared" si="39"/>
        <v>3.9008735488459401E-3</v>
      </c>
      <c r="G642" s="8">
        <v>636</v>
      </c>
      <c r="H642" s="9">
        <f t="shared" si="38"/>
        <v>-2.1405719376804688E-3</v>
      </c>
    </row>
    <row r="643" spans="1:8" x14ac:dyDescent="0.35">
      <c r="A643" s="8" t="s">
        <v>648</v>
      </c>
      <c r="B643" s="2">
        <v>8666.9</v>
      </c>
      <c r="C643" s="9">
        <f t="shared" si="36"/>
        <v>-7.3213616579714813E-4</v>
      </c>
      <c r="D643" s="9">
        <f t="shared" si="37"/>
        <v>-6.4371123660743601E-3</v>
      </c>
      <c r="E643" s="9">
        <f t="shared" si="39"/>
        <v>7.8455481379576808E-3</v>
      </c>
      <c r="F643" s="9">
        <f t="shared" si="39"/>
        <v>-8.0063913193252345E-3</v>
      </c>
      <c r="G643" s="8">
        <v>637</v>
      </c>
      <c r="H643" s="9">
        <f t="shared" si="38"/>
        <v>5.704976200277212E-3</v>
      </c>
    </row>
    <row r="644" spans="1:8" x14ac:dyDescent="0.35">
      <c r="A644" s="8" t="s">
        <v>649</v>
      </c>
      <c r="B644" s="2">
        <v>8629.15</v>
      </c>
      <c r="C644" s="9">
        <f t="shared" si="36"/>
        <v>-4.3556519632164115E-3</v>
      </c>
      <c r="D644" s="9">
        <f t="shared" si="37"/>
        <v>-3.6235157974192633E-3</v>
      </c>
      <c r="E644" s="9">
        <f t="shared" si="39"/>
        <v>-6.4371123660743601E-3</v>
      </c>
      <c r="F644" s="9">
        <f t="shared" si="39"/>
        <v>7.8455481379576808E-3</v>
      </c>
      <c r="G644" s="8">
        <v>638</v>
      </c>
      <c r="H644" s="9">
        <f t="shared" si="38"/>
        <v>-7.3213616579714813E-4</v>
      </c>
    </row>
    <row r="645" spans="1:8" x14ac:dyDescent="0.35">
      <c r="A645" s="8" t="s">
        <v>650</v>
      </c>
      <c r="B645" s="2">
        <v>8632.6</v>
      </c>
      <c r="C645" s="9">
        <f t="shared" si="36"/>
        <v>3.9980762879321396E-4</v>
      </c>
      <c r="D645" s="9">
        <f t="shared" si="37"/>
        <v>4.7554595920096254E-3</v>
      </c>
      <c r="E645" s="9">
        <f t="shared" si="39"/>
        <v>-3.6235157974192633E-3</v>
      </c>
      <c r="F645" s="9">
        <f t="shared" si="39"/>
        <v>-6.4371123660743601E-3</v>
      </c>
      <c r="G645" s="8">
        <v>639</v>
      </c>
      <c r="H645" s="9">
        <f t="shared" si="38"/>
        <v>-4.3556519632164115E-3</v>
      </c>
    </row>
    <row r="646" spans="1:8" x14ac:dyDescent="0.35">
      <c r="A646" s="8" t="s">
        <v>651</v>
      </c>
      <c r="B646" s="2">
        <v>8650.2999999999993</v>
      </c>
      <c r="C646" s="9">
        <f t="shared" si="36"/>
        <v>2.0503672126588324E-3</v>
      </c>
      <c r="D646" s="9">
        <f t="shared" si="37"/>
        <v>1.6505595838656184E-3</v>
      </c>
      <c r="E646" s="9">
        <f t="shared" si="39"/>
        <v>4.7554595920096254E-3</v>
      </c>
      <c r="F646" s="9">
        <f t="shared" si="39"/>
        <v>-3.6235157974192633E-3</v>
      </c>
      <c r="G646" s="8">
        <v>640</v>
      </c>
      <c r="H646" s="9">
        <f t="shared" si="38"/>
        <v>3.9980762879321396E-4</v>
      </c>
    </row>
    <row r="647" spans="1:8" x14ac:dyDescent="0.35">
      <c r="A647" s="8" t="s">
        <v>652</v>
      </c>
      <c r="B647" s="2">
        <v>8592.2000000000007</v>
      </c>
      <c r="C647" s="9">
        <f t="shared" ref="C647:C710" si="40">B647/B646-1</f>
        <v>-6.7165300625410262E-3</v>
      </c>
      <c r="D647" s="9">
        <f t="shared" si="37"/>
        <v>-8.7668972751998586E-3</v>
      </c>
      <c r="E647" s="9">
        <f t="shared" si="39"/>
        <v>1.6505595838656184E-3</v>
      </c>
      <c r="F647" s="9">
        <f t="shared" si="39"/>
        <v>4.7554595920096254E-3</v>
      </c>
      <c r="G647" s="8">
        <v>641</v>
      </c>
      <c r="H647" s="9">
        <f t="shared" si="38"/>
        <v>2.0503672126588324E-3</v>
      </c>
    </row>
    <row r="648" spans="1:8" x14ac:dyDescent="0.35">
      <c r="A648" s="8" t="s">
        <v>653</v>
      </c>
      <c r="B648" s="2">
        <v>8572.5499999999993</v>
      </c>
      <c r="C648" s="9">
        <f t="shared" si="40"/>
        <v>-2.2869579385956795E-3</v>
      </c>
      <c r="D648" s="9">
        <f t="shared" ref="D648:D711" si="41">C648-C647</f>
        <v>4.4295721239453467E-3</v>
      </c>
      <c r="E648" s="9">
        <f t="shared" si="39"/>
        <v>-8.7668972751998586E-3</v>
      </c>
      <c r="F648" s="9">
        <f t="shared" si="39"/>
        <v>1.6505595838656184E-3</v>
      </c>
      <c r="G648" s="8">
        <v>642</v>
      </c>
      <c r="H648" s="9">
        <f t="shared" ref="H648:H711" si="42">C647</f>
        <v>-6.7165300625410262E-3</v>
      </c>
    </row>
    <row r="649" spans="1:8" x14ac:dyDescent="0.35">
      <c r="A649" s="8" t="s">
        <v>654</v>
      </c>
      <c r="B649" s="2">
        <v>8607.4500000000007</v>
      </c>
      <c r="C649" s="9">
        <f t="shared" si="40"/>
        <v>4.0711340266317286E-3</v>
      </c>
      <c r="D649" s="9">
        <f t="shared" si="41"/>
        <v>6.3580919652274082E-3</v>
      </c>
      <c r="E649" s="9">
        <f t="shared" ref="E649:F712" si="43">D648</f>
        <v>4.4295721239453467E-3</v>
      </c>
      <c r="F649" s="9">
        <f t="shared" si="43"/>
        <v>-8.7668972751998586E-3</v>
      </c>
      <c r="G649" s="8">
        <v>643</v>
      </c>
      <c r="H649" s="9">
        <f t="shared" si="42"/>
        <v>-2.2869579385956795E-3</v>
      </c>
    </row>
    <row r="650" spans="1:8" x14ac:dyDescent="0.35">
      <c r="A650" s="8" t="s">
        <v>655</v>
      </c>
      <c r="B650" s="2">
        <v>8744.35</v>
      </c>
      <c r="C650" s="9">
        <f t="shared" si="40"/>
        <v>1.5904826632742619E-2</v>
      </c>
      <c r="D650" s="9">
        <f t="shared" si="41"/>
        <v>1.183369260611089E-2</v>
      </c>
      <c r="E650" s="9">
        <f t="shared" si="43"/>
        <v>6.3580919652274082E-3</v>
      </c>
      <c r="F650" s="9">
        <f t="shared" si="43"/>
        <v>4.4295721239453467E-3</v>
      </c>
      <c r="G650" s="8">
        <v>644</v>
      </c>
      <c r="H650" s="9">
        <f t="shared" si="42"/>
        <v>4.0711340266317286E-3</v>
      </c>
    </row>
    <row r="651" spans="1:8" x14ac:dyDescent="0.35">
      <c r="A651" s="8" t="s">
        <v>656</v>
      </c>
      <c r="B651" s="2">
        <v>8786.2000000000007</v>
      </c>
      <c r="C651" s="9">
        <f t="shared" si="40"/>
        <v>4.7859474975269212E-3</v>
      </c>
      <c r="D651" s="9">
        <f t="shared" si="41"/>
        <v>-1.1118879135215698E-2</v>
      </c>
      <c r="E651" s="9">
        <f t="shared" si="43"/>
        <v>1.183369260611089E-2</v>
      </c>
      <c r="F651" s="9">
        <f t="shared" si="43"/>
        <v>6.3580919652274082E-3</v>
      </c>
      <c r="G651" s="8">
        <v>645</v>
      </c>
      <c r="H651" s="9">
        <f t="shared" si="42"/>
        <v>1.5904826632742619E-2</v>
      </c>
    </row>
    <row r="652" spans="1:8" x14ac:dyDescent="0.35">
      <c r="A652" s="8" t="s">
        <v>657</v>
      </c>
      <c r="B652" s="2">
        <v>8774.65</v>
      </c>
      <c r="C652" s="9">
        <f t="shared" si="40"/>
        <v>-1.3145614713984122E-3</v>
      </c>
      <c r="D652" s="9">
        <f t="shared" si="41"/>
        <v>-6.1005089689253333E-3</v>
      </c>
      <c r="E652" s="9">
        <f t="shared" si="43"/>
        <v>-1.1118879135215698E-2</v>
      </c>
      <c r="F652" s="9">
        <f t="shared" si="43"/>
        <v>1.183369260611089E-2</v>
      </c>
      <c r="G652" s="8">
        <v>646</v>
      </c>
      <c r="H652" s="9">
        <f t="shared" si="42"/>
        <v>4.7859474975269212E-3</v>
      </c>
    </row>
    <row r="653" spans="1:8" x14ac:dyDescent="0.35">
      <c r="A653" s="8" t="s">
        <v>658</v>
      </c>
      <c r="B653" s="2">
        <v>8809.65</v>
      </c>
      <c r="C653" s="9">
        <f t="shared" si="40"/>
        <v>3.9887630845674149E-3</v>
      </c>
      <c r="D653" s="9">
        <f t="shared" si="41"/>
        <v>5.3033245559658271E-3</v>
      </c>
      <c r="E653" s="9">
        <f t="shared" si="43"/>
        <v>-6.1005089689253333E-3</v>
      </c>
      <c r="F653" s="9">
        <f t="shared" si="43"/>
        <v>-1.1118879135215698E-2</v>
      </c>
      <c r="G653" s="8">
        <v>647</v>
      </c>
      <c r="H653" s="9">
        <f t="shared" si="42"/>
        <v>-1.3145614713984122E-3</v>
      </c>
    </row>
    <row r="654" spans="1:8" x14ac:dyDescent="0.35">
      <c r="A654" s="8" t="s">
        <v>659</v>
      </c>
      <c r="B654" s="2">
        <v>8943</v>
      </c>
      <c r="C654" s="9">
        <f t="shared" si="40"/>
        <v>1.5136810202448503E-2</v>
      </c>
      <c r="D654" s="9">
        <f t="shared" si="41"/>
        <v>1.1148047117881088E-2</v>
      </c>
      <c r="E654" s="9">
        <f t="shared" si="43"/>
        <v>5.3033245559658271E-3</v>
      </c>
      <c r="F654" s="9">
        <f t="shared" si="43"/>
        <v>-6.1005089689253333E-3</v>
      </c>
      <c r="G654" s="8">
        <v>648</v>
      </c>
      <c r="H654" s="9">
        <f t="shared" si="42"/>
        <v>3.9887630845674149E-3</v>
      </c>
    </row>
    <row r="655" spans="1:8" x14ac:dyDescent="0.35">
      <c r="A655" s="8" t="s">
        <v>660</v>
      </c>
      <c r="B655" s="2">
        <v>8917.9500000000007</v>
      </c>
      <c r="C655" s="9">
        <f t="shared" si="40"/>
        <v>-2.801073465280024E-3</v>
      </c>
      <c r="D655" s="9">
        <f t="shared" si="41"/>
        <v>-1.7937883667728527E-2</v>
      </c>
      <c r="E655" s="9">
        <f t="shared" si="43"/>
        <v>1.1148047117881088E-2</v>
      </c>
      <c r="F655" s="9">
        <f t="shared" si="43"/>
        <v>5.3033245559658271E-3</v>
      </c>
      <c r="G655" s="8">
        <v>649</v>
      </c>
      <c r="H655" s="9">
        <f t="shared" si="42"/>
        <v>1.5136810202448503E-2</v>
      </c>
    </row>
    <row r="656" spans="1:8" x14ac:dyDescent="0.35">
      <c r="A656" s="8" t="s">
        <v>661</v>
      </c>
      <c r="B656" s="2">
        <v>8952.5</v>
      </c>
      <c r="C656" s="9">
        <f t="shared" si="40"/>
        <v>3.8742087587393392E-3</v>
      </c>
      <c r="D656" s="9">
        <f t="shared" si="41"/>
        <v>6.6752822240193632E-3</v>
      </c>
      <c r="E656" s="9">
        <f t="shared" si="43"/>
        <v>-1.7937883667728527E-2</v>
      </c>
      <c r="F656" s="9">
        <f t="shared" si="43"/>
        <v>1.1148047117881088E-2</v>
      </c>
      <c r="G656" s="8">
        <v>650</v>
      </c>
      <c r="H656" s="9">
        <f t="shared" si="42"/>
        <v>-2.801073465280024E-3</v>
      </c>
    </row>
    <row r="657" spans="1:8" x14ac:dyDescent="0.35">
      <c r="A657" s="8" t="s">
        <v>662</v>
      </c>
      <c r="B657" s="2">
        <v>8866.7000000000007</v>
      </c>
      <c r="C657" s="9">
        <f t="shared" si="40"/>
        <v>-9.5839151075117757E-3</v>
      </c>
      <c r="D657" s="9">
        <f t="shared" si="41"/>
        <v>-1.3458123866251115E-2</v>
      </c>
      <c r="E657" s="9">
        <f t="shared" si="43"/>
        <v>6.6752822240193632E-3</v>
      </c>
      <c r="F657" s="9">
        <f t="shared" si="43"/>
        <v>-1.7937883667728527E-2</v>
      </c>
      <c r="G657" s="8">
        <v>651</v>
      </c>
      <c r="H657" s="9">
        <f t="shared" si="42"/>
        <v>3.8742087587393392E-3</v>
      </c>
    </row>
    <row r="658" spans="1:8" x14ac:dyDescent="0.35">
      <c r="A658" s="8" t="s">
        <v>663</v>
      </c>
      <c r="B658" s="2">
        <v>8715.6</v>
      </c>
      <c r="C658" s="9">
        <f t="shared" si="40"/>
        <v>-1.7041289318461272E-2</v>
      </c>
      <c r="D658" s="9">
        <f t="shared" si="41"/>
        <v>-7.4573742109494967E-3</v>
      </c>
      <c r="E658" s="9">
        <f t="shared" si="43"/>
        <v>-1.3458123866251115E-2</v>
      </c>
      <c r="F658" s="9">
        <f t="shared" si="43"/>
        <v>6.6752822240193632E-3</v>
      </c>
      <c r="G658" s="8">
        <v>652</v>
      </c>
      <c r="H658" s="9">
        <f t="shared" si="42"/>
        <v>-9.5839151075117757E-3</v>
      </c>
    </row>
    <row r="659" spans="1:8" x14ac:dyDescent="0.35">
      <c r="A659" s="8" t="s">
        <v>664</v>
      </c>
      <c r="B659" s="2">
        <v>8726.6</v>
      </c>
      <c r="C659" s="9">
        <f t="shared" si="40"/>
        <v>1.2621047317453726E-3</v>
      </c>
      <c r="D659" s="9">
        <f t="shared" si="41"/>
        <v>1.8303394050206645E-2</v>
      </c>
      <c r="E659" s="9">
        <f t="shared" si="43"/>
        <v>-7.4573742109494967E-3</v>
      </c>
      <c r="F659" s="9">
        <f t="shared" si="43"/>
        <v>-1.3458123866251115E-2</v>
      </c>
      <c r="G659" s="8">
        <v>653</v>
      </c>
      <c r="H659" s="9">
        <f t="shared" si="42"/>
        <v>-1.7041289318461272E-2</v>
      </c>
    </row>
    <row r="660" spans="1:8" x14ac:dyDescent="0.35">
      <c r="A660" s="8" t="s">
        <v>665</v>
      </c>
      <c r="B660" s="2">
        <v>8742.5499999999993</v>
      </c>
      <c r="C660" s="9">
        <f t="shared" si="40"/>
        <v>1.8277450553478847E-3</v>
      </c>
      <c r="D660" s="9">
        <f t="shared" si="41"/>
        <v>5.6564032360251204E-4</v>
      </c>
      <c r="E660" s="9">
        <f t="shared" si="43"/>
        <v>1.8303394050206645E-2</v>
      </c>
      <c r="F660" s="9">
        <f t="shared" si="43"/>
        <v>-7.4573742109494967E-3</v>
      </c>
      <c r="G660" s="8">
        <v>654</v>
      </c>
      <c r="H660" s="9">
        <f t="shared" si="42"/>
        <v>1.2621047317453726E-3</v>
      </c>
    </row>
    <row r="661" spans="1:8" x14ac:dyDescent="0.35">
      <c r="A661" s="8" t="s">
        <v>666</v>
      </c>
      <c r="B661" s="2">
        <v>8779.85</v>
      </c>
      <c r="C661" s="9">
        <f t="shared" si="40"/>
        <v>4.2664897541335733E-3</v>
      </c>
      <c r="D661" s="9">
        <f t="shared" si="41"/>
        <v>2.4387446987856887E-3</v>
      </c>
      <c r="E661" s="9">
        <f t="shared" si="43"/>
        <v>5.6564032360251204E-4</v>
      </c>
      <c r="F661" s="9">
        <f t="shared" si="43"/>
        <v>1.8303394050206645E-2</v>
      </c>
      <c r="G661" s="8">
        <v>655</v>
      </c>
      <c r="H661" s="9">
        <f t="shared" si="42"/>
        <v>1.8277450553478847E-3</v>
      </c>
    </row>
    <row r="662" spans="1:8" x14ac:dyDescent="0.35">
      <c r="A662" s="8" t="s">
        <v>667</v>
      </c>
      <c r="B662" s="2">
        <v>8808.4</v>
      </c>
      <c r="C662" s="9">
        <f t="shared" si="40"/>
        <v>3.2517639823002042E-3</v>
      </c>
      <c r="D662" s="9">
        <f t="shared" si="41"/>
        <v>-1.0147257718333691E-3</v>
      </c>
      <c r="E662" s="9">
        <f t="shared" si="43"/>
        <v>2.4387446987856887E-3</v>
      </c>
      <c r="F662" s="9">
        <f t="shared" si="43"/>
        <v>5.6564032360251204E-4</v>
      </c>
      <c r="G662" s="8">
        <v>656</v>
      </c>
      <c r="H662" s="9">
        <f t="shared" si="42"/>
        <v>4.2664897541335733E-3</v>
      </c>
    </row>
    <row r="663" spans="1:8" x14ac:dyDescent="0.35">
      <c r="A663" s="8" t="s">
        <v>668</v>
      </c>
      <c r="B663" s="2">
        <v>8775.9</v>
      </c>
      <c r="C663" s="9">
        <f t="shared" si="40"/>
        <v>-3.6896598701239292E-3</v>
      </c>
      <c r="D663" s="9">
        <f t="shared" si="41"/>
        <v>-6.9414238524241334E-3</v>
      </c>
      <c r="E663" s="9">
        <f t="shared" si="43"/>
        <v>-1.0147257718333691E-3</v>
      </c>
      <c r="F663" s="9">
        <f t="shared" si="43"/>
        <v>2.4387446987856887E-3</v>
      </c>
      <c r="G663" s="8">
        <v>657</v>
      </c>
      <c r="H663" s="9">
        <f t="shared" si="42"/>
        <v>3.2517639823002042E-3</v>
      </c>
    </row>
    <row r="664" spans="1:8" x14ac:dyDescent="0.35">
      <c r="A664" s="8" t="s">
        <v>669</v>
      </c>
      <c r="B664" s="2">
        <v>8777.15</v>
      </c>
      <c r="C664" s="9">
        <f t="shared" si="40"/>
        <v>1.4243553367743189E-4</v>
      </c>
      <c r="D664" s="9">
        <f t="shared" si="41"/>
        <v>3.832095403801361E-3</v>
      </c>
      <c r="E664" s="9">
        <f t="shared" si="43"/>
        <v>-6.9414238524241334E-3</v>
      </c>
      <c r="F664" s="9">
        <f t="shared" si="43"/>
        <v>-1.0147257718333691E-3</v>
      </c>
      <c r="G664" s="8">
        <v>658</v>
      </c>
      <c r="H664" s="9">
        <f t="shared" si="42"/>
        <v>-3.6896598701239292E-3</v>
      </c>
    </row>
    <row r="665" spans="1:8" x14ac:dyDescent="0.35">
      <c r="A665" s="8" t="s">
        <v>670</v>
      </c>
      <c r="B665" s="2">
        <v>8867.4500000000007</v>
      </c>
      <c r="C665" s="9">
        <f t="shared" si="40"/>
        <v>1.0288077565041132E-2</v>
      </c>
      <c r="D665" s="9">
        <f t="shared" si="41"/>
        <v>1.01456420313637E-2</v>
      </c>
      <c r="E665" s="9">
        <f t="shared" si="43"/>
        <v>3.832095403801361E-3</v>
      </c>
      <c r="F665" s="9">
        <f t="shared" si="43"/>
        <v>-6.9414238524241334E-3</v>
      </c>
      <c r="G665" s="8">
        <v>659</v>
      </c>
      <c r="H665" s="9">
        <f t="shared" si="42"/>
        <v>1.4243553367743189E-4</v>
      </c>
    </row>
    <row r="666" spans="1:8" x14ac:dyDescent="0.35">
      <c r="A666" s="8" t="s">
        <v>671</v>
      </c>
      <c r="B666" s="2">
        <v>8831.5499999999993</v>
      </c>
      <c r="C666" s="9">
        <f t="shared" si="40"/>
        <v>-4.0485145109362408E-3</v>
      </c>
      <c r="D666" s="9">
        <f t="shared" si="41"/>
        <v>-1.4336592075977372E-2</v>
      </c>
      <c r="E666" s="9">
        <f t="shared" si="43"/>
        <v>1.01456420313637E-2</v>
      </c>
      <c r="F666" s="9">
        <f t="shared" si="43"/>
        <v>3.832095403801361E-3</v>
      </c>
      <c r="G666" s="8">
        <v>660</v>
      </c>
      <c r="H666" s="9">
        <f t="shared" si="42"/>
        <v>1.0288077565041132E-2</v>
      </c>
    </row>
    <row r="667" spans="1:8" x14ac:dyDescent="0.35">
      <c r="A667" s="8" t="s">
        <v>672</v>
      </c>
      <c r="B667" s="2">
        <v>8723.0499999999993</v>
      </c>
      <c r="C667" s="9">
        <f t="shared" si="40"/>
        <v>-1.2285499147941192E-2</v>
      </c>
      <c r="D667" s="9">
        <f t="shared" si="41"/>
        <v>-8.2369846370049515E-3</v>
      </c>
      <c r="E667" s="9">
        <f t="shared" si="43"/>
        <v>-1.4336592075977372E-2</v>
      </c>
      <c r="F667" s="9">
        <f t="shared" si="43"/>
        <v>1.01456420313637E-2</v>
      </c>
      <c r="G667" s="8">
        <v>661</v>
      </c>
      <c r="H667" s="9">
        <f t="shared" si="42"/>
        <v>-4.0485145109362408E-3</v>
      </c>
    </row>
    <row r="668" spans="1:8" x14ac:dyDescent="0.35">
      <c r="A668" s="8" t="s">
        <v>673</v>
      </c>
      <c r="B668" s="2">
        <v>8706.4</v>
      </c>
      <c r="C668" s="9">
        <f t="shared" si="40"/>
        <v>-1.9087360498907247E-3</v>
      </c>
      <c r="D668" s="9">
        <f t="shared" si="41"/>
        <v>1.0376763098050468E-2</v>
      </c>
      <c r="E668" s="9">
        <f t="shared" si="43"/>
        <v>-8.2369846370049515E-3</v>
      </c>
      <c r="F668" s="9">
        <f t="shared" si="43"/>
        <v>-1.4336592075977372E-2</v>
      </c>
      <c r="G668" s="8">
        <v>662</v>
      </c>
      <c r="H668" s="9">
        <f t="shared" si="42"/>
        <v>-1.2285499147941192E-2</v>
      </c>
    </row>
    <row r="669" spans="1:8" x14ac:dyDescent="0.35">
      <c r="A669" s="8" t="s">
        <v>674</v>
      </c>
      <c r="B669" s="2">
        <v>8745.15</v>
      </c>
      <c r="C669" s="9">
        <f t="shared" si="40"/>
        <v>4.4507488743912305E-3</v>
      </c>
      <c r="D669" s="9">
        <f t="shared" si="41"/>
        <v>6.3594849242819551E-3</v>
      </c>
      <c r="E669" s="9">
        <f t="shared" si="43"/>
        <v>1.0376763098050468E-2</v>
      </c>
      <c r="F669" s="9">
        <f t="shared" si="43"/>
        <v>-8.2369846370049515E-3</v>
      </c>
      <c r="G669" s="8">
        <v>663</v>
      </c>
      <c r="H669" s="9">
        <f t="shared" si="42"/>
        <v>-1.9087360498907247E-3</v>
      </c>
    </row>
    <row r="670" spans="1:8" x14ac:dyDescent="0.35">
      <c r="A670" s="8" t="s">
        <v>675</v>
      </c>
      <c r="B670" s="2">
        <v>8591.25</v>
      </c>
      <c r="C670" s="9">
        <f t="shared" si="40"/>
        <v>-1.7598325929229275E-2</v>
      </c>
      <c r="D670" s="9">
        <f t="shared" si="41"/>
        <v>-2.2049074803620505E-2</v>
      </c>
      <c r="E670" s="9">
        <f t="shared" si="43"/>
        <v>6.3594849242819551E-3</v>
      </c>
      <c r="F670" s="9">
        <f t="shared" si="43"/>
        <v>1.0376763098050468E-2</v>
      </c>
      <c r="G670" s="8">
        <v>664</v>
      </c>
      <c r="H670" s="9">
        <f t="shared" si="42"/>
        <v>4.4507488743912305E-3</v>
      </c>
    </row>
    <row r="671" spans="1:8" x14ac:dyDescent="0.35">
      <c r="A671" s="8" t="s">
        <v>676</v>
      </c>
      <c r="B671" s="2">
        <v>8611.15</v>
      </c>
      <c r="C671" s="9">
        <f t="shared" si="40"/>
        <v>2.3163101993306512E-3</v>
      </c>
      <c r="D671" s="9">
        <f t="shared" si="41"/>
        <v>1.9914636128559926E-2</v>
      </c>
      <c r="E671" s="9">
        <f t="shared" si="43"/>
        <v>-2.2049074803620505E-2</v>
      </c>
      <c r="F671" s="9">
        <f t="shared" si="43"/>
        <v>6.3594849242819551E-3</v>
      </c>
      <c r="G671" s="8">
        <v>665</v>
      </c>
      <c r="H671" s="9">
        <f t="shared" si="42"/>
        <v>-1.7598325929229275E-2</v>
      </c>
    </row>
    <row r="672" spans="1:8" x14ac:dyDescent="0.35">
      <c r="A672" s="8" t="s">
        <v>677</v>
      </c>
      <c r="B672" s="2">
        <v>8738.1</v>
      </c>
      <c r="C672" s="9">
        <f t="shared" si="40"/>
        <v>1.4742514066065526E-2</v>
      </c>
      <c r="D672" s="9">
        <f t="shared" si="41"/>
        <v>1.2426203866734875E-2</v>
      </c>
      <c r="E672" s="9">
        <f t="shared" si="43"/>
        <v>1.9914636128559926E-2</v>
      </c>
      <c r="F672" s="9">
        <f t="shared" si="43"/>
        <v>-2.2049074803620505E-2</v>
      </c>
      <c r="G672" s="8">
        <v>666</v>
      </c>
      <c r="H672" s="9">
        <f t="shared" si="42"/>
        <v>2.3163101993306512E-3</v>
      </c>
    </row>
    <row r="673" spans="1:8" x14ac:dyDescent="0.35">
      <c r="A673" s="8" t="s">
        <v>678</v>
      </c>
      <c r="B673" s="2">
        <v>8769.15</v>
      </c>
      <c r="C673" s="9">
        <f t="shared" si="40"/>
        <v>3.5534040580902371E-3</v>
      </c>
      <c r="D673" s="9">
        <f t="shared" si="41"/>
        <v>-1.1189110007975289E-2</v>
      </c>
      <c r="E673" s="9">
        <f t="shared" si="43"/>
        <v>1.2426203866734875E-2</v>
      </c>
      <c r="F673" s="9">
        <f t="shared" si="43"/>
        <v>1.9914636128559926E-2</v>
      </c>
      <c r="G673" s="8">
        <v>667</v>
      </c>
      <c r="H673" s="9">
        <f t="shared" si="42"/>
        <v>1.4742514066065526E-2</v>
      </c>
    </row>
    <row r="674" spans="1:8" x14ac:dyDescent="0.35">
      <c r="A674" s="8" t="s">
        <v>679</v>
      </c>
      <c r="B674" s="2">
        <v>8743.9500000000007</v>
      </c>
      <c r="C674" s="9">
        <f t="shared" si="40"/>
        <v>-2.8737106789140654E-3</v>
      </c>
      <c r="D674" s="9">
        <f t="shared" si="41"/>
        <v>-6.4271147370043025E-3</v>
      </c>
      <c r="E674" s="9">
        <f t="shared" si="43"/>
        <v>-1.1189110007975289E-2</v>
      </c>
      <c r="F674" s="9">
        <f t="shared" si="43"/>
        <v>1.2426203866734875E-2</v>
      </c>
      <c r="G674" s="8">
        <v>668</v>
      </c>
      <c r="H674" s="9">
        <f t="shared" si="42"/>
        <v>3.5534040580902371E-3</v>
      </c>
    </row>
    <row r="675" spans="1:8" x14ac:dyDescent="0.35">
      <c r="A675" s="8" t="s">
        <v>680</v>
      </c>
      <c r="B675" s="2">
        <v>8709.5499999999993</v>
      </c>
      <c r="C675" s="9">
        <f t="shared" si="40"/>
        <v>-3.9341487542816633E-3</v>
      </c>
      <c r="D675" s="9">
        <f t="shared" si="41"/>
        <v>-1.0604380753675979E-3</v>
      </c>
      <c r="E675" s="9">
        <f t="shared" si="43"/>
        <v>-6.4271147370043025E-3</v>
      </c>
      <c r="F675" s="9">
        <f t="shared" si="43"/>
        <v>-1.1189110007975289E-2</v>
      </c>
      <c r="G675" s="8">
        <v>669</v>
      </c>
      <c r="H675" s="9">
        <f t="shared" si="42"/>
        <v>-2.8737106789140654E-3</v>
      </c>
    </row>
    <row r="676" spans="1:8" x14ac:dyDescent="0.35">
      <c r="A676" s="8" t="s">
        <v>681</v>
      </c>
      <c r="B676" s="2">
        <v>8697.6</v>
      </c>
      <c r="C676" s="9">
        <f t="shared" si="40"/>
        <v>-1.3720571097242118E-3</v>
      </c>
      <c r="D676" s="9">
        <f t="shared" si="41"/>
        <v>2.5620916445574515E-3</v>
      </c>
      <c r="E676" s="9">
        <f t="shared" si="43"/>
        <v>-1.0604380753675979E-3</v>
      </c>
      <c r="F676" s="9">
        <f t="shared" si="43"/>
        <v>-6.4271147370043025E-3</v>
      </c>
      <c r="G676" s="8">
        <v>670</v>
      </c>
      <c r="H676" s="9">
        <f t="shared" si="42"/>
        <v>-3.9341487542816633E-3</v>
      </c>
    </row>
    <row r="677" spans="1:8" x14ac:dyDescent="0.35">
      <c r="A677" s="8" t="s">
        <v>682</v>
      </c>
      <c r="B677" s="2">
        <v>8708.7999999999993</v>
      </c>
      <c r="C677" s="9">
        <f t="shared" si="40"/>
        <v>1.2877115526119809E-3</v>
      </c>
      <c r="D677" s="9">
        <f t="shared" si="41"/>
        <v>2.6597686623361927E-3</v>
      </c>
      <c r="E677" s="9">
        <f t="shared" si="43"/>
        <v>2.5620916445574515E-3</v>
      </c>
      <c r="F677" s="9">
        <f t="shared" si="43"/>
        <v>-1.0604380753675979E-3</v>
      </c>
      <c r="G677" s="8">
        <v>671</v>
      </c>
      <c r="H677" s="9">
        <f t="shared" si="42"/>
        <v>-1.3720571097242118E-3</v>
      </c>
    </row>
    <row r="678" spans="1:8" x14ac:dyDescent="0.35">
      <c r="A678" s="8" t="s">
        <v>683</v>
      </c>
      <c r="B678" s="2">
        <v>8573.35</v>
      </c>
      <c r="C678" s="9">
        <f t="shared" si="40"/>
        <v>-1.5553233510931297E-2</v>
      </c>
      <c r="D678" s="9">
        <f t="shared" si="41"/>
        <v>-1.6840945063543278E-2</v>
      </c>
      <c r="E678" s="9">
        <f t="shared" si="43"/>
        <v>2.6597686623361927E-3</v>
      </c>
      <c r="F678" s="9">
        <f t="shared" si="43"/>
        <v>2.5620916445574515E-3</v>
      </c>
      <c r="G678" s="8">
        <v>672</v>
      </c>
      <c r="H678" s="9">
        <f t="shared" si="42"/>
        <v>1.2877115526119809E-3</v>
      </c>
    </row>
    <row r="679" spans="1:8" x14ac:dyDescent="0.35">
      <c r="A679" s="8" t="s">
        <v>684</v>
      </c>
      <c r="B679" s="2">
        <v>8583.4</v>
      </c>
      <c r="C679" s="9">
        <f t="shared" si="40"/>
        <v>1.1722372234890255E-3</v>
      </c>
      <c r="D679" s="9">
        <f t="shared" si="41"/>
        <v>1.6725470734420322E-2</v>
      </c>
      <c r="E679" s="9">
        <f t="shared" si="43"/>
        <v>-1.6840945063543278E-2</v>
      </c>
      <c r="F679" s="9">
        <f t="shared" si="43"/>
        <v>2.6597686623361927E-3</v>
      </c>
      <c r="G679" s="8">
        <v>673</v>
      </c>
      <c r="H679" s="9">
        <f t="shared" si="42"/>
        <v>-1.5553233510931297E-2</v>
      </c>
    </row>
    <row r="680" spans="1:8" x14ac:dyDescent="0.35">
      <c r="A680" s="8" t="s">
        <v>685</v>
      </c>
      <c r="B680" s="2">
        <v>8520.4</v>
      </c>
      <c r="C680" s="9">
        <f t="shared" si="40"/>
        <v>-7.3397488174848924E-3</v>
      </c>
      <c r="D680" s="9">
        <f t="shared" si="41"/>
        <v>-8.5119860409739179E-3</v>
      </c>
      <c r="E680" s="9">
        <f t="shared" si="43"/>
        <v>1.6725470734420322E-2</v>
      </c>
      <c r="F680" s="9">
        <f t="shared" si="43"/>
        <v>-1.6840945063543278E-2</v>
      </c>
      <c r="G680" s="8">
        <v>674</v>
      </c>
      <c r="H680" s="9">
        <f t="shared" si="42"/>
        <v>1.1722372234890255E-3</v>
      </c>
    </row>
    <row r="681" spans="1:8" x14ac:dyDescent="0.35">
      <c r="A681" s="8" t="s">
        <v>686</v>
      </c>
      <c r="B681" s="2">
        <v>8677.9</v>
      </c>
      <c r="C681" s="9">
        <f t="shared" si="40"/>
        <v>1.8485047650345088E-2</v>
      </c>
      <c r="D681" s="9">
        <f t="shared" si="41"/>
        <v>2.582479646782998E-2</v>
      </c>
      <c r="E681" s="9">
        <f t="shared" si="43"/>
        <v>-8.5119860409739179E-3</v>
      </c>
      <c r="F681" s="9">
        <f t="shared" si="43"/>
        <v>1.6725470734420322E-2</v>
      </c>
      <c r="G681" s="8">
        <v>675</v>
      </c>
      <c r="H681" s="9">
        <f t="shared" si="42"/>
        <v>-7.3397488174848924E-3</v>
      </c>
    </row>
    <row r="682" spans="1:8" x14ac:dyDescent="0.35">
      <c r="A682" s="8" t="s">
        <v>687</v>
      </c>
      <c r="B682" s="2">
        <v>8659.1</v>
      </c>
      <c r="C682" s="9">
        <f t="shared" si="40"/>
        <v>-2.1664227520482582E-3</v>
      </c>
      <c r="D682" s="9">
        <f t="shared" si="41"/>
        <v>-2.0651470402393346E-2</v>
      </c>
      <c r="E682" s="9">
        <f t="shared" si="43"/>
        <v>2.582479646782998E-2</v>
      </c>
      <c r="F682" s="9">
        <f t="shared" si="43"/>
        <v>-8.5119860409739179E-3</v>
      </c>
      <c r="G682" s="8">
        <v>676</v>
      </c>
      <c r="H682" s="9">
        <f t="shared" si="42"/>
        <v>1.8485047650345088E-2</v>
      </c>
    </row>
    <row r="683" spans="1:8" x14ac:dyDescent="0.35">
      <c r="A683" s="8" t="s">
        <v>688</v>
      </c>
      <c r="B683" s="2">
        <v>8699.4</v>
      </c>
      <c r="C683" s="9">
        <f t="shared" si="40"/>
        <v>4.654063355314042E-3</v>
      </c>
      <c r="D683" s="9">
        <f t="shared" si="41"/>
        <v>6.8204861073623002E-3</v>
      </c>
      <c r="E683" s="9">
        <f t="shared" si="43"/>
        <v>-2.0651470402393346E-2</v>
      </c>
      <c r="F683" s="9">
        <f t="shared" si="43"/>
        <v>2.582479646782998E-2</v>
      </c>
      <c r="G683" s="8">
        <v>677</v>
      </c>
      <c r="H683" s="9">
        <f t="shared" si="42"/>
        <v>-2.1664227520482582E-3</v>
      </c>
    </row>
    <row r="684" spans="1:8" x14ac:dyDescent="0.35">
      <c r="A684" s="8" t="s">
        <v>689</v>
      </c>
      <c r="B684" s="2">
        <v>8693.0499999999993</v>
      </c>
      <c r="C684" s="9">
        <f t="shared" si="40"/>
        <v>-7.2993539784360628E-4</v>
      </c>
      <c r="D684" s="9">
        <f t="shared" si="41"/>
        <v>-5.3839987531576483E-3</v>
      </c>
      <c r="E684" s="9">
        <f t="shared" si="43"/>
        <v>6.8204861073623002E-3</v>
      </c>
      <c r="F684" s="9">
        <f t="shared" si="43"/>
        <v>-2.0651470402393346E-2</v>
      </c>
      <c r="G684" s="8">
        <v>678</v>
      </c>
      <c r="H684" s="9">
        <f t="shared" si="42"/>
        <v>4.654063355314042E-3</v>
      </c>
    </row>
    <row r="685" spans="1:8" x14ac:dyDescent="0.35">
      <c r="A685" s="8" t="s">
        <v>690</v>
      </c>
      <c r="B685" s="2">
        <v>8708.9500000000007</v>
      </c>
      <c r="C685" s="9">
        <f t="shared" si="40"/>
        <v>1.8290473424174003E-3</v>
      </c>
      <c r="D685" s="9">
        <f t="shared" si="41"/>
        <v>2.5589827402610066E-3</v>
      </c>
      <c r="E685" s="9">
        <f t="shared" si="43"/>
        <v>-5.3839987531576483E-3</v>
      </c>
      <c r="F685" s="9">
        <f t="shared" si="43"/>
        <v>6.8204861073623002E-3</v>
      </c>
      <c r="G685" s="8">
        <v>679</v>
      </c>
      <c r="H685" s="9">
        <f t="shared" si="42"/>
        <v>-7.2993539784360628E-4</v>
      </c>
    </row>
    <row r="686" spans="1:8" x14ac:dyDescent="0.35">
      <c r="A686" s="8" t="s">
        <v>691</v>
      </c>
      <c r="B686" s="2">
        <v>8691.2999999999993</v>
      </c>
      <c r="C686" s="9">
        <f t="shared" si="40"/>
        <v>-2.0266507443493786E-3</v>
      </c>
      <c r="D686" s="9">
        <f t="shared" si="41"/>
        <v>-3.8556980867667789E-3</v>
      </c>
      <c r="E686" s="9">
        <f t="shared" si="43"/>
        <v>2.5589827402610066E-3</v>
      </c>
      <c r="F686" s="9">
        <f t="shared" si="43"/>
        <v>-5.3839987531576483E-3</v>
      </c>
      <c r="G686" s="8">
        <v>680</v>
      </c>
      <c r="H686" s="9">
        <f t="shared" si="42"/>
        <v>1.8290473424174003E-3</v>
      </c>
    </row>
    <row r="687" spans="1:8" x14ac:dyDescent="0.35">
      <c r="A687" s="8" t="s">
        <v>692</v>
      </c>
      <c r="B687" s="2">
        <v>8615.25</v>
      </c>
      <c r="C687" s="9">
        <f t="shared" si="40"/>
        <v>-8.750129439784482E-3</v>
      </c>
      <c r="D687" s="9">
        <f t="shared" si="41"/>
        <v>-6.7234786954351033E-3</v>
      </c>
      <c r="E687" s="9">
        <f t="shared" si="43"/>
        <v>-3.8556980867667789E-3</v>
      </c>
      <c r="F687" s="9">
        <f t="shared" si="43"/>
        <v>2.5589827402610066E-3</v>
      </c>
      <c r="G687" s="8">
        <v>681</v>
      </c>
      <c r="H687" s="9">
        <f t="shared" si="42"/>
        <v>-2.0266507443493786E-3</v>
      </c>
    </row>
    <row r="688" spans="1:8" x14ac:dyDescent="0.35">
      <c r="A688" s="8" t="s">
        <v>693</v>
      </c>
      <c r="B688" s="2">
        <v>8615.25</v>
      </c>
      <c r="C688" s="9">
        <f t="shared" si="40"/>
        <v>0</v>
      </c>
      <c r="D688" s="9">
        <f t="shared" si="41"/>
        <v>8.750129439784482E-3</v>
      </c>
      <c r="E688" s="9">
        <f t="shared" si="43"/>
        <v>-6.7234786954351033E-3</v>
      </c>
      <c r="F688" s="9">
        <f t="shared" si="43"/>
        <v>-3.8556980867667789E-3</v>
      </c>
      <c r="G688" s="8">
        <v>682</v>
      </c>
      <c r="H688" s="9">
        <f t="shared" si="42"/>
        <v>-8.750129439784482E-3</v>
      </c>
    </row>
    <row r="689" spans="1:8" x14ac:dyDescent="0.35">
      <c r="A689" s="8" t="s">
        <v>694</v>
      </c>
      <c r="B689" s="2">
        <v>8638</v>
      </c>
      <c r="C689" s="9">
        <f t="shared" si="40"/>
        <v>2.6406662604103737E-3</v>
      </c>
      <c r="D689" s="9">
        <f t="shared" si="41"/>
        <v>2.6406662604103737E-3</v>
      </c>
      <c r="E689" s="9">
        <f t="shared" si="43"/>
        <v>8.750129439784482E-3</v>
      </c>
      <c r="F689" s="9">
        <f t="shared" si="43"/>
        <v>-6.7234786954351033E-3</v>
      </c>
      <c r="G689" s="8">
        <v>683</v>
      </c>
      <c r="H689" s="9">
        <f t="shared" si="42"/>
        <v>0</v>
      </c>
    </row>
    <row r="690" spans="1:8" x14ac:dyDescent="0.35">
      <c r="A690" s="8" t="s">
        <v>695</v>
      </c>
      <c r="B690" s="2">
        <v>8626.25</v>
      </c>
      <c r="C690" s="9">
        <f t="shared" si="40"/>
        <v>-1.3602685806899384E-3</v>
      </c>
      <c r="D690" s="9">
        <f t="shared" si="41"/>
        <v>-4.0009348411003121E-3</v>
      </c>
      <c r="E690" s="9">
        <f t="shared" si="43"/>
        <v>2.6406662604103737E-3</v>
      </c>
      <c r="F690" s="9">
        <f t="shared" si="43"/>
        <v>8.750129439784482E-3</v>
      </c>
      <c r="G690" s="8">
        <v>684</v>
      </c>
      <c r="H690" s="9">
        <f t="shared" si="42"/>
        <v>2.6406662604103737E-3</v>
      </c>
    </row>
    <row r="691" spans="1:8" x14ac:dyDescent="0.35">
      <c r="A691" s="8" t="s">
        <v>696</v>
      </c>
      <c r="B691" s="2">
        <v>8514</v>
      </c>
      <c r="C691" s="9">
        <f t="shared" si="40"/>
        <v>-1.3012606868569754E-2</v>
      </c>
      <c r="D691" s="9">
        <f t="shared" si="41"/>
        <v>-1.1652338287879815E-2</v>
      </c>
      <c r="E691" s="9">
        <f t="shared" si="43"/>
        <v>-4.0009348411003121E-3</v>
      </c>
      <c r="F691" s="9">
        <f t="shared" si="43"/>
        <v>2.6406662604103737E-3</v>
      </c>
      <c r="G691" s="8">
        <v>685</v>
      </c>
      <c r="H691" s="9">
        <f t="shared" si="42"/>
        <v>-1.3602685806899384E-3</v>
      </c>
    </row>
    <row r="692" spans="1:8" x14ac:dyDescent="0.35">
      <c r="A692" s="8" t="s">
        <v>697</v>
      </c>
      <c r="B692" s="2">
        <v>8484.9500000000007</v>
      </c>
      <c r="C692" s="9">
        <f t="shared" si="40"/>
        <v>-3.4120272492365045E-3</v>
      </c>
      <c r="D692" s="9">
        <f t="shared" si="41"/>
        <v>9.6005796193332493E-3</v>
      </c>
      <c r="E692" s="9">
        <f t="shared" si="43"/>
        <v>-1.1652338287879815E-2</v>
      </c>
      <c r="F692" s="9">
        <f t="shared" si="43"/>
        <v>-4.0009348411003121E-3</v>
      </c>
      <c r="G692" s="8">
        <v>686</v>
      </c>
      <c r="H692" s="9">
        <f t="shared" si="42"/>
        <v>-1.3012606868569754E-2</v>
      </c>
    </row>
    <row r="693" spans="1:8" x14ac:dyDescent="0.35">
      <c r="A693" s="8" t="s">
        <v>698</v>
      </c>
      <c r="B693" s="2">
        <v>8433.75</v>
      </c>
      <c r="C693" s="9">
        <f t="shared" si="40"/>
        <v>-6.0342135192311686E-3</v>
      </c>
      <c r="D693" s="9">
        <f t="shared" si="41"/>
        <v>-2.6221862699946641E-3</v>
      </c>
      <c r="E693" s="9">
        <f t="shared" si="43"/>
        <v>9.6005796193332493E-3</v>
      </c>
      <c r="F693" s="9">
        <f t="shared" si="43"/>
        <v>-1.1652338287879815E-2</v>
      </c>
      <c r="G693" s="8">
        <v>687</v>
      </c>
      <c r="H693" s="9">
        <f t="shared" si="42"/>
        <v>-3.4120272492365045E-3</v>
      </c>
    </row>
    <row r="694" spans="1:8" x14ac:dyDescent="0.35">
      <c r="A694" s="8" t="s">
        <v>699</v>
      </c>
      <c r="B694" s="2">
        <v>8497.0499999999993</v>
      </c>
      <c r="C694" s="9">
        <f t="shared" si="40"/>
        <v>7.5055580257892274E-3</v>
      </c>
      <c r="D694" s="9">
        <f t="shared" si="41"/>
        <v>1.3539771545020396E-2</v>
      </c>
      <c r="E694" s="9">
        <f t="shared" si="43"/>
        <v>-2.6221862699946641E-3</v>
      </c>
      <c r="F694" s="9">
        <f t="shared" si="43"/>
        <v>9.6005796193332493E-3</v>
      </c>
      <c r="G694" s="8">
        <v>688</v>
      </c>
      <c r="H694" s="9">
        <f t="shared" si="42"/>
        <v>-6.0342135192311686E-3</v>
      </c>
    </row>
    <row r="695" spans="1:8" x14ac:dyDescent="0.35">
      <c r="A695" s="8" t="s">
        <v>700</v>
      </c>
      <c r="B695" s="2">
        <v>8543.5499999999993</v>
      </c>
      <c r="C695" s="9">
        <f t="shared" si="40"/>
        <v>5.4724875103713266E-3</v>
      </c>
      <c r="D695" s="9">
        <f t="shared" si="41"/>
        <v>-2.0330705154179007E-3</v>
      </c>
      <c r="E695" s="9">
        <f t="shared" si="43"/>
        <v>1.3539771545020396E-2</v>
      </c>
      <c r="F695" s="9">
        <f t="shared" si="43"/>
        <v>-2.6221862699946641E-3</v>
      </c>
      <c r="G695" s="8">
        <v>689</v>
      </c>
      <c r="H695" s="9">
        <f t="shared" si="42"/>
        <v>7.5055580257892274E-3</v>
      </c>
    </row>
    <row r="696" spans="1:8" x14ac:dyDescent="0.35">
      <c r="A696" s="8" t="s">
        <v>701</v>
      </c>
      <c r="B696" s="2">
        <v>8432</v>
      </c>
      <c r="C696" s="9">
        <f t="shared" si="40"/>
        <v>-1.3056633366691717E-2</v>
      </c>
      <c r="D696" s="9">
        <f t="shared" si="41"/>
        <v>-1.8529120877063043E-2</v>
      </c>
      <c r="E696" s="9">
        <f t="shared" si="43"/>
        <v>-2.0330705154179007E-3</v>
      </c>
      <c r="F696" s="9">
        <f t="shared" si="43"/>
        <v>1.3539771545020396E-2</v>
      </c>
      <c r="G696" s="8">
        <v>690</v>
      </c>
      <c r="H696" s="9">
        <f t="shared" si="42"/>
        <v>5.4724875103713266E-3</v>
      </c>
    </row>
    <row r="697" spans="1:8" x14ac:dyDescent="0.35">
      <c r="A697" s="8" t="s">
        <v>702</v>
      </c>
      <c r="B697" s="2">
        <v>8525.75</v>
      </c>
      <c r="C697" s="9">
        <f t="shared" si="40"/>
        <v>1.1118358633776193E-2</v>
      </c>
      <c r="D697" s="9">
        <f t="shared" si="41"/>
        <v>2.417499200046791E-2</v>
      </c>
      <c r="E697" s="9">
        <f t="shared" si="43"/>
        <v>-1.8529120877063043E-2</v>
      </c>
      <c r="F697" s="9">
        <f t="shared" si="43"/>
        <v>-2.0330705154179007E-3</v>
      </c>
      <c r="G697" s="8">
        <v>691</v>
      </c>
      <c r="H697" s="9">
        <f t="shared" si="42"/>
        <v>-1.3056633366691717E-2</v>
      </c>
    </row>
    <row r="698" spans="1:8" x14ac:dyDescent="0.35">
      <c r="A698" s="8" t="s">
        <v>703</v>
      </c>
      <c r="B698" s="2">
        <v>8296.2999999999993</v>
      </c>
      <c r="C698" s="9">
        <f t="shared" si="40"/>
        <v>-2.6912588335337162E-2</v>
      </c>
      <c r="D698" s="9">
        <f t="shared" si="41"/>
        <v>-3.8030946969113355E-2</v>
      </c>
      <c r="E698" s="9">
        <f t="shared" si="43"/>
        <v>2.417499200046791E-2</v>
      </c>
      <c r="F698" s="9">
        <f t="shared" si="43"/>
        <v>-1.8529120877063043E-2</v>
      </c>
      <c r="G698" s="8">
        <v>692</v>
      </c>
      <c r="H698" s="9">
        <f t="shared" si="42"/>
        <v>1.1118358633776193E-2</v>
      </c>
    </row>
    <row r="699" spans="1:8" x14ac:dyDescent="0.35">
      <c r="A699" s="8" t="s">
        <v>704</v>
      </c>
      <c r="B699" s="2">
        <v>8108.45</v>
      </c>
      <c r="C699" s="9">
        <f t="shared" si="40"/>
        <v>-2.2642623820257168E-2</v>
      </c>
      <c r="D699" s="9">
        <f t="shared" si="41"/>
        <v>4.2699645150799936E-3</v>
      </c>
      <c r="E699" s="9">
        <f t="shared" si="43"/>
        <v>-3.8030946969113355E-2</v>
      </c>
      <c r="F699" s="9">
        <f t="shared" si="43"/>
        <v>2.417499200046791E-2</v>
      </c>
      <c r="G699" s="8">
        <v>693</v>
      </c>
      <c r="H699" s="9">
        <f t="shared" si="42"/>
        <v>-2.6912588335337162E-2</v>
      </c>
    </row>
    <row r="700" spans="1:8" x14ac:dyDescent="0.35">
      <c r="A700" s="8" t="s">
        <v>705</v>
      </c>
      <c r="B700" s="2">
        <v>8111.6</v>
      </c>
      <c r="C700" s="9">
        <f t="shared" si="40"/>
        <v>3.8848361894072703E-4</v>
      </c>
      <c r="D700" s="9">
        <f t="shared" si="41"/>
        <v>2.3031107439197895E-2</v>
      </c>
      <c r="E700" s="9">
        <f t="shared" si="43"/>
        <v>4.2699645150799936E-3</v>
      </c>
      <c r="F700" s="9">
        <f t="shared" si="43"/>
        <v>-3.8030946969113355E-2</v>
      </c>
      <c r="G700" s="8">
        <v>694</v>
      </c>
      <c r="H700" s="9">
        <f t="shared" si="42"/>
        <v>-2.2642623820257168E-2</v>
      </c>
    </row>
    <row r="701" spans="1:8" x14ac:dyDescent="0.35">
      <c r="A701" s="8" t="s">
        <v>706</v>
      </c>
      <c r="B701" s="2">
        <v>8079.95</v>
      </c>
      <c r="C701" s="9">
        <f t="shared" si="40"/>
        <v>-3.9018196163519425E-3</v>
      </c>
      <c r="D701" s="9">
        <f t="shared" si="41"/>
        <v>-4.2903032352926695E-3</v>
      </c>
      <c r="E701" s="9">
        <f t="shared" si="43"/>
        <v>2.3031107439197895E-2</v>
      </c>
      <c r="F701" s="9">
        <f t="shared" si="43"/>
        <v>4.2699645150799936E-3</v>
      </c>
      <c r="G701" s="8">
        <v>695</v>
      </c>
      <c r="H701" s="9">
        <f t="shared" si="42"/>
        <v>3.8848361894072703E-4</v>
      </c>
    </row>
    <row r="702" spans="1:8" x14ac:dyDescent="0.35">
      <c r="A702" s="8" t="s">
        <v>707</v>
      </c>
      <c r="B702" s="2">
        <v>8074.1</v>
      </c>
      <c r="C702" s="9">
        <f t="shared" si="40"/>
        <v>-7.2401438127700501E-4</v>
      </c>
      <c r="D702" s="9">
        <f t="shared" si="41"/>
        <v>3.1778052350749375E-3</v>
      </c>
      <c r="E702" s="9">
        <f t="shared" si="43"/>
        <v>-4.2903032352926695E-3</v>
      </c>
      <c r="F702" s="9">
        <f t="shared" si="43"/>
        <v>2.3031107439197895E-2</v>
      </c>
      <c r="G702" s="8">
        <v>696</v>
      </c>
      <c r="H702" s="9">
        <f t="shared" si="42"/>
        <v>-3.9018196163519425E-3</v>
      </c>
    </row>
    <row r="703" spans="1:8" x14ac:dyDescent="0.35">
      <c r="A703" s="8" t="s">
        <v>708</v>
      </c>
      <c r="B703" s="2">
        <v>7929.1</v>
      </c>
      <c r="C703" s="9">
        <f t="shared" si="40"/>
        <v>-1.795865793091489E-2</v>
      </c>
      <c r="D703" s="9">
        <f t="shared" si="41"/>
        <v>-1.7234643549637885E-2</v>
      </c>
      <c r="E703" s="9">
        <f t="shared" si="43"/>
        <v>3.1778052350749375E-3</v>
      </c>
      <c r="F703" s="9">
        <f t="shared" si="43"/>
        <v>-4.2903032352926695E-3</v>
      </c>
      <c r="G703" s="8">
        <v>697</v>
      </c>
      <c r="H703" s="9">
        <f t="shared" si="42"/>
        <v>-7.2401438127700501E-4</v>
      </c>
    </row>
    <row r="704" spans="1:8" x14ac:dyDescent="0.35">
      <c r="A704" s="8" t="s">
        <v>709</v>
      </c>
      <c r="B704" s="2">
        <v>8002.3</v>
      </c>
      <c r="C704" s="9">
        <f t="shared" si="40"/>
        <v>9.2318169779672665E-3</v>
      </c>
      <c r="D704" s="9">
        <f t="shared" si="41"/>
        <v>2.7190474908882156E-2</v>
      </c>
      <c r="E704" s="9">
        <f t="shared" si="43"/>
        <v>-1.7234643549637885E-2</v>
      </c>
      <c r="F704" s="9">
        <f t="shared" si="43"/>
        <v>3.1778052350749375E-3</v>
      </c>
      <c r="G704" s="8">
        <v>698</v>
      </c>
      <c r="H704" s="9">
        <f t="shared" si="42"/>
        <v>-1.795865793091489E-2</v>
      </c>
    </row>
    <row r="705" spans="1:8" x14ac:dyDescent="0.35">
      <c r="A705" s="8" t="s">
        <v>710</v>
      </c>
      <c r="B705" s="2">
        <v>8033.3</v>
      </c>
      <c r="C705" s="9">
        <f t="shared" si="40"/>
        <v>3.8738862577010202E-3</v>
      </c>
      <c r="D705" s="9">
        <f t="shared" si="41"/>
        <v>-5.3579307202662463E-3</v>
      </c>
      <c r="E705" s="9">
        <f t="shared" si="43"/>
        <v>2.7190474908882156E-2</v>
      </c>
      <c r="F705" s="9">
        <f t="shared" si="43"/>
        <v>-1.7234643549637885E-2</v>
      </c>
      <c r="G705" s="8">
        <v>699</v>
      </c>
      <c r="H705" s="9">
        <f t="shared" si="42"/>
        <v>9.2318169779672665E-3</v>
      </c>
    </row>
    <row r="706" spans="1:8" x14ac:dyDescent="0.35">
      <c r="A706" s="8" t="s">
        <v>711</v>
      </c>
      <c r="B706" s="2">
        <v>7965.5</v>
      </c>
      <c r="C706" s="9">
        <f t="shared" si="40"/>
        <v>-8.439869045099746E-3</v>
      </c>
      <c r="D706" s="9">
        <f t="shared" si="41"/>
        <v>-1.2313755302800766E-2</v>
      </c>
      <c r="E706" s="9">
        <f t="shared" si="43"/>
        <v>-5.3579307202662463E-3</v>
      </c>
      <c r="F706" s="9">
        <f t="shared" si="43"/>
        <v>2.7190474908882156E-2</v>
      </c>
      <c r="G706" s="8">
        <v>700</v>
      </c>
      <c r="H706" s="9">
        <f t="shared" si="42"/>
        <v>3.8738862577010202E-3</v>
      </c>
    </row>
    <row r="707" spans="1:8" x14ac:dyDescent="0.35">
      <c r="A707" s="8" t="s">
        <v>712</v>
      </c>
      <c r="B707" s="2">
        <v>8114.3</v>
      </c>
      <c r="C707" s="9">
        <f t="shared" si="40"/>
        <v>1.86805599146318E-2</v>
      </c>
      <c r="D707" s="9">
        <f t="shared" si="41"/>
        <v>2.7120428959731546E-2</v>
      </c>
      <c r="E707" s="9">
        <f t="shared" si="43"/>
        <v>-1.2313755302800766E-2</v>
      </c>
      <c r="F707" s="9">
        <f t="shared" si="43"/>
        <v>-5.3579307202662463E-3</v>
      </c>
      <c r="G707" s="8">
        <v>701</v>
      </c>
      <c r="H707" s="9">
        <f t="shared" si="42"/>
        <v>-8.439869045099746E-3</v>
      </c>
    </row>
    <row r="708" spans="1:8" x14ac:dyDescent="0.35">
      <c r="A708" s="8" t="s">
        <v>713</v>
      </c>
      <c r="B708" s="2">
        <v>8126.9</v>
      </c>
      <c r="C708" s="9">
        <f t="shared" si="40"/>
        <v>1.552814167580685E-3</v>
      </c>
      <c r="D708" s="9">
        <f t="shared" si="41"/>
        <v>-1.7127745747051115E-2</v>
      </c>
      <c r="E708" s="9">
        <f t="shared" si="43"/>
        <v>2.7120428959731546E-2</v>
      </c>
      <c r="F708" s="9">
        <f t="shared" si="43"/>
        <v>-1.2313755302800766E-2</v>
      </c>
      <c r="G708" s="8">
        <v>702</v>
      </c>
      <c r="H708" s="9">
        <f t="shared" si="42"/>
        <v>1.86805599146318E-2</v>
      </c>
    </row>
    <row r="709" spans="1:8" x14ac:dyDescent="0.35">
      <c r="A709" s="8" t="s">
        <v>714</v>
      </c>
      <c r="B709" s="2">
        <v>8142.15</v>
      </c>
      <c r="C709" s="9">
        <f t="shared" si="40"/>
        <v>1.8764842682941207E-3</v>
      </c>
      <c r="D709" s="9">
        <f t="shared" si="41"/>
        <v>3.2367010071343572E-4</v>
      </c>
      <c r="E709" s="9">
        <f t="shared" si="43"/>
        <v>-1.7127745747051115E-2</v>
      </c>
      <c r="F709" s="9">
        <f t="shared" si="43"/>
        <v>2.7120428959731546E-2</v>
      </c>
      <c r="G709" s="8">
        <v>703</v>
      </c>
      <c r="H709" s="9">
        <f t="shared" si="42"/>
        <v>1.552814167580685E-3</v>
      </c>
    </row>
    <row r="710" spans="1:8" x14ac:dyDescent="0.35">
      <c r="A710" s="8" t="s">
        <v>715</v>
      </c>
      <c r="B710" s="2">
        <v>8224.5</v>
      </c>
      <c r="C710" s="9">
        <f t="shared" si="40"/>
        <v>1.0114036218934919E-2</v>
      </c>
      <c r="D710" s="9">
        <f t="shared" si="41"/>
        <v>8.2375519506407979E-3</v>
      </c>
      <c r="E710" s="9">
        <f t="shared" si="43"/>
        <v>3.2367010071343572E-4</v>
      </c>
      <c r="F710" s="9">
        <f t="shared" si="43"/>
        <v>-1.7127745747051115E-2</v>
      </c>
      <c r="G710" s="8">
        <v>704</v>
      </c>
      <c r="H710" s="9">
        <f t="shared" si="42"/>
        <v>1.8764842682941207E-3</v>
      </c>
    </row>
    <row r="711" spans="1:8" x14ac:dyDescent="0.35">
      <c r="A711" s="8" t="s">
        <v>716</v>
      </c>
      <c r="B711" s="2">
        <v>8192.9</v>
      </c>
      <c r="C711" s="9">
        <f t="shared" ref="C711:C774" si="44">B711/B710-1</f>
        <v>-3.8421788558575809E-3</v>
      </c>
      <c r="D711" s="9">
        <f t="shared" si="41"/>
        <v>-1.39562150747925E-2</v>
      </c>
      <c r="E711" s="9">
        <f t="shared" si="43"/>
        <v>8.2375519506407979E-3</v>
      </c>
      <c r="F711" s="9">
        <f t="shared" si="43"/>
        <v>3.2367010071343572E-4</v>
      </c>
      <c r="G711" s="8">
        <v>705</v>
      </c>
      <c r="H711" s="9">
        <f t="shared" si="42"/>
        <v>1.0114036218934919E-2</v>
      </c>
    </row>
    <row r="712" spans="1:8" x14ac:dyDescent="0.35">
      <c r="A712" s="8" t="s">
        <v>717</v>
      </c>
      <c r="B712" s="2">
        <v>8086.8</v>
      </c>
      <c r="C712" s="9">
        <f t="shared" si="44"/>
        <v>-1.2950237400676134E-2</v>
      </c>
      <c r="D712" s="9">
        <f t="shared" ref="D712:D775" si="45">C712-C711</f>
        <v>-9.1080585448185536E-3</v>
      </c>
      <c r="E712" s="9">
        <f t="shared" si="43"/>
        <v>-1.39562150747925E-2</v>
      </c>
      <c r="F712" s="9">
        <f t="shared" si="43"/>
        <v>8.2375519506407979E-3</v>
      </c>
      <c r="G712" s="8">
        <v>706</v>
      </c>
      <c r="H712" s="9">
        <f t="shared" ref="H712:H775" si="46">C711</f>
        <v>-3.8421788558575809E-3</v>
      </c>
    </row>
    <row r="713" spans="1:8" x14ac:dyDescent="0.35">
      <c r="A713" s="8" t="s">
        <v>718</v>
      </c>
      <c r="B713" s="2">
        <v>8128.75</v>
      </c>
      <c r="C713" s="9">
        <f t="shared" si="44"/>
        <v>5.1874659939654677E-3</v>
      </c>
      <c r="D713" s="9">
        <f t="shared" si="45"/>
        <v>1.8137703394641602E-2</v>
      </c>
      <c r="E713" s="9">
        <f t="shared" ref="E713:F776" si="47">D712</f>
        <v>-9.1080585448185536E-3</v>
      </c>
      <c r="F713" s="9">
        <f t="shared" si="47"/>
        <v>-1.39562150747925E-2</v>
      </c>
      <c r="G713" s="8">
        <v>707</v>
      </c>
      <c r="H713" s="9">
        <f t="shared" si="46"/>
        <v>-1.2950237400676134E-2</v>
      </c>
    </row>
    <row r="714" spans="1:8" x14ac:dyDescent="0.35">
      <c r="A714" s="8" t="s">
        <v>719</v>
      </c>
      <c r="B714" s="2">
        <v>8143.15</v>
      </c>
      <c r="C714" s="9">
        <f t="shared" si="44"/>
        <v>1.7714900815009038E-3</v>
      </c>
      <c r="D714" s="9">
        <f t="shared" si="45"/>
        <v>-3.4159759124645639E-3</v>
      </c>
      <c r="E714" s="9">
        <f t="shared" si="47"/>
        <v>1.8137703394641602E-2</v>
      </c>
      <c r="F714" s="9">
        <f t="shared" si="47"/>
        <v>-9.1080585448185536E-3</v>
      </c>
      <c r="G714" s="8">
        <v>708</v>
      </c>
      <c r="H714" s="9">
        <f t="shared" si="46"/>
        <v>5.1874659939654677E-3</v>
      </c>
    </row>
    <row r="715" spans="1:8" x14ac:dyDescent="0.35">
      <c r="A715" s="8" t="s">
        <v>720</v>
      </c>
      <c r="B715" s="2">
        <v>8102.05</v>
      </c>
      <c r="C715" s="9">
        <f t="shared" si="44"/>
        <v>-5.0471868994184099E-3</v>
      </c>
      <c r="D715" s="9">
        <f t="shared" si="45"/>
        <v>-6.8186769809193137E-3</v>
      </c>
      <c r="E715" s="9">
        <f t="shared" si="47"/>
        <v>-3.4159759124645639E-3</v>
      </c>
      <c r="F715" s="9">
        <f t="shared" si="47"/>
        <v>1.8137703394641602E-2</v>
      </c>
      <c r="G715" s="8">
        <v>709</v>
      </c>
      <c r="H715" s="9">
        <f t="shared" si="46"/>
        <v>1.7714900815009038E-3</v>
      </c>
    </row>
    <row r="716" spans="1:8" x14ac:dyDescent="0.35">
      <c r="A716" s="8" t="s">
        <v>721</v>
      </c>
      <c r="B716" s="2">
        <v>8246.85</v>
      </c>
      <c r="C716" s="9">
        <f t="shared" si="44"/>
        <v>1.7872020044309878E-2</v>
      </c>
      <c r="D716" s="9">
        <f t="shared" si="45"/>
        <v>2.2919206943728287E-2</v>
      </c>
      <c r="E716" s="9">
        <f t="shared" si="47"/>
        <v>-6.8186769809193137E-3</v>
      </c>
      <c r="F716" s="9">
        <f t="shared" si="47"/>
        <v>-3.4159759124645639E-3</v>
      </c>
      <c r="G716" s="8">
        <v>710</v>
      </c>
      <c r="H716" s="9">
        <f t="shared" si="46"/>
        <v>-5.0471868994184099E-3</v>
      </c>
    </row>
    <row r="717" spans="1:8" x14ac:dyDescent="0.35">
      <c r="A717" s="8" t="s">
        <v>722</v>
      </c>
      <c r="B717" s="2">
        <v>8261.75</v>
      </c>
      <c r="C717" s="9">
        <f t="shared" si="44"/>
        <v>1.8067504562346848E-3</v>
      </c>
      <c r="D717" s="9">
        <f t="shared" si="45"/>
        <v>-1.6065269588075193E-2</v>
      </c>
      <c r="E717" s="9">
        <f t="shared" si="47"/>
        <v>2.2919206943728287E-2</v>
      </c>
      <c r="F717" s="9">
        <f t="shared" si="47"/>
        <v>-6.8186769809193137E-3</v>
      </c>
      <c r="G717" s="8">
        <v>711</v>
      </c>
      <c r="H717" s="9">
        <f t="shared" si="46"/>
        <v>1.7872020044309878E-2</v>
      </c>
    </row>
    <row r="718" spans="1:8" x14ac:dyDescent="0.35">
      <c r="A718" s="8" t="s">
        <v>723</v>
      </c>
      <c r="B718" s="2">
        <v>8170.8</v>
      </c>
      <c r="C718" s="9">
        <f t="shared" si="44"/>
        <v>-1.1008563560988893E-2</v>
      </c>
      <c r="D718" s="9">
        <f t="shared" si="45"/>
        <v>-1.2815314017223578E-2</v>
      </c>
      <c r="E718" s="9">
        <f t="shared" si="47"/>
        <v>-1.6065269588075193E-2</v>
      </c>
      <c r="F718" s="9">
        <f t="shared" si="47"/>
        <v>2.2919206943728287E-2</v>
      </c>
      <c r="G718" s="8">
        <v>712</v>
      </c>
      <c r="H718" s="9">
        <f t="shared" si="46"/>
        <v>1.8067504562346848E-3</v>
      </c>
    </row>
    <row r="719" spans="1:8" x14ac:dyDescent="0.35">
      <c r="A719" s="8" t="s">
        <v>724</v>
      </c>
      <c r="B719" s="2">
        <v>8221.7999999999993</v>
      </c>
      <c r="C719" s="9">
        <f t="shared" si="44"/>
        <v>6.2417388750182212E-3</v>
      </c>
      <c r="D719" s="9">
        <f t="shared" si="45"/>
        <v>1.7250302436007114E-2</v>
      </c>
      <c r="E719" s="9">
        <f t="shared" si="47"/>
        <v>-1.2815314017223578E-2</v>
      </c>
      <c r="F719" s="9">
        <f t="shared" si="47"/>
        <v>-1.6065269588075193E-2</v>
      </c>
      <c r="G719" s="8">
        <v>713</v>
      </c>
      <c r="H719" s="9">
        <f t="shared" si="46"/>
        <v>-1.1008563560988893E-2</v>
      </c>
    </row>
    <row r="720" spans="1:8" x14ac:dyDescent="0.35">
      <c r="A720" s="8" t="s">
        <v>725</v>
      </c>
      <c r="B720" s="2">
        <v>8182.45</v>
      </c>
      <c r="C720" s="9">
        <f t="shared" si="44"/>
        <v>-4.7860565812838374E-3</v>
      </c>
      <c r="D720" s="9">
        <f t="shared" si="45"/>
        <v>-1.1027795456302059E-2</v>
      </c>
      <c r="E720" s="9">
        <f t="shared" si="47"/>
        <v>1.7250302436007114E-2</v>
      </c>
      <c r="F720" s="9">
        <f t="shared" si="47"/>
        <v>-1.2815314017223578E-2</v>
      </c>
      <c r="G720" s="8">
        <v>714</v>
      </c>
      <c r="H720" s="9">
        <f t="shared" si="46"/>
        <v>6.2417388750182212E-3</v>
      </c>
    </row>
    <row r="721" spans="1:8" x14ac:dyDescent="0.35">
      <c r="A721" s="8" t="s">
        <v>726</v>
      </c>
      <c r="B721" s="2">
        <v>8153.6</v>
      </c>
      <c r="C721" s="9">
        <f t="shared" si="44"/>
        <v>-3.5258388380007277E-3</v>
      </c>
      <c r="D721" s="9">
        <f t="shared" si="45"/>
        <v>1.2602177432831096E-3</v>
      </c>
      <c r="E721" s="9">
        <f t="shared" si="47"/>
        <v>-1.1027795456302059E-2</v>
      </c>
      <c r="F721" s="9">
        <f t="shared" si="47"/>
        <v>1.7250302436007114E-2</v>
      </c>
      <c r="G721" s="8">
        <v>715</v>
      </c>
      <c r="H721" s="9">
        <f t="shared" si="46"/>
        <v>-4.7860565812838374E-3</v>
      </c>
    </row>
    <row r="722" spans="1:8" x14ac:dyDescent="0.35">
      <c r="A722" s="8" t="s">
        <v>727</v>
      </c>
      <c r="B722" s="2">
        <v>8139.45</v>
      </c>
      <c r="C722" s="9">
        <f t="shared" si="44"/>
        <v>-1.7354297488226811E-3</v>
      </c>
      <c r="D722" s="9">
        <f t="shared" si="45"/>
        <v>1.7904090891780466E-3</v>
      </c>
      <c r="E722" s="9">
        <f t="shared" si="47"/>
        <v>1.2602177432831096E-3</v>
      </c>
      <c r="F722" s="9">
        <f t="shared" si="47"/>
        <v>-1.1027795456302059E-2</v>
      </c>
      <c r="G722" s="8">
        <v>716</v>
      </c>
      <c r="H722" s="9">
        <f t="shared" si="46"/>
        <v>-3.5258388380007277E-3</v>
      </c>
    </row>
    <row r="723" spans="1:8" x14ac:dyDescent="0.35">
      <c r="A723" s="8" t="s">
        <v>728</v>
      </c>
      <c r="B723" s="2">
        <v>8104.35</v>
      </c>
      <c r="C723" s="9">
        <f t="shared" si="44"/>
        <v>-4.3123306857342225E-3</v>
      </c>
      <c r="D723" s="9">
        <f t="shared" si="45"/>
        <v>-2.5769009369115414E-3</v>
      </c>
      <c r="E723" s="9">
        <f t="shared" si="47"/>
        <v>1.7904090891780466E-3</v>
      </c>
      <c r="F723" s="9">
        <f t="shared" si="47"/>
        <v>1.2602177432831096E-3</v>
      </c>
      <c r="G723" s="8">
        <v>717</v>
      </c>
      <c r="H723" s="9">
        <f t="shared" si="46"/>
        <v>-1.7354297488226811E-3</v>
      </c>
    </row>
    <row r="724" spans="1:8" x14ac:dyDescent="0.35">
      <c r="A724" s="8" t="s">
        <v>729</v>
      </c>
      <c r="B724" s="2">
        <v>8082.4</v>
      </c>
      <c r="C724" s="9">
        <f t="shared" si="44"/>
        <v>-2.7084220202731046E-3</v>
      </c>
      <c r="D724" s="9">
        <f t="shared" si="45"/>
        <v>1.6039086654611179E-3</v>
      </c>
      <c r="E724" s="9">
        <f t="shared" si="47"/>
        <v>-2.5769009369115414E-3</v>
      </c>
      <c r="F724" s="9">
        <f t="shared" si="47"/>
        <v>1.7904090891780466E-3</v>
      </c>
      <c r="G724" s="8">
        <v>718</v>
      </c>
      <c r="H724" s="9">
        <f t="shared" si="46"/>
        <v>-4.3123306857342225E-3</v>
      </c>
    </row>
    <row r="725" spans="1:8" x14ac:dyDescent="0.35">
      <c r="A725" s="8" t="s">
        <v>730</v>
      </c>
      <c r="B725" s="2">
        <v>8061.3</v>
      </c>
      <c r="C725" s="9">
        <f t="shared" si="44"/>
        <v>-2.6106107096901532E-3</v>
      </c>
      <c r="D725" s="9">
        <f t="shared" si="45"/>
        <v>9.781131058295145E-5</v>
      </c>
      <c r="E725" s="9">
        <f t="shared" si="47"/>
        <v>1.6039086654611179E-3</v>
      </c>
      <c r="F725" s="9">
        <f t="shared" si="47"/>
        <v>-2.5769009369115414E-3</v>
      </c>
      <c r="G725" s="8">
        <v>719</v>
      </c>
      <c r="H725" s="9">
        <f t="shared" si="46"/>
        <v>-2.7084220202731046E-3</v>
      </c>
    </row>
    <row r="726" spans="1:8" x14ac:dyDescent="0.35">
      <c r="A726" s="8" t="s">
        <v>731</v>
      </c>
      <c r="B726" s="2">
        <v>7979.1</v>
      </c>
      <c r="C726" s="9">
        <f t="shared" si="44"/>
        <v>-1.0196866510364333E-2</v>
      </c>
      <c r="D726" s="9">
        <f t="shared" si="45"/>
        <v>-7.5862558006741798E-3</v>
      </c>
      <c r="E726" s="9">
        <f t="shared" si="47"/>
        <v>9.781131058295145E-5</v>
      </c>
      <c r="F726" s="9">
        <f t="shared" si="47"/>
        <v>1.6039086654611179E-3</v>
      </c>
      <c r="G726" s="8">
        <v>720</v>
      </c>
      <c r="H726" s="9">
        <f t="shared" si="46"/>
        <v>-2.6106107096901532E-3</v>
      </c>
    </row>
    <row r="727" spans="1:8" x14ac:dyDescent="0.35">
      <c r="A727" s="8" t="s">
        <v>732</v>
      </c>
      <c r="B727" s="2">
        <v>7985.75</v>
      </c>
      <c r="C727" s="9">
        <f t="shared" si="44"/>
        <v>8.3342732889679638E-4</v>
      </c>
      <c r="D727" s="9">
        <f t="shared" si="45"/>
        <v>1.1030293839261129E-2</v>
      </c>
      <c r="E727" s="9">
        <f t="shared" si="47"/>
        <v>-7.5862558006741798E-3</v>
      </c>
      <c r="F727" s="9">
        <f t="shared" si="47"/>
        <v>9.781131058295145E-5</v>
      </c>
      <c r="G727" s="8">
        <v>721</v>
      </c>
      <c r="H727" s="9">
        <f t="shared" si="46"/>
        <v>-1.0196866510364333E-2</v>
      </c>
    </row>
    <row r="728" spans="1:8" x14ac:dyDescent="0.35">
      <c r="A728" s="8" t="s">
        <v>733</v>
      </c>
      <c r="B728" s="2">
        <v>7908.25</v>
      </c>
      <c r="C728" s="9">
        <f t="shared" si="44"/>
        <v>-9.7047866512225411E-3</v>
      </c>
      <c r="D728" s="9">
        <f t="shared" si="45"/>
        <v>-1.0538213980119338E-2</v>
      </c>
      <c r="E728" s="9">
        <f t="shared" si="47"/>
        <v>1.1030293839261129E-2</v>
      </c>
      <c r="F728" s="9">
        <f t="shared" si="47"/>
        <v>-7.5862558006741798E-3</v>
      </c>
      <c r="G728" s="8">
        <v>722</v>
      </c>
      <c r="H728" s="9">
        <f t="shared" si="46"/>
        <v>8.3342732889679638E-4</v>
      </c>
    </row>
    <row r="729" spans="1:8" x14ac:dyDescent="0.35">
      <c r="A729" s="8" t="s">
        <v>734</v>
      </c>
      <c r="B729" s="2">
        <v>8032.85</v>
      </c>
      <c r="C729" s="9">
        <f t="shared" si="44"/>
        <v>1.5755698163310461E-2</v>
      </c>
      <c r="D729" s="9">
        <f t="shared" si="45"/>
        <v>2.5460484814533002E-2</v>
      </c>
      <c r="E729" s="9">
        <f t="shared" si="47"/>
        <v>-1.0538213980119338E-2</v>
      </c>
      <c r="F729" s="9">
        <f t="shared" si="47"/>
        <v>1.1030293839261129E-2</v>
      </c>
      <c r="G729" s="8">
        <v>723</v>
      </c>
      <c r="H729" s="9">
        <f t="shared" si="46"/>
        <v>-9.7047866512225411E-3</v>
      </c>
    </row>
    <row r="730" spans="1:8" x14ac:dyDescent="0.35">
      <c r="A730" s="8" t="s">
        <v>735</v>
      </c>
      <c r="B730" s="2">
        <v>8034.85</v>
      </c>
      <c r="C730" s="9">
        <f t="shared" si="44"/>
        <v>2.4897763558384689E-4</v>
      </c>
      <c r="D730" s="9">
        <f t="shared" si="45"/>
        <v>-1.5506720527726614E-2</v>
      </c>
      <c r="E730" s="9">
        <f t="shared" si="47"/>
        <v>2.5460484814533002E-2</v>
      </c>
      <c r="F730" s="9">
        <f t="shared" si="47"/>
        <v>-1.0538213980119338E-2</v>
      </c>
      <c r="G730" s="8">
        <v>724</v>
      </c>
      <c r="H730" s="9">
        <f t="shared" si="46"/>
        <v>1.5755698163310461E-2</v>
      </c>
    </row>
    <row r="731" spans="1:8" x14ac:dyDescent="0.35">
      <c r="A731" s="8" t="s">
        <v>736</v>
      </c>
      <c r="B731" s="2">
        <v>8103.6</v>
      </c>
      <c r="C731" s="9">
        <f t="shared" si="44"/>
        <v>8.5564758520693118E-3</v>
      </c>
      <c r="D731" s="9">
        <f t="shared" si="45"/>
        <v>8.3074982164854649E-3</v>
      </c>
      <c r="E731" s="9">
        <f t="shared" si="47"/>
        <v>-1.5506720527726614E-2</v>
      </c>
      <c r="F731" s="9">
        <f t="shared" si="47"/>
        <v>2.5460484814533002E-2</v>
      </c>
      <c r="G731" s="8">
        <v>725</v>
      </c>
      <c r="H731" s="9">
        <f t="shared" si="46"/>
        <v>2.4897763558384689E-4</v>
      </c>
    </row>
    <row r="732" spans="1:8" x14ac:dyDescent="0.35">
      <c r="A732" s="8" t="s">
        <v>737</v>
      </c>
      <c r="B732" s="2">
        <v>8185.8</v>
      </c>
      <c r="C732" s="9">
        <f t="shared" si="44"/>
        <v>1.0143639863764209E-2</v>
      </c>
      <c r="D732" s="9">
        <f t="shared" si="45"/>
        <v>1.5871640116948971E-3</v>
      </c>
      <c r="E732" s="9">
        <f t="shared" si="47"/>
        <v>8.3074982164854649E-3</v>
      </c>
      <c r="F732" s="9">
        <f t="shared" si="47"/>
        <v>-1.5506720527726614E-2</v>
      </c>
      <c r="G732" s="8">
        <v>726</v>
      </c>
      <c r="H732" s="9">
        <f t="shared" si="46"/>
        <v>8.5564758520693118E-3</v>
      </c>
    </row>
    <row r="733" spans="1:8" x14ac:dyDescent="0.35">
      <c r="A733" s="8" t="s">
        <v>738</v>
      </c>
      <c r="B733" s="2">
        <v>8179.5</v>
      </c>
      <c r="C733" s="9">
        <f t="shared" si="44"/>
        <v>-7.6962544894820795E-4</v>
      </c>
      <c r="D733" s="9">
        <f t="shared" si="45"/>
        <v>-1.0913265312712417E-2</v>
      </c>
      <c r="E733" s="9">
        <f t="shared" si="47"/>
        <v>1.5871640116948971E-3</v>
      </c>
      <c r="F733" s="9">
        <f t="shared" si="47"/>
        <v>8.3074982164854649E-3</v>
      </c>
      <c r="G733" s="8">
        <v>727</v>
      </c>
      <c r="H733" s="9">
        <f t="shared" si="46"/>
        <v>1.0143639863764209E-2</v>
      </c>
    </row>
    <row r="734" spans="1:8" x14ac:dyDescent="0.35">
      <c r="A734" s="8" t="s">
        <v>739</v>
      </c>
      <c r="B734" s="2">
        <v>8192.25</v>
      </c>
      <c r="C734" s="9">
        <f t="shared" si="44"/>
        <v>1.5587749862460143E-3</v>
      </c>
      <c r="D734" s="9">
        <f t="shared" si="45"/>
        <v>2.3284004351942222E-3</v>
      </c>
      <c r="E734" s="9">
        <f t="shared" si="47"/>
        <v>-1.0913265312712417E-2</v>
      </c>
      <c r="F734" s="9">
        <f t="shared" si="47"/>
        <v>1.5871640116948971E-3</v>
      </c>
      <c r="G734" s="8">
        <v>728</v>
      </c>
      <c r="H734" s="9">
        <f t="shared" si="46"/>
        <v>-7.6962544894820795E-4</v>
      </c>
    </row>
    <row r="735" spans="1:8" x14ac:dyDescent="0.35">
      <c r="A735" s="8" t="s">
        <v>740</v>
      </c>
      <c r="B735" s="2">
        <v>8190.5</v>
      </c>
      <c r="C735" s="9">
        <f t="shared" si="44"/>
        <v>-2.1361652781592966E-4</v>
      </c>
      <c r="D735" s="9">
        <f t="shared" si="45"/>
        <v>-1.772391514061944E-3</v>
      </c>
      <c r="E735" s="9">
        <f t="shared" si="47"/>
        <v>2.3284004351942222E-3</v>
      </c>
      <c r="F735" s="9">
        <f t="shared" si="47"/>
        <v>-1.0913265312712417E-2</v>
      </c>
      <c r="G735" s="8">
        <v>729</v>
      </c>
      <c r="H735" s="9">
        <f t="shared" si="46"/>
        <v>1.5587749862460143E-3</v>
      </c>
    </row>
    <row r="736" spans="1:8" x14ac:dyDescent="0.35">
      <c r="A736" s="8" t="s">
        <v>741</v>
      </c>
      <c r="B736" s="2">
        <v>8273.7999999999993</v>
      </c>
      <c r="C736" s="9">
        <f t="shared" si="44"/>
        <v>1.0170319272327699E-2</v>
      </c>
      <c r="D736" s="9">
        <f t="shared" si="45"/>
        <v>1.0383935800143629E-2</v>
      </c>
      <c r="E736" s="9">
        <f t="shared" si="47"/>
        <v>-1.772391514061944E-3</v>
      </c>
      <c r="F736" s="9">
        <f t="shared" si="47"/>
        <v>2.3284004351942222E-3</v>
      </c>
      <c r="G736" s="8">
        <v>730</v>
      </c>
      <c r="H736" s="9">
        <f t="shared" si="46"/>
        <v>-2.1361652781592966E-4</v>
      </c>
    </row>
    <row r="737" spans="1:8" x14ac:dyDescent="0.35">
      <c r="A737" s="8" t="s">
        <v>742</v>
      </c>
      <c r="B737" s="2">
        <v>8243.7999999999993</v>
      </c>
      <c r="C737" s="9">
        <f t="shared" si="44"/>
        <v>-3.6259034542773794E-3</v>
      </c>
      <c r="D737" s="9">
        <f t="shared" si="45"/>
        <v>-1.3796222726605079E-2</v>
      </c>
      <c r="E737" s="9">
        <f t="shared" si="47"/>
        <v>1.0383935800143629E-2</v>
      </c>
      <c r="F737" s="9">
        <f t="shared" si="47"/>
        <v>-1.772391514061944E-3</v>
      </c>
      <c r="G737" s="8">
        <v>731</v>
      </c>
      <c r="H737" s="9">
        <f t="shared" si="46"/>
        <v>1.0170319272327699E-2</v>
      </c>
    </row>
    <row r="738" spans="1:8" x14ac:dyDescent="0.35">
      <c r="A738" s="8" t="s">
        <v>743</v>
      </c>
      <c r="B738" s="2">
        <v>8236.0499999999993</v>
      </c>
      <c r="C738" s="9">
        <f t="shared" si="44"/>
        <v>-9.4010043911785246E-4</v>
      </c>
      <c r="D738" s="9">
        <f t="shared" si="45"/>
        <v>2.6858030151595269E-3</v>
      </c>
      <c r="E738" s="9">
        <f t="shared" si="47"/>
        <v>-1.3796222726605079E-2</v>
      </c>
      <c r="F738" s="9">
        <f t="shared" si="47"/>
        <v>1.0383935800143629E-2</v>
      </c>
      <c r="G738" s="8">
        <v>732</v>
      </c>
      <c r="H738" s="9">
        <f t="shared" si="46"/>
        <v>-3.6259034542773794E-3</v>
      </c>
    </row>
    <row r="739" spans="1:8" x14ac:dyDescent="0.35">
      <c r="A739" s="8" t="s">
        <v>744</v>
      </c>
      <c r="B739" s="2">
        <v>8288.6</v>
      </c>
      <c r="C739" s="9">
        <f t="shared" si="44"/>
        <v>6.3804857911258228E-3</v>
      </c>
      <c r="D739" s="9">
        <f t="shared" si="45"/>
        <v>7.3205862302436753E-3</v>
      </c>
      <c r="E739" s="9">
        <f t="shared" si="47"/>
        <v>2.6858030151595269E-3</v>
      </c>
      <c r="F739" s="9">
        <f t="shared" si="47"/>
        <v>-1.3796222726605079E-2</v>
      </c>
      <c r="G739" s="8">
        <v>733</v>
      </c>
      <c r="H739" s="9">
        <f t="shared" si="46"/>
        <v>-9.4010043911785246E-4</v>
      </c>
    </row>
    <row r="740" spans="1:8" x14ac:dyDescent="0.35">
      <c r="A740" s="8" t="s">
        <v>745</v>
      </c>
      <c r="B740" s="2">
        <v>8380.65</v>
      </c>
      <c r="C740" s="9">
        <f t="shared" si="44"/>
        <v>1.110561494100315E-2</v>
      </c>
      <c r="D740" s="9">
        <f t="shared" si="45"/>
        <v>4.7251291498773274E-3</v>
      </c>
      <c r="E740" s="9">
        <f t="shared" si="47"/>
        <v>7.3205862302436753E-3</v>
      </c>
      <c r="F740" s="9">
        <f t="shared" si="47"/>
        <v>2.6858030151595269E-3</v>
      </c>
      <c r="G740" s="8">
        <v>734</v>
      </c>
      <c r="H740" s="9">
        <f t="shared" si="46"/>
        <v>6.3804857911258228E-3</v>
      </c>
    </row>
    <row r="741" spans="1:8" x14ac:dyDescent="0.35">
      <c r="A741" s="8" t="s">
        <v>746</v>
      </c>
      <c r="B741" s="2">
        <v>8407.2000000000007</v>
      </c>
      <c r="C741" s="9">
        <f t="shared" si="44"/>
        <v>3.1680120277068902E-3</v>
      </c>
      <c r="D741" s="9">
        <f t="shared" si="45"/>
        <v>-7.93760291329626E-3</v>
      </c>
      <c r="E741" s="9">
        <f t="shared" si="47"/>
        <v>4.7251291498773274E-3</v>
      </c>
      <c r="F741" s="9">
        <f t="shared" si="47"/>
        <v>7.3205862302436753E-3</v>
      </c>
      <c r="G741" s="8">
        <v>735</v>
      </c>
      <c r="H741" s="9">
        <f t="shared" si="46"/>
        <v>1.110561494100315E-2</v>
      </c>
    </row>
    <row r="742" spans="1:8" x14ac:dyDescent="0.35">
      <c r="A742" s="8" t="s">
        <v>747</v>
      </c>
      <c r="B742" s="2">
        <v>8400.35</v>
      </c>
      <c r="C742" s="9">
        <f t="shared" si="44"/>
        <v>-8.1477780949668066E-4</v>
      </c>
      <c r="D742" s="9">
        <f t="shared" si="45"/>
        <v>-3.9827898372035708E-3</v>
      </c>
      <c r="E742" s="9">
        <f t="shared" si="47"/>
        <v>-7.93760291329626E-3</v>
      </c>
      <c r="F742" s="9">
        <f t="shared" si="47"/>
        <v>4.7251291498773274E-3</v>
      </c>
      <c r="G742" s="8">
        <v>736</v>
      </c>
      <c r="H742" s="9">
        <f t="shared" si="46"/>
        <v>3.1680120277068902E-3</v>
      </c>
    </row>
    <row r="743" spans="1:8" x14ac:dyDescent="0.35">
      <c r="A743" s="8" t="s">
        <v>748</v>
      </c>
      <c r="B743" s="2">
        <v>8412.7999999999993</v>
      </c>
      <c r="C743" s="9">
        <f t="shared" si="44"/>
        <v>1.4820811037634662E-3</v>
      </c>
      <c r="D743" s="9">
        <f t="shared" si="45"/>
        <v>2.2968589132601469E-3</v>
      </c>
      <c r="E743" s="9">
        <f t="shared" si="47"/>
        <v>-3.9827898372035708E-3</v>
      </c>
      <c r="F743" s="9">
        <f t="shared" si="47"/>
        <v>-7.93760291329626E-3</v>
      </c>
      <c r="G743" s="8">
        <v>737</v>
      </c>
      <c r="H743" s="9">
        <f t="shared" si="46"/>
        <v>-8.1477780949668066E-4</v>
      </c>
    </row>
    <row r="744" spans="1:8" x14ac:dyDescent="0.35">
      <c r="A744" s="8" t="s">
        <v>749</v>
      </c>
      <c r="B744" s="2">
        <v>8398</v>
      </c>
      <c r="C744" s="9">
        <f t="shared" si="44"/>
        <v>-1.7592240395586378E-3</v>
      </c>
      <c r="D744" s="9">
        <f t="shared" si="45"/>
        <v>-3.2413051433221041E-3</v>
      </c>
      <c r="E744" s="9">
        <f t="shared" si="47"/>
        <v>2.2968589132601469E-3</v>
      </c>
      <c r="F744" s="9">
        <f t="shared" si="47"/>
        <v>-3.9827898372035708E-3</v>
      </c>
      <c r="G744" s="8">
        <v>738</v>
      </c>
      <c r="H744" s="9">
        <f t="shared" si="46"/>
        <v>1.4820811037634662E-3</v>
      </c>
    </row>
    <row r="745" spans="1:8" x14ac:dyDescent="0.35">
      <c r="A745" s="8" t="s">
        <v>750</v>
      </c>
      <c r="B745" s="2">
        <v>8417</v>
      </c>
      <c r="C745" s="9">
        <f t="shared" si="44"/>
        <v>2.2624434389140191E-3</v>
      </c>
      <c r="D745" s="9">
        <f t="shared" si="45"/>
        <v>4.0216674784726569E-3</v>
      </c>
      <c r="E745" s="9">
        <f t="shared" si="47"/>
        <v>-3.2413051433221041E-3</v>
      </c>
      <c r="F745" s="9">
        <f t="shared" si="47"/>
        <v>2.2968589132601469E-3</v>
      </c>
      <c r="G745" s="8">
        <v>739</v>
      </c>
      <c r="H745" s="9">
        <f t="shared" si="46"/>
        <v>-1.7592240395586378E-3</v>
      </c>
    </row>
    <row r="746" spans="1:8" x14ac:dyDescent="0.35">
      <c r="A746" s="8" t="s">
        <v>751</v>
      </c>
      <c r="B746" s="2">
        <v>8435.1</v>
      </c>
      <c r="C746" s="9">
        <f t="shared" si="44"/>
        <v>2.1504098847571207E-3</v>
      </c>
      <c r="D746" s="9">
        <f t="shared" si="45"/>
        <v>-1.1203355415689842E-4</v>
      </c>
      <c r="E746" s="9">
        <f t="shared" si="47"/>
        <v>4.0216674784726569E-3</v>
      </c>
      <c r="F746" s="9">
        <f t="shared" si="47"/>
        <v>-3.2413051433221041E-3</v>
      </c>
      <c r="G746" s="8">
        <v>740</v>
      </c>
      <c r="H746" s="9">
        <f t="shared" si="46"/>
        <v>2.2624434389140191E-3</v>
      </c>
    </row>
    <row r="747" spans="1:8" x14ac:dyDescent="0.35">
      <c r="A747" s="8" t="s">
        <v>752</v>
      </c>
      <c r="B747" s="2">
        <v>8349.35</v>
      </c>
      <c r="C747" s="9">
        <f t="shared" si="44"/>
        <v>-1.0165854583822354E-2</v>
      </c>
      <c r="D747" s="9">
        <f t="shared" si="45"/>
        <v>-1.2316264468579474E-2</v>
      </c>
      <c r="E747" s="9">
        <f t="shared" si="47"/>
        <v>-1.1203355415689842E-4</v>
      </c>
      <c r="F747" s="9">
        <f t="shared" si="47"/>
        <v>4.0216674784726569E-3</v>
      </c>
      <c r="G747" s="8">
        <v>741</v>
      </c>
      <c r="H747" s="9">
        <f t="shared" si="46"/>
        <v>2.1504098847571207E-3</v>
      </c>
    </row>
    <row r="748" spans="1:8" x14ac:dyDescent="0.35">
      <c r="A748" s="8" t="s">
        <v>753</v>
      </c>
      <c r="B748" s="2">
        <v>8391.5</v>
      </c>
      <c r="C748" s="9">
        <f t="shared" si="44"/>
        <v>5.0482971728338377E-3</v>
      </c>
      <c r="D748" s="9">
        <f t="shared" si="45"/>
        <v>1.5214151756656191E-2</v>
      </c>
      <c r="E748" s="9">
        <f t="shared" si="47"/>
        <v>-1.2316264468579474E-2</v>
      </c>
      <c r="F748" s="9">
        <f t="shared" si="47"/>
        <v>-1.1203355415689842E-4</v>
      </c>
      <c r="G748" s="8">
        <v>742</v>
      </c>
      <c r="H748" s="9">
        <f t="shared" si="46"/>
        <v>-1.0165854583822354E-2</v>
      </c>
    </row>
    <row r="749" spans="1:8" x14ac:dyDescent="0.35">
      <c r="A749" s="8" t="s">
        <v>754</v>
      </c>
      <c r="B749" s="2">
        <v>8475.7999999999993</v>
      </c>
      <c r="C749" s="9">
        <f t="shared" si="44"/>
        <v>1.0045879759280174E-2</v>
      </c>
      <c r="D749" s="9">
        <f t="shared" si="45"/>
        <v>4.9975825864463364E-3</v>
      </c>
      <c r="E749" s="9">
        <f t="shared" si="47"/>
        <v>1.5214151756656191E-2</v>
      </c>
      <c r="F749" s="9">
        <f t="shared" si="47"/>
        <v>-1.2316264468579474E-2</v>
      </c>
      <c r="G749" s="8">
        <v>743</v>
      </c>
      <c r="H749" s="9">
        <f t="shared" si="46"/>
        <v>5.0482971728338377E-3</v>
      </c>
    </row>
    <row r="750" spans="1:8" x14ac:dyDescent="0.35">
      <c r="A750" s="8" t="s">
        <v>755</v>
      </c>
      <c r="B750" s="2">
        <v>8602.75</v>
      </c>
      <c r="C750" s="9">
        <f t="shared" si="44"/>
        <v>1.4977937185870482E-2</v>
      </c>
      <c r="D750" s="9">
        <f t="shared" si="45"/>
        <v>4.9320574265903083E-3</v>
      </c>
      <c r="E750" s="9">
        <f t="shared" si="47"/>
        <v>4.9975825864463364E-3</v>
      </c>
      <c r="F750" s="9">
        <f t="shared" si="47"/>
        <v>1.5214151756656191E-2</v>
      </c>
      <c r="G750" s="8">
        <v>744</v>
      </c>
      <c r="H750" s="9">
        <f t="shared" si="46"/>
        <v>1.0045879759280174E-2</v>
      </c>
    </row>
    <row r="751" spans="1:8" x14ac:dyDescent="0.35">
      <c r="A751" s="8" t="s">
        <v>756</v>
      </c>
      <c r="B751" s="2">
        <v>8641.25</v>
      </c>
      <c r="C751" s="9">
        <f t="shared" si="44"/>
        <v>4.4753131266164203E-3</v>
      </c>
      <c r="D751" s="9">
        <f t="shared" si="45"/>
        <v>-1.0502624059254062E-2</v>
      </c>
      <c r="E751" s="9">
        <f t="shared" si="47"/>
        <v>4.9320574265903083E-3</v>
      </c>
      <c r="F751" s="9">
        <f t="shared" si="47"/>
        <v>4.9975825864463364E-3</v>
      </c>
      <c r="G751" s="8">
        <v>745</v>
      </c>
      <c r="H751" s="9">
        <f t="shared" si="46"/>
        <v>1.4977937185870482E-2</v>
      </c>
    </row>
    <row r="752" spans="1:8" x14ac:dyDescent="0.35">
      <c r="A752" s="8" t="s">
        <v>757</v>
      </c>
      <c r="B752" s="2">
        <v>8632.75</v>
      </c>
      <c r="C752" s="9">
        <f t="shared" si="44"/>
        <v>-9.8365398524513648E-4</v>
      </c>
      <c r="D752" s="9">
        <f t="shared" si="45"/>
        <v>-5.4589671118615568E-3</v>
      </c>
      <c r="E752" s="9">
        <f t="shared" si="47"/>
        <v>-1.0502624059254062E-2</v>
      </c>
      <c r="F752" s="9">
        <f t="shared" si="47"/>
        <v>4.9320574265903083E-3</v>
      </c>
      <c r="G752" s="8">
        <v>746</v>
      </c>
      <c r="H752" s="9">
        <f t="shared" si="46"/>
        <v>4.4753131266164203E-3</v>
      </c>
    </row>
    <row r="753" spans="1:8" x14ac:dyDescent="0.35">
      <c r="A753" s="8" t="s">
        <v>758</v>
      </c>
      <c r="B753" s="2">
        <v>8561.2999999999993</v>
      </c>
      <c r="C753" s="9">
        <f t="shared" si="44"/>
        <v>-8.2766210072110491E-3</v>
      </c>
      <c r="D753" s="9">
        <f t="shared" si="45"/>
        <v>-7.2929670219659126E-3</v>
      </c>
      <c r="E753" s="9">
        <f t="shared" si="47"/>
        <v>-5.4589671118615568E-3</v>
      </c>
      <c r="F753" s="9">
        <f t="shared" si="47"/>
        <v>-1.0502624059254062E-2</v>
      </c>
      <c r="G753" s="8">
        <v>747</v>
      </c>
      <c r="H753" s="9">
        <f t="shared" si="46"/>
        <v>-9.8365398524513648E-4</v>
      </c>
    </row>
    <row r="754" spans="1:8" x14ac:dyDescent="0.35">
      <c r="A754" s="8" t="s">
        <v>759</v>
      </c>
      <c r="B754" s="2">
        <v>8716.4</v>
      </c>
      <c r="C754" s="9">
        <f t="shared" si="44"/>
        <v>1.8116407554927383E-2</v>
      </c>
      <c r="D754" s="9">
        <f t="shared" si="45"/>
        <v>2.6393028562138432E-2</v>
      </c>
      <c r="E754" s="9">
        <f t="shared" si="47"/>
        <v>-7.2929670219659126E-3</v>
      </c>
      <c r="F754" s="9">
        <f t="shared" si="47"/>
        <v>-5.4589671118615568E-3</v>
      </c>
      <c r="G754" s="8">
        <v>748</v>
      </c>
      <c r="H754" s="9">
        <f t="shared" si="46"/>
        <v>-8.2766210072110491E-3</v>
      </c>
    </row>
    <row r="755" spans="1:8" x14ac:dyDescent="0.35">
      <c r="A755" s="8" t="s">
        <v>760</v>
      </c>
      <c r="B755" s="2">
        <v>8734.25</v>
      </c>
      <c r="C755" s="9">
        <f t="shared" si="44"/>
        <v>2.0478637969805202E-3</v>
      </c>
      <c r="D755" s="9">
        <f t="shared" si="45"/>
        <v>-1.6068543757946863E-2</v>
      </c>
      <c r="E755" s="9">
        <f t="shared" si="47"/>
        <v>2.6393028562138432E-2</v>
      </c>
      <c r="F755" s="9">
        <f t="shared" si="47"/>
        <v>-7.2929670219659126E-3</v>
      </c>
      <c r="G755" s="8">
        <v>749</v>
      </c>
      <c r="H755" s="9">
        <f t="shared" si="46"/>
        <v>1.8116407554927383E-2</v>
      </c>
    </row>
    <row r="756" spans="1:8" x14ac:dyDescent="0.35">
      <c r="A756" s="8" t="s">
        <v>761</v>
      </c>
      <c r="B756" s="2">
        <v>8740.9500000000007</v>
      </c>
      <c r="C756" s="9">
        <f t="shared" si="44"/>
        <v>7.6709505681660239E-4</v>
      </c>
      <c r="D756" s="9">
        <f t="shared" si="45"/>
        <v>-1.2807687401639178E-3</v>
      </c>
      <c r="E756" s="9">
        <f t="shared" si="47"/>
        <v>-1.6068543757946863E-2</v>
      </c>
      <c r="F756" s="9">
        <f t="shared" si="47"/>
        <v>2.6393028562138432E-2</v>
      </c>
      <c r="G756" s="8">
        <v>750</v>
      </c>
      <c r="H756" s="9">
        <f t="shared" si="46"/>
        <v>2.0478637969805202E-3</v>
      </c>
    </row>
    <row r="757" spans="1:8" x14ac:dyDescent="0.35">
      <c r="A757" s="8" t="s">
        <v>762</v>
      </c>
      <c r="B757" s="2">
        <v>8801.0499999999993</v>
      </c>
      <c r="C757" s="9">
        <f t="shared" si="44"/>
        <v>6.8756828491181032E-3</v>
      </c>
      <c r="D757" s="9">
        <f t="shared" si="45"/>
        <v>6.1085877923015008E-3</v>
      </c>
      <c r="E757" s="9">
        <f t="shared" si="47"/>
        <v>-1.2807687401639178E-3</v>
      </c>
      <c r="F757" s="9">
        <f t="shared" si="47"/>
        <v>-1.6068543757946863E-2</v>
      </c>
      <c r="G757" s="8">
        <v>751</v>
      </c>
      <c r="H757" s="9">
        <f t="shared" si="46"/>
        <v>7.6709505681660239E-4</v>
      </c>
    </row>
    <row r="758" spans="1:8" x14ac:dyDescent="0.35">
      <c r="A758" s="8" t="s">
        <v>763</v>
      </c>
      <c r="B758" s="2">
        <v>8768.2999999999993</v>
      </c>
      <c r="C758" s="9">
        <f t="shared" si="44"/>
        <v>-3.7211469086074755E-3</v>
      </c>
      <c r="D758" s="9">
        <f t="shared" si="45"/>
        <v>-1.0596829757725579E-2</v>
      </c>
      <c r="E758" s="9">
        <f t="shared" si="47"/>
        <v>6.1085877923015008E-3</v>
      </c>
      <c r="F758" s="9">
        <f t="shared" si="47"/>
        <v>-1.2807687401639178E-3</v>
      </c>
      <c r="G758" s="8">
        <v>752</v>
      </c>
      <c r="H758" s="9">
        <f t="shared" si="46"/>
        <v>6.8756828491181032E-3</v>
      </c>
    </row>
    <row r="759" spans="1:8" x14ac:dyDescent="0.35">
      <c r="A759" s="8" t="s">
        <v>764</v>
      </c>
      <c r="B759" s="2">
        <v>8769.0499999999993</v>
      </c>
      <c r="C759" s="9">
        <f t="shared" si="44"/>
        <v>8.5535394546365495E-5</v>
      </c>
      <c r="D759" s="9">
        <f t="shared" si="45"/>
        <v>3.806682303153841E-3</v>
      </c>
      <c r="E759" s="9">
        <f t="shared" si="47"/>
        <v>-1.0596829757725579E-2</v>
      </c>
      <c r="F759" s="9">
        <f t="shared" si="47"/>
        <v>6.1085877923015008E-3</v>
      </c>
      <c r="G759" s="8">
        <v>753</v>
      </c>
      <c r="H759" s="9">
        <f t="shared" si="46"/>
        <v>-3.7211469086074755E-3</v>
      </c>
    </row>
    <row r="760" spans="1:8" x14ac:dyDescent="0.35">
      <c r="A760" s="8" t="s">
        <v>765</v>
      </c>
      <c r="B760" s="2">
        <v>8778.4</v>
      </c>
      <c r="C760" s="9">
        <f t="shared" si="44"/>
        <v>1.0662500498914707E-3</v>
      </c>
      <c r="D760" s="9">
        <f t="shared" si="45"/>
        <v>9.8071465534510516E-4</v>
      </c>
      <c r="E760" s="9">
        <f t="shared" si="47"/>
        <v>3.806682303153841E-3</v>
      </c>
      <c r="F760" s="9">
        <f t="shared" si="47"/>
        <v>-1.0596829757725579E-2</v>
      </c>
      <c r="G760" s="8">
        <v>754</v>
      </c>
      <c r="H760" s="9">
        <f t="shared" si="46"/>
        <v>8.5535394546365495E-5</v>
      </c>
    </row>
    <row r="761" spans="1:8" x14ac:dyDescent="0.35">
      <c r="A761" s="8" t="s">
        <v>766</v>
      </c>
      <c r="B761" s="2">
        <v>8793.5499999999993</v>
      </c>
      <c r="C761" s="9">
        <f t="shared" si="44"/>
        <v>1.7258270299826961E-3</v>
      </c>
      <c r="D761" s="9">
        <f t="shared" si="45"/>
        <v>6.5957698009122545E-4</v>
      </c>
      <c r="E761" s="9">
        <f t="shared" si="47"/>
        <v>9.8071465534510516E-4</v>
      </c>
      <c r="F761" s="9">
        <f t="shared" si="47"/>
        <v>3.806682303153841E-3</v>
      </c>
      <c r="G761" s="8">
        <v>755</v>
      </c>
      <c r="H761" s="9">
        <f t="shared" si="46"/>
        <v>1.0662500498914707E-3</v>
      </c>
    </row>
    <row r="762" spans="1:8" x14ac:dyDescent="0.35">
      <c r="A762" s="8" t="s">
        <v>767</v>
      </c>
      <c r="B762" s="2">
        <v>8805.0499999999993</v>
      </c>
      <c r="C762" s="9">
        <f t="shared" si="44"/>
        <v>1.307776722711429E-3</v>
      </c>
      <c r="D762" s="9">
        <f t="shared" si="45"/>
        <v>-4.1805030727126713E-4</v>
      </c>
      <c r="E762" s="9">
        <f t="shared" si="47"/>
        <v>6.5957698009122545E-4</v>
      </c>
      <c r="F762" s="9">
        <f t="shared" si="47"/>
        <v>9.8071465534510516E-4</v>
      </c>
      <c r="G762" s="8">
        <v>756</v>
      </c>
      <c r="H762" s="9">
        <f t="shared" si="46"/>
        <v>1.7258270299826961E-3</v>
      </c>
    </row>
    <row r="763" spans="1:8" x14ac:dyDescent="0.35">
      <c r="A763" s="8" t="s">
        <v>768</v>
      </c>
      <c r="B763" s="2">
        <v>8792.2999999999993</v>
      </c>
      <c r="C763" s="9">
        <f t="shared" si="44"/>
        <v>-1.4480326630740281E-3</v>
      </c>
      <c r="D763" s="9">
        <f t="shared" si="45"/>
        <v>-2.7558093857854571E-3</v>
      </c>
      <c r="E763" s="9">
        <f t="shared" si="47"/>
        <v>-4.1805030727126713E-4</v>
      </c>
      <c r="F763" s="9">
        <f t="shared" si="47"/>
        <v>6.5957698009122545E-4</v>
      </c>
      <c r="G763" s="8">
        <v>757</v>
      </c>
      <c r="H763" s="9">
        <f t="shared" si="46"/>
        <v>1.307776722711429E-3</v>
      </c>
    </row>
    <row r="764" spans="1:8" x14ac:dyDescent="0.35">
      <c r="A764" s="8" t="s">
        <v>769</v>
      </c>
      <c r="B764" s="2">
        <v>8724.7000000000007</v>
      </c>
      <c r="C764" s="9">
        <f t="shared" si="44"/>
        <v>-7.6885456592699075E-3</v>
      </c>
      <c r="D764" s="9">
        <f t="shared" si="45"/>
        <v>-6.2405129961958794E-3</v>
      </c>
      <c r="E764" s="9">
        <f t="shared" si="47"/>
        <v>-2.7558093857854571E-3</v>
      </c>
      <c r="F764" s="9">
        <f t="shared" si="47"/>
        <v>-4.1805030727126713E-4</v>
      </c>
      <c r="G764" s="8">
        <v>758</v>
      </c>
      <c r="H764" s="9">
        <f t="shared" si="46"/>
        <v>-1.4480326630740281E-3</v>
      </c>
    </row>
    <row r="765" spans="1:8" x14ac:dyDescent="0.35">
      <c r="A765" s="8" t="s">
        <v>770</v>
      </c>
      <c r="B765" s="2">
        <v>8778</v>
      </c>
      <c r="C765" s="9">
        <f t="shared" si="44"/>
        <v>6.1090925762490311E-3</v>
      </c>
      <c r="D765" s="9">
        <f t="shared" si="45"/>
        <v>1.3797638235518939E-2</v>
      </c>
      <c r="E765" s="9">
        <f t="shared" si="47"/>
        <v>-6.2405129961958794E-3</v>
      </c>
      <c r="F765" s="9">
        <f t="shared" si="47"/>
        <v>-2.7558093857854571E-3</v>
      </c>
      <c r="G765" s="8">
        <v>759</v>
      </c>
      <c r="H765" s="9">
        <f t="shared" si="46"/>
        <v>-7.6885456592699075E-3</v>
      </c>
    </row>
    <row r="766" spans="1:8" x14ac:dyDescent="0.35">
      <c r="A766" s="8" t="s">
        <v>771</v>
      </c>
      <c r="B766" s="2">
        <v>8821.7000000000007</v>
      </c>
      <c r="C766" s="9">
        <f t="shared" si="44"/>
        <v>4.9783549783550818E-3</v>
      </c>
      <c r="D766" s="9">
        <f t="shared" si="45"/>
        <v>-1.1307375978939493E-3</v>
      </c>
      <c r="E766" s="9">
        <f t="shared" si="47"/>
        <v>1.3797638235518939E-2</v>
      </c>
      <c r="F766" s="9">
        <f t="shared" si="47"/>
        <v>-6.2405129961958794E-3</v>
      </c>
      <c r="G766" s="8">
        <v>760</v>
      </c>
      <c r="H766" s="9">
        <f t="shared" si="46"/>
        <v>6.1090925762490311E-3</v>
      </c>
    </row>
    <row r="767" spans="1:8" x14ac:dyDescent="0.35">
      <c r="A767" s="8" t="s">
        <v>772</v>
      </c>
      <c r="B767" s="2">
        <v>8879.2000000000007</v>
      </c>
      <c r="C767" s="9">
        <f t="shared" si="44"/>
        <v>6.5180180690795897E-3</v>
      </c>
      <c r="D767" s="9">
        <f t="shared" si="45"/>
        <v>1.5396630907245079E-3</v>
      </c>
      <c r="E767" s="9">
        <f t="shared" si="47"/>
        <v>-1.1307375978939493E-3</v>
      </c>
      <c r="F767" s="9">
        <f t="shared" si="47"/>
        <v>1.3797638235518939E-2</v>
      </c>
      <c r="G767" s="8">
        <v>761</v>
      </c>
      <c r="H767" s="9">
        <f t="shared" si="46"/>
        <v>4.9783549783550818E-3</v>
      </c>
    </row>
    <row r="768" spans="1:8" x14ac:dyDescent="0.35">
      <c r="A768" s="8" t="s">
        <v>773</v>
      </c>
      <c r="B768" s="2">
        <v>8907.85</v>
      </c>
      <c r="C768" s="9">
        <f t="shared" si="44"/>
        <v>3.2266420398232576E-3</v>
      </c>
      <c r="D768" s="9">
        <f t="shared" si="45"/>
        <v>-3.2913760292563321E-3</v>
      </c>
      <c r="E768" s="9">
        <f t="shared" si="47"/>
        <v>1.5396630907245079E-3</v>
      </c>
      <c r="F768" s="9">
        <f t="shared" si="47"/>
        <v>-1.1307375978939493E-3</v>
      </c>
      <c r="G768" s="8">
        <v>762</v>
      </c>
      <c r="H768" s="9">
        <f t="shared" si="46"/>
        <v>6.5180180690795897E-3</v>
      </c>
    </row>
    <row r="769" spans="1:8" x14ac:dyDescent="0.35">
      <c r="A769" s="8" t="s">
        <v>774</v>
      </c>
      <c r="B769" s="2">
        <v>8926.9</v>
      </c>
      <c r="C769" s="9">
        <f t="shared" si="44"/>
        <v>2.1385631774220037E-3</v>
      </c>
      <c r="D769" s="9">
        <f t="shared" si="45"/>
        <v>-1.0880788624012538E-3</v>
      </c>
      <c r="E769" s="9">
        <f t="shared" si="47"/>
        <v>-3.2913760292563321E-3</v>
      </c>
      <c r="F769" s="9">
        <f t="shared" si="47"/>
        <v>1.5396630907245079E-3</v>
      </c>
      <c r="G769" s="8">
        <v>763</v>
      </c>
      <c r="H769" s="9">
        <f t="shared" si="46"/>
        <v>3.2266420398232576E-3</v>
      </c>
    </row>
    <row r="770" spans="1:8" x14ac:dyDescent="0.35">
      <c r="A770" s="8" t="s">
        <v>775</v>
      </c>
      <c r="B770" s="2">
        <v>8939.5</v>
      </c>
      <c r="C770" s="9">
        <f t="shared" si="44"/>
        <v>1.4114642261031651E-3</v>
      </c>
      <c r="D770" s="9">
        <f t="shared" si="45"/>
        <v>-7.2709895131883862E-4</v>
      </c>
      <c r="E770" s="9">
        <f t="shared" si="47"/>
        <v>-1.0880788624012538E-3</v>
      </c>
      <c r="F770" s="9">
        <f t="shared" si="47"/>
        <v>-3.2913760292563321E-3</v>
      </c>
      <c r="G770" s="8">
        <v>764</v>
      </c>
      <c r="H770" s="9">
        <f t="shared" si="46"/>
        <v>2.1385631774220037E-3</v>
      </c>
    </row>
    <row r="771" spans="1:8" x14ac:dyDescent="0.35">
      <c r="A771" s="8" t="s">
        <v>776</v>
      </c>
      <c r="B771" s="2">
        <v>8896.7000000000007</v>
      </c>
      <c r="C771" s="9">
        <f t="shared" si="44"/>
        <v>-4.7877398064768428E-3</v>
      </c>
      <c r="D771" s="9">
        <f t="shared" si="45"/>
        <v>-6.199204032580008E-3</v>
      </c>
      <c r="E771" s="9">
        <f t="shared" si="47"/>
        <v>-7.2709895131883862E-4</v>
      </c>
      <c r="F771" s="9">
        <f t="shared" si="47"/>
        <v>-1.0880788624012538E-3</v>
      </c>
      <c r="G771" s="8">
        <v>765</v>
      </c>
      <c r="H771" s="9">
        <f t="shared" si="46"/>
        <v>1.4114642261031651E-3</v>
      </c>
    </row>
    <row r="772" spans="1:8" x14ac:dyDescent="0.35">
      <c r="A772" s="8" t="s">
        <v>777</v>
      </c>
      <c r="B772" s="2">
        <v>8879.6</v>
      </c>
      <c r="C772" s="9">
        <f t="shared" si="44"/>
        <v>-1.9220609889060158E-3</v>
      </c>
      <c r="D772" s="9">
        <f t="shared" si="45"/>
        <v>2.865678817570827E-3</v>
      </c>
      <c r="E772" s="9">
        <f t="shared" si="47"/>
        <v>-6.199204032580008E-3</v>
      </c>
      <c r="F772" s="9">
        <f t="shared" si="47"/>
        <v>-7.2709895131883862E-4</v>
      </c>
      <c r="G772" s="8">
        <v>766</v>
      </c>
      <c r="H772" s="9">
        <f t="shared" si="46"/>
        <v>-4.7877398064768428E-3</v>
      </c>
    </row>
    <row r="773" spans="1:8" x14ac:dyDescent="0.35">
      <c r="A773" s="8" t="s">
        <v>778</v>
      </c>
      <c r="B773" s="2">
        <v>8945.7999999999993</v>
      </c>
      <c r="C773" s="9">
        <f t="shared" si="44"/>
        <v>7.4552907788638656E-3</v>
      </c>
      <c r="D773" s="9">
        <f t="shared" si="45"/>
        <v>9.3773517677698814E-3</v>
      </c>
      <c r="E773" s="9">
        <f t="shared" si="47"/>
        <v>2.865678817570827E-3</v>
      </c>
      <c r="F773" s="9">
        <f t="shared" si="47"/>
        <v>-6.199204032580008E-3</v>
      </c>
      <c r="G773" s="8">
        <v>767</v>
      </c>
      <c r="H773" s="9">
        <f t="shared" si="46"/>
        <v>-1.9220609889060158E-3</v>
      </c>
    </row>
    <row r="774" spans="1:8" x14ac:dyDescent="0.35">
      <c r="A774" s="8" t="s">
        <v>779</v>
      </c>
      <c r="B774" s="2">
        <v>8899.75</v>
      </c>
      <c r="C774" s="9">
        <f t="shared" si="44"/>
        <v>-5.1476670616378284E-3</v>
      </c>
      <c r="D774" s="9">
        <f t="shared" si="45"/>
        <v>-1.2602957840501694E-2</v>
      </c>
      <c r="E774" s="9">
        <f t="shared" si="47"/>
        <v>9.3773517677698814E-3</v>
      </c>
      <c r="F774" s="9">
        <f t="shared" si="47"/>
        <v>2.865678817570827E-3</v>
      </c>
      <c r="G774" s="8">
        <v>768</v>
      </c>
      <c r="H774" s="9">
        <f t="shared" si="46"/>
        <v>7.4552907788638656E-3</v>
      </c>
    </row>
    <row r="775" spans="1:8" x14ac:dyDescent="0.35">
      <c r="A775" s="8" t="s">
        <v>780</v>
      </c>
      <c r="B775" s="2">
        <v>8897.5499999999993</v>
      </c>
      <c r="C775" s="9">
        <f t="shared" ref="C775:C838" si="48">B775/B774-1</f>
        <v>-2.4719795499883457E-4</v>
      </c>
      <c r="D775" s="9">
        <f t="shared" si="45"/>
        <v>4.9004691066389938E-3</v>
      </c>
      <c r="E775" s="9">
        <f t="shared" si="47"/>
        <v>-1.2602957840501694E-2</v>
      </c>
      <c r="F775" s="9">
        <f t="shared" si="47"/>
        <v>9.3773517677698814E-3</v>
      </c>
      <c r="G775" s="8">
        <v>769</v>
      </c>
      <c r="H775" s="9">
        <f t="shared" si="46"/>
        <v>-5.1476670616378284E-3</v>
      </c>
    </row>
    <row r="776" spans="1:8" x14ac:dyDescent="0.35">
      <c r="A776" s="8" t="s">
        <v>781</v>
      </c>
      <c r="B776" s="2">
        <v>8963.4500000000007</v>
      </c>
      <c r="C776" s="9">
        <f t="shared" si="48"/>
        <v>7.4065332591557453E-3</v>
      </c>
      <c r="D776" s="9">
        <f t="shared" ref="D776:D839" si="49">C776-C775</f>
        <v>7.6537312141545799E-3</v>
      </c>
      <c r="E776" s="9">
        <f t="shared" si="47"/>
        <v>4.9004691066389938E-3</v>
      </c>
      <c r="F776" s="9">
        <f t="shared" si="47"/>
        <v>-1.2602957840501694E-2</v>
      </c>
      <c r="G776" s="8">
        <v>770</v>
      </c>
      <c r="H776" s="9">
        <f t="shared" ref="H776:H839" si="50">C775</f>
        <v>-2.4719795499883457E-4</v>
      </c>
    </row>
    <row r="777" spans="1:8" x14ac:dyDescent="0.35">
      <c r="A777" s="8" t="s">
        <v>782</v>
      </c>
      <c r="B777" s="2">
        <v>8946.9</v>
      </c>
      <c r="C777" s="9">
        <f t="shared" si="48"/>
        <v>-1.8463872727577657E-3</v>
      </c>
      <c r="D777" s="9">
        <f t="shared" si="49"/>
        <v>-9.252920531913511E-3</v>
      </c>
      <c r="E777" s="9">
        <f t="shared" ref="E777:F840" si="51">D776</f>
        <v>7.6537312141545799E-3</v>
      </c>
      <c r="F777" s="9">
        <f t="shared" si="51"/>
        <v>4.9004691066389938E-3</v>
      </c>
      <c r="G777" s="8">
        <v>771</v>
      </c>
      <c r="H777" s="9">
        <f t="shared" si="50"/>
        <v>7.4065332591557453E-3</v>
      </c>
    </row>
    <row r="778" spans="1:8" x14ac:dyDescent="0.35">
      <c r="A778" s="8" t="s">
        <v>783</v>
      </c>
      <c r="B778" s="2">
        <v>8924.2999999999993</v>
      </c>
      <c r="C778" s="9">
        <f t="shared" si="48"/>
        <v>-2.5260145972347825E-3</v>
      </c>
      <c r="D778" s="9">
        <f t="shared" si="49"/>
        <v>-6.7962732447701679E-4</v>
      </c>
      <c r="E778" s="9">
        <f t="shared" si="51"/>
        <v>-9.252920531913511E-3</v>
      </c>
      <c r="F778" s="9">
        <f t="shared" si="51"/>
        <v>7.6537312141545799E-3</v>
      </c>
      <c r="G778" s="8">
        <v>772</v>
      </c>
      <c r="H778" s="9">
        <f t="shared" si="50"/>
        <v>-1.8463872727577657E-3</v>
      </c>
    </row>
    <row r="779" spans="1:8" x14ac:dyDescent="0.35">
      <c r="A779" s="8" t="s">
        <v>784</v>
      </c>
      <c r="B779" s="2">
        <v>8927</v>
      </c>
      <c r="C779" s="9">
        <f t="shared" si="48"/>
        <v>3.0254473740254362E-4</v>
      </c>
      <c r="D779" s="9">
        <f t="shared" si="49"/>
        <v>2.8285593346373261E-3</v>
      </c>
      <c r="E779" s="9">
        <f t="shared" si="51"/>
        <v>-6.7962732447701679E-4</v>
      </c>
      <c r="F779" s="9">
        <f t="shared" si="51"/>
        <v>-9.252920531913511E-3</v>
      </c>
      <c r="G779" s="8">
        <v>773</v>
      </c>
      <c r="H779" s="9">
        <f t="shared" si="50"/>
        <v>-2.5260145972347825E-3</v>
      </c>
    </row>
    <row r="780" spans="1:8" x14ac:dyDescent="0.35">
      <c r="A780" s="8" t="s">
        <v>785</v>
      </c>
      <c r="B780" s="2">
        <v>8934.5499999999993</v>
      </c>
      <c r="C780" s="9">
        <f t="shared" si="48"/>
        <v>8.457488517978895E-4</v>
      </c>
      <c r="D780" s="9">
        <f t="shared" si="49"/>
        <v>5.4320411439534588E-4</v>
      </c>
      <c r="E780" s="9">
        <f t="shared" si="51"/>
        <v>2.8285593346373261E-3</v>
      </c>
      <c r="F780" s="9">
        <f t="shared" si="51"/>
        <v>-6.7962732447701679E-4</v>
      </c>
      <c r="G780" s="8">
        <v>774</v>
      </c>
      <c r="H780" s="9">
        <f t="shared" si="50"/>
        <v>3.0254473740254362E-4</v>
      </c>
    </row>
    <row r="781" spans="1:8" x14ac:dyDescent="0.35">
      <c r="A781" s="8" t="s">
        <v>786</v>
      </c>
      <c r="B781" s="2">
        <v>9087</v>
      </c>
      <c r="C781" s="9">
        <f t="shared" si="48"/>
        <v>1.7062974632186423E-2</v>
      </c>
      <c r="D781" s="9">
        <f t="shared" si="49"/>
        <v>1.6217225780388533E-2</v>
      </c>
      <c r="E781" s="9">
        <f t="shared" si="51"/>
        <v>5.4320411439534588E-4</v>
      </c>
      <c r="F781" s="9">
        <f t="shared" si="51"/>
        <v>2.8285593346373261E-3</v>
      </c>
      <c r="G781" s="8">
        <v>775</v>
      </c>
      <c r="H781" s="9">
        <f t="shared" si="50"/>
        <v>8.457488517978895E-4</v>
      </c>
    </row>
    <row r="782" spans="1:8" x14ac:dyDescent="0.35">
      <c r="A782" s="8" t="s">
        <v>787</v>
      </c>
      <c r="B782" s="2">
        <v>9084.7999999999993</v>
      </c>
      <c r="C782" s="9">
        <f t="shared" si="48"/>
        <v>-2.4210410476510624E-4</v>
      </c>
      <c r="D782" s="9">
        <f t="shared" si="49"/>
        <v>-1.7305078736951529E-2</v>
      </c>
      <c r="E782" s="9">
        <f t="shared" si="51"/>
        <v>1.6217225780388533E-2</v>
      </c>
      <c r="F782" s="9">
        <f t="shared" si="51"/>
        <v>5.4320411439534588E-4</v>
      </c>
      <c r="G782" s="8">
        <v>776</v>
      </c>
      <c r="H782" s="9">
        <f t="shared" si="50"/>
        <v>1.7062974632186423E-2</v>
      </c>
    </row>
    <row r="783" spans="1:8" x14ac:dyDescent="0.35">
      <c r="A783" s="8" t="s">
        <v>788</v>
      </c>
      <c r="B783" s="2">
        <v>9153.7000000000007</v>
      </c>
      <c r="C783" s="9">
        <f t="shared" si="48"/>
        <v>7.5840965128568527E-3</v>
      </c>
      <c r="D783" s="9">
        <f t="shared" si="49"/>
        <v>7.826200617621959E-3</v>
      </c>
      <c r="E783" s="9">
        <f t="shared" si="51"/>
        <v>-1.7305078736951529E-2</v>
      </c>
      <c r="F783" s="9">
        <f t="shared" si="51"/>
        <v>1.6217225780388533E-2</v>
      </c>
      <c r="G783" s="8">
        <v>777</v>
      </c>
      <c r="H783" s="9">
        <f t="shared" si="50"/>
        <v>-2.4210410476510624E-4</v>
      </c>
    </row>
    <row r="784" spans="1:8" x14ac:dyDescent="0.35">
      <c r="A784" s="8" t="s">
        <v>789</v>
      </c>
      <c r="B784" s="2">
        <v>9160.0499999999993</v>
      </c>
      <c r="C784" s="9">
        <f t="shared" si="48"/>
        <v>6.9370855501027506E-4</v>
      </c>
      <c r="D784" s="9">
        <f t="shared" si="49"/>
        <v>-6.8903879578465776E-3</v>
      </c>
      <c r="E784" s="9">
        <f t="shared" si="51"/>
        <v>7.826200617621959E-3</v>
      </c>
      <c r="F784" s="9">
        <f t="shared" si="51"/>
        <v>-1.7305078736951529E-2</v>
      </c>
      <c r="G784" s="8">
        <v>778</v>
      </c>
      <c r="H784" s="9">
        <f t="shared" si="50"/>
        <v>7.5840965128568527E-3</v>
      </c>
    </row>
    <row r="785" spans="1:8" x14ac:dyDescent="0.35">
      <c r="A785" s="8" t="s">
        <v>790</v>
      </c>
      <c r="B785" s="2">
        <v>9126.85</v>
      </c>
      <c r="C785" s="9">
        <f t="shared" si="48"/>
        <v>-3.6244343644411536E-3</v>
      </c>
      <c r="D785" s="9">
        <f t="shared" si="49"/>
        <v>-4.3181429194514287E-3</v>
      </c>
      <c r="E785" s="9">
        <f t="shared" si="51"/>
        <v>-6.8903879578465776E-3</v>
      </c>
      <c r="F785" s="9">
        <f t="shared" si="51"/>
        <v>7.826200617621959E-3</v>
      </c>
      <c r="G785" s="8">
        <v>779</v>
      </c>
      <c r="H785" s="9">
        <f t="shared" si="50"/>
        <v>6.9370855501027506E-4</v>
      </c>
    </row>
    <row r="786" spans="1:8" x14ac:dyDescent="0.35">
      <c r="A786" s="8" t="s">
        <v>791</v>
      </c>
      <c r="B786" s="2">
        <v>9121.5</v>
      </c>
      <c r="C786" s="9">
        <f t="shared" si="48"/>
        <v>-5.861825273780763E-4</v>
      </c>
      <c r="D786" s="9">
        <f t="shared" si="49"/>
        <v>3.0382518370630773E-3</v>
      </c>
      <c r="E786" s="9">
        <f t="shared" si="51"/>
        <v>-4.3181429194514287E-3</v>
      </c>
      <c r="F786" s="9">
        <f t="shared" si="51"/>
        <v>-6.8903879578465776E-3</v>
      </c>
      <c r="G786" s="8">
        <v>780</v>
      </c>
      <c r="H786" s="9">
        <f t="shared" si="50"/>
        <v>-3.6244343644411536E-3</v>
      </c>
    </row>
    <row r="787" spans="1:8" x14ac:dyDescent="0.35">
      <c r="A787" s="8" t="s">
        <v>792</v>
      </c>
      <c r="B787" s="2">
        <v>9030.4500000000007</v>
      </c>
      <c r="C787" s="9">
        <f t="shared" si="48"/>
        <v>-9.9819108699226167E-3</v>
      </c>
      <c r="D787" s="9">
        <f t="shared" si="49"/>
        <v>-9.3957283425445404E-3</v>
      </c>
      <c r="E787" s="9">
        <f t="shared" si="51"/>
        <v>3.0382518370630773E-3</v>
      </c>
      <c r="F787" s="9">
        <f t="shared" si="51"/>
        <v>-4.3181429194514287E-3</v>
      </c>
      <c r="G787" s="8">
        <v>781</v>
      </c>
      <c r="H787" s="9">
        <f t="shared" si="50"/>
        <v>-5.861825273780763E-4</v>
      </c>
    </row>
    <row r="788" spans="1:8" x14ac:dyDescent="0.35">
      <c r="A788" s="8" t="s">
        <v>793</v>
      </c>
      <c r="B788" s="2">
        <v>9086.2999999999993</v>
      </c>
      <c r="C788" s="9">
        <f t="shared" si="48"/>
        <v>6.1846308877187006E-3</v>
      </c>
      <c r="D788" s="9">
        <f t="shared" si="49"/>
        <v>1.6166541757641317E-2</v>
      </c>
      <c r="E788" s="9">
        <f t="shared" si="51"/>
        <v>-9.3957283425445404E-3</v>
      </c>
      <c r="F788" s="9">
        <f t="shared" si="51"/>
        <v>3.0382518370630773E-3</v>
      </c>
      <c r="G788" s="8">
        <v>782</v>
      </c>
      <c r="H788" s="9">
        <f t="shared" si="50"/>
        <v>-9.9819108699226167E-3</v>
      </c>
    </row>
    <row r="789" spans="1:8" x14ac:dyDescent="0.35">
      <c r="A789" s="8" t="s">
        <v>794</v>
      </c>
      <c r="B789" s="2">
        <v>9108</v>
      </c>
      <c r="C789" s="9">
        <f t="shared" si="48"/>
        <v>2.3882108228872045E-3</v>
      </c>
      <c r="D789" s="9">
        <f t="shared" si="49"/>
        <v>-3.7964200648314961E-3</v>
      </c>
      <c r="E789" s="9">
        <f t="shared" si="51"/>
        <v>1.6166541757641317E-2</v>
      </c>
      <c r="F789" s="9">
        <f t="shared" si="51"/>
        <v>-9.3957283425445404E-3</v>
      </c>
      <c r="G789" s="8">
        <v>783</v>
      </c>
      <c r="H789" s="9">
        <f t="shared" si="50"/>
        <v>6.1846308877187006E-3</v>
      </c>
    </row>
    <row r="790" spans="1:8" x14ac:dyDescent="0.35">
      <c r="A790" s="8" t="s">
        <v>795</v>
      </c>
      <c r="B790" s="2">
        <v>9045.2000000000007</v>
      </c>
      <c r="C790" s="9">
        <f t="shared" si="48"/>
        <v>-6.8950373298198864E-3</v>
      </c>
      <c r="D790" s="9">
        <f t="shared" si="49"/>
        <v>-9.2832481527070909E-3</v>
      </c>
      <c r="E790" s="9">
        <f t="shared" si="51"/>
        <v>-3.7964200648314961E-3</v>
      </c>
      <c r="F790" s="9">
        <f t="shared" si="51"/>
        <v>1.6166541757641317E-2</v>
      </c>
      <c r="G790" s="8">
        <v>784</v>
      </c>
      <c r="H790" s="9">
        <f t="shared" si="50"/>
        <v>2.3882108228872045E-3</v>
      </c>
    </row>
    <row r="791" spans="1:8" x14ac:dyDescent="0.35">
      <c r="A791" s="8" t="s">
        <v>796</v>
      </c>
      <c r="B791" s="2">
        <v>9100.7999999999993</v>
      </c>
      <c r="C791" s="9">
        <f t="shared" si="48"/>
        <v>6.1469066466190991E-3</v>
      </c>
      <c r="D791" s="9">
        <f t="shared" si="49"/>
        <v>1.3041943976438986E-2</v>
      </c>
      <c r="E791" s="9">
        <f t="shared" si="51"/>
        <v>-9.2832481527070909E-3</v>
      </c>
      <c r="F791" s="9">
        <f t="shared" si="51"/>
        <v>-3.7964200648314961E-3</v>
      </c>
      <c r="G791" s="8">
        <v>785</v>
      </c>
      <c r="H791" s="9">
        <f t="shared" si="50"/>
        <v>-6.8950373298198864E-3</v>
      </c>
    </row>
    <row r="792" spans="1:8" x14ac:dyDescent="0.35">
      <c r="A792" s="8" t="s">
        <v>797</v>
      </c>
      <c r="B792" s="2">
        <v>9143.7999999999993</v>
      </c>
      <c r="C792" s="9">
        <f t="shared" si="48"/>
        <v>4.7248593530238026E-3</v>
      </c>
      <c r="D792" s="9">
        <f t="shared" si="49"/>
        <v>-1.4220472935952966E-3</v>
      </c>
      <c r="E792" s="9">
        <f t="shared" si="51"/>
        <v>1.3041943976438986E-2</v>
      </c>
      <c r="F792" s="9">
        <f t="shared" si="51"/>
        <v>-9.2832481527070909E-3</v>
      </c>
      <c r="G792" s="8">
        <v>786</v>
      </c>
      <c r="H792" s="9">
        <f t="shared" si="50"/>
        <v>6.1469066466190991E-3</v>
      </c>
    </row>
    <row r="793" spans="1:8" x14ac:dyDescent="0.35">
      <c r="A793" s="8" t="s">
        <v>798</v>
      </c>
      <c r="B793" s="2">
        <v>9173.75</v>
      </c>
      <c r="C793" s="9">
        <f t="shared" si="48"/>
        <v>3.2754434698922807E-3</v>
      </c>
      <c r="D793" s="9">
        <f t="shared" si="49"/>
        <v>-1.4494158831315218E-3</v>
      </c>
      <c r="E793" s="9">
        <f t="shared" si="51"/>
        <v>-1.4220472935952966E-3</v>
      </c>
      <c r="F793" s="9">
        <f t="shared" si="51"/>
        <v>1.3041943976438986E-2</v>
      </c>
      <c r="G793" s="8">
        <v>787</v>
      </c>
      <c r="H793" s="9">
        <f t="shared" si="50"/>
        <v>4.7248593530238026E-3</v>
      </c>
    </row>
    <row r="794" spans="1:8" x14ac:dyDescent="0.35">
      <c r="A794" s="8" t="s">
        <v>799</v>
      </c>
      <c r="B794" s="2">
        <v>9173.75</v>
      </c>
      <c r="C794" s="9">
        <f t="shared" si="48"/>
        <v>0</v>
      </c>
      <c r="D794" s="9">
        <f t="shared" si="49"/>
        <v>-3.2754434698922807E-3</v>
      </c>
      <c r="E794" s="9">
        <f t="shared" si="51"/>
        <v>-1.4494158831315218E-3</v>
      </c>
      <c r="F794" s="9">
        <f t="shared" si="51"/>
        <v>-1.4220472935952966E-3</v>
      </c>
      <c r="G794" s="8">
        <v>788</v>
      </c>
      <c r="H794" s="9">
        <f t="shared" si="50"/>
        <v>3.2754434698922807E-3</v>
      </c>
    </row>
    <row r="795" spans="1:8" x14ac:dyDescent="0.35">
      <c r="A795" s="8" t="s">
        <v>800</v>
      </c>
      <c r="B795" s="2">
        <v>9237.85</v>
      </c>
      <c r="C795" s="9">
        <f t="shared" si="48"/>
        <v>6.9873279738383864E-3</v>
      </c>
      <c r="D795" s="9">
        <f t="shared" si="49"/>
        <v>6.9873279738383864E-3</v>
      </c>
      <c r="E795" s="9">
        <f t="shared" si="51"/>
        <v>-3.2754434698922807E-3</v>
      </c>
      <c r="F795" s="9">
        <f t="shared" si="51"/>
        <v>-1.4494158831315218E-3</v>
      </c>
      <c r="G795" s="8">
        <v>789</v>
      </c>
      <c r="H795" s="9">
        <f t="shared" si="50"/>
        <v>0</v>
      </c>
    </row>
    <row r="796" spans="1:8" x14ac:dyDescent="0.35">
      <c r="A796" s="8" t="s">
        <v>801</v>
      </c>
      <c r="B796" s="2">
        <v>9265.15</v>
      </c>
      <c r="C796" s="9">
        <f t="shared" si="48"/>
        <v>2.9552330899504931E-3</v>
      </c>
      <c r="D796" s="9">
        <f t="shared" si="49"/>
        <v>-4.0320948838878934E-3</v>
      </c>
      <c r="E796" s="9">
        <f t="shared" si="51"/>
        <v>6.9873279738383864E-3</v>
      </c>
      <c r="F796" s="9">
        <f t="shared" si="51"/>
        <v>-3.2754434698922807E-3</v>
      </c>
      <c r="G796" s="8">
        <v>790</v>
      </c>
      <c r="H796" s="9">
        <f t="shared" si="50"/>
        <v>6.9873279738383864E-3</v>
      </c>
    </row>
    <row r="797" spans="1:8" x14ac:dyDescent="0.35">
      <c r="A797" s="8" t="s">
        <v>802</v>
      </c>
      <c r="B797" s="2">
        <v>9261.9500000000007</v>
      </c>
      <c r="C797" s="9">
        <f t="shared" si="48"/>
        <v>-3.453802690727148E-4</v>
      </c>
      <c r="D797" s="9">
        <f t="shared" si="49"/>
        <v>-3.3006133590232078E-3</v>
      </c>
      <c r="E797" s="9">
        <f t="shared" si="51"/>
        <v>-4.0320948838878934E-3</v>
      </c>
      <c r="F797" s="9">
        <f t="shared" si="51"/>
        <v>6.9873279738383864E-3</v>
      </c>
      <c r="G797" s="8">
        <v>791</v>
      </c>
      <c r="H797" s="9">
        <f t="shared" si="50"/>
        <v>2.9552330899504931E-3</v>
      </c>
    </row>
    <row r="798" spans="1:8" x14ac:dyDescent="0.35">
      <c r="A798" s="8" t="s">
        <v>803</v>
      </c>
      <c r="B798" s="2">
        <v>9198.2999999999993</v>
      </c>
      <c r="C798" s="9">
        <f t="shared" si="48"/>
        <v>-6.8722029378264216E-3</v>
      </c>
      <c r="D798" s="9">
        <f t="shared" si="49"/>
        <v>-6.5268226687537068E-3</v>
      </c>
      <c r="E798" s="9">
        <f t="shared" si="51"/>
        <v>-3.3006133590232078E-3</v>
      </c>
      <c r="F798" s="9">
        <f t="shared" si="51"/>
        <v>-4.0320948838878934E-3</v>
      </c>
      <c r="G798" s="8">
        <v>792</v>
      </c>
      <c r="H798" s="9">
        <f t="shared" si="50"/>
        <v>-3.453802690727148E-4</v>
      </c>
    </row>
    <row r="799" spans="1:8" x14ac:dyDescent="0.35">
      <c r="A799" s="8" t="s">
        <v>804</v>
      </c>
      <c r="B799" s="2">
        <v>9181.4500000000007</v>
      </c>
      <c r="C799" s="9">
        <f t="shared" si="48"/>
        <v>-1.8318602350432256E-3</v>
      </c>
      <c r="D799" s="9">
        <f t="shared" si="49"/>
        <v>5.040342702783196E-3</v>
      </c>
      <c r="E799" s="9">
        <f t="shared" si="51"/>
        <v>-6.5268226687537068E-3</v>
      </c>
      <c r="F799" s="9">
        <f t="shared" si="51"/>
        <v>-3.3006133590232078E-3</v>
      </c>
      <c r="G799" s="8">
        <v>793</v>
      </c>
      <c r="H799" s="9">
        <f t="shared" si="50"/>
        <v>-6.8722029378264216E-3</v>
      </c>
    </row>
    <row r="800" spans="1:8" x14ac:dyDescent="0.35">
      <c r="A800" s="8" t="s">
        <v>805</v>
      </c>
      <c r="B800" s="2">
        <v>9237</v>
      </c>
      <c r="C800" s="9">
        <f t="shared" si="48"/>
        <v>6.0502426087380989E-3</v>
      </c>
      <c r="D800" s="9">
        <f t="shared" si="49"/>
        <v>7.8821028437813245E-3</v>
      </c>
      <c r="E800" s="9">
        <f t="shared" si="51"/>
        <v>5.040342702783196E-3</v>
      </c>
      <c r="F800" s="9">
        <f t="shared" si="51"/>
        <v>-6.5268226687537068E-3</v>
      </c>
      <c r="G800" s="8">
        <v>794</v>
      </c>
      <c r="H800" s="9">
        <f t="shared" si="50"/>
        <v>-1.8318602350432256E-3</v>
      </c>
    </row>
    <row r="801" spans="1:8" x14ac:dyDescent="0.35">
      <c r="A801" s="8" t="s">
        <v>806</v>
      </c>
      <c r="B801" s="2">
        <v>9203.4500000000007</v>
      </c>
      <c r="C801" s="9">
        <f t="shared" si="48"/>
        <v>-3.6321316444731799E-3</v>
      </c>
      <c r="D801" s="9">
        <f t="shared" si="49"/>
        <v>-9.6823742532112789E-3</v>
      </c>
      <c r="E801" s="9">
        <f t="shared" si="51"/>
        <v>7.8821028437813245E-3</v>
      </c>
      <c r="F801" s="9">
        <f t="shared" si="51"/>
        <v>5.040342702783196E-3</v>
      </c>
      <c r="G801" s="8">
        <v>795</v>
      </c>
      <c r="H801" s="9">
        <f t="shared" si="50"/>
        <v>6.0502426087380989E-3</v>
      </c>
    </row>
    <row r="802" spans="1:8" x14ac:dyDescent="0.35">
      <c r="A802" s="8" t="s">
        <v>807</v>
      </c>
      <c r="B802" s="2">
        <v>9150.7999999999993</v>
      </c>
      <c r="C802" s="9">
        <f t="shared" si="48"/>
        <v>-5.7206808316447866E-3</v>
      </c>
      <c r="D802" s="9">
        <f t="shared" si="49"/>
        <v>-2.0885491871716066E-3</v>
      </c>
      <c r="E802" s="9">
        <f t="shared" si="51"/>
        <v>-9.6823742532112789E-3</v>
      </c>
      <c r="F802" s="9">
        <f t="shared" si="51"/>
        <v>7.8821028437813245E-3</v>
      </c>
      <c r="G802" s="8">
        <v>796</v>
      </c>
      <c r="H802" s="9">
        <f t="shared" si="50"/>
        <v>-3.6321316444731799E-3</v>
      </c>
    </row>
    <row r="803" spans="1:8" x14ac:dyDescent="0.35">
      <c r="A803" s="8" t="s">
        <v>808</v>
      </c>
      <c r="B803" s="2">
        <v>9139.2999999999993</v>
      </c>
      <c r="C803" s="9">
        <f t="shared" si="48"/>
        <v>-1.2567207238711742E-3</v>
      </c>
      <c r="D803" s="9">
        <f t="shared" si="49"/>
        <v>4.4639601077736124E-3</v>
      </c>
      <c r="E803" s="9">
        <f t="shared" si="51"/>
        <v>-2.0885491871716066E-3</v>
      </c>
      <c r="F803" s="9">
        <f t="shared" si="51"/>
        <v>-9.6823742532112789E-3</v>
      </c>
      <c r="G803" s="8">
        <v>797</v>
      </c>
      <c r="H803" s="9">
        <f t="shared" si="50"/>
        <v>-5.7206808316447866E-3</v>
      </c>
    </row>
    <row r="804" spans="1:8" x14ac:dyDescent="0.35">
      <c r="A804" s="8" t="s">
        <v>809</v>
      </c>
      <c r="B804" s="2">
        <v>9105.15</v>
      </c>
      <c r="C804" s="9">
        <f t="shared" si="48"/>
        <v>-3.7366100248377165E-3</v>
      </c>
      <c r="D804" s="9">
        <f t="shared" si="49"/>
        <v>-2.4798893009665424E-3</v>
      </c>
      <c r="E804" s="9">
        <f t="shared" si="51"/>
        <v>4.4639601077736124E-3</v>
      </c>
      <c r="F804" s="9">
        <f t="shared" si="51"/>
        <v>-2.0885491871716066E-3</v>
      </c>
      <c r="G804" s="8">
        <v>798</v>
      </c>
      <c r="H804" s="9">
        <f t="shared" si="50"/>
        <v>-1.2567207238711742E-3</v>
      </c>
    </row>
    <row r="805" spans="1:8" x14ac:dyDescent="0.35">
      <c r="A805" s="8" t="s">
        <v>810</v>
      </c>
      <c r="B805" s="2">
        <v>9103.5</v>
      </c>
      <c r="C805" s="9">
        <f t="shared" si="48"/>
        <v>-1.812161249402644E-4</v>
      </c>
      <c r="D805" s="9">
        <f t="shared" si="49"/>
        <v>3.5553938998974521E-3</v>
      </c>
      <c r="E805" s="9">
        <f t="shared" si="51"/>
        <v>-2.4798893009665424E-3</v>
      </c>
      <c r="F805" s="9">
        <f t="shared" si="51"/>
        <v>4.4639601077736124E-3</v>
      </c>
      <c r="G805" s="8">
        <v>799</v>
      </c>
      <c r="H805" s="9">
        <f t="shared" si="50"/>
        <v>-3.7366100248377165E-3</v>
      </c>
    </row>
    <row r="806" spans="1:8" x14ac:dyDescent="0.35">
      <c r="A806" s="8" t="s">
        <v>811</v>
      </c>
      <c r="B806" s="2">
        <v>9136.4</v>
      </c>
      <c r="C806" s="9">
        <f t="shared" si="48"/>
        <v>3.6139946174547077E-3</v>
      </c>
      <c r="D806" s="9">
        <f t="shared" si="49"/>
        <v>3.7952107423949721E-3</v>
      </c>
      <c r="E806" s="9">
        <f t="shared" si="51"/>
        <v>3.5553938998974521E-3</v>
      </c>
      <c r="F806" s="9">
        <f t="shared" si="51"/>
        <v>-2.4798893009665424E-3</v>
      </c>
      <c r="G806" s="8">
        <v>800</v>
      </c>
      <c r="H806" s="9">
        <f t="shared" si="50"/>
        <v>-1.812161249402644E-4</v>
      </c>
    </row>
    <row r="807" spans="1:8" x14ac:dyDescent="0.35">
      <c r="A807" s="8" t="s">
        <v>812</v>
      </c>
      <c r="B807" s="2">
        <v>9119.4</v>
      </c>
      <c r="C807" s="9">
        <f t="shared" si="48"/>
        <v>-1.8606891116851321E-3</v>
      </c>
      <c r="D807" s="9">
        <f t="shared" si="49"/>
        <v>-5.4746837291398398E-3</v>
      </c>
      <c r="E807" s="9">
        <f t="shared" si="51"/>
        <v>3.7952107423949721E-3</v>
      </c>
      <c r="F807" s="9">
        <f t="shared" si="51"/>
        <v>3.5553938998974521E-3</v>
      </c>
      <c r="G807" s="8">
        <v>801</v>
      </c>
      <c r="H807" s="9">
        <f t="shared" si="50"/>
        <v>3.6139946174547077E-3</v>
      </c>
    </row>
    <row r="808" spans="1:8" x14ac:dyDescent="0.35">
      <c r="A808" s="8" t="s">
        <v>813</v>
      </c>
      <c r="B808" s="2">
        <v>9217.9500000000007</v>
      </c>
      <c r="C808" s="9">
        <f t="shared" si="48"/>
        <v>1.0806632015264217E-2</v>
      </c>
      <c r="D808" s="9">
        <f t="shared" si="49"/>
        <v>1.2667321126949349E-2</v>
      </c>
      <c r="E808" s="9">
        <f t="shared" si="51"/>
        <v>-5.4746837291398398E-3</v>
      </c>
      <c r="F808" s="9">
        <f t="shared" si="51"/>
        <v>3.7952107423949721E-3</v>
      </c>
      <c r="G808" s="8">
        <v>802</v>
      </c>
      <c r="H808" s="9">
        <f t="shared" si="50"/>
        <v>-1.8606891116851321E-3</v>
      </c>
    </row>
    <row r="809" spans="1:8" x14ac:dyDescent="0.35">
      <c r="A809" s="8" t="s">
        <v>814</v>
      </c>
      <c r="B809" s="2">
        <v>9306.6</v>
      </c>
      <c r="C809" s="9">
        <f t="shared" si="48"/>
        <v>9.6171057556180273E-3</v>
      </c>
      <c r="D809" s="9">
        <f t="shared" si="49"/>
        <v>-1.1895262596461897E-3</v>
      </c>
      <c r="E809" s="9">
        <f t="shared" si="51"/>
        <v>1.2667321126949349E-2</v>
      </c>
      <c r="F809" s="9">
        <f t="shared" si="51"/>
        <v>-5.4746837291398398E-3</v>
      </c>
      <c r="G809" s="8">
        <v>803</v>
      </c>
      <c r="H809" s="9">
        <f t="shared" si="50"/>
        <v>1.0806632015264217E-2</v>
      </c>
    </row>
    <row r="810" spans="1:8" x14ac:dyDescent="0.35">
      <c r="A810" s="8" t="s">
        <v>815</v>
      </c>
      <c r="B810" s="2">
        <v>9351.85</v>
      </c>
      <c r="C810" s="9">
        <f t="shared" si="48"/>
        <v>4.8621408462812266E-3</v>
      </c>
      <c r="D810" s="9">
        <f t="shared" si="49"/>
        <v>-4.7549649093368007E-3</v>
      </c>
      <c r="E810" s="9">
        <f t="shared" si="51"/>
        <v>-1.1895262596461897E-3</v>
      </c>
      <c r="F810" s="9">
        <f t="shared" si="51"/>
        <v>1.2667321126949349E-2</v>
      </c>
      <c r="G810" s="8">
        <v>804</v>
      </c>
      <c r="H810" s="9">
        <f t="shared" si="50"/>
        <v>9.6171057556180273E-3</v>
      </c>
    </row>
    <row r="811" spans="1:8" x14ac:dyDescent="0.35">
      <c r="A811" s="8" t="s">
        <v>816</v>
      </c>
      <c r="B811" s="2">
        <v>9342.15</v>
      </c>
      <c r="C811" s="9">
        <f t="shared" si="48"/>
        <v>-1.0372279281640751E-3</v>
      </c>
      <c r="D811" s="9">
        <f t="shared" si="49"/>
        <v>-5.8993687744453016E-3</v>
      </c>
      <c r="E811" s="9">
        <f t="shared" si="51"/>
        <v>-4.7549649093368007E-3</v>
      </c>
      <c r="F811" s="9">
        <f t="shared" si="51"/>
        <v>-1.1895262596461897E-3</v>
      </c>
      <c r="G811" s="8">
        <v>805</v>
      </c>
      <c r="H811" s="9">
        <f t="shared" si="50"/>
        <v>4.8621408462812266E-3</v>
      </c>
    </row>
    <row r="812" spans="1:8" x14ac:dyDescent="0.35">
      <c r="A812" s="8" t="s">
        <v>817</v>
      </c>
      <c r="B812" s="2">
        <v>9304.0499999999993</v>
      </c>
      <c r="C812" s="9">
        <f t="shared" si="48"/>
        <v>-4.0782903293139494E-3</v>
      </c>
      <c r="D812" s="9">
        <f t="shared" si="49"/>
        <v>-3.0410624011498744E-3</v>
      </c>
      <c r="E812" s="9">
        <f t="shared" si="51"/>
        <v>-5.8993687744453016E-3</v>
      </c>
      <c r="F812" s="9">
        <f t="shared" si="51"/>
        <v>-4.7549649093368007E-3</v>
      </c>
      <c r="G812" s="8">
        <v>806</v>
      </c>
      <c r="H812" s="9">
        <f t="shared" si="50"/>
        <v>-1.0372279281640751E-3</v>
      </c>
    </row>
    <row r="813" spans="1:8" x14ac:dyDescent="0.35">
      <c r="A813" s="8" t="s">
        <v>818</v>
      </c>
      <c r="B813" s="2">
        <v>9313.7999999999993</v>
      </c>
      <c r="C813" s="9">
        <f t="shared" si="48"/>
        <v>1.0479307398389981E-3</v>
      </c>
      <c r="D813" s="9">
        <f t="shared" si="49"/>
        <v>5.1262210691529475E-3</v>
      </c>
      <c r="E813" s="9">
        <f t="shared" si="51"/>
        <v>-3.0410624011498744E-3</v>
      </c>
      <c r="F813" s="9">
        <f t="shared" si="51"/>
        <v>-5.8993687744453016E-3</v>
      </c>
      <c r="G813" s="8">
        <v>807</v>
      </c>
      <c r="H813" s="9">
        <f t="shared" si="50"/>
        <v>-4.0782903293139494E-3</v>
      </c>
    </row>
    <row r="814" spans="1:8" x14ac:dyDescent="0.35">
      <c r="A814" s="8" t="s">
        <v>819</v>
      </c>
      <c r="B814" s="2">
        <v>9311.9500000000007</v>
      </c>
      <c r="C814" s="9">
        <f t="shared" si="48"/>
        <v>-1.9862998990727299E-4</v>
      </c>
      <c r="D814" s="9">
        <f t="shared" si="49"/>
        <v>-1.2465607297462711E-3</v>
      </c>
      <c r="E814" s="9">
        <f t="shared" si="51"/>
        <v>5.1262210691529475E-3</v>
      </c>
      <c r="F814" s="9">
        <f t="shared" si="51"/>
        <v>-3.0410624011498744E-3</v>
      </c>
      <c r="G814" s="8">
        <v>808</v>
      </c>
      <c r="H814" s="9">
        <f t="shared" si="50"/>
        <v>1.0479307398389981E-3</v>
      </c>
    </row>
    <row r="815" spans="1:8" x14ac:dyDescent="0.35">
      <c r="A815" s="8" t="s">
        <v>820</v>
      </c>
      <c r="B815" s="2">
        <v>9359.9</v>
      </c>
      <c r="C815" s="9">
        <f t="shared" si="48"/>
        <v>5.1492974081690512E-3</v>
      </c>
      <c r="D815" s="9">
        <f t="shared" si="49"/>
        <v>5.3479273980763242E-3</v>
      </c>
      <c r="E815" s="9">
        <f t="shared" si="51"/>
        <v>-1.2465607297462711E-3</v>
      </c>
      <c r="F815" s="9">
        <f t="shared" si="51"/>
        <v>5.1262210691529475E-3</v>
      </c>
      <c r="G815" s="8">
        <v>809</v>
      </c>
      <c r="H815" s="9">
        <f t="shared" si="50"/>
        <v>-1.9862998990727299E-4</v>
      </c>
    </row>
    <row r="816" spans="1:8" x14ac:dyDescent="0.35">
      <c r="A816" s="8" t="s">
        <v>821</v>
      </c>
      <c r="B816" s="2">
        <v>9285.2999999999993</v>
      </c>
      <c r="C816" s="9">
        <f t="shared" si="48"/>
        <v>-7.9701706214810875E-3</v>
      </c>
      <c r="D816" s="9">
        <f t="shared" si="49"/>
        <v>-1.3119468029650139E-2</v>
      </c>
      <c r="E816" s="9">
        <f t="shared" si="51"/>
        <v>5.3479273980763242E-3</v>
      </c>
      <c r="F816" s="9">
        <f t="shared" si="51"/>
        <v>-1.2465607297462711E-3</v>
      </c>
      <c r="G816" s="8">
        <v>810</v>
      </c>
      <c r="H816" s="9">
        <f t="shared" si="50"/>
        <v>5.1492974081690512E-3</v>
      </c>
    </row>
    <row r="817" spans="1:8" x14ac:dyDescent="0.35">
      <c r="A817" s="8" t="s">
        <v>822</v>
      </c>
      <c r="B817" s="2">
        <v>9314.0499999999993</v>
      </c>
      <c r="C817" s="9">
        <f t="shared" si="48"/>
        <v>3.0962919884118811E-3</v>
      </c>
      <c r="D817" s="9">
        <f t="shared" si="49"/>
        <v>1.1066462609892969E-2</v>
      </c>
      <c r="E817" s="9">
        <f t="shared" si="51"/>
        <v>-1.3119468029650139E-2</v>
      </c>
      <c r="F817" s="9">
        <f t="shared" si="51"/>
        <v>5.3479273980763242E-3</v>
      </c>
      <c r="G817" s="8">
        <v>811</v>
      </c>
      <c r="H817" s="9">
        <f t="shared" si="50"/>
        <v>-7.9701706214810875E-3</v>
      </c>
    </row>
    <row r="818" spans="1:8" x14ac:dyDescent="0.35">
      <c r="A818" s="8" t="s">
        <v>823</v>
      </c>
      <c r="B818" s="2">
        <v>9316.85</v>
      </c>
      <c r="C818" s="9">
        <f t="shared" si="48"/>
        <v>3.0062110467521386E-4</v>
      </c>
      <c r="D818" s="9">
        <f t="shared" si="49"/>
        <v>-2.7956708837366673E-3</v>
      </c>
      <c r="E818" s="9">
        <f t="shared" si="51"/>
        <v>1.1066462609892969E-2</v>
      </c>
      <c r="F818" s="9">
        <f t="shared" si="51"/>
        <v>-1.3119468029650139E-2</v>
      </c>
      <c r="G818" s="8">
        <v>812</v>
      </c>
      <c r="H818" s="9">
        <f t="shared" si="50"/>
        <v>3.0962919884118811E-3</v>
      </c>
    </row>
    <row r="819" spans="1:8" x14ac:dyDescent="0.35">
      <c r="A819" s="8" t="s">
        <v>824</v>
      </c>
      <c r="B819" s="2">
        <v>9407.2999999999993</v>
      </c>
      <c r="C819" s="9">
        <f t="shared" si="48"/>
        <v>9.708216832942318E-3</v>
      </c>
      <c r="D819" s="9">
        <f t="shared" si="49"/>
        <v>9.4075957282671041E-3</v>
      </c>
      <c r="E819" s="9">
        <f t="shared" si="51"/>
        <v>-2.7956708837366673E-3</v>
      </c>
      <c r="F819" s="9">
        <f t="shared" si="51"/>
        <v>1.1066462609892969E-2</v>
      </c>
      <c r="G819" s="8">
        <v>813</v>
      </c>
      <c r="H819" s="9">
        <f t="shared" si="50"/>
        <v>3.0062110467521386E-4</v>
      </c>
    </row>
    <row r="820" spans="1:8" x14ac:dyDescent="0.35">
      <c r="A820" s="8" t="s">
        <v>825</v>
      </c>
      <c r="B820" s="2">
        <v>9422.4</v>
      </c>
      <c r="C820" s="9">
        <f t="shared" si="48"/>
        <v>1.6051364365972098E-3</v>
      </c>
      <c r="D820" s="9">
        <f t="shared" si="49"/>
        <v>-8.1030803963451081E-3</v>
      </c>
      <c r="E820" s="9">
        <f t="shared" si="51"/>
        <v>9.4075957282671041E-3</v>
      </c>
      <c r="F820" s="9">
        <f t="shared" si="51"/>
        <v>-2.7956708837366673E-3</v>
      </c>
      <c r="G820" s="8">
        <v>814</v>
      </c>
      <c r="H820" s="9">
        <f t="shared" si="50"/>
        <v>9.708216832942318E-3</v>
      </c>
    </row>
    <row r="821" spans="1:8" x14ac:dyDescent="0.35">
      <c r="A821" s="8" t="s">
        <v>826</v>
      </c>
      <c r="B821" s="2">
        <v>9400.9</v>
      </c>
      <c r="C821" s="9">
        <f t="shared" si="48"/>
        <v>-2.2817965698760379E-3</v>
      </c>
      <c r="D821" s="9">
        <f t="shared" si="49"/>
        <v>-3.8869330064732477E-3</v>
      </c>
      <c r="E821" s="9">
        <f t="shared" si="51"/>
        <v>-8.1030803963451081E-3</v>
      </c>
      <c r="F821" s="9">
        <f t="shared" si="51"/>
        <v>9.4075957282671041E-3</v>
      </c>
      <c r="G821" s="8">
        <v>815</v>
      </c>
      <c r="H821" s="9">
        <f t="shared" si="50"/>
        <v>1.6051364365972098E-3</v>
      </c>
    </row>
    <row r="822" spans="1:8" x14ac:dyDescent="0.35">
      <c r="A822" s="8" t="s">
        <v>827</v>
      </c>
      <c r="B822" s="2">
        <v>9445.4</v>
      </c>
      <c r="C822" s="9">
        <f t="shared" si="48"/>
        <v>4.7335893371911464E-3</v>
      </c>
      <c r="D822" s="9">
        <f t="shared" si="49"/>
        <v>7.0153859070671842E-3</v>
      </c>
      <c r="E822" s="9">
        <f t="shared" si="51"/>
        <v>-3.8869330064732477E-3</v>
      </c>
      <c r="F822" s="9">
        <f t="shared" si="51"/>
        <v>-8.1030803963451081E-3</v>
      </c>
      <c r="G822" s="8">
        <v>816</v>
      </c>
      <c r="H822" s="9">
        <f t="shared" si="50"/>
        <v>-2.2817965698760379E-3</v>
      </c>
    </row>
    <row r="823" spans="1:8" x14ac:dyDescent="0.35">
      <c r="A823" s="8" t="s">
        <v>828</v>
      </c>
      <c r="B823" s="2">
        <v>9512.25</v>
      </c>
      <c r="C823" s="9">
        <f t="shared" si="48"/>
        <v>7.0775192157028766E-3</v>
      </c>
      <c r="D823" s="9">
        <f t="shared" si="49"/>
        <v>2.3439298785117302E-3</v>
      </c>
      <c r="E823" s="9">
        <f t="shared" si="51"/>
        <v>7.0153859070671842E-3</v>
      </c>
      <c r="F823" s="9">
        <f t="shared" si="51"/>
        <v>-3.8869330064732477E-3</v>
      </c>
      <c r="G823" s="8">
        <v>817</v>
      </c>
      <c r="H823" s="9">
        <f t="shared" si="50"/>
        <v>4.7335893371911464E-3</v>
      </c>
    </row>
    <row r="824" spans="1:8" x14ac:dyDescent="0.35">
      <c r="A824" s="8" t="s">
        <v>829</v>
      </c>
      <c r="B824" s="2">
        <v>9525.75</v>
      </c>
      <c r="C824" s="9">
        <f t="shared" si="48"/>
        <v>1.4192225814082526E-3</v>
      </c>
      <c r="D824" s="9">
        <f t="shared" si="49"/>
        <v>-5.6582966342946239E-3</v>
      </c>
      <c r="E824" s="9">
        <f t="shared" si="51"/>
        <v>2.3439298785117302E-3</v>
      </c>
      <c r="F824" s="9">
        <f t="shared" si="51"/>
        <v>7.0153859070671842E-3</v>
      </c>
      <c r="G824" s="8">
        <v>818</v>
      </c>
      <c r="H824" s="9">
        <f t="shared" si="50"/>
        <v>7.0775192157028766E-3</v>
      </c>
    </row>
    <row r="825" spans="1:8" x14ac:dyDescent="0.35">
      <c r="A825" s="8" t="s">
        <v>830</v>
      </c>
      <c r="B825" s="2">
        <v>9429.4500000000007</v>
      </c>
      <c r="C825" s="9">
        <f t="shared" si="48"/>
        <v>-1.0109440201558906E-2</v>
      </c>
      <c r="D825" s="9">
        <f t="shared" si="49"/>
        <v>-1.1528662782967158E-2</v>
      </c>
      <c r="E825" s="9">
        <f t="shared" si="51"/>
        <v>-5.6582966342946239E-3</v>
      </c>
      <c r="F825" s="9">
        <f t="shared" si="51"/>
        <v>2.3439298785117302E-3</v>
      </c>
      <c r="G825" s="8">
        <v>819</v>
      </c>
      <c r="H825" s="9">
        <f t="shared" si="50"/>
        <v>1.4192225814082526E-3</v>
      </c>
    </row>
    <row r="826" spans="1:8" x14ac:dyDescent="0.35">
      <c r="A826" s="8" t="s">
        <v>831</v>
      </c>
      <c r="B826" s="2">
        <v>9427.9</v>
      </c>
      <c r="C826" s="9">
        <f t="shared" si="48"/>
        <v>-1.643786222951249E-4</v>
      </c>
      <c r="D826" s="9">
        <f t="shared" si="49"/>
        <v>9.9450615792637809E-3</v>
      </c>
      <c r="E826" s="9">
        <f t="shared" si="51"/>
        <v>-1.1528662782967158E-2</v>
      </c>
      <c r="F826" s="9">
        <f t="shared" si="51"/>
        <v>-5.6582966342946239E-3</v>
      </c>
      <c r="G826" s="8">
        <v>820</v>
      </c>
      <c r="H826" s="9">
        <f t="shared" si="50"/>
        <v>-1.0109440201558906E-2</v>
      </c>
    </row>
    <row r="827" spans="1:8" x14ac:dyDescent="0.35">
      <c r="A827" s="8" t="s">
        <v>832</v>
      </c>
      <c r="B827" s="2">
        <v>9438.25</v>
      </c>
      <c r="C827" s="9">
        <f t="shared" si="48"/>
        <v>1.0978054497821077E-3</v>
      </c>
      <c r="D827" s="9">
        <f t="shared" si="49"/>
        <v>1.2621840720772326E-3</v>
      </c>
      <c r="E827" s="9">
        <f t="shared" si="51"/>
        <v>9.9450615792637809E-3</v>
      </c>
      <c r="F827" s="9">
        <f t="shared" si="51"/>
        <v>-1.1528662782967158E-2</v>
      </c>
      <c r="G827" s="8">
        <v>821</v>
      </c>
      <c r="H827" s="9">
        <f t="shared" si="50"/>
        <v>-1.643786222951249E-4</v>
      </c>
    </row>
    <row r="828" spans="1:8" x14ac:dyDescent="0.35">
      <c r="A828" s="8" t="s">
        <v>833</v>
      </c>
      <c r="B828" s="2">
        <v>9386.15</v>
      </c>
      <c r="C828" s="9">
        <f t="shared" si="48"/>
        <v>-5.5200911185866453E-3</v>
      </c>
      <c r="D828" s="9">
        <f t="shared" si="49"/>
        <v>-6.617896568368753E-3</v>
      </c>
      <c r="E828" s="9">
        <f t="shared" si="51"/>
        <v>1.2621840720772326E-3</v>
      </c>
      <c r="F828" s="9">
        <f t="shared" si="51"/>
        <v>9.9450615792637809E-3</v>
      </c>
      <c r="G828" s="8">
        <v>822</v>
      </c>
      <c r="H828" s="9">
        <f t="shared" si="50"/>
        <v>1.0978054497821077E-3</v>
      </c>
    </row>
    <row r="829" spans="1:8" x14ac:dyDescent="0.35">
      <c r="A829" s="8" t="s">
        <v>834</v>
      </c>
      <c r="B829" s="2">
        <v>9360.5499999999993</v>
      </c>
      <c r="C829" s="9">
        <f t="shared" si="48"/>
        <v>-2.7274228517549792E-3</v>
      </c>
      <c r="D829" s="9">
        <f t="shared" si="49"/>
        <v>2.792668266831666E-3</v>
      </c>
      <c r="E829" s="9">
        <f t="shared" si="51"/>
        <v>-6.617896568368753E-3</v>
      </c>
      <c r="F829" s="9">
        <f t="shared" si="51"/>
        <v>1.2621840720772326E-3</v>
      </c>
      <c r="G829" s="8">
        <v>823</v>
      </c>
      <c r="H829" s="9">
        <f t="shared" si="50"/>
        <v>-5.5200911185866453E-3</v>
      </c>
    </row>
    <row r="830" spans="1:8" x14ac:dyDescent="0.35">
      <c r="A830" s="8" t="s">
        <v>835</v>
      </c>
      <c r="B830" s="2">
        <v>9509.75</v>
      </c>
      <c r="C830" s="9">
        <f t="shared" si="48"/>
        <v>1.5939234339862551E-2</v>
      </c>
      <c r="D830" s="9">
        <f t="shared" si="49"/>
        <v>1.8666657191617531E-2</v>
      </c>
      <c r="E830" s="9">
        <f t="shared" si="51"/>
        <v>2.792668266831666E-3</v>
      </c>
      <c r="F830" s="9">
        <f t="shared" si="51"/>
        <v>-6.617896568368753E-3</v>
      </c>
      <c r="G830" s="8">
        <v>824</v>
      </c>
      <c r="H830" s="9">
        <f t="shared" si="50"/>
        <v>-2.7274228517549792E-3</v>
      </c>
    </row>
    <row r="831" spans="1:8" x14ac:dyDescent="0.35">
      <c r="A831" s="8" t="s">
        <v>836</v>
      </c>
      <c r="B831" s="2">
        <v>9595.1</v>
      </c>
      <c r="C831" s="9">
        <f t="shared" si="48"/>
        <v>8.9749993427798991E-3</v>
      </c>
      <c r="D831" s="9">
        <f t="shared" si="49"/>
        <v>-6.9642349970826523E-3</v>
      </c>
      <c r="E831" s="9">
        <f t="shared" si="51"/>
        <v>1.8666657191617531E-2</v>
      </c>
      <c r="F831" s="9">
        <f t="shared" si="51"/>
        <v>2.792668266831666E-3</v>
      </c>
      <c r="G831" s="8">
        <v>825</v>
      </c>
      <c r="H831" s="9">
        <f t="shared" si="50"/>
        <v>1.5939234339862551E-2</v>
      </c>
    </row>
    <row r="832" spans="1:8" x14ac:dyDescent="0.35">
      <c r="A832" s="8" t="s">
        <v>837</v>
      </c>
      <c r="B832" s="2">
        <v>9604.9</v>
      </c>
      <c r="C832" s="9">
        <f t="shared" si="48"/>
        <v>1.0213546497690462E-3</v>
      </c>
      <c r="D832" s="9">
        <f t="shared" si="49"/>
        <v>-7.9536446930108529E-3</v>
      </c>
      <c r="E832" s="9">
        <f t="shared" si="51"/>
        <v>-6.9642349970826523E-3</v>
      </c>
      <c r="F832" s="9">
        <f t="shared" si="51"/>
        <v>1.8666657191617531E-2</v>
      </c>
      <c r="G832" s="8">
        <v>826</v>
      </c>
      <c r="H832" s="9">
        <f t="shared" si="50"/>
        <v>8.9749993427798991E-3</v>
      </c>
    </row>
    <row r="833" spans="1:8" x14ac:dyDescent="0.35">
      <c r="A833" s="8" t="s">
        <v>838</v>
      </c>
      <c r="B833" s="2">
        <v>9624.5499999999993</v>
      </c>
      <c r="C833" s="9">
        <f t="shared" si="48"/>
        <v>2.0458307738757675E-3</v>
      </c>
      <c r="D833" s="9">
        <f t="shared" si="49"/>
        <v>1.0244761241067213E-3</v>
      </c>
      <c r="E833" s="9">
        <f t="shared" si="51"/>
        <v>-7.9536446930108529E-3</v>
      </c>
      <c r="F833" s="9">
        <f t="shared" si="51"/>
        <v>-6.9642349970826523E-3</v>
      </c>
      <c r="G833" s="8">
        <v>827</v>
      </c>
      <c r="H833" s="9">
        <f t="shared" si="50"/>
        <v>1.0213546497690462E-3</v>
      </c>
    </row>
    <row r="834" spans="1:8" x14ac:dyDescent="0.35">
      <c r="A834" s="8" t="s">
        <v>839</v>
      </c>
      <c r="B834" s="2">
        <v>9621.25</v>
      </c>
      <c r="C834" s="9">
        <f t="shared" si="48"/>
        <v>-3.428731732911805E-4</v>
      </c>
      <c r="D834" s="9">
        <f t="shared" si="49"/>
        <v>-2.388703947166948E-3</v>
      </c>
      <c r="E834" s="9">
        <f t="shared" si="51"/>
        <v>1.0244761241067213E-3</v>
      </c>
      <c r="F834" s="9">
        <f t="shared" si="51"/>
        <v>-7.9536446930108529E-3</v>
      </c>
      <c r="G834" s="8">
        <v>828</v>
      </c>
      <c r="H834" s="9">
        <f t="shared" si="50"/>
        <v>2.0458307738757675E-3</v>
      </c>
    </row>
    <row r="835" spans="1:8" x14ac:dyDescent="0.35">
      <c r="A835" s="8" t="s">
        <v>840</v>
      </c>
      <c r="B835" s="2">
        <v>9616.1</v>
      </c>
      <c r="C835" s="9">
        <f t="shared" si="48"/>
        <v>-5.3527348317528034E-4</v>
      </c>
      <c r="D835" s="9">
        <f t="shared" si="49"/>
        <v>-1.9240030988409984E-4</v>
      </c>
      <c r="E835" s="9">
        <f t="shared" si="51"/>
        <v>-2.388703947166948E-3</v>
      </c>
      <c r="F835" s="9">
        <f t="shared" si="51"/>
        <v>1.0244761241067213E-3</v>
      </c>
      <c r="G835" s="8">
        <v>829</v>
      </c>
      <c r="H835" s="9">
        <f t="shared" si="50"/>
        <v>-3.428731732911805E-4</v>
      </c>
    </row>
    <row r="836" spans="1:8" x14ac:dyDescent="0.35">
      <c r="A836" s="8" t="s">
        <v>841</v>
      </c>
      <c r="B836" s="2">
        <v>9653.5</v>
      </c>
      <c r="C836" s="9">
        <f t="shared" si="48"/>
        <v>3.8893106352886342E-3</v>
      </c>
      <c r="D836" s="9">
        <f t="shared" si="49"/>
        <v>4.4245841184639145E-3</v>
      </c>
      <c r="E836" s="9">
        <f t="shared" si="51"/>
        <v>-1.9240030988409984E-4</v>
      </c>
      <c r="F836" s="9">
        <f t="shared" si="51"/>
        <v>-2.388703947166948E-3</v>
      </c>
      <c r="G836" s="8">
        <v>830</v>
      </c>
      <c r="H836" s="9">
        <f t="shared" si="50"/>
        <v>-5.3527348317528034E-4</v>
      </c>
    </row>
    <row r="837" spans="1:8" x14ac:dyDescent="0.35">
      <c r="A837" s="8" t="s">
        <v>842</v>
      </c>
      <c r="B837" s="2">
        <v>9675.1</v>
      </c>
      <c r="C837" s="9">
        <f t="shared" si="48"/>
        <v>2.2375304293780207E-3</v>
      </c>
      <c r="D837" s="9">
        <f t="shared" si="49"/>
        <v>-1.6517802059106135E-3</v>
      </c>
      <c r="E837" s="9">
        <f t="shared" si="51"/>
        <v>4.4245841184639145E-3</v>
      </c>
      <c r="F837" s="9">
        <f t="shared" si="51"/>
        <v>-1.9240030988409984E-4</v>
      </c>
      <c r="G837" s="8">
        <v>831</v>
      </c>
      <c r="H837" s="9">
        <f t="shared" si="50"/>
        <v>3.8893106352886342E-3</v>
      </c>
    </row>
    <row r="838" spans="1:8" x14ac:dyDescent="0.35">
      <c r="A838" s="8" t="s">
        <v>843</v>
      </c>
      <c r="B838" s="2">
        <v>9637.15</v>
      </c>
      <c r="C838" s="9">
        <f t="shared" si="48"/>
        <v>-3.9224400781388002E-3</v>
      </c>
      <c r="D838" s="9">
        <f t="shared" si="49"/>
        <v>-6.159970507516821E-3</v>
      </c>
      <c r="E838" s="9">
        <f t="shared" si="51"/>
        <v>-1.6517802059106135E-3</v>
      </c>
      <c r="F838" s="9">
        <f t="shared" si="51"/>
        <v>4.4245841184639145E-3</v>
      </c>
      <c r="G838" s="8">
        <v>832</v>
      </c>
      <c r="H838" s="9">
        <f t="shared" si="50"/>
        <v>2.2375304293780207E-3</v>
      </c>
    </row>
    <row r="839" spans="1:8" x14ac:dyDescent="0.35">
      <c r="A839" s="8" t="s">
        <v>844</v>
      </c>
      <c r="B839" s="2">
        <v>9663.9</v>
      </c>
      <c r="C839" s="9">
        <f t="shared" ref="C839:C902" si="52">B839/B838-1</f>
        <v>2.7757168872539761E-3</v>
      </c>
      <c r="D839" s="9">
        <f t="shared" si="49"/>
        <v>6.6981569653927764E-3</v>
      </c>
      <c r="E839" s="9">
        <f t="shared" si="51"/>
        <v>-6.159970507516821E-3</v>
      </c>
      <c r="F839" s="9">
        <f t="shared" si="51"/>
        <v>-1.6517802059106135E-3</v>
      </c>
      <c r="G839" s="8">
        <v>833</v>
      </c>
      <c r="H839" s="9">
        <f t="shared" si="50"/>
        <v>-3.9224400781388002E-3</v>
      </c>
    </row>
    <row r="840" spans="1:8" x14ac:dyDescent="0.35">
      <c r="A840" s="8" t="s">
        <v>845</v>
      </c>
      <c r="B840" s="2">
        <v>9647.25</v>
      </c>
      <c r="C840" s="9">
        <f t="shared" si="52"/>
        <v>-1.7229069009405684E-3</v>
      </c>
      <c r="D840" s="9">
        <f t="shared" ref="D840:D903" si="53">C840-C839</f>
        <v>-4.4986237881945446E-3</v>
      </c>
      <c r="E840" s="9">
        <f t="shared" si="51"/>
        <v>6.6981569653927764E-3</v>
      </c>
      <c r="F840" s="9">
        <f t="shared" si="51"/>
        <v>-6.159970507516821E-3</v>
      </c>
      <c r="G840" s="8">
        <v>834</v>
      </c>
      <c r="H840" s="9">
        <f t="shared" ref="H840:H903" si="54">C839</f>
        <v>2.7757168872539761E-3</v>
      </c>
    </row>
    <row r="841" spans="1:8" x14ac:dyDescent="0.35">
      <c r="A841" s="8" t="s">
        <v>846</v>
      </c>
      <c r="B841" s="2">
        <v>9668.25</v>
      </c>
      <c r="C841" s="9">
        <f t="shared" si="52"/>
        <v>2.1767861307626646E-3</v>
      </c>
      <c r="D841" s="9">
        <f t="shared" si="53"/>
        <v>3.899693031703233E-3</v>
      </c>
      <c r="E841" s="9">
        <f t="shared" ref="E841:F904" si="55">D840</f>
        <v>-4.4986237881945446E-3</v>
      </c>
      <c r="F841" s="9">
        <f t="shared" si="55"/>
        <v>6.6981569653927764E-3</v>
      </c>
      <c r="G841" s="8">
        <v>835</v>
      </c>
      <c r="H841" s="9">
        <f t="shared" si="54"/>
        <v>-1.7229069009405684E-3</v>
      </c>
    </row>
    <row r="842" spans="1:8" x14ac:dyDescent="0.35">
      <c r="A842" s="8" t="s">
        <v>847</v>
      </c>
      <c r="B842" s="2">
        <v>9616.4</v>
      </c>
      <c r="C842" s="9">
        <f t="shared" si="52"/>
        <v>-5.3629146950069373E-3</v>
      </c>
      <c r="D842" s="9">
        <f t="shared" si="53"/>
        <v>-7.5397008257696019E-3</v>
      </c>
      <c r="E842" s="9">
        <f t="shared" si="55"/>
        <v>3.899693031703233E-3</v>
      </c>
      <c r="F842" s="9">
        <f t="shared" si="55"/>
        <v>-4.4986237881945446E-3</v>
      </c>
      <c r="G842" s="8">
        <v>836</v>
      </c>
      <c r="H842" s="9">
        <f t="shared" si="54"/>
        <v>2.1767861307626646E-3</v>
      </c>
    </row>
    <row r="843" spans="1:8" x14ac:dyDescent="0.35">
      <c r="A843" s="8" t="s">
        <v>848</v>
      </c>
      <c r="B843" s="2">
        <v>9606.9</v>
      </c>
      <c r="C843" s="9">
        <f t="shared" si="52"/>
        <v>-9.8789567821633284E-4</v>
      </c>
      <c r="D843" s="9">
        <f t="shared" si="53"/>
        <v>4.3750190167906045E-3</v>
      </c>
      <c r="E843" s="9">
        <f t="shared" si="55"/>
        <v>-7.5397008257696019E-3</v>
      </c>
      <c r="F843" s="9">
        <f t="shared" si="55"/>
        <v>3.899693031703233E-3</v>
      </c>
      <c r="G843" s="8">
        <v>837</v>
      </c>
      <c r="H843" s="9">
        <f t="shared" si="54"/>
        <v>-5.3629146950069373E-3</v>
      </c>
    </row>
    <row r="844" spans="1:8" x14ac:dyDescent="0.35">
      <c r="A844" s="8" t="s">
        <v>849</v>
      </c>
      <c r="B844" s="2">
        <v>9618.15</v>
      </c>
      <c r="C844" s="9">
        <f t="shared" si="52"/>
        <v>1.1710333198013956E-3</v>
      </c>
      <c r="D844" s="9">
        <f t="shared" si="53"/>
        <v>2.1589289980177284E-3</v>
      </c>
      <c r="E844" s="9">
        <f t="shared" si="55"/>
        <v>4.3750190167906045E-3</v>
      </c>
      <c r="F844" s="9">
        <f t="shared" si="55"/>
        <v>-7.5397008257696019E-3</v>
      </c>
      <c r="G844" s="8">
        <v>838</v>
      </c>
      <c r="H844" s="9">
        <f t="shared" si="54"/>
        <v>-9.8789567821633284E-4</v>
      </c>
    </row>
    <row r="845" spans="1:8" x14ac:dyDescent="0.35">
      <c r="A845" s="8" t="s">
        <v>850</v>
      </c>
      <c r="B845" s="2">
        <v>9578.0499999999993</v>
      </c>
      <c r="C845" s="9">
        <f t="shared" si="52"/>
        <v>-4.1692009378103689E-3</v>
      </c>
      <c r="D845" s="9">
        <f t="shared" si="53"/>
        <v>-5.3402342576117645E-3</v>
      </c>
      <c r="E845" s="9">
        <f t="shared" si="55"/>
        <v>2.1589289980177284E-3</v>
      </c>
      <c r="F845" s="9">
        <f t="shared" si="55"/>
        <v>4.3750190167906045E-3</v>
      </c>
      <c r="G845" s="8">
        <v>839</v>
      </c>
      <c r="H845" s="9">
        <f t="shared" si="54"/>
        <v>1.1710333198013956E-3</v>
      </c>
    </row>
    <row r="846" spans="1:8" x14ac:dyDescent="0.35">
      <c r="A846" s="8" t="s">
        <v>851</v>
      </c>
      <c r="B846" s="2">
        <v>9588.0499999999993</v>
      </c>
      <c r="C846" s="9">
        <f t="shared" si="52"/>
        <v>1.0440538522977771E-3</v>
      </c>
      <c r="D846" s="9">
        <f t="shared" si="53"/>
        <v>5.2132547901081461E-3</v>
      </c>
      <c r="E846" s="9">
        <f t="shared" si="55"/>
        <v>-5.3402342576117645E-3</v>
      </c>
      <c r="F846" s="9">
        <f t="shared" si="55"/>
        <v>2.1589289980177284E-3</v>
      </c>
      <c r="G846" s="8">
        <v>840</v>
      </c>
      <c r="H846" s="9">
        <f t="shared" si="54"/>
        <v>-4.1692009378103689E-3</v>
      </c>
    </row>
    <row r="847" spans="1:8" x14ac:dyDescent="0.35">
      <c r="A847" s="8" t="s">
        <v>852</v>
      </c>
      <c r="B847" s="2">
        <v>9657.5499999999993</v>
      </c>
      <c r="C847" s="9">
        <f t="shared" si="52"/>
        <v>7.2486063380978738E-3</v>
      </c>
      <c r="D847" s="9">
        <f t="shared" si="53"/>
        <v>6.2045524858000967E-3</v>
      </c>
      <c r="E847" s="9">
        <f t="shared" si="55"/>
        <v>5.2132547901081461E-3</v>
      </c>
      <c r="F847" s="9">
        <f t="shared" si="55"/>
        <v>-5.3402342576117645E-3</v>
      </c>
      <c r="G847" s="8">
        <v>841</v>
      </c>
      <c r="H847" s="9">
        <f t="shared" si="54"/>
        <v>1.0440538522977771E-3</v>
      </c>
    </row>
    <row r="848" spans="1:8" x14ac:dyDescent="0.35">
      <c r="A848" s="8" t="s">
        <v>853</v>
      </c>
      <c r="B848" s="2">
        <v>9653.5</v>
      </c>
      <c r="C848" s="9">
        <f t="shared" si="52"/>
        <v>-4.1936101806350212E-4</v>
      </c>
      <c r="D848" s="9">
        <f t="shared" si="53"/>
        <v>-7.6679673561613759E-3</v>
      </c>
      <c r="E848" s="9">
        <f t="shared" si="55"/>
        <v>6.2045524858000967E-3</v>
      </c>
      <c r="F848" s="9">
        <f t="shared" si="55"/>
        <v>5.2132547901081461E-3</v>
      </c>
      <c r="G848" s="8">
        <v>842</v>
      </c>
      <c r="H848" s="9">
        <f t="shared" si="54"/>
        <v>7.2486063380978738E-3</v>
      </c>
    </row>
    <row r="849" spans="1:8" x14ac:dyDescent="0.35">
      <c r="A849" s="8" t="s">
        <v>854</v>
      </c>
      <c r="B849" s="2">
        <v>9633.6</v>
      </c>
      <c r="C849" s="9">
        <f t="shared" si="52"/>
        <v>-2.0614284974361796E-3</v>
      </c>
      <c r="D849" s="9">
        <f t="shared" si="53"/>
        <v>-1.6420674793726775E-3</v>
      </c>
      <c r="E849" s="9">
        <f t="shared" si="55"/>
        <v>-7.6679673561613759E-3</v>
      </c>
      <c r="F849" s="9">
        <f t="shared" si="55"/>
        <v>6.2045524858000967E-3</v>
      </c>
      <c r="G849" s="8">
        <v>843</v>
      </c>
      <c r="H849" s="9">
        <f t="shared" si="54"/>
        <v>-4.1936101806350212E-4</v>
      </c>
    </row>
    <row r="850" spans="1:8" x14ac:dyDescent="0.35">
      <c r="A850" s="8" t="s">
        <v>855</v>
      </c>
      <c r="B850" s="2">
        <v>9630</v>
      </c>
      <c r="C850" s="9">
        <f t="shared" si="52"/>
        <v>-3.7369207772797175E-4</v>
      </c>
      <c r="D850" s="9">
        <f t="shared" si="53"/>
        <v>1.6877364197082079E-3</v>
      </c>
      <c r="E850" s="9">
        <f t="shared" si="55"/>
        <v>-1.6420674793726775E-3</v>
      </c>
      <c r="F850" s="9">
        <f t="shared" si="55"/>
        <v>-7.6679673561613759E-3</v>
      </c>
      <c r="G850" s="8">
        <v>844</v>
      </c>
      <c r="H850" s="9">
        <f t="shared" si="54"/>
        <v>-2.0614284974361796E-3</v>
      </c>
    </row>
    <row r="851" spans="1:8" x14ac:dyDescent="0.35">
      <c r="A851" s="8" t="s">
        <v>856</v>
      </c>
      <c r="B851" s="2">
        <v>9574.9500000000007</v>
      </c>
      <c r="C851" s="9">
        <f t="shared" si="52"/>
        <v>-5.7165109034267303E-3</v>
      </c>
      <c r="D851" s="9">
        <f t="shared" si="53"/>
        <v>-5.3428188256987585E-3</v>
      </c>
      <c r="E851" s="9">
        <f t="shared" si="55"/>
        <v>1.6877364197082079E-3</v>
      </c>
      <c r="F851" s="9">
        <f t="shared" si="55"/>
        <v>-1.6420674793726775E-3</v>
      </c>
      <c r="G851" s="8">
        <v>845</v>
      </c>
      <c r="H851" s="9">
        <f t="shared" si="54"/>
        <v>-3.7369207772797175E-4</v>
      </c>
    </row>
    <row r="852" spans="1:8" x14ac:dyDescent="0.35">
      <c r="A852" s="8" t="s">
        <v>857</v>
      </c>
      <c r="B852" s="2">
        <v>9511.4</v>
      </c>
      <c r="C852" s="9">
        <f t="shared" si="52"/>
        <v>-6.6371103765555661E-3</v>
      </c>
      <c r="D852" s="9">
        <f t="shared" si="53"/>
        <v>-9.2059947312883583E-4</v>
      </c>
      <c r="E852" s="9">
        <f t="shared" si="55"/>
        <v>-5.3428188256987585E-3</v>
      </c>
      <c r="F852" s="9">
        <f t="shared" si="55"/>
        <v>1.6877364197082079E-3</v>
      </c>
      <c r="G852" s="8">
        <v>846</v>
      </c>
      <c r="H852" s="9">
        <f t="shared" si="54"/>
        <v>-5.7165109034267303E-3</v>
      </c>
    </row>
    <row r="853" spans="1:8" x14ac:dyDescent="0.35">
      <c r="A853" s="8" t="s">
        <v>858</v>
      </c>
      <c r="B853" s="2">
        <v>9491.25</v>
      </c>
      <c r="C853" s="9">
        <f t="shared" si="52"/>
        <v>-2.1185104190760695E-3</v>
      </c>
      <c r="D853" s="9">
        <f t="shared" si="53"/>
        <v>4.5185999574794966E-3</v>
      </c>
      <c r="E853" s="9">
        <f t="shared" si="55"/>
        <v>-9.2059947312883583E-4</v>
      </c>
      <c r="F853" s="9">
        <f t="shared" si="55"/>
        <v>-5.3428188256987585E-3</v>
      </c>
      <c r="G853" s="8">
        <v>847</v>
      </c>
      <c r="H853" s="9">
        <f t="shared" si="54"/>
        <v>-6.6371103765555661E-3</v>
      </c>
    </row>
    <row r="854" spans="1:8" x14ac:dyDescent="0.35">
      <c r="A854" s="8" t="s">
        <v>859</v>
      </c>
      <c r="B854" s="2">
        <v>9504.1</v>
      </c>
      <c r="C854" s="9">
        <f t="shared" si="52"/>
        <v>1.3538785723692381E-3</v>
      </c>
      <c r="D854" s="9">
        <f t="shared" si="53"/>
        <v>3.4723889914453077E-3</v>
      </c>
      <c r="E854" s="9">
        <f t="shared" si="55"/>
        <v>4.5185999574794966E-3</v>
      </c>
      <c r="F854" s="9">
        <f t="shared" si="55"/>
        <v>-9.2059947312883583E-4</v>
      </c>
      <c r="G854" s="8">
        <v>848</v>
      </c>
      <c r="H854" s="9">
        <f t="shared" si="54"/>
        <v>-2.1185104190760695E-3</v>
      </c>
    </row>
    <row r="855" spans="1:8" x14ac:dyDescent="0.35">
      <c r="A855" s="8" t="s">
        <v>860</v>
      </c>
      <c r="B855" s="2">
        <v>9520.9</v>
      </c>
      <c r="C855" s="9">
        <f t="shared" si="52"/>
        <v>1.767658168579711E-3</v>
      </c>
      <c r="D855" s="9">
        <f t="shared" si="53"/>
        <v>4.1377959621047289E-4</v>
      </c>
      <c r="E855" s="9">
        <f t="shared" si="55"/>
        <v>3.4723889914453077E-3</v>
      </c>
      <c r="F855" s="9">
        <f t="shared" si="55"/>
        <v>4.5185999574794966E-3</v>
      </c>
      <c r="G855" s="8">
        <v>849</v>
      </c>
      <c r="H855" s="9">
        <f t="shared" si="54"/>
        <v>1.3538785723692381E-3</v>
      </c>
    </row>
    <row r="856" spans="1:8" x14ac:dyDescent="0.35">
      <c r="A856" s="8" t="s">
        <v>861</v>
      </c>
      <c r="B856" s="2">
        <v>9615</v>
      </c>
      <c r="C856" s="9">
        <f t="shared" si="52"/>
        <v>9.8835194151813965E-3</v>
      </c>
      <c r="D856" s="9">
        <f t="shared" si="53"/>
        <v>8.1158612466016855E-3</v>
      </c>
      <c r="E856" s="9">
        <f t="shared" si="55"/>
        <v>4.1377959621047289E-4</v>
      </c>
      <c r="F856" s="9">
        <f t="shared" si="55"/>
        <v>3.4723889914453077E-3</v>
      </c>
      <c r="G856" s="8">
        <v>850</v>
      </c>
      <c r="H856" s="9">
        <f t="shared" si="54"/>
        <v>1.767658168579711E-3</v>
      </c>
    </row>
    <row r="857" spans="1:8" x14ac:dyDescent="0.35">
      <c r="A857" s="8" t="s">
        <v>862</v>
      </c>
      <c r="B857" s="2">
        <v>9613.2999999999993</v>
      </c>
      <c r="C857" s="9">
        <f t="shared" si="52"/>
        <v>-1.7680707228295844E-4</v>
      </c>
      <c r="D857" s="9">
        <f t="shared" si="53"/>
        <v>-1.0060326487464355E-2</v>
      </c>
      <c r="E857" s="9">
        <f t="shared" si="55"/>
        <v>8.1158612466016855E-3</v>
      </c>
      <c r="F857" s="9">
        <f t="shared" si="55"/>
        <v>4.1377959621047289E-4</v>
      </c>
      <c r="G857" s="8">
        <v>851</v>
      </c>
      <c r="H857" s="9">
        <f t="shared" si="54"/>
        <v>9.8835194151813965E-3</v>
      </c>
    </row>
    <row r="858" spans="1:8" x14ac:dyDescent="0.35">
      <c r="A858" s="8" t="s">
        <v>863</v>
      </c>
      <c r="B858" s="2">
        <v>9637.6</v>
      </c>
      <c r="C858" s="9">
        <f t="shared" si="52"/>
        <v>2.5277480157699372E-3</v>
      </c>
      <c r="D858" s="9">
        <f t="shared" si="53"/>
        <v>2.7045550880528957E-3</v>
      </c>
      <c r="E858" s="9">
        <f t="shared" si="55"/>
        <v>-1.0060326487464355E-2</v>
      </c>
      <c r="F858" s="9">
        <f t="shared" si="55"/>
        <v>8.1158612466016855E-3</v>
      </c>
      <c r="G858" s="8">
        <v>852</v>
      </c>
      <c r="H858" s="9">
        <f t="shared" si="54"/>
        <v>-1.7680707228295844E-4</v>
      </c>
    </row>
    <row r="859" spans="1:8" x14ac:dyDescent="0.35">
      <c r="A859" s="8" t="s">
        <v>864</v>
      </c>
      <c r="B859" s="2">
        <v>9674.5499999999993</v>
      </c>
      <c r="C859" s="9">
        <f t="shared" si="52"/>
        <v>3.833942060263773E-3</v>
      </c>
      <c r="D859" s="9">
        <f t="shared" si="53"/>
        <v>1.3061940444938358E-3</v>
      </c>
      <c r="E859" s="9">
        <f t="shared" si="55"/>
        <v>2.7045550880528957E-3</v>
      </c>
      <c r="F859" s="9">
        <f t="shared" si="55"/>
        <v>-1.0060326487464355E-2</v>
      </c>
      <c r="G859" s="8">
        <v>853</v>
      </c>
      <c r="H859" s="9">
        <f t="shared" si="54"/>
        <v>2.5277480157699372E-3</v>
      </c>
    </row>
    <row r="860" spans="1:8" x14ac:dyDescent="0.35">
      <c r="A860" s="8" t="s">
        <v>865</v>
      </c>
      <c r="B860" s="2">
        <v>9665.7999999999993</v>
      </c>
      <c r="C860" s="9">
        <f t="shared" si="52"/>
        <v>-9.0443483159419191E-4</v>
      </c>
      <c r="D860" s="9">
        <f t="shared" si="53"/>
        <v>-4.738376891857965E-3</v>
      </c>
      <c r="E860" s="9">
        <f t="shared" si="55"/>
        <v>1.3061940444938358E-3</v>
      </c>
      <c r="F860" s="9">
        <f t="shared" si="55"/>
        <v>2.7045550880528957E-3</v>
      </c>
      <c r="G860" s="8">
        <v>854</v>
      </c>
      <c r="H860" s="9">
        <f t="shared" si="54"/>
        <v>3.833942060263773E-3</v>
      </c>
    </row>
    <row r="861" spans="1:8" x14ac:dyDescent="0.35">
      <c r="A861" s="8" t="s">
        <v>866</v>
      </c>
      <c r="B861" s="2">
        <v>9771.0499999999993</v>
      </c>
      <c r="C861" s="9">
        <f t="shared" si="52"/>
        <v>1.0888907281342508E-2</v>
      </c>
      <c r="D861" s="9">
        <f t="shared" si="53"/>
        <v>1.17933421129367E-2</v>
      </c>
      <c r="E861" s="9">
        <f t="shared" si="55"/>
        <v>-4.738376891857965E-3</v>
      </c>
      <c r="F861" s="9">
        <f t="shared" si="55"/>
        <v>1.3061940444938358E-3</v>
      </c>
      <c r="G861" s="8">
        <v>855</v>
      </c>
      <c r="H861" s="9">
        <f t="shared" si="54"/>
        <v>-9.0443483159419191E-4</v>
      </c>
    </row>
    <row r="862" spans="1:8" x14ac:dyDescent="0.35">
      <c r="A862" s="8" t="s">
        <v>867</v>
      </c>
      <c r="B862" s="2">
        <v>9786.0499999999993</v>
      </c>
      <c r="C862" s="9">
        <f t="shared" si="52"/>
        <v>1.5351471950302287E-3</v>
      </c>
      <c r="D862" s="9">
        <f t="shared" si="53"/>
        <v>-9.3537600863122794E-3</v>
      </c>
      <c r="E862" s="9">
        <f t="shared" si="55"/>
        <v>1.17933421129367E-2</v>
      </c>
      <c r="F862" s="9">
        <f t="shared" si="55"/>
        <v>-4.738376891857965E-3</v>
      </c>
      <c r="G862" s="8">
        <v>856</v>
      </c>
      <c r="H862" s="9">
        <f t="shared" si="54"/>
        <v>1.0888907281342508E-2</v>
      </c>
    </row>
    <row r="863" spans="1:8" x14ac:dyDescent="0.35">
      <c r="A863" s="8" t="s">
        <v>868</v>
      </c>
      <c r="B863" s="2">
        <v>9816.1</v>
      </c>
      <c r="C863" s="9">
        <f t="shared" si="52"/>
        <v>3.0706975746088716E-3</v>
      </c>
      <c r="D863" s="9">
        <f t="shared" si="53"/>
        <v>1.5355503795786429E-3</v>
      </c>
      <c r="E863" s="9">
        <f t="shared" si="55"/>
        <v>-9.3537600863122794E-3</v>
      </c>
      <c r="F863" s="9">
        <f t="shared" si="55"/>
        <v>1.17933421129367E-2</v>
      </c>
      <c r="G863" s="8">
        <v>857</v>
      </c>
      <c r="H863" s="9">
        <f t="shared" si="54"/>
        <v>1.5351471950302287E-3</v>
      </c>
    </row>
    <row r="864" spans="1:8" x14ac:dyDescent="0.35">
      <c r="A864" s="8" t="s">
        <v>869</v>
      </c>
      <c r="B864" s="2">
        <v>9891.7000000000007</v>
      </c>
      <c r="C864" s="9">
        <f t="shared" si="52"/>
        <v>7.7016330314483294E-3</v>
      </c>
      <c r="D864" s="9">
        <f t="shared" si="53"/>
        <v>4.6309354568394578E-3</v>
      </c>
      <c r="E864" s="9">
        <f t="shared" si="55"/>
        <v>1.5355503795786429E-3</v>
      </c>
      <c r="F864" s="9">
        <f t="shared" si="55"/>
        <v>-9.3537600863122794E-3</v>
      </c>
      <c r="G864" s="8">
        <v>858</v>
      </c>
      <c r="H864" s="9">
        <f t="shared" si="54"/>
        <v>3.0706975746088716E-3</v>
      </c>
    </row>
    <row r="865" spans="1:8" x14ac:dyDescent="0.35">
      <c r="A865" s="8" t="s">
        <v>870</v>
      </c>
      <c r="B865" s="2">
        <v>9886.35</v>
      </c>
      <c r="C865" s="9">
        <f t="shared" si="52"/>
        <v>-5.4085748657972665E-4</v>
      </c>
      <c r="D865" s="9">
        <f t="shared" si="53"/>
        <v>-8.2424905180280561E-3</v>
      </c>
      <c r="E865" s="9">
        <f t="shared" si="55"/>
        <v>4.6309354568394578E-3</v>
      </c>
      <c r="F865" s="9">
        <f t="shared" si="55"/>
        <v>1.5355503795786429E-3</v>
      </c>
      <c r="G865" s="8">
        <v>859</v>
      </c>
      <c r="H865" s="9">
        <f t="shared" si="54"/>
        <v>7.7016330314483294E-3</v>
      </c>
    </row>
    <row r="866" spans="1:8" x14ac:dyDescent="0.35">
      <c r="A866" s="8" t="s">
        <v>871</v>
      </c>
      <c r="B866" s="2">
        <v>9915.9500000000007</v>
      </c>
      <c r="C866" s="9">
        <f t="shared" si="52"/>
        <v>2.9940271181982947E-3</v>
      </c>
      <c r="D866" s="9">
        <f t="shared" si="53"/>
        <v>3.5348846047780214E-3</v>
      </c>
      <c r="E866" s="9">
        <f t="shared" si="55"/>
        <v>-8.2424905180280561E-3</v>
      </c>
      <c r="F866" s="9">
        <f t="shared" si="55"/>
        <v>4.6309354568394578E-3</v>
      </c>
      <c r="G866" s="8">
        <v>860</v>
      </c>
      <c r="H866" s="9">
        <f t="shared" si="54"/>
        <v>-5.4085748657972665E-4</v>
      </c>
    </row>
    <row r="867" spans="1:8" x14ac:dyDescent="0.35">
      <c r="A867" s="8" t="s">
        <v>872</v>
      </c>
      <c r="B867" s="2">
        <v>9827.15</v>
      </c>
      <c r="C867" s="9">
        <f t="shared" si="52"/>
        <v>-8.9552690362497689E-3</v>
      </c>
      <c r="D867" s="9">
        <f t="shared" si="53"/>
        <v>-1.1949296154448064E-2</v>
      </c>
      <c r="E867" s="9">
        <f t="shared" si="55"/>
        <v>3.5348846047780214E-3</v>
      </c>
      <c r="F867" s="9">
        <f t="shared" si="55"/>
        <v>-8.2424905180280561E-3</v>
      </c>
      <c r="G867" s="8">
        <v>861</v>
      </c>
      <c r="H867" s="9">
        <f t="shared" si="54"/>
        <v>2.9940271181982947E-3</v>
      </c>
    </row>
    <row r="868" spans="1:8" x14ac:dyDescent="0.35">
      <c r="A868" s="8" t="s">
        <v>873</v>
      </c>
      <c r="B868" s="2">
        <v>9899.6</v>
      </c>
      <c r="C868" s="9">
        <f t="shared" si="52"/>
        <v>7.372432495688086E-3</v>
      </c>
      <c r="D868" s="9">
        <f t="shared" si="53"/>
        <v>1.6327701531937855E-2</v>
      </c>
      <c r="E868" s="9">
        <f t="shared" si="55"/>
        <v>-1.1949296154448064E-2</v>
      </c>
      <c r="F868" s="9">
        <f t="shared" si="55"/>
        <v>3.5348846047780214E-3</v>
      </c>
      <c r="G868" s="8">
        <v>862</v>
      </c>
      <c r="H868" s="9">
        <f t="shared" si="54"/>
        <v>-8.9552690362497689E-3</v>
      </c>
    </row>
    <row r="869" spans="1:8" x14ac:dyDescent="0.35">
      <c r="A869" s="8" t="s">
        <v>874</v>
      </c>
      <c r="B869" s="2">
        <v>9873.2999999999993</v>
      </c>
      <c r="C869" s="9">
        <f t="shared" si="52"/>
        <v>-2.6566729968888758E-3</v>
      </c>
      <c r="D869" s="9">
        <f t="shared" si="53"/>
        <v>-1.0029105492576962E-2</v>
      </c>
      <c r="E869" s="9">
        <f t="shared" si="55"/>
        <v>1.6327701531937855E-2</v>
      </c>
      <c r="F869" s="9">
        <f t="shared" si="55"/>
        <v>-1.1949296154448064E-2</v>
      </c>
      <c r="G869" s="8">
        <v>863</v>
      </c>
      <c r="H869" s="9">
        <f t="shared" si="54"/>
        <v>7.372432495688086E-3</v>
      </c>
    </row>
    <row r="870" spans="1:8" x14ac:dyDescent="0.35">
      <c r="A870" s="8" t="s">
        <v>875</v>
      </c>
      <c r="B870" s="2">
        <v>9915.25</v>
      </c>
      <c r="C870" s="9">
        <f t="shared" si="52"/>
        <v>4.2488327104412971E-3</v>
      </c>
      <c r="D870" s="9">
        <f t="shared" si="53"/>
        <v>6.9055057073301729E-3</v>
      </c>
      <c r="E870" s="9">
        <f t="shared" si="55"/>
        <v>-1.0029105492576962E-2</v>
      </c>
      <c r="F870" s="9">
        <f t="shared" si="55"/>
        <v>1.6327701531937855E-2</v>
      </c>
      <c r="G870" s="8">
        <v>864</v>
      </c>
      <c r="H870" s="9">
        <f t="shared" si="54"/>
        <v>-2.6566729968888758E-3</v>
      </c>
    </row>
    <row r="871" spans="1:8" x14ac:dyDescent="0.35">
      <c r="A871" s="8" t="s">
        <v>876</v>
      </c>
      <c r="B871" s="2">
        <v>9966.4</v>
      </c>
      <c r="C871" s="9">
        <f t="shared" si="52"/>
        <v>5.1587201532992122E-3</v>
      </c>
      <c r="D871" s="9">
        <f t="shared" si="53"/>
        <v>9.0988744285791512E-4</v>
      </c>
      <c r="E871" s="9">
        <f t="shared" si="55"/>
        <v>6.9055057073301729E-3</v>
      </c>
      <c r="F871" s="9">
        <f t="shared" si="55"/>
        <v>-1.0029105492576962E-2</v>
      </c>
      <c r="G871" s="8">
        <v>865</v>
      </c>
      <c r="H871" s="9">
        <f t="shared" si="54"/>
        <v>4.2488327104412971E-3</v>
      </c>
    </row>
    <row r="872" spans="1:8" x14ac:dyDescent="0.35">
      <c r="A872" s="8" t="s">
        <v>877</v>
      </c>
      <c r="B872" s="2">
        <v>9964.5499999999993</v>
      </c>
      <c r="C872" s="9">
        <f t="shared" si="52"/>
        <v>-1.8562369561736514E-4</v>
      </c>
      <c r="D872" s="9">
        <f t="shared" si="53"/>
        <v>-5.3443438489165773E-3</v>
      </c>
      <c r="E872" s="9">
        <f t="shared" si="55"/>
        <v>9.0988744285791512E-4</v>
      </c>
      <c r="F872" s="9">
        <f t="shared" si="55"/>
        <v>6.9055057073301729E-3</v>
      </c>
      <c r="G872" s="8">
        <v>866</v>
      </c>
      <c r="H872" s="9">
        <f t="shared" si="54"/>
        <v>5.1587201532992122E-3</v>
      </c>
    </row>
    <row r="873" spans="1:8" x14ac:dyDescent="0.35">
      <c r="A873" s="8" t="s">
        <v>878</v>
      </c>
      <c r="B873" s="2">
        <v>10020.65</v>
      </c>
      <c r="C873" s="9">
        <f t="shared" si="52"/>
        <v>5.6299582018255467E-3</v>
      </c>
      <c r="D873" s="9">
        <f t="shared" si="53"/>
        <v>5.8155818974429119E-3</v>
      </c>
      <c r="E873" s="9">
        <f t="shared" si="55"/>
        <v>-5.3443438489165773E-3</v>
      </c>
      <c r="F873" s="9">
        <f t="shared" si="55"/>
        <v>9.0988744285791512E-4</v>
      </c>
      <c r="G873" s="8">
        <v>867</v>
      </c>
      <c r="H873" s="9">
        <f t="shared" si="54"/>
        <v>-1.8562369561736514E-4</v>
      </c>
    </row>
    <row r="874" spans="1:8" x14ac:dyDescent="0.35">
      <c r="A874" s="8" t="s">
        <v>879</v>
      </c>
      <c r="B874" s="2">
        <v>10020.549999999999</v>
      </c>
      <c r="C874" s="9">
        <f t="shared" si="52"/>
        <v>-9.9793925544267026E-6</v>
      </c>
      <c r="D874" s="9">
        <f t="shared" si="53"/>
        <v>-5.6399375943799734E-3</v>
      </c>
      <c r="E874" s="9">
        <f t="shared" si="55"/>
        <v>5.8155818974429119E-3</v>
      </c>
      <c r="F874" s="9">
        <f t="shared" si="55"/>
        <v>-5.3443438489165773E-3</v>
      </c>
      <c r="G874" s="8">
        <v>868</v>
      </c>
      <c r="H874" s="9">
        <f t="shared" si="54"/>
        <v>5.6299582018255467E-3</v>
      </c>
    </row>
    <row r="875" spans="1:8" x14ac:dyDescent="0.35">
      <c r="A875" s="8" t="s">
        <v>880</v>
      </c>
      <c r="B875" s="2">
        <v>10014.5</v>
      </c>
      <c r="C875" s="9">
        <f t="shared" si="52"/>
        <v>-6.0375927469047408E-4</v>
      </c>
      <c r="D875" s="9">
        <f t="shared" si="53"/>
        <v>-5.9377988213604738E-4</v>
      </c>
      <c r="E875" s="9">
        <f t="shared" si="55"/>
        <v>-5.6399375943799734E-3</v>
      </c>
      <c r="F875" s="9">
        <f t="shared" si="55"/>
        <v>5.8155818974429119E-3</v>
      </c>
      <c r="G875" s="8">
        <v>869</v>
      </c>
      <c r="H875" s="9">
        <f t="shared" si="54"/>
        <v>-9.9793925544267026E-6</v>
      </c>
    </row>
    <row r="876" spans="1:8" x14ac:dyDescent="0.35">
      <c r="A876" s="8" t="s">
        <v>881</v>
      </c>
      <c r="B876" s="2">
        <v>10077.1</v>
      </c>
      <c r="C876" s="9">
        <f t="shared" si="52"/>
        <v>6.2509361425933108E-3</v>
      </c>
      <c r="D876" s="9">
        <f t="shared" si="53"/>
        <v>6.8546954172837848E-3</v>
      </c>
      <c r="E876" s="9">
        <f t="shared" si="55"/>
        <v>-5.9377988213604738E-4</v>
      </c>
      <c r="F876" s="9">
        <f t="shared" si="55"/>
        <v>-5.6399375943799734E-3</v>
      </c>
      <c r="G876" s="8">
        <v>870</v>
      </c>
      <c r="H876" s="9">
        <f t="shared" si="54"/>
        <v>-6.0375927469047408E-4</v>
      </c>
    </row>
    <row r="877" spans="1:8" x14ac:dyDescent="0.35">
      <c r="A877" s="8" t="s">
        <v>882</v>
      </c>
      <c r="B877" s="2">
        <v>10114.65</v>
      </c>
      <c r="C877" s="9">
        <f t="shared" si="52"/>
        <v>3.7262704547935677E-3</v>
      </c>
      <c r="D877" s="9">
        <f t="shared" si="53"/>
        <v>-2.5246656877997431E-3</v>
      </c>
      <c r="E877" s="9">
        <f t="shared" si="55"/>
        <v>6.8546954172837848E-3</v>
      </c>
      <c r="F877" s="9">
        <f t="shared" si="55"/>
        <v>-5.9377988213604738E-4</v>
      </c>
      <c r="G877" s="8">
        <v>871</v>
      </c>
      <c r="H877" s="9">
        <f t="shared" si="54"/>
        <v>6.2509361425933108E-3</v>
      </c>
    </row>
    <row r="878" spans="1:8" x14ac:dyDescent="0.35">
      <c r="A878" s="8" t="s">
        <v>883</v>
      </c>
      <c r="B878" s="2">
        <v>10081.5</v>
      </c>
      <c r="C878" s="9">
        <f t="shared" si="52"/>
        <v>-3.2774243300558448E-3</v>
      </c>
      <c r="D878" s="9">
        <f t="shared" si="53"/>
        <v>-7.0036947848494124E-3</v>
      </c>
      <c r="E878" s="9">
        <f t="shared" si="55"/>
        <v>-2.5246656877997431E-3</v>
      </c>
      <c r="F878" s="9">
        <f t="shared" si="55"/>
        <v>6.8546954172837848E-3</v>
      </c>
      <c r="G878" s="8">
        <v>872</v>
      </c>
      <c r="H878" s="9">
        <f t="shared" si="54"/>
        <v>3.7262704547935677E-3</v>
      </c>
    </row>
    <row r="879" spans="1:8" x14ac:dyDescent="0.35">
      <c r="A879" s="8" t="s">
        <v>884</v>
      </c>
      <c r="B879" s="2">
        <v>10013.65</v>
      </c>
      <c r="C879" s="9">
        <f t="shared" si="52"/>
        <v>-6.7301492833408139E-3</v>
      </c>
      <c r="D879" s="9">
        <f t="shared" si="53"/>
        <v>-3.4527249532849691E-3</v>
      </c>
      <c r="E879" s="9">
        <f t="shared" si="55"/>
        <v>-7.0036947848494124E-3</v>
      </c>
      <c r="F879" s="9">
        <f t="shared" si="55"/>
        <v>-2.5246656877997431E-3</v>
      </c>
      <c r="G879" s="8">
        <v>873</v>
      </c>
      <c r="H879" s="9">
        <f t="shared" si="54"/>
        <v>-3.2774243300558448E-3</v>
      </c>
    </row>
    <row r="880" spans="1:8" x14ac:dyDescent="0.35">
      <c r="A880" s="8" t="s">
        <v>885</v>
      </c>
      <c r="B880" s="2">
        <v>10066.4</v>
      </c>
      <c r="C880" s="9">
        <f t="shared" si="52"/>
        <v>5.2678094401141795E-3</v>
      </c>
      <c r="D880" s="9">
        <f t="shared" si="53"/>
        <v>1.1997958723454993E-2</v>
      </c>
      <c r="E880" s="9">
        <f t="shared" si="55"/>
        <v>-3.4527249532849691E-3</v>
      </c>
      <c r="F880" s="9">
        <f t="shared" si="55"/>
        <v>-7.0036947848494124E-3</v>
      </c>
      <c r="G880" s="8">
        <v>874</v>
      </c>
      <c r="H880" s="9">
        <f t="shared" si="54"/>
        <v>-6.7301492833408139E-3</v>
      </c>
    </row>
    <row r="881" spans="1:8" x14ac:dyDescent="0.35">
      <c r="A881" s="8" t="s">
        <v>886</v>
      </c>
      <c r="B881" s="2">
        <v>10057.4</v>
      </c>
      <c r="C881" s="9">
        <f t="shared" si="52"/>
        <v>-8.9406341889852747E-4</v>
      </c>
      <c r="D881" s="9">
        <f t="shared" si="53"/>
        <v>-6.161872859012707E-3</v>
      </c>
      <c r="E881" s="9">
        <f t="shared" si="55"/>
        <v>1.1997958723454993E-2</v>
      </c>
      <c r="F881" s="9">
        <f t="shared" si="55"/>
        <v>-3.4527249532849691E-3</v>
      </c>
      <c r="G881" s="8">
        <v>875</v>
      </c>
      <c r="H881" s="9">
        <f t="shared" si="54"/>
        <v>5.2678094401141795E-3</v>
      </c>
    </row>
    <row r="882" spans="1:8" x14ac:dyDescent="0.35">
      <c r="A882" s="8" t="s">
        <v>887</v>
      </c>
      <c r="B882" s="2">
        <v>9978.5499999999993</v>
      </c>
      <c r="C882" s="9">
        <f t="shared" si="52"/>
        <v>-7.8399984091316322E-3</v>
      </c>
      <c r="D882" s="9">
        <f t="shared" si="53"/>
        <v>-6.9459349902331047E-3</v>
      </c>
      <c r="E882" s="9">
        <f t="shared" si="55"/>
        <v>-6.161872859012707E-3</v>
      </c>
      <c r="F882" s="9">
        <f t="shared" si="55"/>
        <v>1.1997958723454993E-2</v>
      </c>
      <c r="G882" s="8">
        <v>876</v>
      </c>
      <c r="H882" s="9">
        <f t="shared" si="54"/>
        <v>-8.9406341889852747E-4</v>
      </c>
    </row>
    <row r="883" spans="1:8" x14ac:dyDescent="0.35">
      <c r="A883" s="8" t="s">
        <v>888</v>
      </c>
      <c r="B883" s="2">
        <v>9908.0499999999993</v>
      </c>
      <c r="C883" s="9">
        <f t="shared" si="52"/>
        <v>-7.0651547569536843E-3</v>
      </c>
      <c r="D883" s="9">
        <f t="shared" si="53"/>
        <v>7.7484365217794782E-4</v>
      </c>
      <c r="E883" s="9">
        <f t="shared" si="55"/>
        <v>-6.9459349902331047E-3</v>
      </c>
      <c r="F883" s="9">
        <f t="shared" si="55"/>
        <v>-6.161872859012707E-3</v>
      </c>
      <c r="G883" s="8">
        <v>877</v>
      </c>
      <c r="H883" s="9">
        <f t="shared" si="54"/>
        <v>-7.8399984091316322E-3</v>
      </c>
    </row>
    <row r="884" spans="1:8" x14ac:dyDescent="0.35">
      <c r="A884" s="8" t="s">
        <v>889</v>
      </c>
      <c r="B884" s="2">
        <v>9820.25</v>
      </c>
      <c r="C884" s="9">
        <f t="shared" si="52"/>
        <v>-8.8614813207441578E-3</v>
      </c>
      <c r="D884" s="9">
        <f t="shared" si="53"/>
        <v>-1.7963265637904735E-3</v>
      </c>
      <c r="E884" s="9">
        <f t="shared" si="55"/>
        <v>7.7484365217794782E-4</v>
      </c>
      <c r="F884" s="9">
        <f t="shared" si="55"/>
        <v>-6.9459349902331047E-3</v>
      </c>
      <c r="G884" s="8">
        <v>878</v>
      </c>
      <c r="H884" s="9">
        <f t="shared" si="54"/>
        <v>-7.0651547569536843E-3</v>
      </c>
    </row>
    <row r="885" spans="1:8" x14ac:dyDescent="0.35">
      <c r="A885" s="8" t="s">
        <v>890</v>
      </c>
      <c r="B885" s="2">
        <v>9710.7999999999993</v>
      </c>
      <c r="C885" s="9">
        <f t="shared" si="52"/>
        <v>-1.1145337440492953E-2</v>
      </c>
      <c r="D885" s="9">
        <f t="shared" si="53"/>
        <v>-2.283856119748795E-3</v>
      </c>
      <c r="E885" s="9">
        <f t="shared" si="55"/>
        <v>-1.7963265637904735E-3</v>
      </c>
      <c r="F885" s="9">
        <f t="shared" si="55"/>
        <v>7.7484365217794782E-4</v>
      </c>
      <c r="G885" s="8">
        <v>879</v>
      </c>
      <c r="H885" s="9">
        <f t="shared" si="54"/>
        <v>-8.8614813207441578E-3</v>
      </c>
    </row>
    <row r="886" spans="1:8" x14ac:dyDescent="0.35">
      <c r="A886" s="8" t="s">
        <v>891</v>
      </c>
      <c r="B886" s="2">
        <v>9794.15</v>
      </c>
      <c r="C886" s="9">
        <f t="shared" si="52"/>
        <v>8.5832269226016056E-3</v>
      </c>
      <c r="D886" s="9">
        <f t="shared" si="53"/>
        <v>1.9728564363094558E-2</v>
      </c>
      <c r="E886" s="9">
        <f t="shared" si="55"/>
        <v>-2.283856119748795E-3</v>
      </c>
      <c r="F886" s="9">
        <f t="shared" si="55"/>
        <v>-1.7963265637904735E-3</v>
      </c>
      <c r="G886" s="8">
        <v>880</v>
      </c>
      <c r="H886" s="9">
        <f t="shared" si="54"/>
        <v>-1.1145337440492953E-2</v>
      </c>
    </row>
    <row r="887" spans="1:8" x14ac:dyDescent="0.35">
      <c r="A887" s="8" t="s">
        <v>892</v>
      </c>
      <c r="B887" s="2">
        <v>9897.2999999999993</v>
      </c>
      <c r="C887" s="9">
        <f t="shared" si="52"/>
        <v>1.0531797042111934E-2</v>
      </c>
      <c r="D887" s="9">
        <f t="shared" si="53"/>
        <v>1.9485701195103289E-3</v>
      </c>
      <c r="E887" s="9">
        <f t="shared" si="55"/>
        <v>1.9728564363094558E-2</v>
      </c>
      <c r="F887" s="9">
        <f t="shared" si="55"/>
        <v>-2.283856119748795E-3</v>
      </c>
      <c r="G887" s="8">
        <v>881</v>
      </c>
      <c r="H887" s="9">
        <f t="shared" si="54"/>
        <v>8.5832269226016056E-3</v>
      </c>
    </row>
    <row r="888" spans="1:8" x14ac:dyDescent="0.35">
      <c r="A888" s="8" t="s">
        <v>893</v>
      </c>
      <c r="B888" s="2">
        <v>9904.15</v>
      </c>
      <c r="C888" s="9">
        <f t="shared" si="52"/>
        <v>6.9210794863239222E-4</v>
      </c>
      <c r="D888" s="9">
        <f t="shared" si="53"/>
        <v>-9.8396890934795422E-3</v>
      </c>
      <c r="E888" s="9">
        <f t="shared" si="55"/>
        <v>1.9485701195103289E-3</v>
      </c>
      <c r="F888" s="9">
        <f t="shared" si="55"/>
        <v>1.9728564363094558E-2</v>
      </c>
      <c r="G888" s="8">
        <v>882</v>
      </c>
      <c r="H888" s="9">
        <f t="shared" si="54"/>
        <v>1.0531797042111934E-2</v>
      </c>
    </row>
    <row r="889" spans="1:8" x14ac:dyDescent="0.35">
      <c r="A889" s="8" t="s">
        <v>894</v>
      </c>
      <c r="B889" s="2">
        <v>9837.4</v>
      </c>
      <c r="C889" s="9">
        <f t="shared" si="52"/>
        <v>-6.7395990569609765E-3</v>
      </c>
      <c r="D889" s="9">
        <f t="shared" si="53"/>
        <v>-7.4317070055933687E-3</v>
      </c>
      <c r="E889" s="9">
        <f t="shared" si="55"/>
        <v>-9.8396890934795422E-3</v>
      </c>
      <c r="F889" s="9">
        <f t="shared" si="55"/>
        <v>1.9485701195103289E-3</v>
      </c>
      <c r="G889" s="8">
        <v>883</v>
      </c>
      <c r="H889" s="9">
        <f t="shared" si="54"/>
        <v>6.9210794863239222E-4</v>
      </c>
    </row>
    <row r="890" spans="1:8" x14ac:dyDescent="0.35">
      <c r="A890" s="8" t="s">
        <v>895</v>
      </c>
      <c r="B890" s="2">
        <v>9754.35</v>
      </c>
      <c r="C890" s="9">
        <f t="shared" si="52"/>
        <v>-8.4422713318559328E-3</v>
      </c>
      <c r="D890" s="9">
        <f t="shared" si="53"/>
        <v>-1.7026722748949563E-3</v>
      </c>
      <c r="E890" s="9">
        <f t="shared" si="55"/>
        <v>-7.4317070055933687E-3</v>
      </c>
      <c r="F890" s="9">
        <f t="shared" si="55"/>
        <v>-9.8396890934795422E-3</v>
      </c>
      <c r="G890" s="8">
        <v>884</v>
      </c>
      <c r="H890" s="9">
        <f t="shared" si="54"/>
        <v>-6.7395990569609765E-3</v>
      </c>
    </row>
    <row r="891" spans="1:8" x14ac:dyDescent="0.35">
      <c r="A891" s="8" t="s">
        <v>896</v>
      </c>
      <c r="B891" s="2">
        <v>9765.5499999999993</v>
      </c>
      <c r="C891" s="9">
        <f t="shared" si="52"/>
        <v>1.1482056723408629E-3</v>
      </c>
      <c r="D891" s="9">
        <f t="shared" si="53"/>
        <v>9.5904770041967957E-3</v>
      </c>
      <c r="E891" s="9">
        <f t="shared" si="55"/>
        <v>-1.7026722748949563E-3</v>
      </c>
      <c r="F891" s="9">
        <f t="shared" si="55"/>
        <v>-7.4317070055933687E-3</v>
      </c>
      <c r="G891" s="8">
        <v>885</v>
      </c>
      <c r="H891" s="9">
        <f t="shared" si="54"/>
        <v>-8.4422713318559328E-3</v>
      </c>
    </row>
    <row r="892" spans="1:8" x14ac:dyDescent="0.35">
      <c r="A892" s="8" t="s">
        <v>897</v>
      </c>
      <c r="B892" s="2">
        <v>9852.5</v>
      </c>
      <c r="C892" s="9">
        <f t="shared" si="52"/>
        <v>8.9037483807876683E-3</v>
      </c>
      <c r="D892" s="9">
        <f t="shared" si="53"/>
        <v>7.7555427084468054E-3</v>
      </c>
      <c r="E892" s="9">
        <f t="shared" si="55"/>
        <v>9.5904770041967957E-3</v>
      </c>
      <c r="F892" s="9">
        <f t="shared" si="55"/>
        <v>-1.7026722748949563E-3</v>
      </c>
      <c r="G892" s="8">
        <v>886</v>
      </c>
      <c r="H892" s="9">
        <f t="shared" si="54"/>
        <v>1.1482056723408629E-3</v>
      </c>
    </row>
    <row r="893" spans="1:8" x14ac:dyDescent="0.35">
      <c r="A893" s="8" t="s">
        <v>898</v>
      </c>
      <c r="B893" s="2">
        <v>9857.0499999999993</v>
      </c>
      <c r="C893" s="9">
        <f t="shared" si="52"/>
        <v>4.6181172291293038E-4</v>
      </c>
      <c r="D893" s="9">
        <f t="shared" si="53"/>
        <v>-8.4419366578747379E-3</v>
      </c>
      <c r="E893" s="9">
        <f t="shared" si="55"/>
        <v>7.7555427084468054E-3</v>
      </c>
      <c r="F893" s="9">
        <f t="shared" si="55"/>
        <v>9.5904770041967957E-3</v>
      </c>
      <c r="G893" s="8">
        <v>887</v>
      </c>
      <c r="H893" s="9">
        <f t="shared" si="54"/>
        <v>8.9037483807876683E-3</v>
      </c>
    </row>
    <row r="894" spans="1:8" x14ac:dyDescent="0.35">
      <c r="A894" s="8" t="s">
        <v>899</v>
      </c>
      <c r="B894" s="2">
        <v>9912.7999999999993</v>
      </c>
      <c r="C894" s="9">
        <f t="shared" si="52"/>
        <v>5.6558503811992011E-3</v>
      </c>
      <c r="D894" s="9">
        <f t="shared" si="53"/>
        <v>5.1940386582862708E-3</v>
      </c>
      <c r="E894" s="9">
        <f t="shared" si="55"/>
        <v>-8.4419366578747379E-3</v>
      </c>
      <c r="F894" s="9">
        <f t="shared" si="55"/>
        <v>7.7555427084468054E-3</v>
      </c>
      <c r="G894" s="8">
        <v>888</v>
      </c>
      <c r="H894" s="9">
        <f t="shared" si="54"/>
        <v>4.6181172291293038E-4</v>
      </c>
    </row>
    <row r="895" spans="1:8" x14ac:dyDescent="0.35">
      <c r="A895" s="8" t="s">
        <v>900</v>
      </c>
      <c r="B895" s="2">
        <v>9796.0499999999993</v>
      </c>
      <c r="C895" s="9">
        <f t="shared" si="52"/>
        <v>-1.1777701557582065E-2</v>
      </c>
      <c r="D895" s="9">
        <f t="shared" si="53"/>
        <v>-1.7433551938781267E-2</v>
      </c>
      <c r="E895" s="9">
        <f t="shared" si="55"/>
        <v>5.1940386582862708E-3</v>
      </c>
      <c r="F895" s="9">
        <f t="shared" si="55"/>
        <v>-8.4419366578747379E-3</v>
      </c>
      <c r="G895" s="8">
        <v>889</v>
      </c>
      <c r="H895" s="9">
        <f t="shared" si="54"/>
        <v>5.6558503811992011E-3</v>
      </c>
    </row>
    <row r="896" spans="1:8" x14ac:dyDescent="0.35">
      <c r="A896" s="8" t="s">
        <v>901</v>
      </c>
      <c r="B896" s="2">
        <v>9884.4</v>
      </c>
      <c r="C896" s="9">
        <f t="shared" si="52"/>
        <v>9.0189413079762026E-3</v>
      </c>
      <c r="D896" s="9">
        <f t="shared" si="53"/>
        <v>2.0796642865558268E-2</v>
      </c>
      <c r="E896" s="9">
        <f t="shared" si="55"/>
        <v>-1.7433551938781267E-2</v>
      </c>
      <c r="F896" s="9">
        <f t="shared" si="55"/>
        <v>5.1940386582862708E-3</v>
      </c>
      <c r="G896" s="8">
        <v>890</v>
      </c>
      <c r="H896" s="9">
        <f t="shared" si="54"/>
        <v>-1.1777701557582065E-2</v>
      </c>
    </row>
    <row r="897" spans="1:8" x14ac:dyDescent="0.35">
      <c r="A897" s="8" t="s">
        <v>902</v>
      </c>
      <c r="B897" s="2">
        <v>9917.9</v>
      </c>
      <c r="C897" s="9">
        <f t="shared" si="52"/>
        <v>3.3891789081785806E-3</v>
      </c>
      <c r="D897" s="9">
        <f t="shared" si="53"/>
        <v>-5.6297623997976221E-3</v>
      </c>
      <c r="E897" s="9">
        <f t="shared" si="55"/>
        <v>2.0796642865558268E-2</v>
      </c>
      <c r="F897" s="9">
        <f t="shared" si="55"/>
        <v>-1.7433551938781267E-2</v>
      </c>
      <c r="G897" s="8">
        <v>891</v>
      </c>
      <c r="H897" s="9">
        <f t="shared" si="54"/>
        <v>9.0189413079762026E-3</v>
      </c>
    </row>
    <row r="898" spans="1:8" x14ac:dyDescent="0.35">
      <c r="A898" s="8" t="s">
        <v>903</v>
      </c>
      <c r="B898" s="2">
        <v>9974.4</v>
      </c>
      <c r="C898" s="9">
        <f t="shared" si="52"/>
        <v>5.6967704856873969E-3</v>
      </c>
      <c r="D898" s="9">
        <f t="shared" si="53"/>
        <v>2.3075915775088163E-3</v>
      </c>
      <c r="E898" s="9">
        <f t="shared" si="55"/>
        <v>-5.6297623997976221E-3</v>
      </c>
      <c r="F898" s="9">
        <f t="shared" si="55"/>
        <v>2.0796642865558268E-2</v>
      </c>
      <c r="G898" s="8">
        <v>892</v>
      </c>
      <c r="H898" s="9">
        <f t="shared" si="54"/>
        <v>3.3891789081785806E-3</v>
      </c>
    </row>
    <row r="899" spans="1:8" x14ac:dyDescent="0.35">
      <c r="A899" s="8" t="s">
        <v>904</v>
      </c>
      <c r="B899" s="2">
        <v>9912.85</v>
      </c>
      <c r="C899" s="9">
        <f t="shared" si="52"/>
        <v>-6.1707972409367207E-3</v>
      </c>
      <c r="D899" s="9">
        <f t="shared" si="53"/>
        <v>-1.1867567726624118E-2</v>
      </c>
      <c r="E899" s="9">
        <f t="shared" si="55"/>
        <v>2.3075915775088163E-3</v>
      </c>
      <c r="F899" s="9">
        <f t="shared" si="55"/>
        <v>-5.6297623997976221E-3</v>
      </c>
      <c r="G899" s="8">
        <v>893</v>
      </c>
      <c r="H899" s="9">
        <f t="shared" si="54"/>
        <v>5.6967704856873969E-3</v>
      </c>
    </row>
    <row r="900" spans="1:8" x14ac:dyDescent="0.35">
      <c r="A900" s="8" t="s">
        <v>905</v>
      </c>
      <c r="B900" s="2">
        <v>9952.2000000000007</v>
      </c>
      <c r="C900" s="9">
        <f t="shared" si="52"/>
        <v>3.9695950206046771E-3</v>
      </c>
      <c r="D900" s="9">
        <f t="shared" si="53"/>
        <v>1.0140392261541398E-2</v>
      </c>
      <c r="E900" s="9">
        <f t="shared" si="55"/>
        <v>-1.1867567726624118E-2</v>
      </c>
      <c r="F900" s="9">
        <f t="shared" si="55"/>
        <v>2.3075915775088163E-3</v>
      </c>
      <c r="G900" s="8">
        <v>894</v>
      </c>
      <c r="H900" s="9">
        <f t="shared" si="54"/>
        <v>-6.1707972409367207E-3</v>
      </c>
    </row>
    <row r="901" spans="1:8" x14ac:dyDescent="0.35">
      <c r="A901" s="8" t="s">
        <v>906</v>
      </c>
      <c r="B901" s="2">
        <v>9916.2000000000007</v>
      </c>
      <c r="C901" s="9">
        <f t="shared" si="52"/>
        <v>-3.6172906493037171E-3</v>
      </c>
      <c r="D901" s="9">
        <f t="shared" si="53"/>
        <v>-7.5868856699083942E-3</v>
      </c>
      <c r="E901" s="9">
        <f t="shared" si="55"/>
        <v>1.0140392261541398E-2</v>
      </c>
      <c r="F901" s="9">
        <f t="shared" si="55"/>
        <v>-1.1867567726624118E-2</v>
      </c>
      <c r="G901" s="8">
        <v>895</v>
      </c>
      <c r="H901" s="9">
        <f t="shared" si="54"/>
        <v>3.9695950206046771E-3</v>
      </c>
    </row>
    <row r="902" spans="1:8" x14ac:dyDescent="0.35">
      <c r="A902" s="8" t="s">
        <v>907</v>
      </c>
      <c r="B902" s="2">
        <v>9929.9</v>
      </c>
      <c r="C902" s="9">
        <f t="shared" si="52"/>
        <v>1.3815776204593178E-3</v>
      </c>
      <c r="D902" s="9">
        <f t="shared" si="53"/>
        <v>4.9988682697630349E-3</v>
      </c>
      <c r="E902" s="9">
        <f t="shared" si="55"/>
        <v>-7.5868856699083942E-3</v>
      </c>
      <c r="F902" s="9">
        <f t="shared" si="55"/>
        <v>1.0140392261541398E-2</v>
      </c>
      <c r="G902" s="8">
        <v>896</v>
      </c>
      <c r="H902" s="9">
        <f t="shared" si="54"/>
        <v>-3.6172906493037171E-3</v>
      </c>
    </row>
    <row r="903" spans="1:8" x14ac:dyDescent="0.35">
      <c r="A903" s="8" t="s">
        <v>908</v>
      </c>
      <c r="B903" s="2">
        <v>9934.7999999999993</v>
      </c>
      <c r="C903" s="9">
        <f t="shared" ref="C903:C966" si="56">B903/B902-1</f>
        <v>4.9345914863185847E-4</v>
      </c>
      <c r="D903" s="9">
        <f t="shared" si="53"/>
        <v>-8.8811847182745929E-4</v>
      </c>
      <c r="E903" s="9">
        <f t="shared" si="55"/>
        <v>4.9988682697630349E-3</v>
      </c>
      <c r="F903" s="9">
        <f t="shared" si="55"/>
        <v>-7.5868856699083942E-3</v>
      </c>
      <c r="G903" s="8">
        <v>897</v>
      </c>
      <c r="H903" s="9">
        <f t="shared" si="54"/>
        <v>1.3815776204593178E-3</v>
      </c>
    </row>
    <row r="904" spans="1:8" x14ac:dyDescent="0.35">
      <c r="A904" s="8" t="s">
        <v>909</v>
      </c>
      <c r="B904" s="2">
        <v>10006.049999999999</v>
      </c>
      <c r="C904" s="9">
        <f t="shared" si="56"/>
        <v>7.1717598743810118E-3</v>
      </c>
      <c r="D904" s="9">
        <f t="shared" ref="D904:D967" si="57">C904-C903</f>
        <v>6.6783007257491533E-3</v>
      </c>
      <c r="E904" s="9">
        <f t="shared" si="55"/>
        <v>-8.8811847182745929E-4</v>
      </c>
      <c r="F904" s="9">
        <f t="shared" si="55"/>
        <v>4.9988682697630349E-3</v>
      </c>
      <c r="G904" s="8">
        <v>898</v>
      </c>
      <c r="H904" s="9">
        <f t="shared" ref="H904:H967" si="58">C903</f>
        <v>4.9345914863185847E-4</v>
      </c>
    </row>
    <row r="905" spans="1:8" x14ac:dyDescent="0.35">
      <c r="A905" s="8" t="s">
        <v>910</v>
      </c>
      <c r="B905" s="2">
        <v>10093.049999999999</v>
      </c>
      <c r="C905" s="9">
        <f t="shared" si="56"/>
        <v>8.6947396824921253E-3</v>
      </c>
      <c r="D905" s="9">
        <f t="shared" si="57"/>
        <v>1.5229798081111134E-3</v>
      </c>
      <c r="E905" s="9">
        <f t="shared" ref="E905:F968" si="59">D904</f>
        <v>6.6783007257491533E-3</v>
      </c>
      <c r="F905" s="9">
        <f t="shared" si="59"/>
        <v>-8.8811847182745929E-4</v>
      </c>
      <c r="G905" s="8">
        <v>899</v>
      </c>
      <c r="H905" s="9">
        <f t="shared" si="58"/>
        <v>7.1717598743810118E-3</v>
      </c>
    </row>
    <row r="906" spans="1:8" x14ac:dyDescent="0.35">
      <c r="A906" s="8" t="s">
        <v>911</v>
      </c>
      <c r="B906" s="2">
        <v>10079.299999999999</v>
      </c>
      <c r="C906" s="9">
        <f t="shared" si="56"/>
        <v>-1.3623235790964916E-3</v>
      </c>
      <c r="D906" s="9">
        <f t="shared" si="57"/>
        <v>-1.0057063261588617E-2</v>
      </c>
      <c r="E906" s="9">
        <f t="shared" si="59"/>
        <v>1.5229798081111134E-3</v>
      </c>
      <c r="F906" s="9">
        <f t="shared" si="59"/>
        <v>6.6783007257491533E-3</v>
      </c>
      <c r="G906" s="8">
        <v>900</v>
      </c>
      <c r="H906" s="9">
        <f t="shared" si="58"/>
        <v>8.6947396824921253E-3</v>
      </c>
    </row>
    <row r="907" spans="1:8" x14ac:dyDescent="0.35">
      <c r="A907" s="8" t="s">
        <v>912</v>
      </c>
      <c r="B907" s="2">
        <v>10086.6</v>
      </c>
      <c r="C907" s="9">
        <f t="shared" si="56"/>
        <v>7.2425664480668672E-4</v>
      </c>
      <c r="D907" s="9">
        <f t="shared" si="57"/>
        <v>2.0865802239031783E-3</v>
      </c>
      <c r="E907" s="9">
        <f t="shared" si="59"/>
        <v>-1.0057063261588617E-2</v>
      </c>
      <c r="F907" s="9">
        <f t="shared" si="59"/>
        <v>1.5229798081111134E-3</v>
      </c>
      <c r="G907" s="8">
        <v>901</v>
      </c>
      <c r="H907" s="9">
        <f t="shared" si="58"/>
        <v>-1.3623235790964916E-3</v>
      </c>
    </row>
    <row r="908" spans="1:8" x14ac:dyDescent="0.35">
      <c r="A908" s="8" t="s">
        <v>913</v>
      </c>
      <c r="B908" s="2">
        <v>10085.4</v>
      </c>
      <c r="C908" s="9">
        <f t="shared" si="56"/>
        <v>-1.1896972220581947E-4</v>
      </c>
      <c r="D908" s="9">
        <f t="shared" si="57"/>
        <v>-8.4322636701250619E-4</v>
      </c>
      <c r="E908" s="9">
        <f t="shared" si="59"/>
        <v>2.0865802239031783E-3</v>
      </c>
      <c r="F908" s="9">
        <f t="shared" si="59"/>
        <v>-1.0057063261588617E-2</v>
      </c>
      <c r="G908" s="8">
        <v>902</v>
      </c>
      <c r="H908" s="9">
        <f t="shared" si="58"/>
        <v>7.2425664480668672E-4</v>
      </c>
    </row>
    <row r="909" spans="1:8" x14ac:dyDescent="0.35">
      <c r="A909" s="8" t="s">
        <v>914</v>
      </c>
      <c r="B909" s="2">
        <v>10153.1</v>
      </c>
      <c r="C909" s="9">
        <f t="shared" si="56"/>
        <v>6.7126737660381242E-3</v>
      </c>
      <c r="D909" s="9">
        <f t="shared" si="57"/>
        <v>6.8316434882439436E-3</v>
      </c>
      <c r="E909" s="9">
        <f t="shared" si="59"/>
        <v>-8.4322636701250619E-4</v>
      </c>
      <c r="F909" s="9">
        <f t="shared" si="59"/>
        <v>2.0865802239031783E-3</v>
      </c>
      <c r="G909" s="8">
        <v>903</v>
      </c>
      <c r="H909" s="9">
        <f t="shared" si="58"/>
        <v>-1.1896972220581947E-4</v>
      </c>
    </row>
    <row r="910" spans="1:8" x14ac:dyDescent="0.35">
      <c r="A910" s="8" t="s">
        <v>915</v>
      </c>
      <c r="B910" s="2">
        <v>10147.549999999999</v>
      </c>
      <c r="C910" s="9">
        <f t="shared" si="56"/>
        <v>-5.4663107819297174E-4</v>
      </c>
      <c r="D910" s="9">
        <f t="shared" si="57"/>
        <v>-7.2593048442310959E-3</v>
      </c>
      <c r="E910" s="9">
        <f t="shared" si="59"/>
        <v>6.8316434882439436E-3</v>
      </c>
      <c r="F910" s="9">
        <f t="shared" si="59"/>
        <v>-8.4322636701250619E-4</v>
      </c>
      <c r="G910" s="8">
        <v>904</v>
      </c>
      <c r="H910" s="9">
        <f t="shared" si="58"/>
        <v>6.7126737660381242E-3</v>
      </c>
    </row>
    <row r="911" spans="1:8" x14ac:dyDescent="0.35">
      <c r="A911" s="8" t="s">
        <v>916</v>
      </c>
      <c r="B911" s="2">
        <v>10141.15</v>
      </c>
      <c r="C911" s="9">
        <f t="shared" si="56"/>
        <v>-6.3069410843008544E-4</v>
      </c>
      <c r="D911" s="9">
        <f t="shared" si="57"/>
        <v>-8.4063030237113701E-5</v>
      </c>
      <c r="E911" s="9">
        <f t="shared" si="59"/>
        <v>-7.2593048442310959E-3</v>
      </c>
      <c r="F911" s="9">
        <f t="shared" si="59"/>
        <v>6.8316434882439436E-3</v>
      </c>
      <c r="G911" s="8">
        <v>905</v>
      </c>
      <c r="H911" s="9">
        <f t="shared" si="58"/>
        <v>-5.4663107819297174E-4</v>
      </c>
    </row>
    <row r="912" spans="1:8" x14ac:dyDescent="0.35">
      <c r="A912" s="8" t="s">
        <v>917</v>
      </c>
      <c r="B912" s="2">
        <v>10121.9</v>
      </c>
      <c r="C912" s="9">
        <f t="shared" si="56"/>
        <v>-1.8982068108646111E-3</v>
      </c>
      <c r="D912" s="9">
        <f t="shared" si="57"/>
        <v>-1.2675127024345256E-3</v>
      </c>
      <c r="E912" s="9">
        <f t="shared" si="59"/>
        <v>-8.4063030237113701E-5</v>
      </c>
      <c r="F912" s="9">
        <f t="shared" si="59"/>
        <v>-7.2593048442310959E-3</v>
      </c>
      <c r="G912" s="8">
        <v>906</v>
      </c>
      <c r="H912" s="9">
        <f t="shared" si="58"/>
        <v>-6.3069410843008544E-4</v>
      </c>
    </row>
    <row r="913" spans="1:8" x14ac:dyDescent="0.35">
      <c r="A913" s="8" t="s">
        <v>918</v>
      </c>
      <c r="B913" s="2">
        <v>9964.4</v>
      </c>
      <c r="C913" s="9">
        <f t="shared" si="56"/>
        <v>-1.5560319702822567E-2</v>
      </c>
      <c r="D913" s="9">
        <f t="shared" si="57"/>
        <v>-1.3662112891957956E-2</v>
      </c>
      <c r="E913" s="9">
        <f t="shared" si="59"/>
        <v>-1.2675127024345256E-3</v>
      </c>
      <c r="F913" s="9">
        <f t="shared" si="59"/>
        <v>-8.4063030237113701E-5</v>
      </c>
      <c r="G913" s="8">
        <v>907</v>
      </c>
      <c r="H913" s="9">
        <f t="shared" si="58"/>
        <v>-1.8982068108646111E-3</v>
      </c>
    </row>
    <row r="914" spans="1:8" x14ac:dyDescent="0.35">
      <c r="A914" s="8" t="s">
        <v>919</v>
      </c>
      <c r="B914" s="2">
        <v>9872.6</v>
      </c>
      <c r="C914" s="9">
        <f t="shared" si="56"/>
        <v>-9.2127975593110367E-3</v>
      </c>
      <c r="D914" s="9">
        <f t="shared" si="57"/>
        <v>6.3475221435115303E-3</v>
      </c>
      <c r="E914" s="9">
        <f t="shared" si="59"/>
        <v>-1.3662112891957956E-2</v>
      </c>
      <c r="F914" s="9">
        <f t="shared" si="59"/>
        <v>-1.2675127024345256E-3</v>
      </c>
      <c r="G914" s="8">
        <v>908</v>
      </c>
      <c r="H914" s="9">
        <f t="shared" si="58"/>
        <v>-1.5560319702822567E-2</v>
      </c>
    </row>
    <row r="915" spans="1:8" x14ac:dyDescent="0.35">
      <c r="A915" s="8" t="s">
        <v>920</v>
      </c>
      <c r="B915" s="2">
        <v>9871.5</v>
      </c>
      <c r="C915" s="9">
        <f t="shared" si="56"/>
        <v>-1.1141948422910275E-4</v>
      </c>
      <c r="D915" s="9">
        <f t="shared" si="57"/>
        <v>9.101378075081934E-3</v>
      </c>
      <c r="E915" s="9">
        <f t="shared" si="59"/>
        <v>6.3475221435115303E-3</v>
      </c>
      <c r="F915" s="9">
        <f t="shared" si="59"/>
        <v>-1.3662112891957956E-2</v>
      </c>
      <c r="G915" s="8">
        <v>909</v>
      </c>
      <c r="H915" s="9">
        <f t="shared" si="58"/>
        <v>-9.2127975593110367E-3</v>
      </c>
    </row>
    <row r="916" spans="1:8" x14ac:dyDescent="0.35">
      <c r="A916" s="8" t="s">
        <v>921</v>
      </c>
      <c r="B916" s="2">
        <v>9735.75</v>
      </c>
      <c r="C916" s="9">
        <f t="shared" si="56"/>
        <v>-1.3751709466646389E-2</v>
      </c>
      <c r="D916" s="9">
        <f t="shared" si="57"/>
        <v>-1.3640289982417286E-2</v>
      </c>
      <c r="E916" s="9">
        <f t="shared" si="59"/>
        <v>9.101378075081934E-3</v>
      </c>
      <c r="F916" s="9">
        <f t="shared" si="59"/>
        <v>6.3475221435115303E-3</v>
      </c>
      <c r="G916" s="8">
        <v>910</v>
      </c>
      <c r="H916" s="9">
        <f t="shared" si="58"/>
        <v>-1.1141948422910275E-4</v>
      </c>
    </row>
    <row r="917" spans="1:8" x14ac:dyDescent="0.35">
      <c r="A917" s="8" t="s">
        <v>922</v>
      </c>
      <c r="B917" s="2">
        <v>9768.9500000000007</v>
      </c>
      <c r="C917" s="9">
        <f t="shared" si="56"/>
        <v>3.4101122152891961E-3</v>
      </c>
      <c r="D917" s="9">
        <f t="shared" si="57"/>
        <v>1.7161821681935585E-2</v>
      </c>
      <c r="E917" s="9">
        <f t="shared" si="59"/>
        <v>-1.3640289982417286E-2</v>
      </c>
      <c r="F917" s="9">
        <f t="shared" si="59"/>
        <v>9.101378075081934E-3</v>
      </c>
      <c r="G917" s="8">
        <v>911</v>
      </c>
      <c r="H917" s="9">
        <f t="shared" si="58"/>
        <v>-1.3751709466646389E-2</v>
      </c>
    </row>
    <row r="918" spans="1:8" x14ac:dyDescent="0.35">
      <c r="A918" s="8" t="s">
        <v>923</v>
      </c>
      <c r="B918" s="2">
        <v>9788.6</v>
      </c>
      <c r="C918" s="9">
        <f t="shared" si="56"/>
        <v>2.0114751329467495E-3</v>
      </c>
      <c r="D918" s="9">
        <f t="shared" si="57"/>
        <v>-1.3986370823424465E-3</v>
      </c>
      <c r="E918" s="9">
        <f t="shared" si="59"/>
        <v>1.7161821681935585E-2</v>
      </c>
      <c r="F918" s="9">
        <f t="shared" si="59"/>
        <v>-1.3640289982417286E-2</v>
      </c>
      <c r="G918" s="8">
        <v>912</v>
      </c>
      <c r="H918" s="9">
        <f t="shared" si="58"/>
        <v>3.4101122152891961E-3</v>
      </c>
    </row>
    <row r="919" spans="1:8" x14ac:dyDescent="0.35">
      <c r="A919" s="8" t="s">
        <v>924</v>
      </c>
      <c r="B919" s="2">
        <v>9859.5</v>
      </c>
      <c r="C919" s="9">
        <f t="shared" si="56"/>
        <v>7.2431195472284493E-3</v>
      </c>
      <c r="D919" s="9">
        <f t="shared" si="57"/>
        <v>5.2316444142816998E-3</v>
      </c>
      <c r="E919" s="9">
        <f t="shared" si="59"/>
        <v>-1.3986370823424465E-3</v>
      </c>
      <c r="F919" s="9">
        <f t="shared" si="59"/>
        <v>1.7161821681935585E-2</v>
      </c>
      <c r="G919" s="8">
        <v>913</v>
      </c>
      <c r="H919" s="9">
        <f t="shared" si="58"/>
        <v>2.0114751329467495E-3</v>
      </c>
    </row>
    <row r="920" spans="1:8" x14ac:dyDescent="0.35">
      <c r="A920" s="8" t="s">
        <v>925</v>
      </c>
      <c r="B920" s="2">
        <v>9914.9</v>
      </c>
      <c r="C920" s="9">
        <f t="shared" si="56"/>
        <v>5.61894619402592E-3</v>
      </c>
      <c r="D920" s="9">
        <f t="shared" si="57"/>
        <v>-1.6241733532025293E-3</v>
      </c>
      <c r="E920" s="9">
        <f t="shared" si="59"/>
        <v>5.2316444142816998E-3</v>
      </c>
      <c r="F920" s="9">
        <f t="shared" si="59"/>
        <v>-1.3986370823424465E-3</v>
      </c>
      <c r="G920" s="8">
        <v>914</v>
      </c>
      <c r="H920" s="9">
        <f t="shared" si="58"/>
        <v>7.2431195472284493E-3</v>
      </c>
    </row>
    <row r="921" spans="1:8" x14ac:dyDescent="0.35">
      <c r="A921" s="8" t="s">
        <v>926</v>
      </c>
      <c r="B921" s="2">
        <v>9888.7000000000007</v>
      </c>
      <c r="C921" s="9">
        <f t="shared" si="56"/>
        <v>-2.6424875692139249E-3</v>
      </c>
      <c r="D921" s="9">
        <f t="shared" si="57"/>
        <v>-8.2614337632398449E-3</v>
      </c>
      <c r="E921" s="9">
        <f t="shared" si="59"/>
        <v>-1.6241733532025293E-3</v>
      </c>
      <c r="F921" s="9">
        <f t="shared" si="59"/>
        <v>5.2316444142816998E-3</v>
      </c>
      <c r="G921" s="8">
        <v>915</v>
      </c>
      <c r="H921" s="9">
        <f t="shared" si="58"/>
        <v>5.61894619402592E-3</v>
      </c>
    </row>
    <row r="922" spans="1:8" x14ac:dyDescent="0.35">
      <c r="A922" s="8" t="s">
        <v>927</v>
      </c>
      <c r="B922" s="2">
        <v>9979.7000000000007</v>
      </c>
      <c r="C922" s="9">
        <f t="shared" si="56"/>
        <v>9.202422967629742E-3</v>
      </c>
      <c r="D922" s="9">
        <f t="shared" si="57"/>
        <v>1.1844910536843667E-2</v>
      </c>
      <c r="E922" s="9">
        <f t="shared" si="59"/>
        <v>-8.2614337632398449E-3</v>
      </c>
      <c r="F922" s="9">
        <f t="shared" si="59"/>
        <v>-1.6241733532025293E-3</v>
      </c>
      <c r="G922" s="8">
        <v>916</v>
      </c>
      <c r="H922" s="9">
        <f t="shared" si="58"/>
        <v>-2.6424875692139249E-3</v>
      </c>
    </row>
    <row r="923" spans="1:8" x14ac:dyDescent="0.35">
      <c r="A923" s="8" t="s">
        <v>928</v>
      </c>
      <c r="B923" s="2">
        <v>9988.75</v>
      </c>
      <c r="C923" s="9">
        <f t="shared" si="56"/>
        <v>9.0684088700054843E-4</v>
      </c>
      <c r="D923" s="9">
        <f t="shared" si="57"/>
        <v>-8.2955820806291936E-3</v>
      </c>
      <c r="E923" s="9">
        <f t="shared" si="59"/>
        <v>1.1844910536843667E-2</v>
      </c>
      <c r="F923" s="9">
        <f t="shared" si="59"/>
        <v>-8.2614337632398449E-3</v>
      </c>
      <c r="G923" s="8">
        <v>917</v>
      </c>
      <c r="H923" s="9">
        <f t="shared" si="58"/>
        <v>9.202422967629742E-3</v>
      </c>
    </row>
    <row r="924" spans="1:8" x14ac:dyDescent="0.35">
      <c r="A924" s="8" t="s">
        <v>929</v>
      </c>
      <c r="B924" s="2">
        <v>10016.950000000001</v>
      </c>
      <c r="C924" s="9">
        <f t="shared" si="56"/>
        <v>2.8231760730823563E-3</v>
      </c>
      <c r="D924" s="9">
        <f t="shared" si="57"/>
        <v>1.9163351860818079E-3</v>
      </c>
      <c r="E924" s="9">
        <f t="shared" si="59"/>
        <v>-8.2955820806291936E-3</v>
      </c>
      <c r="F924" s="9">
        <f t="shared" si="59"/>
        <v>1.1844910536843667E-2</v>
      </c>
      <c r="G924" s="8">
        <v>918</v>
      </c>
      <c r="H924" s="9">
        <f t="shared" si="58"/>
        <v>9.0684088700054843E-4</v>
      </c>
    </row>
    <row r="925" spans="1:8" x14ac:dyDescent="0.35">
      <c r="A925" s="8" t="s">
        <v>930</v>
      </c>
      <c r="B925" s="2">
        <v>9984.7999999999993</v>
      </c>
      <c r="C925" s="9">
        <f t="shared" si="56"/>
        <v>-3.2095597961456779E-3</v>
      </c>
      <c r="D925" s="9">
        <f t="shared" si="57"/>
        <v>-6.0327358692280342E-3</v>
      </c>
      <c r="E925" s="9">
        <f t="shared" si="59"/>
        <v>1.9163351860818079E-3</v>
      </c>
      <c r="F925" s="9">
        <f t="shared" si="59"/>
        <v>-8.2955820806291936E-3</v>
      </c>
      <c r="G925" s="8">
        <v>919</v>
      </c>
      <c r="H925" s="9">
        <f t="shared" si="58"/>
        <v>2.8231760730823563E-3</v>
      </c>
    </row>
    <row r="926" spans="1:8" x14ac:dyDescent="0.35">
      <c r="A926" s="8" t="s">
        <v>931</v>
      </c>
      <c r="B926" s="2">
        <v>10096.4</v>
      </c>
      <c r="C926" s="9">
        <f t="shared" si="56"/>
        <v>1.1176989023315542E-2</v>
      </c>
      <c r="D926" s="9">
        <f t="shared" si="57"/>
        <v>1.438654881946122E-2</v>
      </c>
      <c r="E926" s="9">
        <f t="shared" si="59"/>
        <v>-6.0327358692280342E-3</v>
      </c>
      <c r="F926" s="9">
        <f t="shared" si="59"/>
        <v>1.9163351860818079E-3</v>
      </c>
      <c r="G926" s="8">
        <v>920</v>
      </c>
      <c r="H926" s="9">
        <f t="shared" si="58"/>
        <v>-3.2095597961456779E-3</v>
      </c>
    </row>
    <row r="927" spans="1:8" x14ac:dyDescent="0.35">
      <c r="A927" s="8" t="s">
        <v>932</v>
      </c>
      <c r="B927" s="2">
        <v>10167.450000000001</v>
      </c>
      <c r="C927" s="9">
        <f t="shared" si="56"/>
        <v>7.0371617606277415E-3</v>
      </c>
      <c r="D927" s="9">
        <f t="shared" si="57"/>
        <v>-4.1398272626878008E-3</v>
      </c>
      <c r="E927" s="9">
        <f t="shared" si="59"/>
        <v>1.438654881946122E-2</v>
      </c>
      <c r="F927" s="9">
        <f t="shared" si="59"/>
        <v>-6.0327358692280342E-3</v>
      </c>
      <c r="G927" s="8">
        <v>921</v>
      </c>
      <c r="H927" s="9">
        <f t="shared" si="58"/>
        <v>1.1176989023315542E-2</v>
      </c>
    </row>
    <row r="928" spans="1:8" x14ac:dyDescent="0.35">
      <c r="A928" s="8" t="s">
        <v>933</v>
      </c>
      <c r="B928" s="2">
        <v>10230.85</v>
      </c>
      <c r="C928" s="9">
        <f t="shared" si="56"/>
        <v>6.2355851270474716E-3</v>
      </c>
      <c r="D928" s="9">
        <f t="shared" si="57"/>
        <v>-8.0157663358026987E-4</v>
      </c>
      <c r="E928" s="9">
        <f t="shared" si="59"/>
        <v>-4.1398272626878008E-3</v>
      </c>
      <c r="F928" s="9">
        <f t="shared" si="59"/>
        <v>1.438654881946122E-2</v>
      </c>
      <c r="G928" s="8">
        <v>922</v>
      </c>
      <c r="H928" s="9">
        <f t="shared" si="58"/>
        <v>7.0371617606277415E-3</v>
      </c>
    </row>
    <row r="929" spans="1:8" x14ac:dyDescent="0.35">
      <c r="A929" s="8" t="s">
        <v>934</v>
      </c>
      <c r="B929" s="2">
        <v>10234.450000000001</v>
      </c>
      <c r="C929" s="9">
        <f t="shared" si="56"/>
        <v>3.5187692127247594E-4</v>
      </c>
      <c r="D929" s="9">
        <f t="shared" si="57"/>
        <v>-5.8837082057749956E-3</v>
      </c>
      <c r="E929" s="9">
        <f t="shared" si="59"/>
        <v>-8.0157663358026987E-4</v>
      </c>
      <c r="F929" s="9">
        <f t="shared" si="59"/>
        <v>-4.1398272626878008E-3</v>
      </c>
      <c r="G929" s="8">
        <v>923</v>
      </c>
      <c r="H929" s="9">
        <f t="shared" si="58"/>
        <v>6.2355851270474716E-3</v>
      </c>
    </row>
    <row r="930" spans="1:8" x14ac:dyDescent="0.35">
      <c r="A930" s="8" t="s">
        <v>935</v>
      </c>
      <c r="B930" s="2">
        <v>10210.85</v>
      </c>
      <c r="C930" s="9">
        <f t="shared" si="56"/>
        <v>-2.3059373000015038E-3</v>
      </c>
      <c r="D930" s="9">
        <f t="shared" si="57"/>
        <v>-2.6578142212739797E-3</v>
      </c>
      <c r="E930" s="9">
        <f t="shared" si="59"/>
        <v>-5.8837082057749956E-3</v>
      </c>
      <c r="F930" s="9">
        <f t="shared" si="59"/>
        <v>-8.0157663358026987E-4</v>
      </c>
      <c r="G930" s="8">
        <v>924</v>
      </c>
      <c r="H930" s="9">
        <f t="shared" si="58"/>
        <v>3.5187692127247594E-4</v>
      </c>
    </row>
    <row r="931" spans="1:8" x14ac:dyDescent="0.35">
      <c r="A931" s="8" t="s">
        <v>936</v>
      </c>
      <c r="B931" s="2">
        <v>10146.549999999999</v>
      </c>
      <c r="C931" s="9">
        <f t="shared" si="56"/>
        <v>-6.2972230519497963E-3</v>
      </c>
      <c r="D931" s="9">
        <f t="shared" si="57"/>
        <v>-3.9912857519482925E-3</v>
      </c>
      <c r="E931" s="9">
        <f t="shared" si="59"/>
        <v>-2.6578142212739797E-3</v>
      </c>
      <c r="F931" s="9">
        <f t="shared" si="59"/>
        <v>-5.8837082057749956E-3</v>
      </c>
      <c r="G931" s="8">
        <v>925</v>
      </c>
      <c r="H931" s="9">
        <f t="shared" si="58"/>
        <v>-2.3059373000015038E-3</v>
      </c>
    </row>
    <row r="932" spans="1:8" x14ac:dyDescent="0.35">
      <c r="A932" s="8" t="s">
        <v>937</v>
      </c>
      <c r="B932" s="2">
        <v>10184.85</v>
      </c>
      <c r="C932" s="9">
        <f t="shared" si="56"/>
        <v>3.7746820347803745E-3</v>
      </c>
      <c r="D932" s="9">
        <f t="shared" si="57"/>
        <v>1.0071905086730171E-2</v>
      </c>
      <c r="E932" s="9">
        <f t="shared" si="59"/>
        <v>-3.9912857519482925E-3</v>
      </c>
      <c r="F932" s="9">
        <f t="shared" si="59"/>
        <v>-2.6578142212739797E-3</v>
      </c>
      <c r="G932" s="8">
        <v>926</v>
      </c>
      <c r="H932" s="9">
        <f t="shared" si="58"/>
        <v>-6.2972230519497963E-3</v>
      </c>
    </row>
    <row r="933" spans="1:8" x14ac:dyDescent="0.35">
      <c r="A933" s="8" t="s">
        <v>938</v>
      </c>
      <c r="B933" s="2">
        <v>10207.700000000001</v>
      </c>
      <c r="C933" s="9">
        <f t="shared" si="56"/>
        <v>2.2435283779338455E-3</v>
      </c>
      <c r="D933" s="9">
        <f t="shared" si="57"/>
        <v>-1.5311536568465289E-3</v>
      </c>
      <c r="E933" s="9">
        <f t="shared" si="59"/>
        <v>1.0071905086730171E-2</v>
      </c>
      <c r="F933" s="9">
        <f t="shared" si="59"/>
        <v>-3.9912857519482925E-3</v>
      </c>
      <c r="G933" s="8">
        <v>927</v>
      </c>
      <c r="H933" s="9">
        <f t="shared" si="58"/>
        <v>3.7746820347803745E-3</v>
      </c>
    </row>
    <row r="934" spans="1:8" x14ac:dyDescent="0.35">
      <c r="A934" s="8" t="s">
        <v>939</v>
      </c>
      <c r="B934" s="2">
        <v>10295.35</v>
      </c>
      <c r="C934" s="9">
        <f t="shared" si="56"/>
        <v>8.5866551720759077E-3</v>
      </c>
      <c r="D934" s="9">
        <f t="shared" si="57"/>
        <v>6.3431267941420622E-3</v>
      </c>
      <c r="E934" s="9">
        <f t="shared" si="59"/>
        <v>-1.5311536568465289E-3</v>
      </c>
      <c r="F934" s="9">
        <f t="shared" si="59"/>
        <v>1.0071905086730171E-2</v>
      </c>
      <c r="G934" s="8">
        <v>928</v>
      </c>
      <c r="H934" s="9">
        <f t="shared" si="58"/>
        <v>2.2435283779338455E-3</v>
      </c>
    </row>
    <row r="935" spans="1:8" x14ac:dyDescent="0.35">
      <c r="A935" s="8" t="s">
        <v>940</v>
      </c>
      <c r="B935" s="2">
        <v>10343.799999999999</v>
      </c>
      <c r="C935" s="9">
        <f t="shared" si="56"/>
        <v>4.7060080521788006E-3</v>
      </c>
      <c r="D935" s="9">
        <f t="shared" si="57"/>
        <v>-3.8806471198971071E-3</v>
      </c>
      <c r="E935" s="9">
        <f t="shared" si="59"/>
        <v>6.3431267941420622E-3</v>
      </c>
      <c r="F935" s="9">
        <f t="shared" si="59"/>
        <v>-1.5311536568465289E-3</v>
      </c>
      <c r="G935" s="8">
        <v>929</v>
      </c>
      <c r="H935" s="9">
        <f t="shared" si="58"/>
        <v>8.5866551720759077E-3</v>
      </c>
    </row>
    <row r="936" spans="1:8" x14ac:dyDescent="0.35">
      <c r="A936" s="8" t="s">
        <v>941</v>
      </c>
      <c r="B936" s="2">
        <v>10323.049999999999</v>
      </c>
      <c r="C936" s="9">
        <f t="shared" si="56"/>
        <v>-2.00603259923815E-3</v>
      </c>
      <c r="D936" s="9">
        <f t="shared" si="57"/>
        <v>-6.7120406514169506E-3</v>
      </c>
      <c r="E936" s="9">
        <f t="shared" si="59"/>
        <v>-3.8806471198971071E-3</v>
      </c>
      <c r="F936" s="9">
        <f t="shared" si="59"/>
        <v>6.3431267941420622E-3</v>
      </c>
      <c r="G936" s="8">
        <v>930</v>
      </c>
      <c r="H936" s="9">
        <f t="shared" si="58"/>
        <v>4.7060080521788006E-3</v>
      </c>
    </row>
    <row r="937" spans="1:8" x14ac:dyDescent="0.35">
      <c r="A937" s="8" t="s">
        <v>942</v>
      </c>
      <c r="B937" s="2">
        <v>10363.65</v>
      </c>
      <c r="C937" s="9">
        <f t="shared" si="56"/>
        <v>3.9329461738537574E-3</v>
      </c>
      <c r="D937" s="9">
        <f t="shared" si="57"/>
        <v>5.9389787730919075E-3</v>
      </c>
      <c r="E937" s="9">
        <f t="shared" si="59"/>
        <v>-6.7120406514169506E-3</v>
      </c>
      <c r="F937" s="9">
        <f t="shared" si="59"/>
        <v>-3.8806471198971071E-3</v>
      </c>
      <c r="G937" s="8">
        <v>931</v>
      </c>
      <c r="H937" s="9">
        <f t="shared" si="58"/>
        <v>-2.00603259923815E-3</v>
      </c>
    </row>
    <row r="938" spans="1:8" x14ac:dyDescent="0.35">
      <c r="A938" s="8" t="s">
        <v>943</v>
      </c>
      <c r="B938" s="2">
        <v>10335.299999999999</v>
      </c>
      <c r="C938" s="9">
        <f t="shared" si="56"/>
        <v>-2.7355227164175266E-3</v>
      </c>
      <c r="D938" s="9">
        <f t="shared" si="57"/>
        <v>-6.6684688902712841E-3</v>
      </c>
      <c r="E938" s="9">
        <f t="shared" si="59"/>
        <v>5.9389787730919075E-3</v>
      </c>
      <c r="F938" s="9">
        <f t="shared" si="59"/>
        <v>-6.7120406514169506E-3</v>
      </c>
      <c r="G938" s="8">
        <v>932</v>
      </c>
      <c r="H938" s="9">
        <f t="shared" si="58"/>
        <v>3.9329461738537574E-3</v>
      </c>
    </row>
    <row r="939" spans="1:8" x14ac:dyDescent="0.35">
      <c r="A939" s="8" t="s">
        <v>944</v>
      </c>
      <c r="B939" s="2">
        <v>10440.5</v>
      </c>
      <c r="C939" s="9">
        <f t="shared" si="56"/>
        <v>1.0178707923330865E-2</v>
      </c>
      <c r="D939" s="9">
        <f t="shared" si="57"/>
        <v>1.2914230639748392E-2</v>
      </c>
      <c r="E939" s="9">
        <f t="shared" si="59"/>
        <v>-6.6684688902712841E-3</v>
      </c>
      <c r="F939" s="9">
        <f t="shared" si="59"/>
        <v>5.9389787730919075E-3</v>
      </c>
      <c r="G939" s="8">
        <v>933</v>
      </c>
      <c r="H939" s="9">
        <f t="shared" si="58"/>
        <v>-2.7355227164175266E-3</v>
      </c>
    </row>
    <row r="940" spans="1:8" x14ac:dyDescent="0.35">
      <c r="A940" s="8" t="s">
        <v>945</v>
      </c>
      <c r="B940" s="2">
        <v>10423.799999999999</v>
      </c>
      <c r="C940" s="9">
        <f t="shared" si="56"/>
        <v>-1.599540251903675E-3</v>
      </c>
      <c r="D940" s="9">
        <f t="shared" si="57"/>
        <v>-1.177824817523454E-2</v>
      </c>
      <c r="E940" s="9">
        <f t="shared" si="59"/>
        <v>1.2914230639748392E-2</v>
      </c>
      <c r="F940" s="9">
        <f t="shared" si="59"/>
        <v>-6.6684688902712841E-3</v>
      </c>
      <c r="G940" s="8">
        <v>934</v>
      </c>
      <c r="H940" s="9">
        <f t="shared" si="58"/>
        <v>1.0178707923330865E-2</v>
      </c>
    </row>
    <row r="941" spans="1:8" x14ac:dyDescent="0.35">
      <c r="A941" s="8" t="s">
        <v>946</v>
      </c>
      <c r="B941" s="2">
        <v>10452.5</v>
      </c>
      <c r="C941" s="9">
        <f t="shared" si="56"/>
        <v>2.7533145302098827E-3</v>
      </c>
      <c r="D941" s="9">
        <f t="shared" si="57"/>
        <v>4.3528547821135577E-3</v>
      </c>
      <c r="E941" s="9">
        <f t="shared" si="59"/>
        <v>-1.177824817523454E-2</v>
      </c>
      <c r="F941" s="9">
        <f t="shared" si="59"/>
        <v>1.2914230639748392E-2</v>
      </c>
      <c r="G941" s="8">
        <v>935</v>
      </c>
      <c r="H941" s="9">
        <f t="shared" si="58"/>
        <v>-1.599540251903675E-3</v>
      </c>
    </row>
    <row r="942" spans="1:8" x14ac:dyDescent="0.35">
      <c r="A942" s="8" t="s">
        <v>947</v>
      </c>
      <c r="B942" s="2">
        <v>10451.799999999999</v>
      </c>
      <c r="C942" s="9">
        <f t="shared" si="56"/>
        <v>-6.6969624491819424E-5</v>
      </c>
      <c r="D942" s="9">
        <f t="shared" si="57"/>
        <v>-2.8202841547017021E-3</v>
      </c>
      <c r="E942" s="9">
        <f t="shared" si="59"/>
        <v>4.3528547821135577E-3</v>
      </c>
      <c r="F942" s="9">
        <f t="shared" si="59"/>
        <v>-1.177824817523454E-2</v>
      </c>
      <c r="G942" s="8">
        <v>936</v>
      </c>
      <c r="H942" s="9">
        <f t="shared" si="58"/>
        <v>2.7533145302098827E-3</v>
      </c>
    </row>
    <row r="943" spans="1:8" x14ac:dyDescent="0.35">
      <c r="A943" s="8" t="s">
        <v>948</v>
      </c>
      <c r="B943" s="2">
        <v>10350.15</v>
      </c>
      <c r="C943" s="9">
        <f t="shared" si="56"/>
        <v>-9.7255975047360055E-3</v>
      </c>
      <c r="D943" s="9">
        <f t="shared" si="57"/>
        <v>-9.6586278802441861E-3</v>
      </c>
      <c r="E943" s="9">
        <f t="shared" si="59"/>
        <v>-2.8202841547017021E-3</v>
      </c>
      <c r="F943" s="9">
        <f t="shared" si="59"/>
        <v>4.3528547821135577E-3</v>
      </c>
      <c r="G943" s="8">
        <v>937</v>
      </c>
      <c r="H943" s="9">
        <f t="shared" si="58"/>
        <v>-6.6969624491819424E-5</v>
      </c>
    </row>
    <row r="944" spans="1:8" x14ac:dyDescent="0.35">
      <c r="A944" s="8" t="s">
        <v>949</v>
      </c>
      <c r="B944" s="2">
        <v>10303.15</v>
      </c>
      <c r="C944" s="9">
        <f t="shared" si="56"/>
        <v>-4.5409969903817959E-3</v>
      </c>
      <c r="D944" s="9">
        <f t="shared" si="57"/>
        <v>5.1846005143542095E-3</v>
      </c>
      <c r="E944" s="9">
        <f t="shared" si="59"/>
        <v>-9.6586278802441861E-3</v>
      </c>
      <c r="F944" s="9">
        <f t="shared" si="59"/>
        <v>-2.8202841547017021E-3</v>
      </c>
      <c r="G944" s="8">
        <v>938</v>
      </c>
      <c r="H944" s="9">
        <f t="shared" si="58"/>
        <v>-9.7255975047360055E-3</v>
      </c>
    </row>
    <row r="945" spans="1:8" x14ac:dyDescent="0.35">
      <c r="A945" s="8" t="s">
        <v>950</v>
      </c>
      <c r="B945" s="2">
        <v>10308.950000000001</v>
      </c>
      <c r="C945" s="9">
        <f t="shared" si="56"/>
        <v>5.6293463649481623E-4</v>
      </c>
      <c r="D945" s="9">
        <f t="shared" si="57"/>
        <v>5.1039316268766122E-3</v>
      </c>
      <c r="E945" s="9">
        <f t="shared" si="59"/>
        <v>5.1846005143542095E-3</v>
      </c>
      <c r="F945" s="9">
        <f t="shared" si="59"/>
        <v>-9.6586278802441861E-3</v>
      </c>
      <c r="G945" s="8">
        <v>939</v>
      </c>
      <c r="H945" s="9">
        <f t="shared" si="58"/>
        <v>-4.5409969903817959E-3</v>
      </c>
    </row>
    <row r="946" spans="1:8" x14ac:dyDescent="0.35">
      <c r="A946" s="8" t="s">
        <v>951</v>
      </c>
      <c r="B946" s="2">
        <v>10321.75</v>
      </c>
      <c r="C946" s="9">
        <f t="shared" si="56"/>
        <v>1.2416395462195862E-3</v>
      </c>
      <c r="D946" s="9">
        <f t="shared" si="57"/>
        <v>6.7870490972476993E-4</v>
      </c>
      <c r="E946" s="9">
        <f t="shared" si="59"/>
        <v>5.1039316268766122E-3</v>
      </c>
      <c r="F946" s="9">
        <f t="shared" si="59"/>
        <v>5.1846005143542095E-3</v>
      </c>
      <c r="G946" s="8">
        <v>940</v>
      </c>
      <c r="H946" s="9">
        <f t="shared" si="58"/>
        <v>5.6293463649481623E-4</v>
      </c>
    </row>
    <row r="947" spans="1:8" x14ac:dyDescent="0.35">
      <c r="A947" s="8" t="s">
        <v>952</v>
      </c>
      <c r="B947" s="2">
        <v>10224.950000000001</v>
      </c>
      <c r="C947" s="9">
        <f t="shared" si="56"/>
        <v>-9.3782546564292746E-3</v>
      </c>
      <c r="D947" s="9">
        <f t="shared" si="57"/>
        <v>-1.0619894202648861E-2</v>
      </c>
      <c r="E947" s="9">
        <f t="shared" si="59"/>
        <v>6.7870490972476993E-4</v>
      </c>
      <c r="F947" s="9">
        <f t="shared" si="59"/>
        <v>5.1039316268766122E-3</v>
      </c>
      <c r="G947" s="8">
        <v>941</v>
      </c>
      <c r="H947" s="9">
        <f t="shared" si="58"/>
        <v>1.2416395462195862E-3</v>
      </c>
    </row>
    <row r="948" spans="1:8" x14ac:dyDescent="0.35">
      <c r="A948" s="8" t="s">
        <v>953</v>
      </c>
      <c r="B948" s="2">
        <v>10186.6</v>
      </c>
      <c r="C948" s="9">
        <f t="shared" si="56"/>
        <v>-3.750629587430776E-3</v>
      </c>
      <c r="D948" s="9">
        <f t="shared" si="57"/>
        <v>5.6276250689984986E-3</v>
      </c>
      <c r="E948" s="9">
        <f t="shared" si="59"/>
        <v>-1.0619894202648861E-2</v>
      </c>
      <c r="F948" s="9">
        <f t="shared" si="59"/>
        <v>6.7870490972476993E-4</v>
      </c>
      <c r="G948" s="8">
        <v>942</v>
      </c>
      <c r="H948" s="9">
        <f t="shared" si="58"/>
        <v>-9.3782546564292746E-3</v>
      </c>
    </row>
    <row r="949" spans="1:8" x14ac:dyDescent="0.35">
      <c r="A949" s="8" t="s">
        <v>954</v>
      </c>
      <c r="B949" s="2">
        <v>10118.049999999999</v>
      </c>
      <c r="C949" s="9">
        <f t="shared" si="56"/>
        <v>-6.7294288575188155E-3</v>
      </c>
      <c r="D949" s="9">
        <f t="shared" si="57"/>
        <v>-2.9787992700880395E-3</v>
      </c>
      <c r="E949" s="9">
        <f t="shared" si="59"/>
        <v>5.6276250689984986E-3</v>
      </c>
      <c r="F949" s="9">
        <f t="shared" si="59"/>
        <v>-1.0619894202648861E-2</v>
      </c>
      <c r="G949" s="8">
        <v>943</v>
      </c>
      <c r="H949" s="9">
        <f t="shared" si="58"/>
        <v>-3.750629587430776E-3</v>
      </c>
    </row>
    <row r="950" spans="1:8" x14ac:dyDescent="0.35">
      <c r="A950" s="8" t="s">
        <v>955</v>
      </c>
      <c r="B950" s="2">
        <v>10214.75</v>
      </c>
      <c r="C950" s="9">
        <f t="shared" si="56"/>
        <v>9.557177519383675E-3</v>
      </c>
      <c r="D950" s="9">
        <f t="shared" si="57"/>
        <v>1.628660637690249E-2</v>
      </c>
      <c r="E950" s="9">
        <f t="shared" si="59"/>
        <v>-2.9787992700880395E-3</v>
      </c>
      <c r="F950" s="9">
        <f t="shared" si="59"/>
        <v>5.6276250689984986E-3</v>
      </c>
      <c r="G950" s="8">
        <v>944</v>
      </c>
      <c r="H950" s="9">
        <f t="shared" si="58"/>
        <v>-6.7294288575188155E-3</v>
      </c>
    </row>
    <row r="951" spans="1:8" x14ac:dyDescent="0.35">
      <c r="A951" s="8" t="s">
        <v>956</v>
      </c>
      <c r="B951" s="2">
        <v>10283.6</v>
      </c>
      <c r="C951" s="9">
        <f t="shared" si="56"/>
        <v>6.7402530654201431E-3</v>
      </c>
      <c r="D951" s="9">
        <f t="shared" si="57"/>
        <v>-2.8169244539635319E-3</v>
      </c>
      <c r="E951" s="9">
        <f t="shared" si="59"/>
        <v>1.628660637690249E-2</v>
      </c>
      <c r="F951" s="9">
        <f t="shared" si="59"/>
        <v>-2.9787992700880395E-3</v>
      </c>
      <c r="G951" s="8">
        <v>945</v>
      </c>
      <c r="H951" s="9">
        <f t="shared" si="58"/>
        <v>9.557177519383675E-3</v>
      </c>
    </row>
    <row r="952" spans="1:8" x14ac:dyDescent="0.35">
      <c r="A952" s="8" t="s">
        <v>957</v>
      </c>
      <c r="B952" s="2">
        <v>10298.75</v>
      </c>
      <c r="C952" s="9">
        <f t="shared" si="56"/>
        <v>1.4732194951183608E-3</v>
      </c>
      <c r="D952" s="9">
        <f t="shared" si="57"/>
        <v>-5.2670335703017823E-3</v>
      </c>
      <c r="E952" s="9">
        <f t="shared" si="59"/>
        <v>-2.8169244539635319E-3</v>
      </c>
      <c r="F952" s="9">
        <f t="shared" si="59"/>
        <v>1.628660637690249E-2</v>
      </c>
      <c r="G952" s="8">
        <v>946</v>
      </c>
      <c r="H952" s="9">
        <f t="shared" si="58"/>
        <v>6.7402530654201431E-3</v>
      </c>
    </row>
    <row r="953" spans="1:8" x14ac:dyDescent="0.35">
      <c r="A953" s="8" t="s">
        <v>958</v>
      </c>
      <c r="B953" s="2">
        <v>10326.9</v>
      </c>
      <c r="C953" s="9">
        <f t="shared" si="56"/>
        <v>2.7333414249302024E-3</v>
      </c>
      <c r="D953" s="9">
        <f t="shared" si="57"/>
        <v>1.2601219298118416E-3</v>
      </c>
      <c r="E953" s="9">
        <f t="shared" si="59"/>
        <v>-5.2670335703017823E-3</v>
      </c>
      <c r="F953" s="9">
        <f t="shared" si="59"/>
        <v>-2.8169244539635319E-3</v>
      </c>
      <c r="G953" s="8">
        <v>947</v>
      </c>
      <c r="H953" s="9">
        <f t="shared" si="58"/>
        <v>1.4732194951183608E-3</v>
      </c>
    </row>
    <row r="954" spans="1:8" x14ac:dyDescent="0.35">
      <c r="A954" s="8" t="s">
        <v>959</v>
      </c>
      <c r="B954" s="2">
        <v>10342.299999999999</v>
      </c>
      <c r="C954" s="9">
        <f t="shared" si="56"/>
        <v>1.4912510046576344E-3</v>
      </c>
      <c r="D954" s="9">
        <f t="shared" si="57"/>
        <v>-1.242090420272568E-3</v>
      </c>
      <c r="E954" s="9">
        <f t="shared" si="59"/>
        <v>1.2601219298118416E-3</v>
      </c>
      <c r="F954" s="9">
        <f t="shared" si="59"/>
        <v>-5.2670335703017823E-3</v>
      </c>
      <c r="G954" s="8">
        <v>948</v>
      </c>
      <c r="H954" s="9">
        <f t="shared" si="58"/>
        <v>2.7333414249302024E-3</v>
      </c>
    </row>
    <row r="955" spans="1:8" x14ac:dyDescent="0.35">
      <c r="A955" s="8" t="s">
        <v>960</v>
      </c>
      <c r="B955" s="2">
        <v>10348.75</v>
      </c>
      <c r="C955" s="9">
        <f t="shared" si="56"/>
        <v>6.2365237906458759E-4</v>
      </c>
      <c r="D955" s="9">
        <f t="shared" si="57"/>
        <v>-8.6759862559304679E-4</v>
      </c>
      <c r="E955" s="9">
        <f t="shared" si="59"/>
        <v>-1.242090420272568E-3</v>
      </c>
      <c r="F955" s="9">
        <f t="shared" si="59"/>
        <v>1.2601219298118416E-3</v>
      </c>
      <c r="G955" s="8">
        <v>949</v>
      </c>
      <c r="H955" s="9">
        <f t="shared" si="58"/>
        <v>1.4912510046576344E-3</v>
      </c>
    </row>
    <row r="956" spans="1:8" x14ac:dyDescent="0.35">
      <c r="A956" s="8" t="s">
        <v>961</v>
      </c>
      <c r="B956" s="2">
        <v>10389.700000000001</v>
      </c>
      <c r="C956" s="9">
        <f t="shared" si="56"/>
        <v>3.9569996376374039E-3</v>
      </c>
      <c r="D956" s="9">
        <f t="shared" si="57"/>
        <v>3.3333472585728163E-3</v>
      </c>
      <c r="E956" s="9">
        <f t="shared" si="59"/>
        <v>-8.6759862559304679E-4</v>
      </c>
      <c r="F956" s="9">
        <f t="shared" si="59"/>
        <v>-1.242090420272568E-3</v>
      </c>
      <c r="G956" s="8">
        <v>950</v>
      </c>
      <c r="H956" s="9">
        <f t="shared" si="58"/>
        <v>6.2365237906458759E-4</v>
      </c>
    </row>
    <row r="957" spans="1:8" x14ac:dyDescent="0.35">
      <c r="A957" s="8" t="s">
        <v>962</v>
      </c>
      <c r="B957" s="2">
        <v>10399.549999999999</v>
      </c>
      <c r="C957" s="9">
        <f t="shared" si="56"/>
        <v>9.4805432303135539E-4</v>
      </c>
      <c r="D957" s="9">
        <f t="shared" si="57"/>
        <v>-3.0089453146060485E-3</v>
      </c>
      <c r="E957" s="9">
        <f t="shared" si="59"/>
        <v>3.3333472585728163E-3</v>
      </c>
      <c r="F957" s="9">
        <f t="shared" si="59"/>
        <v>-8.6759862559304679E-4</v>
      </c>
      <c r="G957" s="8">
        <v>951</v>
      </c>
      <c r="H957" s="9">
        <f t="shared" si="58"/>
        <v>3.9569996376374039E-3</v>
      </c>
    </row>
    <row r="958" spans="1:8" x14ac:dyDescent="0.35">
      <c r="A958" s="8" t="s">
        <v>963</v>
      </c>
      <c r="B958" s="2">
        <v>10370.25</v>
      </c>
      <c r="C958" s="9">
        <f t="shared" si="56"/>
        <v>-2.8174296003191657E-3</v>
      </c>
      <c r="D958" s="9">
        <f t="shared" si="57"/>
        <v>-3.7654839233505211E-3</v>
      </c>
      <c r="E958" s="9">
        <f t="shared" si="59"/>
        <v>-3.0089453146060485E-3</v>
      </c>
      <c r="F958" s="9">
        <f t="shared" si="59"/>
        <v>3.3333472585728163E-3</v>
      </c>
      <c r="G958" s="8">
        <v>952</v>
      </c>
      <c r="H958" s="9">
        <f t="shared" si="58"/>
        <v>9.4805432303135539E-4</v>
      </c>
    </row>
    <row r="959" spans="1:8" x14ac:dyDescent="0.35">
      <c r="A959" s="8" t="s">
        <v>964</v>
      </c>
      <c r="B959" s="2">
        <v>10361.299999999999</v>
      </c>
      <c r="C959" s="9">
        <f t="shared" si="56"/>
        <v>-8.6304573178086486E-4</v>
      </c>
      <c r="D959" s="9">
        <f t="shared" si="57"/>
        <v>1.9543838685383008E-3</v>
      </c>
      <c r="E959" s="9">
        <f t="shared" si="59"/>
        <v>-3.7654839233505211E-3</v>
      </c>
      <c r="F959" s="9">
        <f t="shared" si="59"/>
        <v>-3.0089453146060485E-3</v>
      </c>
      <c r="G959" s="8">
        <v>953</v>
      </c>
      <c r="H959" s="9">
        <f t="shared" si="58"/>
        <v>-2.8174296003191657E-3</v>
      </c>
    </row>
    <row r="960" spans="1:8" x14ac:dyDescent="0.35">
      <c r="A960" s="8" t="s">
        <v>965</v>
      </c>
      <c r="B960" s="2">
        <v>10226.549999999999</v>
      </c>
      <c r="C960" s="9">
        <f t="shared" si="56"/>
        <v>-1.3005124839547189E-2</v>
      </c>
      <c r="D960" s="9">
        <f t="shared" si="57"/>
        <v>-1.2142079107766324E-2</v>
      </c>
      <c r="E960" s="9">
        <f t="shared" si="59"/>
        <v>1.9543838685383008E-3</v>
      </c>
      <c r="F960" s="9">
        <f t="shared" si="59"/>
        <v>-3.7654839233505211E-3</v>
      </c>
      <c r="G960" s="8">
        <v>954</v>
      </c>
      <c r="H960" s="9">
        <f t="shared" si="58"/>
        <v>-8.6304573178086486E-4</v>
      </c>
    </row>
    <row r="961" spans="1:8" x14ac:dyDescent="0.35">
      <c r="A961" s="8" t="s">
        <v>966</v>
      </c>
      <c r="B961" s="2">
        <v>10121.799999999999</v>
      </c>
      <c r="C961" s="9">
        <f t="shared" si="56"/>
        <v>-1.0242946057076874E-2</v>
      </c>
      <c r="D961" s="9">
        <f t="shared" si="57"/>
        <v>2.7621787824703148E-3</v>
      </c>
      <c r="E961" s="9">
        <f t="shared" si="59"/>
        <v>-1.2142079107766324E-2</v>
      </c>
      <c r="F961" s="9">
        <f t="shared" si="59"/>
        <v>1.9543838685383008E-3</v>
      </c>
      <c r="G961" s="8">
        <v>955</v>
      </c>
      <c r="H961" s="9">
        <f t="shared" si="58"/>
        <v>-1.3005124839547189E-2</v>
      </c>
    </row>
    <row r="962" spans="1:8" x14ac:dyDescent="0.35">
      <c r="A962" s="8" t="s">
        <v>967</v>
      </c>
      <c r="B962" s="2">
        <v>10127.75</v>
      </c>
      <c r="C962" s="9">
        <f t="shared" si="56"/>
        <v>5.8784010749080018E-4</v>
      </c>
      <c r="D962" s="9">
        <f t="shared" si="57"/>
        <v>1.0830786164567674E-2</v>
      </c>
      <c r="E962" s="9">
        <f t="shared" si="59"/>
        <v>2.7621787824703148E-3</v>
      </c>
      <c r="F962" s="9">
        <f t="shared" si="59"/>
        <v>-1.2142079107766324E-2</v>
      </c>
      <c r="G962" s="8">
        <v>956</v>
      </c>
      <c r="H962" s="9">
        <f t="shared" si="58"/>
        <v>-1.0242946057076874E-2</v>
      </c>
    </row>
    <row r="963" spans="1:8" x14ac:dyDescent="0.35">
      <c r="A963" s="8" t="s">
        <v>968</v>
      </c>
      <c r="B963" s="2">
        <v>10118.25</v>
      </c>
      <c r="C963" s="9">
        <f t="shared" si="56"/>
        <v>-9.3801683493377475E-4</v>
      </c>
      <c r="D963" s="9">
        <f t="shared" si="57"/>
        <v>-1.5258569424245749E-3</v>
      </c>
      <c r="E963" s="9">
        <f t="shared" si="59"/>
        <v>1.0830786164567674E-2</v>
      </c>
      <c r="F963" s="9">
        <f t="shared" si="59"/>
        <v>2.7621787824703148E-3</v>
      </c>
      <c r="G963" s="8">
        <v>957</v>
      </c>
      <c r="H963" s="9">
        <f t="shared" si="58"/>
        <v>5.8784010749080018E-4</v>
      </c>
    </row>
    <row r="964" spans="1:8" x14ac:dyDescent="0.35">
      <c r="A964" s="8" t="s">
        <v>969</v>
      </c>
      <c r="B964" s="2">
        <v>10044.1</v>
      </c>
      <c r="C964" s="9">
        <f t="shared" si="56"/>
        <v>-7.3283423516912194E-3</v>
      </c>
      <c r="D964" s="9">
        <f t="shared" si="57"/>
        <v>-6.3903255167574446E-3</v>
      </c>
      <c r="E964" s="9">
        <f t="shared" si="59"/>
        <v>-1.5258569424245749E-3</v>
      </c>
      <c r="F964" s="9">
        <f t="shared" si="59"/>
        <v>1.0830786164567674E-2</v>
      </c>
      <c r="G964" s="8">
        <v>958</v>
      </c>
      <c r="H964" s="9">
        <f t="shared" si="58"/>
        <v>-9.3801683493377475E-4</v>
      </c>
    </row>
    <row r="965" spans="1:8" x14ac:dyDescent="0.35">
      <c r="A965" s="8" t="s">
        <v>970</v>
      </c>
      <c r="B965" s="2">
        <v>10166.700000000001</v>
      </c>
      <c r="C965" s="9">
        <f t="shared" si="56"/>
        <v>1.2206170786830173E-2</v>
      </c>
      <c r="D965" s="9">
        <f t="shared" si="57"/>
        <v>1.9534513138521392E-2</v>
      </c>
      <c r="E965" s="9">
        <f t="shared" si="59"/>
        <v>-6.3903255167574446E-3</v>
      </c>
      <c r="F965" s="9">
        <f t="shared" si="59"/>
        <v>-1.5258569424245749E-3</v>
      </c>
      <c r="G965" s="8">
        <v>959</v>
      </c>
      <c r="H965" s="9">
        <f t="shared" si="58"/>
        <v>-7.3283423516912194E-3</v>
      </c>
    </row>
    <row r="966" spans="1:8" x14ac:dyDescent="0.35">
      <c r="A966" s="8" t="s">
        <v>971</v>
      </c>
      <c r="B966" s="2">
        <v>10265.65</v>
      </c>
      <c r="C966" s="9">
        <f t="shared" si="56"/>
        <v>9.7327549745738207E-3</v>
      </c>
      <c r="D966" s="9">
        <f t="shared" si="57"/>
        <v>-2.4734158122563521E-3</v>
      </c>
      <c r="E966" s="9">
        <f t="shared" si="59"/>
        <v>1.9534513138521392E-2</v>
      </c>
      <c r="F966" s="9">
        <f t="shared" si="59"/>
        <v>-6.3903255167574446E-3</v>
      </c>
      <c r="G966" s="8">
        <v>960</v>
      </c>
      <c r="H966" s="9">
        <f t="shared" si="58"/>
        <v>1.2206170786830173E-2</v>
      </c>
    </row>
    <row r="967" spans="1:8" x14ac:dyDescent="0.35">
      <c r="A967" s="8" t="s">
        <v>972</v>
      </c>
      <c r="B967" s="2">
        <v>10322.25</v>
      </c>
      <c r="C967" s="9">
        <f t="shared" ref="C967:C1030" si="60">B967/B966-1</f>
        <v>5.5135329959623558E-3</v>
      </c>
      <c r="D967" s="9">
        <f t="shared" si="57"/>
        <v>-4.2192219786114649E-3</v>
      </c>
      <c r="E967" s="9">
        <f t="shared" si="59"/>
        <v>-2.4734158122563521E-3</v>
      </c>
      <c r="F967" s="9">
        <f t="shared" si="59"/>
        <v>1.9534513138521392E-2</v>
      </c>
      <c r="G967" s="8">
        <v>961</v>
      </c>
      <c r="H967" s="9">
        <f t="shared" si="58"/>
        <v>9.7327549745738207E-3</v>
      </c>
    </row>
    <row r="968" spans="1:8" x14ac:dyDescent="0.35">
      <c r="A968" s="8" t="s">
        <v>973</v>
      </c>
      <c r="B968" s="2">
        <v>10240.15</v>
      </c>
      <c r="C968" s="9">
        <f t="shared" si="60"/>
        <v>-7.9536922667055032E-3</v>
      </c>
      <c r="D968" s="9">
        <f t="shared" ref="D968:D1031" si="61">C968-C967</f>
        <v>-1.3467225262667859E-2</v>
      </c>
      <c r="E968" s="9">
        <f t="shared" si="59"/>
        <v>-4.2192219786114649E-3</v>
      </c>
      <c r="F968" s="9">
        <f t="shared" si="59"/>
        <v>-2.4734158122563521E-3</v>
      </c>
      <c r="G968" s="8">
        <v>962</v>
      </c>
      <c r="H968" s="9">
        <f t="shared" ref="H968:H1031" si="62">C967</f>
        <v>5.5135329959623558E-3</v>
      </c>
    </row>
    <row r="969" spans="1:8" x14ac:dyDescent="0.35">
      <c r="A969" s="8" t="s">
        <v>974</v>
      </c>
      <c r="B969" s="2">
        <v>10192.950000000001</v>
      </c>
      <c r="C969" s="9">
        <f t="shared" si="60"/>
        <v>-4.6093074808473133E-3</v>
      </c>
      <c r="D969" s="9">
        <f t="shared" si="61"/>
        <v>3.3443847858581899E-3</v>
      </c>
      <c r="E969" s="9">
        <f t="shared" ref="E969:F1032" si="63">D968</f>
        <v>-1.3467225262667859E-2</v>
      </c>
      <c r="F969" s="9">
        <f t="shared" si="63"/>
        <v>-4.2192219786114649E-3</v>
      </c>
      <c r="G969" s="8">
        <v>963</v>
      </c>
      <c r="H969" s="9">
        <f t="shared" si="62"/>
        <v>-7.9536922667055032E-3</v>
      </c>
    </row>
    <row r="970" spans="1:8" x14ac:dyDescent="0.35">
      <c r="A970" s="8" t="s">
        <v>975</v>
      </c>
      <c r="B970" s="2">
        <v>10252.1</v>
      </c>
      <c r="C970" s="9">
        <f t="shared" si="60"/>
        <v>5.8030305260008408E-3</v>
      </c>
      <c r="D970" s="9">
        <f t="shared" si="61"/>
        <v>1.0412338006848154E-2</v>
      </c>
      <c r="E970" s="9">
        <f t="shared" si="63"/>
        <v>3.3443847858581899E-3</v>
      </c>
      <c r="F970" s="9">
        <f t="shared" si="63"/>
        <v>-1.3467225262667859E-2</v>
      </c>
      <c r="G970" s="8">
        <v>964</v>
      </c>
      <c r="H970" s="9">
        <f t="shared" si="62"/>
        <v>-4.6093074808473133E-3</v>
      </c>
    </row>
    <row r="971" spans="1:8" x14ac:dyDescent="0.35">
      <c r="A971" s="8" t="s">
        <v>976</v>
      </c>
      <c r="B971" s="2">
        <v>10333.25</v>
      </c>
      <c r="C971" s="9">
        <f t="shared" si="60"/>
        <v>7.9154514684796062E-3</v>
      </c>
      <c r="D971" s="9">
        <f t="shared" si="61"/>
        <v>2.1124209424787654E-3</v>
      </c>
      <c r="E971" s="9">
        <f t="shared" si="63"/>
        <v>1.0412338006848154E-2</v>
      </c>
      <c r="F971" s="9">
        <f t="shared" si="63"/>
        <v>3.3443847858581899E-3</v>
      </c>
      <c r="G971" s="8">
        <v>965</v>
      </c>
      <c r="H971" s="9">
        <f t="shared" si="62"/>
        <v>5.8030305260008408E-3</v>
      </c>
    </row>
    <row r="972" spans="1:8" x14ac:dyDescent="0.35">
      <c r="A972" s="8" t="s">
        <v>977</v>
      </c>
      <c r="B972" s="2">
        <v>10388.75</v>
      </c>
      <c r="C972" s="9">
        <f t="shared" si="60"/>
        <v>5.3710110565408087E-3</v>
      </c>
      <c r="D972" s="9">
        <f t="shared" si="61"/>
        <v>-2.5444404119387976E-3</v>
      </c>
      <c r="E972" s="9">
        <f t="shared" si="63"/>
        <v>2.1124209424787654E-3</v>
      </c>
      <c r="F972" s="9">
        <f t="shared" si="63"/>
        <v>1.0412338006848154E-2</v>
      </c>
      <c r="G972" s="8">
        <v>966</v>
      </c>
      <c r="H972" s="9">
        <f t="shared" si="62"/>
        <v>7.9154514684796062E-3</v>
      </c>
    </row>
    <row r="973" spans="1:8" x14ac:dyDescent="0.35">
      <c r="A973" s="8" t="s">
        <v>978</v>
      </c>
      <c r="B973" s="2">
        <v>10463.200000000001</v>
      </c>
      <c r="C973" s="9">
        <f t="shared" si="60"/>
        <v>7.1664059679943382E-3</v>
      </c>
      <c r="D973" s="9">
        <f t="shared" si="61"/>
        <v>1.7953949114535295E-3</v>
      </c>
      <c r="E973" s="9">
        <f t="shared" si="63"/>
        <v>-2.5444404119387976E-3</v>
      </c>
      <c r="F973" s="9">
        <f t="shared" si="63"/>
        <v>2.1124209424787654E-3</v>
      </c>
      <c r="G973" s="8">
        <v>967</v>
      </c>
      <c r="H973" s="9">
        <f t="shared" si="62"/>
        <v>5.3710110565408087E-3</v>
      </c>
    </row>
    <row r="974" spans="1:8" x14ac:dyDescent="0.35">
      <c r="A974" s="8" t="s">
        <v>979</v>
      </c>
      <c r="B974" s="2">
        <v>10444.200000000001</v>
      </c>
      <c r="C974" s="9">
        <f t="shared" si="60"/>
        <v>-1.8158880648367903E-3</v>
      </c>
      <c r="D974" s="9">
        <f t="shared" si="61"/>
        <v>-8.9822940328311285E-3</v>
      </c>
      <c r="E974" s="9">
        <f t="shared" si="63"/>
        <v>1.7953949114535295E-3</v>
      </c>
      <c r="F974" s="9">
        <f t="shared" si="63"/>
        <v>-2.5444404119387976E-3</v>
      </c>
      <c r="G974" s="8">
        <v>968</v>
      </c>
      <c r="H974" s="9">
        <f t="shared" si="62"/>
        <v>7.1664059679943382E-3</v>
      </c>
    </row>
    <row r="975" spans="1:8" x14ac:dyDescent="0.35">
      <c r="A975" s="8" t="s">
        <v>980</v>
      </c>
      <c r="B975" s="2">
        <v>10440.299999999999</v>
      </c>
      <c r="C975" s="9">
        <f t="shared" si="60"/>
        <v>-3.7341299477233747E-4</v>
      </c>
      <c r="D975" s="9">
        <f t="shared" si="61"/>
        <v>1.4424750700644529E-3</v>
      </c>
      <c r="E975" s="9">
        <f t="shared" si="63"/>
        <v>-8.9822940328311285E-3</v>
      </c>
      <c r="F975" s="9">
        <f t="shared" si="63"/>
        <v>1.7953949114535295E-3</v>
      </c>
      <c r="G975" s="8">
        <v>969</v>
      </c>
      <c r="H975" s="9">
        <f t="shared" si="62"/>
        <v>-1.8158880648367903E-3</v>
      </c>
    </row>
    <row r="976" spans="1:8" x14ac:dyDescent="0.35">
      <c r="A976" s="8" t="s">
        <v>981</v>
      </c>
      <c r="B976" s="2">
        <v>10493</v>
      </c>
      <c r="C976" s="9">
        <f t="shared" si="60"/>
        <v>5.047747670086089E-3</v>
      </c>
      <c r="D976" s="9">
        <f t="shared" si="61"/>
        <v>5.4211606648584265E-3</v>
      </c>
      <c r="E976" s="9">
        <f t="shared" si="63"/>
        <v>1.4424750700644529E-3</v>
      </c>
      <c r="F976" s="9">
        <f t="shared" si="63"/>
        <v>-8.9822940328311285E-3</v>
      </c>
      <c r="G976" s="8">
        <v>970</v>
      </c>
      <c r="H976" s="9">
        <f t="shared" si="62"/>
        <v>-3.7341299477233747E-4</v>
      </c>
    </row>
    <row r="977" spans="1:8" x14ac:dyDescent="0.35">
      <c r="A977" s="8" t="s">
        <v>982</v>
      </c>
      <c r="B977" s="2">
        <v>10531.5</v>
      </c>
      <c r="C977" s="9">
        <f t="shared" si="60"/>
        <v>3.6691127418277958E-3</v>
      </c>
      <c r="D977" s="9">
        <f t="shared" si="61"/>
        <v>-1.3786349282582933E-3</v>
      </c>
      <c r="E977" s="9">
        <f t="shared" si="63"/>
        <v>5.4211606648584265E-3</v>
      </c>
      <c r="F977" s="9">
        <f t="shared" si="63"/>
        <v>1.4424750700644529E-3</v>
      </c>
      <c r="G977" s="8">
        <v>971</v>
      </c>
      <c r="H977" s="9">
        <f t="shared" si="62"/>
        <v>5.047747670086089E-3</v>
      </c>
    </row>
    <row r="978" spans="1:8" x14ac:dyDescent="0.35">
      <c r="A978" s="8" t="s">
        <v>983</v>
      </c>
      <c r="B978" s="2">
        <v>10490.75</v>
      </c>
      <c r="C978" s="9">
        <f t="shared" si="60"/>
        <v>-3.8693443479086431E-3</v>
      </c>
      <c r="D978" s="9">
        <f t="shared" si="61"/>
        <v>-7.5384570897364389E-3</v>
      </c>
      <c r="E978" s="9">
        <f t="shared" si="63"/>
        <v>-1.3786349282582933E-3</v>
      </c>
      <c r="F978" s="9">
        <f t="shared" si="63"/>
        <v>5.4211606648584265E-3</v>
      </c>
      <c r="G978" s="8">
        <v>972</v>
      </c>
      <c r="H978" s="9">
        <f t="shared" si="62"/>
        <v>3.6691127418277958E-3</v>
      </c>
    </row>
    <row r="979" spans="1:8" x14ac:dyDescent="0.35">
      <c r="A979" s="8" t="s">
        <v>984</v>
      </c>
      <c r="B979" s="2">
        <v>10477.9</v>
      </c>
      <c r="C979" s="9">
        <f t="shared" si="60"/>
        <v>-1.2248885923313857E-3</v>
      </c>
      <c r="D979" s="9">
        <f t="shared" si="61"/>
        <v>2.6444557555772574E-3</v>
      </c>
      <c r="E979" s="9">
        <f t="shared" si="63"/>
        <v>-7.5384570897364389E-3</v>
      </c>
      <c r="F979" s="9">
        <f t="shared" si="63"/>
        <v>-1.3786349282582933E-3</v>
      </c>
      <c r="G979" s="8">
        <v>973</v>
      </c>
      <c r="H979" s="9">
        <f t="shared" si="62"/>
        <v>-3.8693443479086431E-3</v>
      </c>
    </row>
    <row r="980" spans="1:8" x14ac:dyDescent="0.35">
      <c r="A980" s="8" t="s">
        <v>985</v>
      </c>
      <c r="B980" s="2">
        <v>10530.7</v>
      </c>
      <c r="C980" s="9">
        <f t="shared" si="60"/>
        <v>5.03917769782114E-3</v>
      </c>
      <c r="D980" s="9">
        <f t="shared" si="61"/>
        <v>6.2640662901525257E-3</v>
      </c>
      <c r="E980" s="9">
        <f t="shared" si="63"/>
        <v>2.6444557555772574E-3</v>
      </c>
      <c r="F980" s="9">
        <f t="shared" si="63"/>
        <v>-7.5384570897364389E-3</v>
      </c>
      <c r="G980" s="8">
        <v>974</v>
      </c>
      <c r="H980" s="9">
        <f t="shared" si="62"/>
        <v>-1.2248885923313857E-3</v>
      </c>
    </row>
    <row r="981" spans="1:8" x14ac:dyDescent="0.35">
      <c r="A981" s="8" t="s">
        <v>986</v>
      </c>
      <c r="B981" s="2">
        <v>10442.200000000001</v>
      </c>
      <c r="C981" s="9">
        <f t="shared" si="60"/>
        <v>-8.4039997341107675E-3</v>
      </c>
      <c r="D981" s="9">
        <f t="shared" si="61"/>
        <v>-1.3443177431931908E-2</v>
      </c>
      <c r="E981" s="9">
        <f t="shared" si="63"/>
        <v>6.2640662901525257E-3</v>
      </c>
      <c r="F981" s="9">
        <f t="shared" si="63"/>
        <v>2.6444557555772574E-3</v>
      </c>
      <c r="G981" s="8">
        <v>975</v>
      </c>
      <c r="H981" s="9">
        <f t="shared" si="62"/>
        <v>5.03917769782114E-3</v>
      </c>
    </row>
    <row r="982" spans="1:8" x14ac:dyDescent="0.35">
      <c r="A982" s="8" t="s">
        <v>987</v>
      </c>
      <c r="B982" s="2">
        <v>10443.200000000001</v>
      </c>
      <c r="C982" s="9">
        <f t="shared" si="60"/>
        <v>9.5765260194280444E-5</v>
      </c>
      <c r="D982" s="9">
        <f t="shared" si="61"/>
        <v>8.4997649943050479E-3</v>
      </c>
      <c r="E982" s="9">
        <f t="shared" si="63"/>
        <v>-1.3443177431931908E-2</v>
      </c>
      <c r="F982" s="9">
        <f t="shared" si="63"/>
        <v>6.2640662901525257E-3</v>
      </c>
      <c r="G982" s="8">
        <v>976</v>
      </c>
      <c r="H982" s="9">
        <f t="shared" si="62"/>
        <v>-8.4039997341107675E-3</v>
      </c>
    </row>
    <row r="983" spans="1:8" x14ac:dyDescent="0.35">
      <c r="A983" s="8" t="s">
        <v>988</v>
      </c>
      <c r="B983" s="2">
        <v>10504.8</v>
      </c>
      <c r="C983" s="9">
        <f t="shared" si="60"/>
        <v>5.8985751493794147E-3</v>
      </c>
      <c r="D983" s="9">
        <f t="shared" si="61"/>
        <v>5.8028098891851343E-3</v>
      </c>
      <c r="E983" s="9">
        <f t="shared" si="63"/>
        <v>8.4997649943050479E-3</v>
      </c>
      <c r="F983" s="9">
        <f t="shared" si="63"/>
        <v>-1.3443177431931908E-2</v>
      </c>
      <c r="G983" s="8">
        <v>977</v>
      </c>
      <c r="H983" s="9">
        <f t="shared" si="62"/>
        <v>9.5765260194280444E-5</v>
      </c>
    </row>
    <row r="984" spans="1:8" x14ac:dyDescent="0.35">
      <c r="A984" s="8" t="s">
        <v>989</v>
      </c>
      <c r="B984" s="2">
        <v>10558.85</v>
      </c>
      <c r="C984" s="9">
        <f t="shared" si="60"/>
        <v>5.1452669255960259E-3</v>
      </c>
      <c r="D984" s="9">
        <f t="shared" si="61"/>
        <v>-7.533082237833888E-4</v>
      </c>
      <c r="E984" s="9">
        <f t="shared" si="63"/>
        <v>5.8028098891851343E-3</v>
      </c>
      <c r="F984" s="9">
        <f t="shared" si="63"/>
        <v>8.4997649943050479E-3</v>
      </c>
      <c r="G984" s="8">
        <v>978</v>
      </c>
      <c r="H984" s="9">
        <f t="shared" si="62"/>
        <v>5.8985751493794147E-3</v>
      </c>
    </row>
    <row r="985" spans="1:8" x14ac:dyDescent="0.35">
      <c r="A985" s="8" t="s">
        <v>990</v>
      </c>
      <c r="B985" s="2">
        <v>10623.6</v>
      </c>
      <c r="C985" s="9">
        <f t="shared" si="60"/>
        <v>6.132296604270282E-3</v>
      </c>
      <c r="D985" s="9">
        <f t="shared" si="61"/>
        <v>9.8702967867425606E-4</v>
      </c>
      <c r="E985" s="9">
        <f t="shared" si="63"/>
        <v>-7.533082237833888E-4</v>
      </c>
      <c r="F985" s="9">
        <f t="shared" si="63"/>
        <v>5.8028098891851343E-3</v>
      </c>
      <c r="G985" s="8">
        <v>979</v>
      </c>
      <c r="H985" s="9">
        <f t="shared" si="62"/>
        <v>5.1452669255960259E-3</v>
      </c>
    </row>
    <row r="986" spans="1:8" x14ac:dyDescent="0.35">
      <c r="A986" s="8" t="s">
        <v>991</v>
      </c>
      <c r="B986" s="2">
        <v>10637</v>
      </c>
      <c r="C986" s="9">
        <f t="shared" si="60"/>
        <v>1.2613426710341713E-3</v>
      </c>
      <c r="D986" s="9">
        <f t="shared" si="61"/>
        <v>-4.8709539332361107E-3</v>
      </c>
      <c r="E986" s="9">
        <f t="shared" si="63"/>
        <v>9.8702967867425606E-4</v>
      </c>
      <c r="F986" s="9">
        <f t="shared" si="63"/>
        <v>-7.533082237833888E-4</v>
      </c>
      <c r="G986" s="8">
        <v>980</v>
      </c>
      <c r="H986" s="9">
        <f t="shared" si="62"/>
        <v>6.132296604270282E-3</v>
      </c>
    </row>
    <row r="987" spans="1:8" x14ac:dyDescent="0.35">
      <c r="A987" s="8" t="s">
        <v>992</v>
      </c>
      <c r="B987" s="2">
        <v>10632.2</v>
      </c>
      <c r="C987" s="9">
        <f t="shared" si="60"/>
        <v>-4.5125505311638392E-4</v>
      </c>
      <c r="D987" s="9">
        <f t="shared" si="61"/>
        <v>-1.7125977241505552E-3</v>
      </c>
      <c r="E987" s="9">
        <f t="shared" si="63"/>
        <v>-4.8709539332361107E-3</v>
      </c>
      <c r="F987" s="9">
        <f t="shared" si="63"/>
        <v>9.8702967867425606E-4</v>
      </c>
      <c r="G987" s="8">
        <v>981</v>
      </c>
      <c r="H987" s="9">
        <f t="shared" si="62"/>
        <v>1.2613426710341713E-3</v>
      </c>
    </row>
    <row r="988" spans="1:8" x14ac:dyDescent="0.35">
      <c r="A988" s="8" t="s">
        <v>993</v>
      </c>
      <c r="B988" s="2">
        <v>10651.2</v>
      </c>
      <c r="C988" s="9">
        <f t="shared" si="60"/>
        <v>1.7870243223414572E-3</v>
      </c>
      <c r="D988" s="9">
        <f t="shared" si="61"/>
        <v>2.2382793754578412E-3</v>
      </c>
      <c r="E988" s="9">
        <f t="shared" si="63"/>
        <v>-1.7125977241505552E-3</v>
      </c>
      <c r="F988" s="9">
        <f t="shared" si="63"/>
        <v>-4.8709539332361107E-3</v>
      </c>
      <c r="G988" s="8">
        <v>982</v>
      </c>
      <c r="H988" s="9">
        <f t="shared" si="62"/>
        <v>-4.5125505311638392E-4</v>
      </c>
    </row>
    <row r="989" spans="1:8" x14ac:dyDescent="0.35">
      <c r="A989" s="8" t="s">
        <v>994</v>
      </c>
      <c r="B989" s="2">
        <v>10681.25</v>
      </c>
      <c r="C989" s="9">
        <f t="shared" si="60"/>
        <v>2.8212783536125663E-3</v>
      </c>
      <c r="D989" s="9">
        <f t="shared" si="61"/>
        <v>1.034254031271109E-3</v>
      </c>
      <c r="E989" s="9">
        <f t="shared" si="63"/>
        <v>2.2382793754578412E-3</v>
      </c>
      <c r="F989" s="9">
        <f t="shared" si="63"/>
        <v>-1.7125977241505552E-3</v>
      </c>
      <c r="G989" s="8">
        <v>983</v>
      </c>
      <c r="H989" s="9">
        <f t="shared" si="62"/>
        <v>1.7870243223414572E-3</v>
      </c>
    </row>
    <row r="990" spans="1:8" x14ac:dyDescent="0.35">
      <c r="A990" s="8" t="s">
        <v>995</v>
      </c>
      <c r="B990" s="2">
        <v>10741.55</v>
      </c>
      <c r="C990" s="9">
        <f t="shared" si="60"/>
        <v>5.6454066705675654E-3</v>
      </c>
      <c r="D990" s="9">
        <f t="shared" si="61"/>
        <v>2.8241283169549991E-3</v>
      </c>
      <c r="E990" s="9">
        <f t="shared" si="63"/>
        <v>1.034254031271109E-3</v>
      </c>
      <c r="F990" s="9">
        <f t="shared" si="63"/>
        <v>2.2382793754578412E-3</v>
      </c>
      <c r="G990" s="8">
        <v>984</v>
      </c>
      <c r="H990" s="9">
        <f t="shared" si="62"/>
        <v>2.8212783536125663E-3</v>
      </c>
    </row>
    <row r="991" spans="1:8" x14ac:dyDescent="0.35">
      <c r="A991" s="8" t="s">
        <v>996</v>
      </c>
      <c r="B991" s="2">
        <v>10700.45</v>
      </c>
      <c r="C991" s="9">
        <f t="shared" si="60"/>
        <v>-3.8262634349789382E-3</v>
      </c>
      <c r="D991" s="9">
        <f t="shared" si="61"/>
        <v>-9.4716701055465036E-3</v>
      </c>
      <c r="E991" s="9">
        <f t="shared" si="63"/>
        <v>2.8241283169549991E-3</v>
      </c>
      <c r="F991" s="9">
        <f t="shared" si="63"/>
        <v>1.034254031271109E-3</v>
      </c>
      <c r="G991" s="8">
        <v>985</v>
      </c>
      <c r="H991" s="9">
        <f t="shared" si="62"/>
        <v>5.6454066705675654E-3</v>
      </c>
    </row>
    <row r="992" spans="1:8" x14ac:dyDescent="0.35">
      <c r="A992" s="8" t="s">
        <v>997</v>
      </c>
      <c r="B992" s="2">
        <v>10788.55</v>
      </c>
      <c r="C992" s="9">
        <f t="shared" si="60"/>
        <v>8.2332985995914321E-3</v>
      </c>
      <c r="D992" s="9">
        <f t="shared" si="61"/>
        <v>1.205956203457037E-2</v>
      </c>
      <c r="E992" s="9">
        <f t="shared" si="63"/>
        <v>-9.4716701055465036E-3</v>
      </c>
      <c r="F992" s="9">
        <f t="shared" si="63"/>
        <v>2.8241283169549991E-3</v>
      </c>
      <c r="G992" s="8">
        <v>986</v>
      </c>
      <c r="H992" s="9">
        <f t="shared" si="62"/>
        <v>-3.8262634349789382E-3</v>
      </c>
    </row>
    <row r="993" spans="1:8" x14ac:dyDescent="0.35">
      <c r="A993" s="8" t="s">
        <v>998</v>
      </c>
      <c r="B993" s="2">
        <v>10817</v>
      </c>
      <c r="C993" s="9">
        <f t="shared" si="60"/>
        <v>2.6370550259302572E-3</v>
      </c>
      <c r="D993" s="9">
        <f t="shared" si="61"/>
        <v>-5.5962435736611749E-3</v>
      </c>
      <c r="E993" s="9">
        <f t="shared" si="63"/>
        <v>1.205956203457037E-2</v>
      </c>
      <c r="F993" s="9">
        <f t="shared" si="63"/>
        <v>-9.4716701055465036E-3</v>
      </c>
      <c r="G993" s="8">
        <v>987</v>
      </c>
      <c r="H993" s="9">
        <f t="shared" si="62"/>
        <v>8.2332985995914321E-3</v>
      </c>
    </row>
    <row r="994" spans="1:8" x14ac:dyDescent="0.35">
      <c r="A994" s="8" t="s">
        <v>999</v>
      </c>
      <c r="B994" s="2">
        <v>10894.7</v>
      </c>
      <c r="C994" s="9">
        <f t="shared" si="60"/>
        <v>7.1831376536932723E-3</v>
      </c>
      <c r="D994" s="9">
        <f t="shared" si="61"/>
        <v>4.5460826277630151E-3</v>
      </c>
      <c r="E994" s="9">
        <f t="shared" si="63"/>
        <v>-5.5962435736611749E-3</v>
      </c>
      <c r="F994" s="9">
        <f t="shared" si="63"/>
        <v>1.205956203457037E-2</v>
      </c>
      <c r="G994" s="8">
        <v>988</v>
      </c>
      <c r="H994" s="9">
        <f t="shared" si="62"/>
        <v>2.6370550259302572E-3</v>
      </c>
    </row>
    <row r="995" spans="1:8" x14ac:dyDescent="0.35">
      <c r="A995" s="8" t="s">
        <v>1000</v>
      </c>
      <c r="B995" s="2">
        <v>10966.2</v>
      </c>
      <c r="C995" s="9">
        <f t="shared" si="60"/>
        <v>6.5628241254922504E-3</v>
      </c>
      <c r="D995" s="9">
        <f t="shared" si="61"/>
        <v>-6.2031352820102192E-4</v>
      </c>
      <c r="E995" s="9">
        <f t="shared" si="63"/>
        <v>4.5460826277630151E-3</v>
      </c>
      <c r="F995" s="9">
        <f t="shared" si="63"/>
        <v>-5.5962435736611749E-3</v>
      </c>
      <c r="G995" s="8">
        <v>989</v>
      </c>
      <c r="H995" s="9">
        <f t="shared" si="62"/>
        <v>7.1831376536932723E-3</v>
      </c>
    </row>
    <row r="996" spans="1:8" x14ac:dyDescent="0.35">
      <c r="A996" s="8" t="s">
        <v>1001</v>
      </c>
      <c r="B996" s="2">
        <v>11083.7</v>
      </c>
      <c r="C996" s="9">
        <f t="shared" si="60"/>
        <v>1.071474166073938E-2</v>
      </c>
      <c r="D996" s="9">
        <f t="shared" si="61"/>
        <v>4.1519175352471294E-3</v>
      </c>
      <c r="E996" s="9">
        <f t="shared" si="63"/>
        <v>-6.2031352820102192E-4</v>
      </c>
      <c r="F996" s="9">
        <f t="shared" si="63"/>
        <v>4.5460826277630151E-3</v>
      </c>
      <c r="G996" s="8">
        <v>990</v>
      </c>
      <c r="H996" s="9">
        <f t="shared" si="62"/>
        <v>6.5628241254922504E-3</v>
      </c>
    </row>
    <row r="997" spans="1:8" x14ac:dyDescent="0.35">
      <c r="A997" s="8" t="s">
        <v>1002</v>
      </c>
      <c r="B997" s="2">
        <v>11086</v>
      </c>
      <c r="C997" s="9">
        <f t="shared" si="60"/>
        <v>2.0751193193602191E-4</v>
      </c>
      <c r="D997" s="9">
        <f t="shared" si="61"/>
        <v>-1.0507229728803358E-2</v>
      </c>
      <c r="E997" s="9">
        <f t="shared" si="63"/>
        <v>4.1519175352471294E-3</v>
      </c>
      <c r="F997" s="9">
        <f t="shared" si="63"/>
        <v>-6.2031352820102192E-4</v>
      </c>
      <c r="G997" s="8">
        <v>991</v>
      </c>
      <c r="H997" s="9">
        <f t="shared" si="62"/>
        <v>1.071474166073938E-2</v>
      </c>
    </row>
    <row r="998" spans="1:8" x14ac:dyDescent="0.35">
      <c r="A998" s="8" t="s">
        <v>1003</v>
      </c>
      <c r="B998" s="2">
        <v>11069.65</v>
      </c>
      <c r="C998" s="9">
        <f t="shared" si="60"/>
        <v>-1.4748331228576772E-3</v>
      </c>
      <c r="D998" s="9">
        <f t="shared" si="61"/>
        <v>-1.6823450547936991E-3</v>
      </c>
      <c r="E998" s="9">
        <f t="shared" si="63"/>
        <v>-1.0507229728803358E-2</v>
      </c>
      <c r="F998" s="9">
        <f t="shared" si="63"/>
        <v>4.1519175352471294E-3</v>
      </c>
      <c r="G998" s="8">
        <v>992</v>
      </c>
      <c r="H998" s="9">
        <f t="shared" si="62"/>
        <v>2.0751193193602191E-4</v>
      </c>
    </row>
    <row r="999" spans="1:8" x14ac:dyDescent="0.35">
      <c r="A999" s="8" t="s">
        <v>1004</v>
      </c>
      <c r="B999" s="2">
        <v>11130.4</v>
      </c>
      <c r="C999" s="9">
        <f t="shared" si="60"/>
        <v>5.4879783913674984E-3</v>
      </c>
      <c r="D999" s="9">
        <f t="shared" si="61"/>
        <v>6.9628115142251756E-3</v>
      </c>
      <c r="E999" s="9">
        <f t="shared" si="63"/>
        <v>-1.6823450547936991E-3</v>
      </c>
      <c r="F999" s="9">
        <f t="shared" si="63"/>
        <v>-1.0507229728803358E-2</v>
      </c>
      <c r="G999" s="8">
        <v>993</v>
      </c>
      <c r="H999" s="9">
        <f t="shared" si="62"/>
        <v>-1.4748331228576772E-3</v>
      </c>
    </row>
    <row r="1000" spans="1:8" x14ac:dyDescent="0.35">
      <c r="A1000" s="8" t="s">
        <v>1005</v>
      </c>
      <c r="B1000" s="2">
        <v>11049.65</v>
      </c>
      <c r="C1000" s="9">
        <f t="shared" si="60"/>
        <v>-7.2549054840795879E-3</v>
      </c>
      <c r="D1000" s="9">
        <f t="shared" si="61"/>
        <v>-1.2742883875447086E-2</v>
      </c>
      <c r="E1000" s="9">
        <f t="shared" si="63"/>
        <v>6.9628115142251756E-3</v>
      </c>
      <c r="F1000" s="9">
        <f t="shared" si="63"/>
        <v>-1.6823450547936991E-3</v>
      </c>
      <c r="G1000" s="8">
        <v>994</v>
      </c>
      <c r="H1000" s="9">
        <f t="shared" si="62"/>
        <v>5.4879783913674984E-3</v>
      </c>
    </row>
    <row r="1001" spans="1:8" x14ac:dyDescent="0.35">
      <c r="A1001" s="8" t="s">
        <v>1006</v>
      </c>
      <c r="B1001" s="2">
        <v>11027.7</v>
      </c>
      <c r="C1001" s="9">
        <f t="shared" si="60"/>
        <v>-1.9864882598090716E-3</v>
      </c>
      <c r="D1001" s="9">
        <f t="shared" si="61"/>
        <v>5.2684172242705163E-3</v>
      </c>
      <c r="E1001" s="9">
        <f t="shared" si="63"/>
        <v>-1.2742883875447086E-2</v>
      </c>
      <c r="F1001" s="9">
        <f t="shared" si="63"/>
        <v>6.9628115142251756E-3</v>
      </c>
      <c r="G1001" s="8">
        <v>995</v>
      </c>
      <c r="H1001" s="9">
        <f t="shared" si="62"/>
        <v>-7.2549054840795879E-3</v>
      </c>
    </row>
    <row r="1002" spans="1:8" x14ac:dyDescent="0.35">
      <c r="A1002" s="8" t="s">
        <v>1007</v>
      </c>
      <c r="B1002" s="2">
        <v>11016.9</v>
      </c>
      <c r="C1002" s="9">
        <f t="shared" si="60"/>
        <v>-9.7935199542975582E-4</v>
      </c>
      <c r="D1002" s="9">
        <f t="shared" si="61"/>
        <v>1.0071362643793158E-3</v>
      </c>
      <c r="E1002" s="9">
        <f t="shared" si="63"/>
        <v>5.2684172242705163E-3</v>
      </c>
      <c r="F1002" s="9">
        <f t="shared" si="63"/>
        <v>-1.2742883875447086E-2</v>
      </c>
      <c r="G1002" s="8">
        <v>996</v>
      </c>
      <c r="H1002" s="9">
        <f t="shared" si="62"/>
        <v>-1.9864882598090716E-3</v>
      </c>
    </row>
    <row r="1003" spans="1:8" x14ac:dyDescent="0.35">
      <c r="A1003" s="8" t="s">
        <v>1008</v>
      </c>
      <c r="B1003" s="2">
        <v>10760.6</v>
      </c>
      <c r="C1003" s="9">
        <f t="shared" si="60"/>
        <v>-2.326425764053397E-2</v>
      </c>
      <c r="D1003" s="9">
        <f t="shared" si="61"/>
        <v>-2.2284905645104214E-2</v>
      </c>
      <c r="E1003" s="9">
        <f t="shared" si="63"/>
        <v>1.0071362643793158E-3</v>
      </c>
      <c r="F1003" s="9">
        <f t="shared" si="63"/>
        <v>5.2684172242705163E-3</v>
      </c>
      <c r="G1003" s="8">
        <v>997</v>
      </c>
      <c r="H1003" s="9">
        <f t="shared" si="62"/>
        <v>-9.7935199542975582E-4</v>
      </c>
    </row>
    <row r="1004" spans="1:8" x14ac:dyDescent="0.35">
      <c r="A1004" s="8" t="s">
        <v>1009</v>
      </c>
      <c r="B1004" s="2">
        <v>10666.55</v>
      </c>
      <c r="C1004" s="9">
        <f t="shared" si="60"/>
        <v>-8.7402189468990255E-3</v>
      </c>
      <c r="D1004" s="9">
        <f t="shared" si="61"/>
        <v>1.4524038693634944E-2</v>
      </c>
      <c r="E1004" s="9">
        <f t="shared" si="63"/>
        <v>-2.2284905645104214E-2</v>
      </c>
      <c r="F1004" s="9">
        <f t="shared" si="63"/>
        <v>1.0071362643793158E-3</v>
      </c>
      <c r="G1004" s="8">
        <v>998</v>
      </c>
      <c r="H1004" s="9">
        <f t="shared" si="62"/>
        <v>-2.326425764053397E-2</v>
      </c>
    </row>
    <row r="1005" spans="1:8" x14ac:dyDescent="0.35">
      <c r="A1005" s="8" t="s">
        <v>1010</v>
      </c>
      <c r="B1005" s="2">
        <v>10498.25</v>
      </c>
      <c r="C1005" s="9">
        <f t="shared" si="60"/>
        <v>-1.5778297575129607E-2</v>
      </c>
      <c r="D1005" s="9">
        <f t="shared" si="61"/>
        <v>-7.0380786282305818E-3</v>
      </c>
      <c r="E1005" s="9">
        <f t="shared" si="63"/>
        <v>1.4524038693634944E-2</v>
      </c>
      <c r="F1005" s="9">
        <f t="shared" si="63"/>
        <v>-2.2284905645104214E-2</v>
      </c>
      <c r="G1005" s="8">
        <v>999</v>
      </c>
      <c r="H1005" s="9">
        <f t="shared" si="62"/>
        <v>-8.7402189468990255E-3</v>
      </c>
    </row>
    <row r="1006" spans="1:8" x14ac:dyDescent="0.35">
      <c r="A1006" s="8" t="s">
        <v>1011</v>
      </c>
      <c r="B1006" s="2">
        <v>10476.700000000001</v>
      </c>
      <c r="C1006" s="9">
        <f t="shared" si="60"/>
        <v>-2.052723072893059E-3</v>
      </c>
      <c r="D1006" s="9">
        <f t="shared" si="61"/>
        <v>1.3725574502236548E-2</v>
      </c>
      <c r="E1006" s="9">
        <f t="shared" si="63"/>
        <v>-7.0380786282305818E-3</v>
      </c>
      <c r="F1006" s="9">
        <f t="shared" si="63"/>
        <v>1.4524038693634944E-2</v>
      </c>
      <c r="G1006" s="8">
        <v>1000</v>
      </c>
      <c r="H1006" s="9">
        <f t="shared" si="62"/>
        <v>-1.5778297575129607E-2</v>
      </c>
    </row>
    <row r="1007" spans="1:8" x14ac:dyDescent="0.35">
      <c r="A1007" s="8" t="s">
        <v>1012</v>
      </c>
      <c r="B1007" s="2">
        <v>10576.85</v>
      </c>
      <c r="C1007" s="9">
        <f t="shared" si="60"/>
        <v>9.5593077973026297E-3</v>
      </c>
      <c r="D1007" s="9">
        <f t="shared" si="61"/>
        <v>1.1612030870195689E-2</v>
      </c>
      <c r="E1007" s="9">
        <f t="shared" si="63"/>
        <v>1.3725574502236548E-2</v>
      </c>
      <c r="F1007" s="9">
        <f t="shared" si="63"/>
        <v>-7.0380786282305818E-3</v>
      </c>
      <c r="G1007" s="8">
        <v>1001</v>
      </c>
      <c r="H1007" s="9">
        <f t="shared" si="62"/>
        <v>-2.052723072893059E-3</v>
      </c>
    </row>
    <row r="1008" spans="1:8" x14ac:dyDescent="0.35">
      <c r="A1008" s="8" t="s">
        <v>1013</v>
      </c>
      <c r="B1008" s="2">
        <v>10454.950000000001</v>
      </c>
      <c r="C1008" s="9">
        <f t="shared" si="60"/>
        <v>-1.1525170537541873E-2</v>
      </c>
      <c r="D1008" s="9">
        <f t="shared" si="61"/>
        <v>-2.1084478334844503E-2</v>
      </c>
      <c r="E1008" s="9">
        <f t="shared" si="63"/>
        <v>1.1612030870195689E-2</v>
      </c>
      <c r="F1008" s="9">
        <f t="shared" si="63"/>
        <v>1.3725574502236548E-2</v>
      </c>
      <c r="G1008" s="8">
        <v>1002</v>
      </c>
      <c r="H1008" s="9">
        <f t="shared" si="62"/>
        <v>9.5593077973026297E-3</v>
      </c>
    </row>
    <row r="1009" spans="1:8" x14ac:dyDescent="0.35">
      <c r="A1009" s="8" t="s">
        <v>1014</v>
      </c>
      <c r="B1009" s="2">
        <v>10539.75</v>
      </c>
      <c r="C1009" s="9">
        <f t="shared" si="60"/>
        <v>8.1109904877592065E-3</v>
      </c>
      <c r="D1009" s="9">
        <f t="shared" si="61"/>
        <v>1.963616102530108E-2</v>
      </c>
      <c r="E1009" s="9">
        <f t="shared" si="63"/>
        <v>-2.1084478334844503E-2</v>
      </c>
      <c r="F1009" s="9">
        <f t="shared" si="63"/>
        <v>1.1612030870195689E-2</v>
      </c>
      <c r="G1009" s="8">
        <v>1003</v>
      </c>
      <c r="H1009" s="9">
        <f t="shared" si="62"/>
        <v>-1.1525170537541873E-2</v>
      </c>
    </row>
    <row r="1010" spans="1:8" x14ac:dyDescent="0.35">
      <c r="A1010" s="8" t="s">
        <v>1015</v>
      </c>
      <c r="B1010" s="2">
        <v>10500.9</v>
      </c>
      <c r="C1010" s="9">
        <f t="shared" si="60"/>
        <v>-3.6860456841956157E-3</v>
      </c>
      <c r="D1010" s="9">
        <f t="shared" si="61"/>
        <v>-1.1797036171954822E-2</v>
      </c>
      <c r="E1010" s="9">
        <f t="shared" si="63"/>
        <v>1.963616102530108E-2</v>
      </c>
      <c r="F1010" s="9">
        <f t="shared" si="63"/>
        <v>-2.1084478334844503E-2</v>
      </c>
      <c r="G1010" s="8">
        <v>1004</v>
      </c>
      <c r="H1010" s="9">
        <f t="shared" si="62"/>
        <v>8.1109904877592065E-3</v>
      </c>
    </row>
    <row r="1011" spans="1:8" x14ac:dyDescent="0.35">
      <c r="A1011" s="8" t="s">
        <v>1016</v>
      </c>
      <c r="B1011" s="2">
        <v>10545.5</v>
      </c>
      <c r="C1011" s="9">
        <f t="shared" si="60"/>
        <v>4.247254997190808E-3</v>
      </c>
      <c r="D1011" s="9">
        <f t="shared" si="61"/>
        <v>7.9333006813864237E-3</v>
      </c>
      <c r="E1011" s="9">
        <f t="shared" si="63"/>
        <v>-1.1797036171954822E-2</v>
      </c>
      <c r="F1011" s="9">
        <f t="shared" si="63"/>
        <v>1.963616102530108E-2</v>
      </c>
      <c r="G1011" s="8">
        <v>1005</v>
      </c>
      <c r="H1011" s="9">
        <f t="shared" si="62"/>
        <v>-3.6860456841956157E-3</v>
      </c>
    </row>
    <row r="1012" spans="1:8" x14ac:dyDescent="0.35">
      <c r="A1012" s="8" t="s">
        <v>1017</v>
      </c>
      <c r="B1012" s="2">
        <v>10452.299999999999</v>
      </c>
      <c r="C1012" s="9">
        <f t="shared" si="60"/>
        <v>-8.8378929401167206E-3</v>
      </c>
      <c r="D1012" s="9">
        <f t="shared" si="61"/>
        <v>-1.3085147937307529E-2</v>
      </c>
      <c r="E1012" s="9">
        <f t="shared" si="63"/>
        <v>7.9333006813864237E-3</v>
      </c>
      <c r="F1012" s="9">
        <f t="shared" si="63"/>
        <v>-1.1797036171954822E-2</v>
      </c>
      <c r="G1012" s="8">
        <v>1006</v>
      </c>
      <c r="H1012" s="9">
        <f t="shared" si="62"/>
        <v>4.247254997190808E-3</v>
      </c>
    </row>
    <row r="1013" spans="1:8" x14ac:dyDescent="0.35">
      <c r="A1013" s="8" t="s">
        <v>1018</v>
      </c>
      <c r="B1013" s="2">
        <v>10378.4</v>
      </c>
      <c r="C1013" s="9">
        <f t="shared" si="60"/>
        <v>-7.0702142112262223E-3</v>
      </c>
      <c r="D1013" s="9">
        <f t="shared" si="61"/>
        <v>1.7676787288904983E-3</v>
      </c>
      <c r="E1013" s="9">
        <f t="shared" si="63"/>
        <v>-1.3085147937307529E-2</v>
      </c>
      <c r="F1013" s="9">
        <f t="shared" si="63"/>
        <v>7.9333006813864237E-3</v>
      </c>
      <c r="G1013" s="8">
        <v>1007</v>
      </c>
      <c r="H1013" s="9">
        <f t="shared" si="62"/>
        <v>-8.8378929401167206E-3</v>
      </c>
    </row>
    <row r="1014" spans="1:8" x14ac:dyDescent="0.35">
      <c r="A1014" s="8" t="s">
        <v>1019</v>
      </c>
      <c r="B1014" s="2">
        <v>10360.4</v>
      </c>
      <c r="C1014" s="9">
        <f t="shared" si="60"/>
        <v>-1.7343713867262744E-3</v>
      </c>
      <c r="D1014" s="9">
        <f t="shared" si="61"/>
        <v>5.3358428244999478E-3</v>
      </c>
      <c r="E1014" s="9">
        <f t="shared" si="63"/>
        <v>1.7676787288904983E-3</v>
      </c>
      <c r="F1014" s="9">
        <f t="shared" si="63"/>
        <v>-1.3085147937307529E-2</v>
      </c>
      <c r="G1014" s="8">
        <v>1008</v>
      </c>
      <c r="H1014" s="9">
        <f t="shared" si="62"/>
        <v>-7.0702142112262223E-3</v>
      </c>
    </row>
    <row r="1015" spans="1:8" x14ac:dyDescent="0.35">
      <c r="A1015" s="8" t="s">
        <v>1020</v>
      </c>
      <c r="B1015" s="2">
        <v>10397.450000000001</v>
      </c>
      <c r="C1015" s="9">
        <f t="shared" si="60"/>
        <v>3.5761167522490034E-3</v>
      </c>
      <c r="D1015" s="9">
        <f t="shared" si="61"/>
        <v>5.3104881389752778E-3</v>
      </c>
      <c r="E1015" s="9">
        <f t="shared" si="63"/>
        <v>5.3358428244999478E-3</v>
      </c>
      <c r="F1015" s="9">
        <f t="shared" si="63"/>
        <v>1.7676787288904983E-3</v>
      </c>
      <c r="G1015" s="8">
        <v>1009</v>
      </c>
      <c r="H1015" s="9">
        <f t="shared" si="62"/>
        <v>-1.7343713867262744E-3</v>
      </c>
    </row>
    <row r="1016" spans="1:8" x14ac:dyDescent="0.35">
      <c r="A1016" s="8" t="s">
        <v>1021</v>
      </c>
      <c r="B1016" s="2">
        <v>10382.700000000001</v>
      </c>
      <c r="C1016" s="9">
        <f t="shared" si="60"/>
        <v>-1.4186170647610963E-3</v>
      </c>
      <c r="D1016" s="9">
        <f t="shared" si="61"/>
        <v>-4.9947338170100997E-3</v>
      </c>
      <c r="E1016" s="9">
        <f t="shared" si="63"/>
        <v>5.3104881389752778E-3</v>
      </c>
      <c r="F1016" s="9">
        <f t="shared" si="63"/>
        <v>5.3358428244999478E-3</v>
      </c>
      <c r="G1016" s="8">
        <v>1010</v>
      </c>
      <c r="H1016" s="9">
        <f t="shared" si="62"/>
        <v>3.5761167522490034E-3</v>
      </c>
    </row>
    <row r="1017" spans="1:8" x14ac:dyDescent="0.35">
      <c r="A1017" s="8" t="s">
        <v>1022</v>
      </c>
      <c r="B1017" s="2">
        <v>10491.05</v>
      </c>
      <c r="C1017" s="9">
        <f t="shared" si="60"/>
        <v>1.0435628497404092E-2</v>
      </c>
      <c r="D1017" s="9">
        <f t="shared" si="61"/>
        <v>1.1854245562165189E-2</v>
      </c>
      <c r="E1017" s="9">
        <f t="shared" si="63"/>
        <v>-4.9947338170100997E-3</v>
      </c>
      <c r="F1017" s="9">
        <f t="shared" si="63"/>
        <v>5.3104881389752778E-3</v>
      </c>
      <c r="G1017" s="8">
        <v>1011</v>
      </c>
      <c r="H1017" s="9">
        <f t="shared" si="62"/>
        <v>-1.4186170647610963E-3</v>
      </c>
    </row>
    <row r="1018" spans="1:8" x14ac:dyDescent="0.35">
      <c r="A1018" s="8" t="s">
        <v>1023</v>
      </c>
      <c r="B1018" s="2">
        <v>10582.6</v>
      </c>
      <c r="C1018" s="9">
        <f t="shared" si="60"/>
        <v>8.7264859094180469E-3</v>
      </c>
      <c r="D1018" s="9">
        <f t="shared" si="61"/>
        <v>-1.7091425879860456E-3</v>
      </c>
      <c r="E1018" s="9">
        <f t="shared" si="63"/>
        <v>1.1854245562165189E-2</v>
      </c>
      <c r="F1018" s="9">
        <f t="shared" si="63"/>
        <v>-4.9947338170100997E-3</v>
      </c>
      <c r="G1018" s="8">
        <v>1012</v>
      </c>
      <c r="H1018" s="9">
        <f t="shared" si="62"/>
        <v>1.0435628497404092E-2</v>
      </c>
    </row>
    <row r="1019" spans="1:8" x14ac:dyDescent="0.35">
      <c r="A1019" s="8" t="s">
        <v>1024</v>
      </c>
      <c r="B1019" s="2">
        <v>10554.3</v>
      </c>
      <c r="C1019" s="9">
        <f t="shared" si="60"/>
        <v>-2.6742010470017785E-3</v>
      </c>
      <c r="D1019" s="9">
        <f t="shared" si="61"/>
        <v>-1.1400686956419825E-2</v>
      </c>
      <c r="E1019" s="9">
        <f t="shared" si="63"/>
        <v>-1.7091425879860456E-3</v>
      </c>
      <c r="F1019" s="9">
        <f t="shared" si="63"/>
        <v>1.1854245562165189E-2</v>
      </c>
      <c r="G1019" s="8">
        <v>1013</v>
      </c>
      <c r="H1019" s="9">
        <f t="shared" si="62"/>
        <v>8.7264859094180469E-3</v>
      </c>
    </row>
    <row r="1020" spans="1:8" x14ac:dyDescent="0.35">
      <c r="A1020" s="8" t="s">
        <v>1025</v>
      </c>
      <c r="B1020" s="2">
        <v>10492.85</v>
      </c>
      <c r="C1020" s="9">
        <f t="shared" si="60"/>
        <v>-5.8222714912404827E-3</v>
      </c>
      <c r="D1020" s="9">
        <f t="shared" si="61"/>
        <v>-3.1480704442387042E-3</v>
      </c>
      <c r="E1020" s="9">
        <f t="shared" si="63"/>
        <v>-1.1400686956419825E-2</v>
      </c>
      <c r="F1020" s="9">
        <f t="shared" si="63"/>
        <v>-1.7091425879860456E-3</v>
      </c>
      <c r="G1020" s="8">
        <v>1014</v>
      </c>
      <c r="H1020" s="9">
        <f t="shared" si="62"/>
        <v>-2.6742010470017785E-3</v>
      </c>
    </row>
    <row r="1021" spans="1:8" x14ac:dyDescent="0.35">
      <c r="A1021" s="8" t="s">
        <v>1026</v>
      </c>
      <c r="B1021" s="2">
        <v>10458.35</v>
      </c>
      <c r="C1021" s="9">
        <f t="shared" si="60"/>
        <v>-3.2879532252915178E-3</v>
      </c>
      <c r="D1021" s="9">
        <f t="shared" si="61"/>
        <v>2.5343182659489649E-3</v>
      </c>
      <c r="E1021" s="9">
        <f t="shared" si="63"/>
        <v>-3.1480704442387042E-3</v>
      </c>
      <c r="F1021" s="9">
        <f t="shared" si="63"/>
        <v>-1.1400686956419825E-2</v>
      </c>
      <c r="G1021" s="8">
        <v>1015</v>
      </c>
      <c r="H1021" s="9">
        <f t="shared" si="62"/>
        <v>-5.8222714912404827E-3</v>
      </c>
    </row>
    <row r="1022" spans="1:8" x14ac:dyDescent="0.35">
      <c r="A1022" s="8" t="s">
        <v>1027</v>
      </c>
      <c r="B1022" s="2">
        <v>10358.85</v>
      </c>
      <c r="C1022" s="9">
        <f t="shared" si="60"/>
        <v>-9.5139290614676408E-3</v>
      </c>
      <c r="D1022" s="9">
        <f t="shared" si="61"/>
        <v>-6.225975836176123E-3</v>
      </c>
      <c r="E1022" s="9">
        <f t="shared" si="63"/>
        <v>2.5343182659489649E-3</v>
      </c>
      <c r="F1022" s="9">
        <f t="shared" si="63"/>
        <v>-3.1480704442387042E-3</v>
      </c>
      <c r="G1022" s="8">
        <v>1016</v>
      </c>
      <c r="H1022" s="9">
        <f t="shared" si="62"/>
        <v>-3.2879532252915178E-3</v>
      </c>
    </row>
    <row r="1023" spans="1:8" x14ac:dyDescent="0.35">
      <c r="A1023" s="8" t="s">
        <v>1028</v>
      </c>
      <c r="B1023" s="2">
        <v>10249.25</v>
      </c>
      <c r="C1023" s="9">
        <f t="shared" si="60"/>
        <v>-1.0580325036080307E-2</v>
      </c>
      <c r="D1023" s="9">
        <f t="shared" si="61"/>
        <v>-1.0663959746126661E-3</v>
      </c>
      <c r="E1023" s="9">
        <f t="shared" si="63"/>
        <v>-6.225975836176123E-3</v>
      </c>
      <c r="F1023" s="9">
        <f t="shared" si="63"/>
        <v>2.5343182659489649E-3</v>
      </c>
      <c r="G1023" s="8">
        <v>1017</v>
      </c>
      <c r="H1023" s="9">
        <f t="shared" si="62"/>
        <v>-9.5139290614676408E-3</v>
      </c>
    </row>
    <row r="1024" spans="1:8" x14ac:dyDescent="0.35">
      <c r="A1024" s="8" t="s">
        <v>1029</v>
      </c>
      <c r="B1024" s="2">
        <v>10154.200000000001</v>
      </c>
      <c r="C1024" s="9">
        <f t="shared" si="60"/>
        <v>-9.2738493060466887E-3</v>
      </c>
      <c r="D1024" s="9">
        <f t="shared" si="61"/>
        <v>1.3064757300336183E-3</v>
      </c>
      <c r="E1024" s="9">
        <f t="shared" si="63"/>
        <v>-1.0663959746126661E-3</v>
      </c>
      <c r="F1024" s="9">
        <f t="shared" si="63"/>
        <v>-6.225975836176123E-3</v>
      </c>
      <c r="G1024" s="8">
        <v>1018</v>
      </c>
      <c r="H1024" s="9">
        <f t="shared" si="62"/>
        <v>-1.0580325036080307E-2</v>
      </c>
    </row>
    <row r="1025" spans="1:8" x14ac:dyDescent="0.35">
      <c r="A1025" s="8" t="s">
        <v>1030</v>
      </c>
      <c r="B1025" s="2">
        <v>10242.65</v>
      </c>
      <c r="C1025" s="9">
        <f t="shared" si="60"/>
        <v>8.7106812944395262E-3</v>
      </c>
      <c r="D1025" s="9">
        <f t="shared" si="61"/>
        <v>1.7984530600486215E-2</v>
      </c>
      <c r="E1025" s="9">
        <f t="shared" si="63"/>
        <v>1.3064757300336183E-3</v>
      </c>
      <c r="F1025" s="9">
        <f t="shared" si="63"/>
        <v>-1.0663959746126661E-3</v>
      </c>
      <c r="G1025" s="8">
        <v>1019</v>
      </c>
      <c r="H1025" s="9">
        <f t="shared" si="62"/>
        <v>-9.2738493060466887E-3</v>
      </c>
    </row>
    <row r="1026" spans="1:8" x14ac:dyDescent="0.35">
      <c r="A1026" s="8" t="s">
        <v>1031</v>
      </c>
      <c r="B1026" s="2">
        <v>10226.85</v>
      </c>
      <c r="C1026" s="9">
        <f t="shared" si="60"/>
        <v>-1.542569549872308E-3</v>
      </c>
      <c r="D1026" s="9">
        <f t="shared" si="61"/>
        <v>-1.0253250844311834E-2</v>
      </c>
      <c r="E1026" s="9">
        <f t="shared" si="63"/>
        <v>1.7984530600486215E-2</v>
      </c>
      <c r="F1026" s="9">
        <f t="shared" si="63"/>
        <v>1.3064757300336183E-3</v>
      </c>
      <c r="G1026" s="8">
        <v>1020</v>
      </c>
      <c r="H1026" s="9">
        <f t="shared" si="62"/>
        <v>8.7106812944395262E-3</v>
      </c>
    </row>
    <row r="1027" spans="1:8" x14ac:dyDescent="0.35">
      <c r="A1027" s="8" t="s">
        <v>1032</v>
      </c>
      <c r="B1027" s="2">
        <v>10421.4</v>
      </c>
      <c r="C1027" s="9">
        <f t="shared" si="60"/>
        <v>1.9023452969389343E-2</v>
      </c>
      <c r="D1027" s="9">
        <f t="shared" si="61"/>
        <v>2.0566022519261651E-2</v>
      </c>
      <c r="E1027" s="9">
        <f t="shared" si="63"/>
        <v>-1.0253250844311834E-2</v>
      </c>
      <c r="F1027" s="9">
        <f t="shared" si="63"/>
        <v>1.7984530600486215E-2</v>
      </c>
      <c r="G1027" s="8">
        <v>1021</v>
      </c>
      <c r="H1027" s="9">
        <f t="shared" si="62"/>
        <v>-1.542569549872308E-3</v>
      </c>
    </row>
    <row r="1028" spans="1:8" x14ac:dyDescent="0.35">
      <c r="A1028" s="8" t="s">
        <v>1033</v>
      </c>
      <c r="B1028" s="2">
        <v>10426.85</v>
      </c>
      <c r="C1028" s="9">
        <f t="shared" si="60"/>
        <v>5.229623659011029E-4</v>
      </c>
      <c r="D1028" s="9">
        <f t="shared" si="61"/>
        <v>-1.850049060348824E-2</v>
      </c>
      <c r="E1028" s="9">
        <f t="shared" si="63"/>
        <v>2.0566022519261651E-2</v>
      </c>
      <c r="F1028" s="9">
        <f t="shared" si="63"/>
        <v>-1.0253250844311834E-2</v>
      </c>
      <c r="G1028" s="8">
        <v>1022</v>
      </c>
      <c r="H1028" s="9">
        <f t="shared" si="62"/>
        <v>1.9023452969389343E-2</v>
      </c>
    </row>
    <row r="1029" spans="1:8" x14ac:dyDescent="0.35">
      <c r="A1029" s="8" t="s">
        <v>1034</v>
      </c>
      <c r="B1029" s="2">
        <v>10410.9</v>
      </c>
      <c r="C1029" s="9">
        <f t="shared" si="60"/>
        <v>-1.5297045608214654E-3</v>
      </c>
      <c r="D1029" s="9">
        <f t="shared" si="61"/>
        <v>-2.0526669267225683E-3</v>
      </c>
      <c r="E1029" s="9">
        <f t="shared" si="63"/>
        <v>-1.850049060348824E-2</v>
      </c>
      <c r="F1029" s="9">
        <f t="shared" si="63"/>
        <v>2.0566022519261651E-2</v>
      </c>
      <c r="G1029" s="8">
        <v>1023</v>
      </c>
      <c r="H1029" s="9">
        <f t="shared" si="62"/>
        <v>5.229623659011029E-4</v>
      </c>
    </row>
    <row r="1030" spans="1:8" x14ac:dyDescent="0.35">
      <c r="A1030" s="8" t="s">
        <v>1035</v>
      </c>
      <c r="B1030" s="2">
        <v>10360.15</v>
      </c>
      <c r="C1030" s="9">
        <f t="shared" si="60"/>
        <v>-4.8746986331633657E-3</v>
      </c>
      <c r="D1030" s="9">
        <f t="shared" si="61"/>
        <v>-3.3449940723419003E-3</v>
      </c>
      <c r="E1030" s="9">
        <f t="shared" si="63"/>
        <v>-2.0526669267225683E-3</v>
      </c>
      <c r="F1030" s="9">
        <f t="shared" si="63"/>
        <v>-1.850049060348824E-2</v>
      </c>
      <c r="G1030" s="8">
        <v>1024</v>
      </c>
      <c r="H1030" s="9">
        <f t="shared" si="62"/>
        <v>-1.5297045608214654E-3</v>
      </c>
    </row>
    <row r="1031" spans="1:8" x14ac:dyDescent="0.35">
      <c r="A1031" s="8" t="s">
        <v>1036</v>
      </c>
      <c r="B1031" s="2">
        <v>10195.15</v>
      </c>
      <c r="C1031" s="9">
        <f t="shared" ref="C1031:C1094" si="64">B1031/B1030-1</f>
        <v>-1.592641033189679E-2</v>
      </c>
      <c r="D1031" s="9">
        <f t="shared" si="61"/>
        <v>-1.1051711698733424E-2</v>
      </c>
      <c r="E1031" s="9">
        <f t="shared" si="63"/>
        <v>-3.3449940723419003E-3</v>
      </c>
      <c r="F1031" s="9">
        <f t="shared" si="63"/>
        <v>-2.0526669267225683E-3</v>
      </c>
      <c r="G1031" s="8">
        <v>1025</v>
      </c>
      <c r="H1031" s="9">
        <f t="shared" si="62"/>
        <v>-4.8746986331633657E-3</v>
      </c>
    </row>
    <row r="1032" spans="1:8" x14ac:dyDescent="0.35">
      <c r="A1032" s="8" t="s">
        <v>1037</v>
      </c>
      <c r="B1032" s="2">
        <v>10094.25</v>
      </c>
      <c r="C1032" s="9">
        <f t="shared" si="64"/>
        <v>-9.8968627239421902E-3</v>
      </c>
      <c r="D1032" s="9">
        <f t="shared" ref="D1032:D1095" si="65">C1032-C1031</f>
        <v>6.0295476079545995E-3</v>
      </c>
      <c r="E1032" s="9">
        <f t="shared" si="63"/>
        <v>-1.1051711698733424E-2</v>
      </c>
      <c r="F1032" s="9">
        <f t="shared" si="63"/>
        <v>-3.3449940723419003E-3</v>
      </c>
      <c r="G1032" s="8">
        <v>1026</v>
      </c>
      <c r="H1032" s="9">
        <f t="shared" ref="H1032:H1095" si="66">C1031</f>
        <v>-1.592641033189679E-2</v>
      </c>
    </row>
    <row r="1033" spans="1:8" x14ac:dyDescent="0.35">
      <c r="A1033" s="8" t="s">
        <v>1038</v>
      </c>
      <c r="B1033" s="2">
        <v>10124.35</v>
      </c>
      <c r="C1033" s="9">
        <f t="shared" si="64"/>
        <v>2.9818956336529201E-3</v>
      </c>
      <c r="D1033" s="9">
        <f t="shared" si="65"/>
        <v>1.287875835759511E-2</v>
      </c>
      <c r="E1033" s="9">
        <f t="shared" ref="E1033:F1096" si="67">D1032</f>
        <v>6.0295476079545995E-3</v>
      </c>
      <c r="F1033" s="9">
        <f t="shared" si="67"/>
        <v>-1.1051711698733424E-2</v>
      </c>
      <c r="G1033" s="8">
        <v>1027</v>
      </c>
      <c r="H1033" s="9">
        <f t="shared" si="66"/>
        <v>-9.8968627239421902E-3</v>
      </c>
    </row>
    <row r="1034" spans="1:8" x14ac:dyDescent="0.35">
      <c r="A1034" s="8" t="s">
        <v>1039</v>
      </c>
      <c r="B1034" s="2">
        <v>10155.25</v>
      </c>
      <c r="C1034" s="9">
        <f t="shared" si="64"/>
        <v>3.0520477857838291E-3</v>
      </c>
      <c r="D1034" s="9">
        <f t="shared" si="65"/>
        <v>7.0152152130908974E-5</v>
      </c>
      <c r="E1034" s="9">
        <f t="shared" si="67"/>
        <v>1.287875835759511E-2</v>
      </c>
      <c r="F1034" s="9">
        <f t="shared" si="67"/>
        <v>6.0295476079545995E-3</v>
      </c>
      <c r="G1034" s="8">
        <v>1028</v>
      </c>
      <c r="H1034" s="9">
        <f t="shared" si="66"/>
        <v>2.9818956336529201E-3</v>
      </c>
    </row>
    <row r="1035" spans="1:8" x14ac:dyDescent="0.35">
      <c r="A1035" s="8" t="s">
        <v>1040</v>
      </c>
      <c r="B1035" s="2">
        <v>10114.75</v>
      </c>
      <c r="C1035" s="9">
        <f t="shared" si="64"/>
        <v>-3.988084980675044E-3</v>
      </c>
      <c r="D1035" s="9">
        <f t="shared" si="65"/>
        <v>-7.0401327664588731E-3</v>
      </c>
      <c r="E1035" s="9">
        <f t="shared" si="67"/>
        <v>7.0152152130908974E-5</v>
      </c>
      <c r="F1035" s="9">
        <f t="shared" si="67"/>
        <v>1.287875835759511E-2</v>
      </c>
      <c r="G1035" s="8">
        <v>1029</v>
      </c>
      <c r="H1035" s="9">
        <f t="shared" si="66"/>
        <v>3.0520477857838291E-3</v>
      </c>
    </row>
    <row r="1036" spans="1:8" x14ac:dyDescent="0.35">
      <c r="A1036" s="8" t="s">
        <v>1041</v>
      </c>
      <c r="B1036" s="2">
        <v>9998.0499999999993</v>
      </c>
      <c r="C1036" s="9">
        <f t="shared" si="64"/>
        <v>-1.1537605971477349E-2</v>
      </c>
      <c r="D1036" s="9">
        <f t="shared" si="65"/>
        <v>-7.5495209908023053E-3</v>
      </c>
      <c r="E1036" s="9">
        <f t="shared" si="67"/>
        <v>-7.0401327664588731E-3</v>
      </c>
      <c r="F1036" s="9">
        <f t="shared" si="67"/>
        <v>7.0152152130908974E-5</v>
      </c>
      <c r="G1036" s="8">
        <v>1030</v>
      </c>
      <c r="H1036" s="9">
        <f t="shared" si="66"/>
        <v>-3.988084980675044E-3</v>
      </c>
    </row>
    <row r="1037" spans="1:8" x14ac:dyDescent="0.35">
      <c r="A1037" s="8" t="s">
        <v>1042</v>
      </c>
      <c r="B1037" s="2">
        <v>10130.65</v>
      </c>
      <c r="C1037" s="9">
        <f t="shared" si="64"/>
        <v>1.3262586204309867E-2</v>
      </c>
      <c r="D1037" s="9">
        <f t="shared" si="65"/>
        <v>2.4800192175787217E-2</v>
      </c>
      <c r="E1037" s="9">
        <f t="shared" si="67"/>
        <v>-7.5495209908023053E-3</v>
      </c>
      <c r="F1037" s="9">
        <f t="shared" si="67"/>
        <v>-7.0401327664588731E-3</v>
      </c>
      <c r="G1037" s="8">
        <v>1031</v>
      </c>
      <c r="H1037" s="9">
        <f t="shared" si="66"/>
        <v>-1.1537605971477349E-2</v>
      </c>
    </row>
    <row r="1038" spans="1:8" x14ac:dyDescent="0.35">
      <c r="A1038" s="8" t="s">
        <v>1043</v>
      </c>
      <c r="B1038" s="2">
        <v>10184.15</v>
      </c>
      <c r="C1038" s="9">
        <f t="shared" si="64"/>
        <v>5.2810036868315979E-3</v>
      </c>
      <c r="D1038" s="9">
        <f t="shared" si="65"/>
        <v>-7.9815825174782695E-3</v>
      </c>
      <c r="E1038" s="9">
        <f t="shared" si="67"/>
        <v>2.4800192175787217E-2</v>
      </c>
      <c r="F1038" s="9">
        <f t="shared" si="67"/>
        <v>-7.5495209908023053E-3</v>
      </c>
      <c r="G1038" s="8">
        <v>1032</v>
      </c>
      <c r="H1038" s="9">
        <f t="shared" si="66"/>
        <v>1.3262586204309867E-2</v>
      </c>
    </row>
    <row r="1039" spans="1:8" x14ac:dyDescent="0.35">
      <c r="A1039" s="8" t="s">
        <v>1044</v>
      </c>
      <c r="B1039" s="2">
        <v>10113.700000000001</v>
      </c>
      <c r="C1039" s="9">
        <f t="shared" si="64"/>
        <v>-6.9176121718551586E-3</v>
      </c>
      <c r="D1039" s="9">
        <f t="shared" si="65"/>
        <v>-1.2198615858686757E-2</v>
      </c>
      <c r="E1039" s="9">
        <f t="shared" si="67"/>
        <v>-7.9815825174782695E-3</v>
      </c>
      <c r="F1039" s="9">
        <f t="shared" si="67"/>
        <v>2.4800192175787217E-2</v>
      </c>
      <c r="G1039" s="8">
        <v>1033</v>
      </c>
      <c r="H1039" s="9">
        <f t="shared" si="66"/>
        <v>5.2810036868315979E-3</v>
      </c>
    </row>
    <row r="1040" spans="1:8" x14ac:dyDescent="0.35">
      <c r="A1040" s="8" t="s">
        <v>1045</v>
      </c>
      <c r="B1040" s="2">
        <v>10211.799999999999</v>
      </c>
      <c r="C1040" s="9">
        <f t="shared" si="64"/>
        <v>9.6997142489887445E-3</v>
      </c>
      <c r="D1040" s="9">
        <f t="shared" si="65"/>
        <v>1.6617326420843903E-2</v>
      </c>
      <c r="E1040" s="9">
        <f t="shared" si="67"/>
        <v>-1.2198615858686757E-2</v>
      </c>
      <c r="F1040" s="9">
        <f t="shared" si="67"/>
        <v>-7.9815825174782695E-3</v>
      </c>
      <c r="G1040" s="8">
        <v>1034</v>
      </c>
      <c r="H1040" s="9">
        <f t="shared" si="66"/>
        <v>-6.9176121718551586E-3</v>
      </c>
    </row>
    <row r="1041" spans="1:8" x14ac:dyDescent="0.35">
      <c r="A1041" s="8" t="s">
        <v>1046</v>
      </c>
      <c r="B1041" s="2">
        <v>10245</v>
      </c>
      <c r="C1041" s="9">
        <f t="shared" si="64"/>
        <v>3.2511408370710093E-3</v>
      </c>
      <c r="D1041" s="9">
        <f t="shared" si="65"/>
        <v>-6.4485734119177351E-3</v>
      </c>
      <c r="E1041" s="9">
        <f t="shared" si="67"/>
        <v>1.6617326420843903E-2</v>
      </c>
      <c r="F1041" s="9">
        <f t="shared" si="67"/>
        <v>-1.2198615858686757E-2</v>
      </c>
      <c r="G1041" s="8">
        <v>1035</v>
      </c>
      <c r="H1041" s="9">
        <f t="shared" si="66"/>
        <v>9.6997142489887445E-3</v>
      </c>
    </row>
    <row r="1042" spans="1:8" x14ac:dyDescent="0.35">
      <c r="A1042" s="8" t="s">
        <v>1047</v>
      </c>
      <c r="B1042" s="2">
        <v>10128.4</v>
      </c>
      <c r="C1042" s="9">
        <f t="shared" si="64"/>
        <v>-1.1381161542215801E-2</v>
      </c>
      <c r="D1042" s="9">
        <f t="shared" si="65"/>
        <v>-1.463230237928681E-2</v>
      </c>
      <c r="E1042" s="9">
        <f t="shared" si="67"/>
        <v>-6.4485734119177351E-3</v>
      </c>
      <c r="F1042" s="9">
        <f t="shared" si="67"/>
        <v>1.6617326420843903E-2</v>
      </c>
      <c r="G1042" s="8">
        <v>1036</v>
      </c>
      <c r="H1042" s="9">
        <f t="shared" si="66"/>
        <v>3.2511408370710093E-3</v>
      </c>
    </row>
    <row r="1043" spans="1:8" x14ac:dyDescent="0.35">
      <c r="A1043" s="8" t="s">
        <v>1048</v>
      </c>
      <c r="B1043" s="2">
        <v>10325.15</v>
      </c>
      <c r="C1043" s="9">
        <f t="shared" si="64"/>
        <v>1.9425575609178125E-2</v>
      </c>
      <c r="D1043" s="9">
        <f t="shared" si="65"/>
        <v>3.0806737151393926E-2</v>
      </c>
      <c r="E1043" s="9">
        <f t="shared" si="67"/>
        <v>-1.463230237928681E-2</v>
      </c>
      <c r="F1043" s="9">
        <f t="shared" si="67"/>
        <v>-6.4485734119177351E-3</v>
      </c>
      <c r="G1043" s="8">
        <v>1037</v>
      </c>
      <c r="H1043" s="9">
        <f t="shared" si="66"/>
        <v>-1.1381161542215801E-2</v>
      </c>
    </row>
    <row r="1044" spans="1:8" x14ac:dyDescent="0.35">
      <c r="A1044" s="8" t="s">
        <v>1049</v>
      </c>
      <c r="B1044" s="2">
        <v>10331.6</v>
      </c>
      <c r="C1044" s="9">
        <f t="shared" si="64"/>
        <v>6.2468826118755594E-4</v>
      </c>
      <c r="D1044" s="9">
        <f t="shared" si="65"/>
        <v>-1.8800887347990569E-2</v>
      </c>
      <c r="E1044" s="9">
        <f t="shared" si="67"/>
        <v>3.0806737151393926E-2</v>
      </c>
      <c r="F1044" s="9">
        <f t="shared" si="67"/>
        <v>-1.463230237928681E-2</v>
      </c>
      <c r="G1044" s="8">
        <v>1038</v>
      </c>
      <c r="H1044" s="9">
        <f t="shared" si="66"/>
        <v>1.9425575609178125E-2</v>
      </c>
    </row>
    <row r="1045" spans="1:8" x14ac:dyDescent="0.35">
      <c r="A1045" s="8" t="s">
        <v>1050</v>
      </c>
      <c r="B1045" s="2">
        <v>10379.35</v>
      </c>
      <c r="C1045" s="9">
        <f t="shared" si="64"/>
        <v>4.6217430020518702E-3</v>
      </c>
      <c r="D1045" s="9">
        <f t="shared" si="65"/>
        <v>3.9970547408643142E-3</v>
      </c>
      <c r="E1045" s="9">
        <f t="shared" si="67"/>
        <v>-1.8800887347990569E-2</v>
      </c>
      <c r="F1045" s="9">
        <f t="shared" si="67"/>
        <v>3.0806737151393926E-2</v>
      </c>
      <c r="G1045" s="8">
        <v>1039</v>
      </c>
      <c r="H1045" s="9">
        <f t="shared" si="66"/>
        <v>6.2468826118755594E-4</v>
      </c>
    </row>
    <row r="1046" spans="1:8" x14ac:dyDescent="0.35">
      <c r="A1046" s="8" t="s">
        <v>1051</v>
      </c>
      <c r="B1046" s="2">
        <v>10402.25</v>
      </c>
      <c r="C1046" s="9">
        <f t="shared" si="64"/>
        <v>2.206303862958725E-3</v>
      </c>
      <c r="D1046" s="9">
        <f t="shared" si="65"/>
        <v>-2.4154391390931451E-3</v>
      </c>
      <c r="E1046" s="9">
        <f t="shared" si="67"/>
        <v>3.9970547408643142E-3</v>
      </c>
      <c r="F1046" s="9">
        <f t="shared" si="67"/>
        <v>-1.8800887347990569E-2</v>
      </c>
      <c r="G1046" s="8">
        <v>1040</v>
      </c>
      <c r="H1046" s="9">
        <f t="shared" si="66"/>
        <v>4.6217430020518702E-3</v>
      </c>
    </row>
    <row r="1047" spans="1:8" x14ac:dyDescent="0.35">
      <c r="A1047" s="8" t="s">
        <v>1052</v>
      </c>
      <c r="B1047" s="2">
        <v>10417.15</v>
      </c>
      <c r="C1047" s="9">
        <f t="shared" si="64"/>
        <v>1.4323824172655097E-3</v>
      </c>
      <c r="D1047" s="9">
        <f t="shared" si="65"/>
        <v>-7.739214456932153E-4</v>
      </c>
      <c r="E1047" s="9">
        <f t="shared" si="67"/>
        <v>-2.4154391390931451E-3</v>
      </c>
      <c r="F1047" s="9">
        <f t="shared" si="67"/>
        <v>3.9970547408643142E-3</v>
      </c>
      <c r="G1047" s="8">
        <v>1041</v>
      </c>
      <c r="H1047" s="9">
        <f t="shared" si="66"/>
        <v>2.206303862958725E-3</v>
      </c>
    </row>
    <row r="1048" spans="1:8" x14ac:dyDescent="0.35">
      <c r="A1048" s="8" t="s">
        <v>1053</v>
      </c>
      <c r="B1048" s="2">
        <v>10458.65</v>
      </c>
      <c r="C1048" s="9">
        <f t="shared" si="64"/>
        <v>3.9838151509770103E-3</v>
      </c>
      <c r="D1048" s="9">
        <f t="shared" si="65"/>
        <v>2.5514327337115006E-3</v>
      </c>
      <c r="E1048" s="9">
        <f t="shared" si="67"/>
        <v>-7.739214456932153E-4</v>
      </c>
      <c r="F1048" s="9">
        <f t="shared" si="67"/>
        <v>-2.4154391390931451E-3</v>
      </c>
      <c r="G1048" s="8">
        <v>1042</v>
      </c>
      <c r="H1048" s="9">
        <f t="shared" si="66"/>
        <v>1.4323824172655097E-3</v>
      </c>
    </row>
    <row r="1049" spans="1:8" x14ac:dyDescent="0.35">
      <c r="A1049" s="8" t="s">
        <v>1054</v>
      </c>
      <c r="B1049" s="2">
        <v>10480.6</v>
      </c>
      <c r="C1049" s="9">
        <f t="shared" si="64"/>
        <v>2.0987412333333122E-3</v>
      </c>
      <c r="D1049" s="9">
        <f t="shared" si="65"/>
        <v>-1.8850739176436981E-3</v>
      </c>
      <c r="E1049" s="9">
        <f t="shared" si="67"/>
        <v>2.5514327337115006E-3</v>
      </c>
      <c r="F1049" s="9">
        <f t="shared" si="67"/>
        <v>-7.739214456932153E-4</v>
      </c>
      <c r="G1049" s="8">
        <v>1043</v>
      </c>
      <c r="H1049" s="9">
        <f t="shared" si="66"/>
        <v>3.9838151509770103E-3</v>
      </c>
    </row>
    <row r="1050" spans="1:8" x14ac:dyDescent="0.35">
      <c r="A1050" s="8" t="s">
        <v>1055</v>
      </c>
      <c r="B1050" s="2">
        <v>10528.35</v>
      </c>
      <c r="C1050" s="9">
        <f t="shared" si="64"/>
        <v>4.5560368681183405E-3</v>
      </c>
      <c r="D1050" s="9">
        <f t="shared" si="65"/>
        <v>2.4572956347850283E-3</v>
      </c>
      <c r="E1050" s="9">
        <f t="shared" si="67"/>
        <v>-1.8850739176436981E-3</v>
      </c>
      <c r="F1050" s="9">
        <f t="shared" si="67"/>
        <v>2.5514327337115006E-3</v>
      </c>
      <c r="G1050" s="8">
        <v>1044</v>
      </c>
      <c r="H1050" s="9">
        <f t="shared" si="66"/>
        <v>2.0987412333333122E-3</v>
      </c>
    </row>
    <row r="1051" spans="1:8" x14ac:dyDescent="0.35">
      <c r="A1051" s="8" t="s">
        <v>1056</v>
      </c>
      <c r="B1051" s="2">
        <v>10548.7</v>
      </c>
      <c r="C1051" s="9">
        <f t="shared" si="64"/>
        <v>1.9328764716219915E-3</v>
      </c>
      <c r="D1051" s="9">
        <f t="shared" si="65"/>
        <v>-2.623160396496349E-3</v>
      </c>
      <c r="E1051" s="9">
        <f t="shared" si="67"/>
        <v>2.4572956347850283E-3</v>
      </c>
      <c r="F1051" s="9">
        <f t="shared" si="67"/>
        <v>-1.8850739176436981E-3</v>
      </c>
      <c r="G1051" s="8">
        <v>1045</v>
      </c>
      <c r="H1051" s="9">
        <f t="shared" si="66"/>
        <v>4.5560368681183405E-3</v>
      </c>
    </row>
    <row r="1052" spans="1:8" x14ac:dyDescent="0.35">
      <c r="A1052" s="8" t="s">
        <v>1057</v>
      </c>
      <c r="B1052" s="2">
        <v>10526.2</v>
      </c>
      <c r="C1052" s="9">
        <f t="shared" si="64"/>
        <v>-2.1329642515190983E-3</v>
      </c>
      <c r="D1052" s="9">
        <f t="shared" si="65"/>
        <v>-4.0658407231410898E-3</v>
      </c>
      <c r="E1052" s="9">
        <f t="shared" si="67"/>
        <v>-2.623160396496349E-3</v>
      </c>
      <c r="F1052" s="9">
        <f t="shared" si="67"/>
        <v>2.4572956347850283E-3</v>
      </c>
      <c r="G1052" s="8">
        <v>1046</v>
      </c>
      <c r="H1052" s="9">
        <f t="shared" si="66"/>
        <v>1.9328764716219915E-3</v>
      </c>
    </row>
    <row r="1053" spans="1:8" x14ac:dyDescent="0.35">
      <c r="A1053" s="8" t="s">
        <v>1058</v>
      </c>
      <c r="B1053" s="2">
        <v>10565.3</v>
      </c>
      <c r="C1053" s="9">
        <f t="shared" si="64"/>
        <v>3.7145408599492669E-3</v>
      </c>
      <c r="D1053" s="9">
        <f t="shared" si="65"/>
        <v>5.8475051114683652E-3</v>
      </c>
      <c r="E1053" s="9">
        <f t="shared" si="67"/>
        <v>-4.0658407231410898E-3</v>
      </c>
      <c r="F1053" s="9">
        <f t="shared" si="67"/>
        <v>-2.623160396496349E-3</v>
      </c>
      <c r="G1053" s="8">
        <v>1047</v>
      </c>
      <c r="H1053" s="9">
        <f t="shared" si="66"/>
        <v>-2.1329642515190983E-3</v>
      </c>
    </row>
    <row r="1054" spans="1:8" x14ac:dyDescent="0.35">
      <c r="A1054" s="8" t="s">
        <v>1059</v>
      </c>
      <c r="B1054" s="2">
        <v>10564.05</v>
      </c>
      <c r="C1054" s="9">
        <f t="shared" si="64"/>
        <v>-1.1831183212973606E-4</v>
      </c>
      <c r="D1054" s="9">
        <f t="shared" si="65"/>
        <v>-3.8328526920790029E-3</v>
      </c>
      <c r="E1054" s="9">
        <f t="shared" si="67"/>
        <v>5.8475051114683652E-3</v>
      </c>
      <c r="F1054" s="9">
        <f t="shared" si="67"/>
        <v>-4.0658407231410898E-3</v>
      </c>
      <c r="G1054" s="8">
        <v>1048</v>
      </c>
      <c r="H1054" s="9">
        <f t="shared" si="66"/>
        <v>3.7145408599492669E-3</v>
      </c>
    </row>
    <row r="1055" spans="1:8" x14ac:dyDescent="0.35">
      <c r="A1055" s="8" t="s">
        <v>1060</v>
      </c>
      <c r="B1055" s="2">
        <v>10584.7</v>
      </c>
      <c r="C1055" s="9">
        <f t="shared" si="64"/>
        <v>1.9547427359773994E-3</v>
      </c>
      <c r="D1055" s="9">
        <f t="shared" si="65"/>
        <v>2.0730545681071355E-3</v>
      </c>
      <c r="E1055" s="9">
        <f t="shared" si="67"/>
        <v>-3.8328526920790029E-3</v>
      </c>
      <c r="F1055" s="9">
        <f t="shared" si="67"/>
        <v>5.8475051114683652E-3</v>
      </c>
      <c r="G1055" s="8">
        <v>1049</v>
      </c>
      <c r="H1055" s="9">
        <f t="shared" si="66"/>
        <v>-1.1831183212973606E-4</v>
      </c>
    </row>
    <row r="1056" spans="1:8" x14ac:dyDescent="0.35">
      <c r="A1056" s="8" t="s">
        <v>1061</v>
      </c>
      <c r="B1056" s="2">
        <v>10614.35</v>
      </c>
      <c r="C1056" s="9">
        <f t="shared" si="64"/>
        <v>2.8012130716978945E-3</v>
      </c>
      <c r="D1056" s="9">
        <f t="shared" si="65"/>
        <v>8.4647033572049502E-4</v>
      </c>
      <c r="E1056" s="9">
        <f t="shared" si="67"/>
        <v>2.0730545681071355E-3</v>
      </c>
      <c r="F1056" s="9">
        <f t="shared" si="67"/>
        <v>-3.8328526920790029E-3</v>
      </c>
      <c r="G1056" s="8">
        <v>1050</v>
      </c>
      <c r="H1056" s="9">
        <f t="shared" si="66"/>
        <v>1.9547427359773994E-3</v>
      </c>
    </row>
    <row r="1057" spans="1:8" x14ac:dyDescent="0.35">
      <c r="A1057" s="8" t="s">
        <v>1062</v>
      </c>
      <c r="B1057" s="2">
        <v>10570.55</v>
      </c>
      <c r="C1057" s="9">
        <f t="shared" si="64"/>
        <v>-4.1264891397024828E-3</v>
      </c>
      <c r="D1057" s="9">
        <f t="shared" si="65"/>
        <v>-6.9277022114003772E-3</v>
      </c>
      <c r="E1057" s="9">
        <f t="shared" si="67"/>
        <v>8.4647033572049502E-4</v>
      </c>
      <c r="F1057" s="9">
        <f t="shared" si="67"/>
        <v>2.0730545681071355E-3</v>
      </c>
      <c r="G1057" s="8">
        <v>1051</v>
      </c>
      <c r="H1057" s="9">
        <f t="shared" si="66"/>
        <v>2.8012130716978945E-3</v>
      </c>
    </row>
    <row r="1058" spans="1:8" x14ac:dyDescent="0.35">
      <c r="A1058" s="8" t="s">
        <v>1063</v>
      </c>
      <c r="B1058" s="2">
        <v>10617.8</v>
      </c>
      <c r="C1058" s="9">
        <f t="shared" si="64"/>
        <v>4.4699660850191503E-3</v>
      </c>
      <c r="D1058" s="9">
        <f t="shared" si="65"/>
        <v>8.596455224721633E-3</v>
      </c>
      <c r="E1058" s="9">
        <f t="shared" si="67"/>
        <v>-6.9277022114003772E-3</v>
      </c>
      <c r="F1058" s="9">
        <f t="shared" si="67"/>
        <v>8.4647033572049502E-4</v>
      </c>
      <c r="G1058" s="8">
        <v>1052</v>
      </c>
      <c r="H1058" s="9">
        <f t="shared" si="66"/>
        <v>-4.1264891397024828E-3</v>
      </c>
    </row>
    <row r="1059" spans="1:8" x14ac:dyDescent="0.35">
      <c r="A1059" s="8" t="s">
        <v>1064</v>
      </c>
      <c r="B1059" s="2">
        <v>10692.3</v>
      </c>
      <c r="C1059" s="9">
        <f t="shared" si="64"/>
        <v>7.0165194296369915E-3</v>
      </c>
      <c r="D1059" s="9">
        <f t="shared" si="65"/>
        <v>2.5465533446178412E-3</v>
      </c>
      <c r="E1059" s="9">
        <f t="shared" si="67"/>
        <v>8.596455224721633E-3</v>
      </c>
      <c r="F1059" s="9">
        <f t="shared" si="67"/>
        <v>-6.9277022114003772E-3</v>
      </c>
      <c r="G1059" s="8">
        <v>1053</v>
      </c>
      <c r="H1059" s="9">
        <f t="shared" si="66"/>
        <v>4.4699660850191503E-3</v>
      </c>
    </row>
    <row r="1060" spans="1:8" x14ac:dyDescent="0.35">
      <c r="A1060" s="8" t="s">
        <v>1065</v>
      </c>
      <c r="B1060" s="2">
        <v>10739.35</v>
      </c>
      <c r="C1060" s="9">
        <f t="shared" si="64"/>
        <v>4.4003628779589743E-3</v>
      </c>
      <c r="D1060" s="9">
        <f t="shared" si="65"/>
        <v>-2.6161565516780172E-3</v>
      </c>
      <c r="E1060" s="9">
        <f t="shared" si="67"/>
        <v>2.5465533446178412E-3</v>
      </c>
      <c r="F1060" s="9">
        <f t="shared" si="67"/>
        <v>8.596455224721633E-3</v>
      </c>
      <c r="G1060" s="8">
        <v>1054</v>
      </c>
      <c r="H1060" s="9">
        <f t="shared" si="66"/>
        <v>7.0165194296369915E-3</v>
      </c>
    </row>
    <row r="1061" spans="1:8" x14ac:dyDescent="0.35">
      <c r="A1061" s="8" t="s">
        <v>1066</v>
      </c>
      <c r="B1061" s="2">
        <v>10718.05</v>
      </c>
      <c r="C1061" s="9">
        <f t="shared" si="64"/>
        <v>-1.9833602592336241E-3</v>
      </c>
      <c r="D1061" s="9">
        <f t="shared" si="65"/>
        <v>-6.3837231371925984E-3</v>
      </c>
      <c r="E1061" s="9">
        <f t="shared" si="67"/>
        <v>-2.6161565516780172E-3</v>
      </c>
      <c r="F1061" s="9">
        <f t="shared" si="67"/>
        <v>2.5465533446178412E-3</v>
      </c>
      <c r="G1061" s="8">
        <v>1055</v>
      </c>
      <c r="H1061" s="9">
        <f t="shared" si="66"/>
        <v>4.4003628779589743E-3</v>
      </c>
    </row>
    <row r="1062" spans="1:8" x14ac:dyDescent="0.35">
      <c r="A1062" s="8" t="s">
        <v>1067</v>
      </c>
      <c r="B1062" s="2">
        <v>10679.65</v>
      </c>
      <c r="C1062" s="9">
        <f t="shared" si="64"/>
        <v>-3.5827412635693889E-3</v>
      </c>
      <c r="D1062" s="9">
        <f t="shared" si="65"/>
        <v>-1.5993810043357648E-3</v>
      </c>
      <c r="E1062" s="9">
        <f t="shared" si="67"/>
        <v>-6.3837231371925984E-3</v>
      </c>
      <c r="F1062" s="9">
        <f t="shared" si="67"/>
        <v>-2.6161565516780172E-3</v>
      </c>
      <c r="G1062" s="8">
        <v>1056</v>
      </c>
      <c r="H1062" s="9">
        <f t="shared" si="66"/>
        <v>-1.9833602592336241E-3</v>
      </c>
    </row>
    <row r="1063" spans="1:8" x14ac:dyDescent="0.35">
      <c r="A1063" s="8" t="s">
        <v>1068</v>
      </c>
      <c r="B1063" s="2">
        <v>10618.25</v>
      </c>
      <c r="C1063" s="9">
        <f t="shared" si="64"/>
        <v>-5.7492520822310933E-3</v>
      </c>
      <c r="D1063" s="9">
        <f t="shared" si="65"/>
        <v>-2.1665108186617044E-3</v>
      </c>
      <c r="E1063" s="9">
        <f t="shared" si="67"/>
        <v>-1.5993810043357648E-3</v>
      </c>
      <c r="F1063" s="9">
        <f t="shared" si="67"/>
        <v>-6.3837231371925984E-3</v>
      </c>
      <c r="G1063" s="8">
        <v>1057</v>
      </c>
      <c r="H1063" s="9">
        <f t="shared" si="66"/>
        <v>-3.5827412635693889E-3</v>
      </c>
    </row>
    <row r="1064" spans="1:8" x14ac:dyDescent="0.35">
      <c r="A1064" s="8" t="s">
        <v>1069</v>
      </c>
      <c r="B1064" s="2">
        <v>10715.5</v>
      </c>
      <c r="C1064" s="9">
        <f t="shared" si="64"/>
        <v>9.1587596826219198E-3</v>
      </c>
      <c r="D1064" s="9">
        <f t="shared" si="65"/>
        <v>1.4908011764853013E-2</v>
      </c>
      <c r="E1064" s="9">
        <f t="shared" si="67"/>
        <v>-2.1665108186617044E-3</v>
      </c>
      <c r="F1064" s="9">
        <f t="shared" si="67"/>
        <v>-1.5993810043357648E-3</v>
      </c>
      <c r="G1064" s="8">
        <v>1058</v>
      </c>
      <c r="H1064" s="9">
        <f t="shared" si="66"/>
        <v>-5.7492520822310933E-3</v>
      </c>
    </row>
    <row r="1065" spans="1:8" x14ac:dyDescent="0.35">
      <c r="A1065" s="8" t="s">
        <v>1070</v>
      </c>
      <c r="B1065" s="2">
        <v>10717.8</v>
      </c>
      <c r="C1065" s="9">
        <f t="shared" si="64"/>
        <v>2.1464234053469866E-4</v>
      </c>
      <c r="D1065" s="9">
        <f t="shared" si="65"/>
        <v>-8.9441173420872211E-3</v>
      </c>
      <c r="E1065" s="9">
        <f t="shared" si="67"/>
        <v>1.4908011764853013E-2</v>
      </c>
      <c r="F1065" s="9">
        <f t="shared" si="67"/>
        <v>-2.1665108186617044E-3</v>
      </c>
      <c r="G1065" s="8">
        <v>1059</v>
      </c>
      <c r="H1065" s="9">
        <f t="shared" si="66"/>
        <v>9.1587596826219198E-3</v>
      </c>
    </row>
    <row r="1066" spans="1:8" x14ac:dyDescent="0.35">
      <c r="A1066" s="8" t="s">
        <v>1071</v>
      </c>
      <c r="B1066" s="2">
        <v>10741.7</v>
      </c>
      <c r="C1066" s="9">
        <f t="shared" si="64"/>
        <v>2.2299352479053791E-3</v>
      </c>
      <c r="D1066" s="9">
        <f t="shared" si="65"/>
        <v>2.0152929073706805E-3</v>
      </c>
      <c r="E1066" s="9">
        <f t="shared" si="67"/>
        <v>-8.9441173420872211E-3</v>
      </c>
      <c r="F1066" s="9">
        <f t="shared" si="67"/>
        <v>1.4908011764853013E-2</v>
      </c>
      <c r="G1066" s="8">
        <v>1060</v>
      </c>
      <c r="H1066" s="9">
        <f t="shared" si="66"/>
        <v>2.1464234053469866E-4</v>
      </c>
    </row>
    <row r="1067" spans="1:8" x14ac:dyDescent="0.35">
      <c r="A1067" s="8" t="s">
        <v>1072</v>
      </c>
      <c r="B1067" s="2">
        <v>10716.55</v>
      </c>
      <c r="C1067" s="9">
        <f t="shared" si="64"/>
        <v>-2.3413426180214358E-3</v>
      </c>
      <c r="D1067" s="9">
        <f t="shared" si="65"/>
        <v>-4.571277865926815E-3</v>
      </c>
      <c r="E1067" s="9">
        <f t="shared" si="67"/>
        <v>2.0152929073706805E-3</v>
      </c>
      <c r="F1067" s="9">
        <f t="shared" si="67"/>
        <v>-8.9441173420872211E-3</v>
      </c>
      <c r="G1067" s="8">
        <v>1061</v>
      </c>
      <c r="H1067" s="9">
        <f t="shared" si="66"/>
        <v>2.2299352479053791E-3</v>
      </c>
    </row>
    <row r="1068" spans="1:8" x14ac:dyDescent="0.35">
      <c r="A1068" s="8" t="s">
        <v>1073</v>
      </c>
      <c r="B1068" s="2">
        <v>10806.5</v>
      </c>
      <c r="C1068" s="9">
        <f t="shared" si="64"/>
        <v>8.3935594944268832E-3</v>
      </c>
      <c r="D1068" s="9">
        <f t="shared" si="65"/>
        <v>1.0734902112448319E-2</v>
      </c>
      <c r="E1068" s="9">
        <f t="shared" si="67"/>
        <v>-4.571277865926815E-3</v>
      </c>
      <c r="F1068" s="9">
        <f t="shared" si="67"/>
        <v>2.0152929073706805E-3</v>
      </c>
      <c r="G1068" s="8">
        <v>1062</v>
      </c>
      <c r="H1068" s="9">
        <f t="shared" si="66"/>
        <v>-2.3413426180214358E-3</v>
      </c>
    </row>
    <row r="1069" spans="1:8" x14ac:dyDescent="0.35">
      <c r="A1069" s="8" t="s">
        <v>1074</v>
      </c>
      <c r="B1069" s="2">
        <v>10806.6</v>
      </c>
      <c r="C1069" s="9">
        <f t="shared" si="64"/>
        <v>9.2536899087836133E-6</v>
      </c>
      <c r="D1069" s="9">
        <f t="shared" si="65"/>
        <v>-8.3843058045180996E-3</v>
      </c>
      <c r="E1069" s="9">
        <f t="shared" si="67"/>
        <v>1.0734902112448319E-2</v>
      </c>
      <c r="F1069" s="9">
        <f t="shared" si="67"/>
        <v>-4.571277865926815E-3</v>
      </c>
      <c r="G1069" s="8">
        <v>1063</v>
      </c>
      <c r="H1069" s="9">
        <f t="shared" si="66"/>
        <v>8.3935594944268832E-3</v>
      </c>
    </row>
    <row r="1070" spans="1:8" x14ac:dyDescent="0.35">
      <c r="A1070" s="8" t="s">
        <v>1075</v>
      </c>
      <c r="B1070" s="2">
        <v>10801.85</v>
      </c>
      <c r="C1070" s="9">
        <f t="shared" si="64"/>
        <v>-4.3954620324615501E-4</v>
      </c>
      <c r="D1070" s="9">
        <f t="shared" si="65"/>
        <v>-4.4879989315493862E-4</v>
      </c>
      <c r="E1070" s="9">
        <f t="shared" si="67"/>
        <v>-8.3843058045180996E-3</v>
      </c>
      <c r="F1070" s="9">
        <f t="shared" si="67"/>
        <v>1.0734902112448319E-2</v>
      </c>
      <c r="G1070" s="8">
        <v>1064</v>
      </c>
      <c r="H1070" s="9">
        <f t="shared" si="66"/>
        <v>9.2536899087836133E-6</v>
      </c>
    </row>
    <row r="1071" spans="1:8" x14ac:dyDescent="0.35">
      <c r="A1071" s="8" t="s">
        <v>1076</v>
      </c>
      <c r="B1071" s="2">
        <v>10741.1</v>
      </c>
      <c r="C1071" s="9">
        <f t="shared" si="64"/>
        <v>-5.6240366233561989E-3</v>
      </c>
      <c r="D1071" s="9">
        <f t="shared" si="65"/>
        <v>-5.1844904201100439E-3</v>
      </c>
      <c r="E1071" s="9">
        <f t="shared" si="67"/>
        <v>-4.4879989315493862E-4</v>
      </c>
      <c r="F1071" s="9">
        <f t="shared" si="67"/>
        <v>-8.3843058045180996E-3</v>
      </c>
      <c r="G1071" s="8">
        <v>1065</v>
      </c>
      <c r="H1071" s="9">
        <f t="shared" si="66"/>
        <v>-4.3954620324615501E-4</v>
      </c>
    </row>
    <row r="1072" spans="1:8" x14ac:dyDescent="0.35">
      <c r="A1072" s="8" t="s">
        <v>1077</v>
      </c>
      <c r="B1072" s="2">
        <v>10682.7</v>
      </c>
      <c r="C1072" s="9">
        <f t="shared" si="64"/>
        <v>-5.4370595190436077E-3</v>
      </c>
      <c r="D1072" s="9">
        <f t="shared" si="65"/>
        <v>1.8697710431259118E-4</v>
      </c>
      <c r="E1072" s="9">
        <f t="shared" si="67"/>
        <v>-5.1844904201100439E-3</v>
      </c>
      <c r="F1072" s="9">
        <f t="shared" si="67"/>
        <v>-4.4879989315493862E-4</v>
      </c>
      <c r="G1072" s="8">
        <v>1066</v>
      </c>
      <c r="H1072" s="9">
        <f t="shared" si="66"/>
        <v>-5.6240366233561989E-3</v>
      </c>
    </row>
    <row r="1073" spans="1:8" x14ac:dyDescent="0.35">
      <c r="A1073" s="8" t="s">
        <v>1078</v>
      </c>
      <c r="B1073" s="2">
        <v>10596.4</v>
      </c>
      <c r="C1073" s="9">
        <f t="shared" si="64"/>
        <v>-8.0784820316962547E-3</v>
      </c>
      <c r="D1073" s="9">
        <f t="shared" si="65"/>
        <v>-2.6414225126526469E-3</v>
      </c>
      <c r="E1073" s="9">
        <f t="shared" si="67"/>
        <v>1.8697710431259118E-4</v>
      </c>
      <c r="F1073" s="9">
        <f t="shared" si="67"/>
        <v>-5.1844904201100439E-3</v>
      </c>
      <c r="G1073" s="8">
        <v>1067</v>
      </c>
      <c r="H1073" s="9">
        <f t="shared" si="66"/>
        <v>-5.4370595190436077E-3</v>
      </c>
    </row>
    <row r="1074" spans="1:8" x14ac:dyDescent="0.35">
      <c r="A1074" s="8" t="s">
        <v>1079</v>
      </c>
      <c r="B1074" s="2">
        <v>10516.7</v>
      </c>
      <c r="C1074" s="9">
        <f t="shared" si="64"/>
        <v>-7.5214223698613081E-3</v>
      </c>
      <c r="D1074" s="9">
        <f t="shared" si="65"/>
        <v>5.570596618349466E-4</v>
      </c>
      <c r="E1074" s="9">
        <f t="shared" si="67"/>
        <v>-2.6414225126526469E-3</v>
      </c>
      <c r="F1074" s="9">
        <f t="shared" si="67"/>
        <v>1.8697710431259118E-4</v>
      </c>
      <c r="G1074" s="8">
        <v>1068</v>
      </c>
      <c r="H1074" s="9">
        <f t="shared" si="66"/>
        <v>-8.0784820316962547E-3</v>
      </c>
    </row>
    <row r="1075" spans="1:8" x14ac:dyDescent="0.35">
      <c r="A1075" s="8" t="s">
        <v>1080</v>
      </c>
      <c r="B1075" s="2">
        <v>10536.7</v>
      </c>
      <c r="C1075" s="9">
        <f t="shared" si="64"/>
        <v>1.9017372369660723E-3</v>
      </c>
      <c r="D1075" s="9">
        <f t="shared" si="65"/>
        <v>9.4231596068273804E-3</v>
      </c>
      <c r="E1075" s="9">
        <f t="shared" si="67"/>
        <v>5.570596618349466E-4</v>
      </c>
      <c r="F1075" s="9">
        <f t="shared" si="67"/>
        <v>-2.6414225126526469E-3</v>
      </c>
      <c r="G1075" s="8">
        <v>1069</v>
      </c>
      <c r="H1075" s="9">
        <f t="shared" si="66"/>
        <v>-7.5214223698613081E-3</v>
      </c>
    </row>
    <row r="1076" spans="1:8" x14ac:dyDescent="0.35">
      <c r="A1076" s="8" t="s">
        <v>1081</v>
      </c>
      <c r="B1076" s="2">
        <v>10430.35</v>
      </c>
      <c r="C1076" s="9">
        <f t="shared" si="64"/>
        <v>-1.0093292966488643E-2</v>
      </c>
      <c r="D1076" s="9">
        <f t="shared" si="65"/>
        <v>-1.1995030203454715E-2</v>
      </c>
      <c r="E1076" s="9">
        <f t="shared" si="67"/>
        <v>9.4231596068273804E-3</v>
      </c>
      <c r="F1076" s="9">
        <f t="shared" si="67"/>
        <v>5.570596618349466E-4</v>
      </c>
      <c r="G1076" s="8">
        <v>1070</v>
      </c>
      <c r="H1076" s="9">
        <f t="shared" si="66"/>
        <v>1.9017372369660723E-3</v>
      </c>
    </row>
    <row r="1077" spans="1:8" x14ac:dyDescent="0.35">
      <c r="A1077" s="8" t="s">
        <v>1082</v>
      </c>
      <c r="B1077" s="2">
        <v>10513.85</v>
      </c>
      <c r="C1077" s="9">
        <f t="shared" si="64"/>
        <v>8.0054839962224733E-3</v>
      </c>
      <c r="D1077" s="9">
        <f t="shared" si="65"/>
        <v>1.8098776962711116E-2</v>
      </c>
      <c r="E1077" s="9">
        <f t="shared" si="67"/>
        <v>-1.1995030203454715E-2</v>
      </c>
      <c r="F1077" s="9">
        <f t="shared" si="67"/>
        <v>9.4231596068273804E-3</v>
      </c>
      <c r="G1077" s="8">
        <v>1071</v>
      </c>
      <c r="H1077" s="9">
        <f t="shared" si="66"/>
        <v>-1.0093292966488643E-2</v>
      </c>
    </row>
    <row r="1078" spans="1:8" x14ac:dyDescent="0.35">
      <c r="A1078" s="8" t="s">
        <v>1083</v>
      </c>
      <c r="B1078" s="2">
        <v>10605.15</v>
      </c>
      <c r="C1078" s="9">
        <f t="shared" si="64"/>
        <v>8.6837837709305976E-3</v>
      </c>
      <c r="D1078" s="9">
        <f t="shared" si="65"/>
        <v>6.782997747081243E-4</v>
      </c>
      <c r="E1078" s="9">
        <f t="shared" si="67"/>
        <v>1.8098776962711116E-2</v>
      </c>
      <c r="F1078" s="9">
        <f t="shared" si="67"/>
        <v>-1.1995030203454715E-2</v>
      </c>
      <c r="G1078" s="8">
        <v>1072</v>
      </c>
      <c r="H1078" s="9">
        <f t="shared" si="66"/>
        <v>8.0054839962224733E-3</v>
      </c>
    </row>
    <row r="1079" spans="1:8" x14ac:dyDescent="0.35">
      <c r="A1079" s="8" t="s">
        <v>1084</v>
      </c>
      <c r="B1079" s="2">
        <v>10688.65</v>
      </c>
      <c r="C1079" s="9">
        <f t="shared" si="64"/>
        <v>7.8735331419168553E-3</v>
      </c>
      <c r="D1079" s="9">
        <f t="shared" si="65"/>
        <v>-8.1025062901374234E-4</v>
      </c>
      <c r="E1079" s="9">
        <f t="shared" si="67"/>
        <v>6.782997747081243E-4</v>
      </c>
      <c r="F1079" s="9">
        <f t="shared" si="67"/>
        <v>1.8098776962711116E-2</v>
      </c>
      <c r="G1079" s="8">
        <v>1073</v>
      </c>
      <c r="H1079" s="9">
        <f t="shared" si="66"/>
        <v>8.6837837709305976E-3</v>
      </c>
    </row>
    <row r="1080" spans="1:8" x14ac:dyDescent="0.35">
      <c r="A1080" s="8" t="s">
        <v>1085</v>
      </c>
      <c r="B1080" s="2">
        <v>10633.3</v>
      </c>
      <c r="C1080" s="9">
        <f t="shared" si="64"/>
        <v>-5.1783901615265471E-3</v>
      </c>
      <c r="D1080" s="9">
        <f t="shared" si="65"/>
        <v>-1.3051923303443402E-2</v>
      </c>
      <c r="E1080" s="9">
        <f t="shared" si="67"/>
        <v>-8.1025062901374234E-4</v>
      </c>
      <c r="F1080" s="9">
        <f t="shared" si="67"/>
        <v>6.782997747081243E-4</v>
      </c>
      <c r="G1080" s="8">
        <v>1074</v>
      </c>
      <c r="H1080" s="9">
        <f t="shared" si="66"/>
        <v>7.8735331419168553E-3</v>
      </c>
    </row>
    <row r="1081" spans="1:8" x14ac:dyDescent="0.35">
      <c r="A1081" s="8" t="s">
        <v>1086</v>
      </c>
      <c r="B1081" s="2">
        <v>10614.35</v>
      </c>
      <c r="C1081" s="9">
        <f t="shared" si="64"/>
        <v>-1.7821372480790743E-3</v>
      </c>
      <c r="D1081" s="9">
        <f t="shared" si="65"/>
        <v>3.3962529134474728E-3</v>
      </c>
      <c r="E1081" s="9">
        <f t="shared" si="67"/>
        <v>-1.3051923303443402E-2</v>
      </c>
      <c r="F1081" s="9">
        <f t="shared" si="67"/>
        <v>-8.1025062901374234E-4</v>
      </c>
      <c r="G1081" s="8">
        <v>1075</v>
      </c>
      <c r="H1081" s="9">
        <f t="shared" si="66"/>
        <v>-5.1783901615265471E-3</v>
      </c>
    </row>
    <row r="1082" spans="1:8" x14ac:dyDescent="0.35">
      <c r="A1082" s="8" t="s">
        <v>1087</v>
      </c>
      <c r="B1082" s="2">
        <v>10736.15</v>
      </c>
      <c r="C1082" s="9">
        <f t="shared" si="64"/>
        <v>1.147503144328188E-2</v>
      </c>
      <c r="D1082" s="9">
        <f t="shared" si="65"/>
        <v>1.3257168691360954E-2</v>
      </c>
      <c r="E1082" s="9">
        <f t="shared" si="67"/>
        <v>3.3962529134474728E-3</v>
      </c>
      <c r="F1082" s="9">
        <f t="shared" si="67"/>
        <v>-1.3051923303443402E-2</v>
      </c>
      <c r="G1082" s="8">
        <v>1076</v>
      </c>
      <c r="H1082" s="9">
        <f t="shared" si="66"/>
        <v>-1.7821372480790743E-3</v>
      </c>
    </row>
    <row r="1083" spans="1:8" x14ac:dyDescent="0.35">
      <c r="A1083" s="8" t="s">
        <v>1088</v>
      </c>
      <c r="B1083" s="2">
        <v>10696.2</v>
      </c>
      <c r="C1083" s="9">
        <f t="shared" si="64"/>
        <v>-3.7210731966299537E-3</v>
      </c>
      <c r="D1083" s="9">
        <f t="shared" si="65"/>
        <v>-1.5196104639911834E-2</v>
      </c>
      <c r="E1083" s="9">
        <f t="shared" si="67"/>
        <v>1.3257168691360954E-2</v>
      </c>
      <c r="F1083" s="9">
        <f t="shared" si="67"/>
        <v>3.3962529134474728E-3</v>
      </c>
      <c r="G1083" s="8">
        <v>1077</v>
      </c>
      <c r="H1083" s="9">
        <f t="shared" si="66"/>
        <v>1.147503144328188E-2</v>
      </c>
    </row>
    <row r="1084" spans="1:8" x14ac:dyDescent="0.35">
      <c r="A1084" s="8" t="s">
        <v>1089</v>
      </c>
      <c r="B1084" s="2">
        <v>10628.5</v>
      </c>
      <c r="C1084" s="9">
        <f t="shared" si="64"/>
        <v>-6.3293506104972197E-3</v>
      </c>
      <c r="D1084" s="9">
        <f t="shared" si="65"/>
        <v>-2.608277413867266E-3</v>
      </c>
      <c r="E1084" s="9">
        <f t="shared" si="67"/>
        <v>-1.5196104639911834E-2</v>
      </c>
      <c r="F1084" s="9">
        <f t="shared" si="67"/>
        <v>1.3257168691360954E-2</v>
      </c>
      <c r="G1084" s="8">
        <v>1078</v>
      </c>
      <c r="H1084" s="9">
        <f t="shared" si="66"/>
        <v>-3.7210731966299537E-3</v>
      </c>
    </row>
    <row r="1085" spans="1:8" x14ac:dyDescent="0.35">
      <c r="A1085" s="8" t="s">
        <v>1090</v>
      </c>
      <c r="B1085" s="2">
        <v>10593.15</v>
      </c>
      <c r="C1085" s="9">
        <f t="shared" si="64"/>
        <v>-3.3259632121184213E-3</v>
      </c>
      <c r="D1085" s="9">
        <f t="shared" si="65"/>
        <v>3.0033873983787984E-3</v>
      </c>
      <c r="E1085" s="9">
        <f t="shared" si="67"/>
        <v>-2.608277413867266E-3</v>
      </c>
      <c r="F1085" s="9">
        <f t="shared" si="67"/>
        <v>-1.5196104639911834E-2</v>
      </c>
      <c r="G1085" s="8">
        <v>1079</v>
      </c>
      <c r="H1085" s="9">
        <f t="shared" si="66"/>
        <v>-6.3293506104972197E-3</v>
      </c>
    </row>
    <row r="1086" spans="1:8" x14ac:dyDescent="0.35">
      <c r="A1086" s="8" t="s">
        <v>1091</v>
      </c>
      <c r="B1086" s="2">
        <v>10684.65</v>
      </c>
      <c r="C1086" s="9">
        <f t="shared" si="64"/>
        <v>8.6376573540447588E-3</v>
      </c>
      <c r="D1086" s="9">
        <f t="shared" si="65"/>
        <v>1.196362056616318E-2</v>
      </c>
      <c r="E1086" s="9">
        <f t="shared" si="67"/>
        <v>3.0033873983787984E-3</v>
      </c>
      <c r="F1086" s="9">
        <f t="shared" si="67"/>
        <v>-2.608277413867266E-3</v>
      </c>
      <c r="G1086" s="8">
        <v>1080</v>
      </c>
      <c r="H1086" s="9">
        <f t="shared" si="66"/>
        <v>-3.3259632121184213E-3</v>
      </c>
    </row>
    <row r="1087" spans="1:8" x14ac:dyDescent="0.35">
      <c r="A1087" s="8" t="s">
        <v>1092</v>
      </c>
      <c r="B1087" s="2">
        <v>10768.35</v>
      </c>
      <c r="C1087" s="9">
        <f t="shared" si="64"/>
        <v>7.833667925482013E-3</v>
      </c>
      <c r="D1087" s="9">
        <f t="shared" si="65"/>
        <v>-8.039894285627458E-4</v>
      </c>
      <c r="E1087" s="9">
        <f t="shared" si="67"/>
        <v>1.196362056616318E-2</v>
      </c>
      <c r="F1087" s="9">
        <f t="shared" si="67"/>
        <v>3.0033873983787984E-3</v>
      </c>
      <c r="G1087" s="8">
        <v>1081</v>
      </c>
      <c r="H1087" s="9">
        <f t="shared" si="66"/>
        <v>8.6376573540447588E-3</v>
      </c>
    </row>
    <row r="1088" spans="1:8" x14ac:dyDescent="0.35">
      <c r="A1088" s="8" t="s">
        <v>1093</v>
      </c>
      <c r="B1088" s="2">
        <v>10767.65</v>
      </c>
      <c r="C1088" s="9">
        <f t="shared" si="64"/>
        <v>-6.5005316506328015E-5</v>
      </c>
      <c r="D1088" s="9">
        <f t="shared" si="65"/>
        <v>-7.898673241988341E-3</v>
      </c>
      <c r="E1088" s="9">
        <f t="shared" si="67"/>
        <v>-8.039894285627458E-4</v>
      </c>
      <c r="F1088" s="9">
        <f t="shared" si="67"/>
        <v>1.196362056616318E-2</v>
      </c>
      <c r="G1088" s="8">
        <v>1082</v>
      </c>
      <c r="H1088" s="9">
        <f t="shared" si="66"/>
        <v>7.833667925482013E-3</v>
      </c>
    </row>
    <row r="1089" spans="1:8" x14ac:dyDescent="0.35">
      <c r="A1089" s="8" t="s">
        <v>1094</v>
      </c>
      <c r="B1089" s="2">
        <v>10786.95</v>
      </c>
      <c r="C1089" s="9">
        <f t="shared" si="64"/>
        <v>1.7924059567315798E-3</v>
      </c>
      <c r="D1089" s="9">
        <f t="shared" si="65"/>
        <v>1.8574112732379078E-3</v>
      </c>
      <c r="E1089" s="9">
        <f t="shared" si="67"/>
        <v>-7.898673241988341E-3</v>
      </c>
      <c r="F1089" s="9">
        <f t="shared" si="67"/>
        <v>-8.039894285627458E-4</v>
      </c>
      <c r="G1089" s="8">
        <v>1083</v>
      </c>
      <c r="H1089" s="9">
        <f t="shared" si="66"/>
        <v>-6.5005316506328015E-5</v>
      </c>
    </row>
    <row r="1090" spans="1:8" x14ac:dyDescent="0.35">
      <c r="A1090" s="8" t="s">
        <v>1095</v>
      </c>
      <c r="B1090" s="2">
        <v>10842.85</v>
      </c>
      <c r="C1090" s="9">
        <f t="shared" si="64"/>
        <v>5.1821877361071245E-3</v>
      </c>
      <c r="D1090" s="9">
        <f t="shared" si="65"/>
        <v>3.3897817793755447E-3</v>
      </c>
      <c r="E1090" s="9">
        <f t="shared" si="67"/>
        <v>1.8574112732379078E-3</v>
      </c>
      <c r="F1090" s="9">
        <f t="shared" si="67"/>
        <v>-7.898673241988341E-3</v>
      </c>
      <c r="G1090" s="8">
        <v>1084</v>
      </c>
      <c r="H1090" s="9">
        <f t="shared" si="66"/>
        <v>1.7924059567315798E-3</v>
      </c>
    </row>
    <row r="1091" spans="1:8" x14ac:dyDescent="0.35">
      <c r="A1091" s="8" t="s">
        <v>1096</v>
      </c>
      <c r="B1091" s="2">
        <v>10856.7</v>
      </c>
      <c r="C1091" s="9">
        <f t="shared" si="64"/>
        <v>1.2773394448877262E-3</v>
      </c>
      <c r="D1091" s="9">
        <f t="shared" si="65"/>
        <v>-3.9048482912193982E-3</v>
      </c>
      <c r="E1091" s="9">
        <f t="shared" si="67"/>
        <v>3.3897817793755447E-3</v>
      </c>
      <c r="F1091" s="9">
        <f t="shared" si="67"/>
        <v>1.8574112732379078E-3</v>
      </c>
      <c r="G1091" s="8">
        <v>1085</v>
      </c>
      <c r="H1091" s="9">
        <f t="shared" si="66"/>
        <v>5.1821877361071245E-3</v>
      </c>
    </row>
    <row r="1092" spans="1:8" x14ac:dyDescent="0.35">
      <c r="A1092" s="8" t="s">
        <v>1097</v>
      </c>
      <c r="B1092" s="2">
        <v>10808.05</v>
      </c>
      <c r="C1092" s="9">
        <f t="shared" si="64"/>
        <v>-4.4811038344986232E-3</v>
      </c>
      <c r="D1092" s="9">
        <f t="shared" si="65"/>
        <v>-5.7584432793863494E-3</v>
      </c>
      <c r="E1092" s="9">
        <f t="shared" si="67"/>
        <v>-3.9048482912193982E-3</v>
      </c>
      <c r="F1092" s="9">
        <f t="shared" si="67"/>
        <v>3.3897817793755447E-3</v>
      </c>
      <c r="G1092" s="8">
        <v>1086</v>
      </c>
      <c r="H1092" s="9">
        <f t="shared" si="66"/>
        <v>1.2773394448877262E-3</v>
      </c>
    </row>
    <row r="1093" spans="1:8" x14ac:dyDescent="0.35">
      <c r="A1093" s="8" t="s">
        <v>1098</v>
      </c>
      <c r="B1093" s="2">
        <v>10817.7</v>
      </c>
      <c r="C1093" s="9">
        <f t="shared" si="64"/>
        <v>8.9285301233821279E-4</v>
      </c>
      <c r="D1093" s="9">
        <f t="shared" si="65"/>
        <v>5.3739568468368359E-3</v>
      </c>
      <c r="E1093" s="9">
        <f t="shared" si="67"/>
        <v>-5.7584432793863494E-3</v>
      </c>
      <c r="F1093" s="9">
        <f t="shared" si="67"/>
        <v>-3.9048482912193982E-3</v>
      </c>
      <c r="G1093" s="8">
        <v>1087</v>
      </c>
      <c r="H1093" s="9">
        <f t="shared" si="66"/>
        <v>-4.4811038344986232E-3</v>
      </c>
    </row>
    <row r="1094" spans="1:8" x14ac:dyDescent="0.35">
      <c r="A1094" s="8" t="s">
        <v>1099</v>
      </c>
      <c r="B1094" s="2">
        <v>10799.85</v>
      </c>
      <c r="C1094" s="9">
        <f t="shared" si="64"/>
        <v>-1.6500734906681469E-3</v>
      </c>
      <c r="D1094" s="9">
        <f t="shared" si="65"/>
        <v>-2.5429265030063597E-3</v>
      </c>
      <c r="E1094" s="9">
        <f t="shared" si="67"/>
        <v>5.3739568468368359E-3</v>
      </c>
      <c r="F1094" s="9">
        <f t="shared" si="67"/>
        <v>-5.7584432793863494E-3</v>
      </c>
      <c r="G1094" s="8">
        <v>1088</v>
      </c>
      <c r="H1094" s="9">
        <f t="shared" si="66"/>
        <v>8.9285301233821279E-4</v>
      </c>
    </row>
    <row r="1095" spans="1:8" x14ac:dyDescent="0.35">
      <c r="A1095" s="8" t="s">
        <v>1100</v>
      </c>
      <c r="B1095" s="2">
        <v>10710.45</v>
      </c>
      <c r="C1095" s="9">
        <f t="shared" ref="C1095:C1158" si="68">B1095/B1094-1</f>
        <v>-8.2778927485103182E-3</v>
      </c>
      <c r="D1095" s="9">
        <f t="shared" si="65"/>
        <v>-6.6278192578421713E-3</v>
      </c>
      <c r="E1095" s="9">
        <f t="shared" si="67"/>
        <v>-2.5429265030063597E-3</v>
      </c>
      <c r="F1095" s="9">
        <f t="shared" si="67"/>
        <v>5.3739568468368359E-3</v>
      </c>
      <c r="G1095" s="8">
        <v>1089</v>
      </c>
      <c r="H1095" s="9">
        <f t="shared" si="66"/>
        <v>-1.6500734906681469E-3</v>
      </c>
    </row>
    <row r="1096" spans="1:8" x14ac:dyDescent="0.35">
      <c r="A1096" s="8" t="s">
        <v>1101</v>
      </c>
      <c r="B1096" s="2">
        <v>10772.05</v>
      </c>
      <c r="C1096" s="9">
        <f t="shared" si="68"/>
        <v>5.7513923317880078E-3</v>
      </c>
      <c r="D1096" s="9">
        <f t="shared" ref="D1096:D1159" si="69">C1096-C1095</f>
        <v>1.4029285080298326E-2</v>
      </c>
      <c r="E1096" s="9">
        <f t="shared" si="67"/>
        <v>-6.6278192578421713E-3</v>
      </c>
      <c r="F1096" s="9">
        <f t="shared" si="67"/>
        <v>-2.5429265030063597E-3</v>
      </c>
      <c r="G1096" s="8">
        <v>1090</v>
      </c>
      <c r="H1096" s="9">
        <f t="shared" ref="H1096:H1159" si="70">C1095</f>
        <v>-8.2778927485103182E-3</v>
      </c>
    </row>
    <row r="1097" spans="1:8" x14ac:dyDescent="0.35">
      <c r="A1097" s="8" t="s">
        <v>1102</v>
      </c>
      <c r="B1097" s="2">
        <v>10741.1</v>
      </c>
      <c r="C1097" s="9">
        <f t="shared" si="68"/>
        <v>-2.8731764148883787E-3</v>
      </c>
      <c r="D1097" s="9">
        <f t="shared" si="69"/>
        <v>-8.6245687466763865E-3</v>
      </c>
      <c r="E1097" s="9">
        <f t="shared" ref="E1097:F1160" si="71">D1096</f>
        <v>1.4029285080298326E-2</v>
      </c>
      <c r="F1097" s="9">
        <f t="shared" si="71"/>
        <v>-6.6278192578421713E-3</v>
      </c>
      <c r="G1097" s="8">
        <v>1091</v>
      </c>
      <c r="H1097" s="9">
        <f t="shared" si="70"/>
        <v>5.7513923317880078E-3</v>
      </c>
    </row>
    <row r="1098" spans="1:8" x14ac:dyDescent="0.35">
      <c r="A1098" s="8" t="s">
        <v>1103</v>
      </c>
      <c r="B1098" s="2">
        <v>10821.85</v>
      </c>
      <c r="C1098" s="9">
        <f t="shared" si="68"/>
        <v>7.5178519890886086E-3</v>
      </c>
      <c r="D1098" s="9">
        <f t="shared" si="69"/>
        <v>1.0391028403976987E-2</v>
      </c>
      <c r="E1098" s="9">
        <f t="shared" si="71"/>
        <v>-8.6245687466763865E-3</v>
      </c>
      <c r="F1098" s="9">
        <f t="shared" si="71"/>
        <v>1.4029285080298326E-2</v>
      </c>
      <c r="G1098" s="8">
        <v>1092</v>
      </c>
      <c r="H1098" s="9">
        <f t="shared" si="70"/>
        <v>-2.8731764148883787E-3</v>
      </c>
    </row>
    <row r="1099" spans="1:8" x14ac:dyDescent="0.35">
      <c r="A1099" s="8" t="s">
        <v>1104</v>
      </c>
      <c r="B1099" s="2">
        <v>10762.45</v>
      </c>
      <c r="C1099" s="9">
        <f t="shared" si="68"/>
        <v>-5.4888951519379559E-3</v>
      </c>
      <c r="D1099" s="9">
        <f t="shared" si="69"/>
        <v>-1.3006747141026564E-2</v>
      </c>
      <c r="E1099" s="9">
        <f t="shared" si="71"/>
        <v>1.0391028403976987E-2</v>
      </c>
      <c r="F1099" s="9">
        <f t="shared" si="71"/>
        <v>-8.6245687466763865E-3</v>
      </c>
      <c r="G1099" s="8">
        <v>1093</v>
      </c>
      <c r="H1099" s="9">
        <f t="shared" si="70"/>
        <v>7.5178519890886086E-3</v>
      </c>
    </row>
    <row r="1100" spans="1:8" x14ac:dyDescent="0.35">
      <c r="A1100" s="8" t="s">
        <v>1105</v>
      </c>
      <c r="B1100" s="2">
        <v>10769.15</v>
      </c>
      <c r="C1100" s="9">
        <f t="shared" si="68"/>
        <v>6.2253483175278568E-4</v>
      </c>
      <c r="D1100" s="9">
        <f t="shared" si="69"/>
        <v>6.1114299836907415E-3</v>
      </c>
      <c r="E1100" s="9">
        <f t="shared" si="71"/>
        <v>-1.3006747141026564E-2</v>
      </c>
      <c r="F1100" s="9">
        <f t="shared" si="71"/>
        <v>1.0391028403976987E-2</v>
      </c>
      <c r="G1100" s="8">
        <v>1094</v>
      </c>
      <c r="H1100" s="9">
        <f t="shared" si="70"/>
        <v>-5.4888951519379559E-3</v>
      </c>
    </row>
    <row r="1101" spans="1:8" x14ac:dyDescent="0.35">
      <c r="A1101" s="8" t="s">
        <v>1106</v>
      </c>
      <c r="B1101" s="2">
        <v>10671.4</v>
      </c>
      <c r="C1101" s="9">
        <f t="shared" si="68"/>
        <v>-9.0768537906891211E-3</v>
      </c>
      <c r="D1101" s="9">
        <f t="shared" si="69"/>
        <v>-9.6993886224419068E-3</v>
      </c>
      <c r="E1101" s="9">
        <f t="shared" si="71"/>
        <v>6.1114299836907415E-3</v>
      </c>
      <c r="F1101" s="9">
        <f t="shared" si="71"/>
        <v>-1.3006747141026564E-2</v>
      </c>
      <c r="G1101" s="8">
        <v>1095</v>
      </c>
      <c r="H1101" s="9">
        <f t="shared" si="70"/>
        <v>6.2253483175278568E-4</v>
      </c>
    </row>
    <row r="1102" spans="1:8" x14ac:dyDescent="0.35">
      <c r="A1102" s="8" t="s">
        <v>1107</v>
      </c>
      <c r="B1102" s="2">
        <v>10589.1</v>
      </c>
      <c r="C1102" s="9">
        <f t="shared" si="68"/>
        <v>-7.7122027100473556E-3</v>
      </c>
      <c r="D1102" s="9">
        <f t="shared" si="69"/>
        <v>1.3646510806417655E-3</v>
      </c>
      <c r="E1102" s="9">
        <f t="shared" si="71"/>
        <v>-9.6993886224419068E-3</v>
      </c>
      <c r="F1102" s="9">
        <f t="shared" si="71"/>
        <v>6.1114299836907415E-3</v>
      </c>
      <c r="G1102" s="8">
        <v>1096</v>
      </c>
      <c r="H1102" s="9">
        <f t="shared" si="70"/>
        <v>-9.0768537906891211E-3</v>
      </c>
    </row>
    <row r="1103" spans="1:8" x14ac:dyDescent="0.35">
      <c r="A1103" s="8" t="s">
        <v>1108</v>
      </c>
      <c r="B1103" s="2">
        <v>10714.3</v>
      </c>
      <c r="C1103" s="9">
        <f t="shared" si="68"/>
        <v>1.1823478860337522E-2</v>
      </c>
      <c r="D1103" s="9">
        <f t="shared" si="69"/>
        <v>1.9535681570384877E-2</v>
      </c>
      <c r="E1103" s="9">
        <f t="shared" si="71"/>
        <v>1.3646510806417655E-3</v>
      </c>
      <c r="F1103" s="9">
        <f t="shared" si="71"/>
        <v>-9.6993886224419068E-3</v>
      </c>
      <c r="G1103" s="8">
        <v>1097</v>
      </c>
      <c r="H1103" s="9">
        <f t="shared" si="70"/>
        <v>-7.7122027100473556E-3</v>
      </c>
    </row>
    <row r="1104" spans="1:8" x14ac:dyDescent="0.35">
      <c r="A1104" s="8" t="s">
        <v>1109</v>
      </c>
      <c r="B1104" s="2">
        <v>10657.3</v>
      </c>
      <c r="C1104" s="9">
        <f t="shared" si="68"/>
        <v>-5.3199929066761742E-3</v>
      </c>
      <c r="D1104" s="9">
        <f t="shared" si="69"/>
        <v>-1.7143471767013696E-2</v>
      </c>
      <c r="E1104" s="9">
        <f t="shared" si="71"/>
        <v>1.9535681570384877E-2</v>
      </c>
      <c r="F1104" s="9">
        <f t="shared" si="71"/>
        <v>1.3646510806417655E-3</v>
      </c>
      <c r="G1104" s="8">
        <v>1098</v>
      </c>
      <c r="H1104" s="9">
        <f t="shared" si="70"/>
        <v>1.1823478860337522E-2</v>
      </c>
    </row>
    <row r="1105" spans="1:8" x14ac:dyDescent="0.35">
      <c r="A1105" s="8" t="s">
        <v>1110</v>
      </c>
      <c r="B1105" s="2">
        <v>10699.9</v>
      </c>
      <c r="C1105" s="9">
        <f t="shared" si="68"/>
        <v>3.9972600940201275E-3</v>
      </c>
      <c r="D1105" s="9">
        <f t="shared" si="69"/>
        <v>9.3172530006963017E-3</v>
      </c>
      <c r="E1105" s="9">
        <f t="shared" si="71"/>
        <v>-1.7143471767013696E-2</v>
      </c>
      <c r="F1105" s="9">
        <f t="shared" si="71"/>
        <v>1.9535681570384877E-2</v>
      </c>
      <c r="G1105" s="8">
        <v>1099</v>
      </c>
      <c r="H1105" s="9">
        <f t="shared" si="70"/>
        <v>-5.3199929066761742E-3</v>
      </c>
    </row>
    <row r="1106" spans="1:8" x14ac:dyDescent="0.35">
      <c r="A1106" s="8" t="s">
        <v>1111</v>
      </c>
      <c r="B1106" s="2">
        <v>10769.9</v>
      </c>
      <c r="C1106" s="9">
        <f t="shared" si="68"/>
        <v>6.5421172160486929E-3</v>
      </c>
      <c r="D1106" s="9">
        <f t="shared" si="69"/>
        <v>2.5448571220285654E-3</v>
      </c>
      <c r="E1106" s="9">
        <f t="shared" si="71"/>
        <v>9.3172530006963017E-3</v>
      </c>
      <c r="F1106" s="9">
        <f t="shared" si="71"/>
        <v>-1.7143471767013696E-2</v>
      </c>
      <c r="G1106" s="8">
        <v>1100</v>
      </c>
      <c r="H1106" s="9">
        <f t="shared" si="70"/>
        <v>3.9972600940201275E-3</v>
      </c>
    </row>
    <row r="1107" spans="1:8" x14ac:dyDescent="0.35">
      <c r="A1107" s="8" t="s">
        <v>1112</v>
      </c>
      <c r="B1107" s="2">
        <v>10749.75</v>
      </c>
      <c r="C1107" s="9">
        <f t="shared" si="68"/>
        <v>-1.8709551620720299E-3</v>
      </c>
      <c r="D1107" s="9">
        <f t="shared" si="69"/>
        <v>-8.4130723781207228E-3</v>
      </c>
      <c r="E1107" s="9">
        <f t="shared" si="71"/>
        <v>2.5448571220285654E-3</v>
      </c>
      <c r="F1107" s="9">
        <f t="shared" si="71"/>
        <v>9.3172530006963017E-3</v>
      </c>
      <c r="G1107" s="8">
        <v>1101</v>
      </c>
      <c r="H1107" s="9">
        <f t="shared" si="70"/>
        <v>6.5421172160486929E-3</v>
      </c>
    </row>
    <row r="1108" spans="1:8" x14ac:dyDescent="0.35">
      <c r="A1108" s="8" t="s">
        <v>1113</v>
      </c>
      <c r="B1108" s="2">
        <v>10772.65</v>
      </c>
      <c r="C1108" s="9">
        <f t="shared" si="68"/>
        <v>2.130282099583658E-3</v>
      </c>
      <c r="D1108" s="9">
        <f t="shared" si="69"/>
        <v>4.0012372616556879E-3</v>
      </c>
      <c r="E1108" s="9">
        <f t="shared" si="71"/>
        <v>-8.4130723781207228E-3</v>
      </c>
      <c r="F1108" s="9">
        <f t="shared" si="71"/>
        <v>2.5448571220285654E-3</v>
      </c>
      <c r="G1108" s="8">
        <v>1102</v>
      </c>
      <c r="H1108" s="9">
        <f t="shared" si="70"/>
        <v>-1.8709551620720299E-3</v>
      </c>
    </row>
    <row r="1109" spans="1:8" x14ac:dyDescent="0.35">
      <c r="A1109" s="8" t="s">
        <v>1114</v>
      </c>
      <c r="B1109" s="2">
        <v>10852.9</v>
      </c>
      <c r="C1109" s="9">
        <f t="shared" si="68"/>
        <v>7.4494205232695787E-3</v>
      </c>
      <c r="D1109" s="9">
        <f t="shared" si="69"/>
        <v>5.3191384236859207E-3</v>
      </c>
      <c r="E1109" s="9">
        <f t="shared" si="71"/>
        <v>4.0012372616556879E-3</v>
      </c>
      <c r="F1109" s="9">
        <f t="shared" si="71"/>
        <v>-8.4130723781207228E-3</v>
      </c>
      <c r="G1109" s="8">
        <v>1103</v>
      </c>
      <c r="H1109" s="9">
        <f t="shared" si="70"/>
        <v>2.130282099583658E-3</v>
      </c>
    </row>
    <row r="1110" spans="1:8" x14ac:dyDescent="0.35">
      <c r="A1110" s="8" t="s">
        <v>1115</v>
      </c>
      <c r="B1110" s="2">
        <v>10947.25</v>
      </c>
      <c r="C1110" s="9">
        <f t="shared" si="68"/>
        <v>8.6935289185379183E-3</v>
      </c>
      <c r="D1110" s="9">
        <f t="shared" si="69"/>
        <v>1.2441083952683396E-3</v>
      </c>
      <c r="E1110" s="9">
        <f t="shared" si="71"/>
        <v>5.3191384236859207E-3</v>
      </c>
      <c r="F1110" s="9">
        <f t="shared" si="71"/>
        <v>4.0012372616556879E-3</v>
      </c>
      <c r="G1110" s="8">
        <v>1104</v>
      </c>
      <c r="H1110" s="9">
        <f t="shared" si="70"/>
        <v>7.4494205232695787E-3</v>
      </c>
    </row>
    <row r="1111" spans="1:8" x14ac:dyDescent="0.35">
      <c r="A1111" s="8" t="s">
        <v>1116</v>
      </c>
      <c r="B1111" s="2">
        <v>10948.3</v>
      </c>
      <c r="C1111" s="9">
        <f t="shared" si="68"/>
        <v>9.591449907508931E-5</v>
      </c>
      <c r="D1111" s="9">
        <f t="shared" si="69"/>
        <v>-8.597614419462829E-3</v>
      </c>
      <c r="E1111" s="9">
        <f t="shared" si="71"/>
        <v>1.2441083952683396E-3</v>
      </c>
      <c r="F1111" s="9">
        <f t="shared" si="71"/>
        <v>5.3191384236859207E-3</v>
      </c>
      <c r="G1111" s="8">
        <v>1105</v>
      </c>
      <c r="H1111" s="9">
        <f t="shared" si="70"/>
        <v>8.6935289185379183E-3</v>
      </c>
    </row>
    <row r="1112" spans="1:8" x14ac:dyDescent="0.35">
      <c r="A1112" s="8" t="s">
        <v>1117</v>
      </c>
      <c r="B1112" s="2">
        <v>11023.2</v>
      </c>
      <c r="C1112" s="9">
        <f t="shared" si="68"/>
        <v>6.8412447594605741E-3</v>
      </c>
      <c r="D1112" s="9">
        <f t="shared" si="69"/>
        <v>6.7453302603854848E-3</v>
      </c>
      <c r="E1112" s="9">
        <f t="shared" si="71"/>
        <v>-8.597614419462829E-3</v>
      </c>
      <c r="F1112" s="9">
        <f t="shared" si="71"/>
        <v>1.2441083952683396E-3</v>
      </c>
      <c r="G1112" s="8">
        <v>1106</v>
      </c>
      <c r="H1112" s="9">
        <f t="shared" si="70"/>
        <v>9.591449907508931E-5</v>
      </c>
    </row>
    <row r="1113" spans="1:8" x14ac:dyDescent="0.35">
      <c r="A1113" s="8" t="s">
        <v>1118</v>
      </c>
      <c r="B1113" s="2">
        <v>11018.9</v>
      </c>
      <c r="C1113" s="9">
        <f t="shared" si="68"/>
        <v>-3.9008636330661872E-4</v>
      </c>
      <c r="D1113" s="9">
        <f t="shared" si="69"/>
        <v>-7.2313311227671928E-3</v>
      </c>
      <c r="E1113" s="9">
        <f t="shared" si="71"/>
        <v>6.7453302603854848E-3</v>
      </c>
      <c r="F1113" s="9">
        <f t="shared" si="71"/>
        <v>-8.597614419462829E-3</v>
      </c>
      <c r="G1113" s="8">
        <v>1107</v>
      </c>
      <c r="H1113" s="9">
        <f t="shared" si="70"/>
        <v>6.8412447594605741E-3</v>
      </c>
    </row>
    <row r="1114" spans="1:8" x14ac:dyDescent="0.35">
      <c r="A1114" s="8" t="s">
        <v>1119</v>
      </c>
      <c r="B1114" s="2">
        <v>10936.85</v>
      </c>
      <c r="C1114" s="9">
        <f t="shared" si="68"/>
        <v>-7.4462968172865907E-3</v>
      </c>
      <c r="D1114" s="9">
        <f t="shared" si="69"/>
        <v>-7.0562104539799719E-3</v>
      </c>
      <c r="E1114" s="9">
        <f t="shared" si="71"/>
        <v>-7.2313311227671928E-3</v>
      </c>
      <c r="F1114" s="9">
        <f t="shared" si="71"/>
        <v>6.7453302603854848E-3</v>
      </c>
      <c r="G1114" s="8">
        <v>1108</v>
      </c>
      <c r="H1114" s="9">
        <f t="shared" si="70"/>
        <v>-3.9008636330661872E-4</v>
      </c>
    </row>
    <row r="1115" spans="1:8" x14ac:dyDescent="0.35">
      <c r="A1115" s="8" t="s">
        <v>1120</v>
      </c>
      <c r="B1115" s="2">
        <v>11008.05</v>
      </c>
      <c r="C1115" s="9">
        <f t="shared" si="68"/>
        <v>6.5101011717265678E-3</v>
      </c>
      <c r="D1115" s="9">
        <f t="shared" si="69"/>
        <v>1.3956397989013158E-2</v>
      </c>
      <c r="E1115" s="9">
        <f t="shared" si="71"/>
        <v>-7.0562104539799719E-3</v>
      </c>
      <c r="F1115" s="9">
        <f t="shared" si="71"/>
        <v>-7.2313311227671928E-3</v>
      </c>
      <c r="G1115" s="8">
        <v>1109</v>
      </c>
      <c r="H1115" s="9">
        <f t="shared" si="70"/>
        <v>-7.4462968172865907E-3</v>
      </c>
    </row>
    <row r="1116" spans="1:8" x14ac:dyDescent="0.35">
      <c r="A1116" s="8" t="s">
        <v>1121</v>
      </c>
      <c r="B1116" s="2">
        <v>10980.45</v>
      </c>
      <c r="C1116" s="9">
        <f t="shared" si="68"/>
        <v>-2.5072560535243094E-3</v>
      </c>
      <c r="D1116" s="9">
        <f t="shared" si="69"/>
        <v>-9.0173572252508771E-3</v>
      </c>
      <c r="E1116" s="9">
        <f t="shared" si="71"/>
        <v>1.3956397989013158E-2</v>
      </c>
      <c r="F1116" s="9">
        <f t="shared" si="71"/>
        <v>-7.0562104539799719E-3</v>
      </c>
      <c r="G1116" s="8">
        <v>1110</v>
      </c>
      <c r="H1116" s="9">
        <f t="shared" si="70"/>
        <v>6.5101011717265678E-3</v>
      </c>
    </row>
    <row r="1117" spans="1:8" x14ac:dyDescent="0.35">
      <c r="A1117" s="8" t="s">
        <v>1122</v>
      </c>
      <c r="B1117" s="2">
        <v>10957.1</v>
      </c>
      <c r="C1117" s="9">
        <f t="shared" si="68"/>
        <v>-2.1265066550095746E-3</v>
      </c>
      <c r="D1117" s="9">
        <f t="shared" si="69"/>
        <v>3.8074939851473477E-4</v>
      </c>
      <c r="E1117" s="9">
        <f t="shared" si="71"/>
        <v>-9.0173572252508771E-3</v>
      </c>
      <c r="F1117" s="9">
        <f t="shared" si="71"/>
        <v>1.3956397989013158E-2</v>
      </c>
      <c r="G1117" s="8">
        <v>1111</v>
      </c>
      <c r="H1117" s="9">
        <f t="shared" si="70"/>
        <v>-2.5072560535243094E-3</v>
      </c>
    </row>
    <row r="1118" spans="1:8" x14ac:dyDescent="0.35">
      <c r="A1118" s="8" t="s">
        <v>1123</v>
      </c>
      <c r="B1118" s="2">
        <v>11010.2</v>
      </c>
      <c r="C1118" s="9">
        <f t="shared" si="68"/>
        <v>4.8461728011974792E-3</v>
      </c>
      <c r="D1118" s="9">
        <f t="shared" si="69"/>
        <v>6.9726794562070538E-3</v>
      </c>
      <c r="E1118" s="9">
        <f t="shared" si="71"/>
        <v>3.8074939851473477E-4</v>
      </c>
      <c r="F1118" s="9">
        <f t="shared" si="71"/>
        <v>-9.0173572252508771E-3</v>
      </c>
      <c r="G1118" s="8">
        <v>1112</v>
      </c>
      <c r="H1118" s="9">
        <f t="shared" si="70"/>
        <v>-2.1265066550095746E-3</v>
      </c>
    </row>
    <row r="1119" spans="1:8" x14ac:dyDescent="0.35">
      <c r="A1119" s="8" t="s">
        <v>1124</v>
      </c>
      <c r="B1119" s="2">
        <v>11084.75</v>
      </c>
      <c r="C1119" s="9">
        <f t="shared" si="68"/>
        <v>6.770994169043254E-3</v>
      </c>
      <c r="D1119" s="9">
        <f t="shared" si="69"/>
        <v>1.9248213678457748E-3</v>
      </c>
      <c r="E1119" s="9">
        <f t="shared" si="71"/>
        <v>6.9726794562070538E-3</v>
      </c>
      <c r="F1119" s="9">
        <f t="shared" si="71"/>
        <v>3.8074939851473477E-4</v>
      </c>
      <c r="G1119" s="8">
        <v>1113</v>
      </c>
      <c r="H1119" s="9">
        <f t="shared" si="70"/>
        <v>4.8461728011974792E-3</v>
      </c>
    </row>
    <row r="1120" spans="1:8" x14ac:dyDescent="0.35">
      <c r="A1120" s="8" t="s">
        <v>1125</v>
      </c>
      <c r="B1120" s="2">
        <v>11134.3</v>
      </c>
      <c r="C1120" s="9">
        <f t="shared" si="68"/>
        <v>4.4701053248832334E-3</v>
      </c>
      <c r="D1120" s="9">
        <f t="shared" si="69"/>
        <v>-2.3008888441600206E-3</v>
      </c>
      <c r="E1120" s="9">
        <f t="shared" si="71"/>
        <v>1.9248213678457748E-3</v>
      </c>
      <c r="F1120" s="9">
        <f t="shared" si="71"/>
        <v>6.9726794562070538E-3</v>
      </c>
      <c r="G1120" s="8">
        <v>1114</v>
      </c>
      <c r="H1120" s="9">
        <f t="shared" si="70"/>
        <v>6.770994169043254E-3</v>
      </c>
    </row>
    <row r="1121" spans="1:8" x14ac:dyDescent="0.35">
      <c r="A1121" s="8" t="s">
        <v>1126</v>
      </c>
      <c r="B1121" s="2">
        <v>11132</v>
      </c>
      <c r="C1121" s="9">
        <f t="shared" si="68"/>
        <v>-2.0656889072501183E-4</v>
      </c>
      <c r="D1121" s="9">
        <f t="shared" si="69"/>
        <v>-4.6766742156082453E-3</v>
      </c>
      <c r="E1121" s="9">
        <f t="shared" si="71"/>
        <v>-2.3008888441600206E-3</v>
      </c>
      <c r="F1121" s="9">
        <f t="shared" si="71"/>
        <v>1.9248213678457748E-3</v>
      </c>
      <c r="G1121" s="8">
        <v>1115</v>
      </c>
      <c r="H1121" s="9">
        <f t="shared" si="70"/>
        <v>4.4701053248832334E-3</v>
      </c>
    </row>
    <row r="1122" spans="1:8" x14ac:dyDescent="0.35">
      <c r="A1122" s="8" t="s">
        <v>1127</v>
      </c>
      <c r="B1122" s="2">
        <v>11167.3</v>
      </c>
      <c r="C1122" s="9">
        <f t="shared" si="68"/>
        <v>3.1710384477181552E-3</v>
      </c>
      <c r="D1122" s="9">
        <f t="shared" si="69"/>
        <v>3.3776073384431671E-3</v>
      </c>
      <c r="E1122" s="9">
        <f t="shared" si="71"/>
        <v>-4.6766742156082453E-3</v>
      </c>
      <c r="F1122" s="9">
        <f t="shared" si="71"/>
        <v>-2.3008888441600206E-3</v>
      </c>
      <c r="G1122" s="8">
        <v>1116</v>
      </c>
      <c r="H1122" s="9">
        <f t="shared" si="70"/>
        <v>-2.0656889072501183E-4</v>
      </c>
    </row>
    <row r="1123" spans="1:8" x14ac:dyDescent="0.35">
      <c r="A1123" s="8" t="s">
        <v>1128</v>
      </c>
      <c r="B1123" s="2">
        <v>11278.35</v>
      </c>
      <c r="C1123" s="9">
        <f t="shared" si="68"/>
        <v>9.9442121193127342E-3</v>
      </c>
      <c r="D1123" s="9">
        <f t="shared" si="69"/>
        <v>6.7731736715945789E-3</v>
      </c>
      <c r="E1123" s="9">
        <f t="shared" si="71"/>
        <v>3.3776073384431671E-3</v>
      </c>
      <c r="F1123" s="9">
        <f t="shared" si="71"/>
        <v>-4.6766742156082453E-3</v>
      </c>
      <c r="G1123" s="8">
        <v>1117</v>
      </c>
      <c r="H1123" s="9">
        <f t="shared" si="70"/>
        <v>3.1710384477181552E-3</v>
      </c>
    </row>
    <row r="1124" spans="1:8" x14ac:dyDescent="0.35">
      <c r="A1124" s="8" t="s">
        <v>1129</v>
      </c>
      <c r="B1124" s="2">
        <v>11319.55</v>
      </c>
      <c r="C1124" s="9">
        <f t="shared" si="68"/>
        <v>3.6530166203387893E-3</v>
      </c>
      <c r="D1124" s="9">
        <f t="shared" si="69"/>
        <v>-6.2911954989739449E-3</v>
      </c>
      <c r="E1124" s="9">
        <f t="shared" si="71"/>
        <v>6.7731736715945789E-3</v>
      </c>
      <c r="F1124" s="9">
        <f t="shared" si="71"/>
        <v>3.3776073384431671E-3</v>
      </c>
      <c r="G1124" s="8">
        <v>1118</v>
      </c>
      <c r="H1124" s="9">
        <f t="shared" si="70"/>
        <v>9.9442121193127342E-3</v>
      </c>
    </row>
    <row r="1125" spans="1:8" x14ac:dyDescent="0.35">
      <c r="A1125" s="8" t="s">
        <v>1130</v>
      </c>
      <c r="B1125" s="2">
        <v>11356.5</v>
      </c>
      <c r="C1125" s="9">
        <f t="shared" si="68"/>
        <v>3.2642640387647859E-3</v>
      </c>
      <c r="D1125" s="9">
        <f t="shared" si="69"/>
        <v>-3.8875258157400339E-4</v>
      </c>
      <c r="E1125" s="9">
        <f t="shared" si="71"/>
        <v>-6.2911954989739449E-3</v>
      </c>
      <c r="F1125" s="9">
        <f t="shared" si="71"/>
        <v>6.7731736715945789E-3</v>
      </c>
      <c r="G1125" s="8">
        <v>1119</v>
      </c>
      <c r="H1125" s="9">
        <f t="shared" si="70"/>
        <v>3.6530166203387893E-3</v>
      </c>
    </row>
    <row r="1126" spans="1:8" x14ac:dyDescent="0.35">
      <c r="A1126" s="8" t="s">
        <v>1131</v>
      </c>
      <c r="B1126" s="2">
        <v>11346.2</v>
      </c>
      <c r="C1126" s="9">
        <f t="shared" si="68"/>
        <v>-9.0696957689417879E-4</v>
      </c>
      <c r="D1126" s="9">
        <f t="shared" si="69"/>
        <v>-4.1712336156589647E-3</v>
      </c>
      <c r="E1126" s="9">
        <f t="shared" si="71"/>
        <v>-3.8875258157400339E-4</v>
      </c>
      <c r="F1126" s="9">
        <f t="shared" si="71"/>
        <v>-6.2911954989739449E-3</v>
      </c>
      <c r="G1126" s="8">
        <v>1120</v>
      </c>
      <c r="H1126" s="9">
        <f t="shared" si="70"/>
        <v>3.2642640387647859E-3</v>
      </c>
    </row>
    <row r="1127" spans="1:8" x14ac:dyDescent="0.35">
      <c r="A1127" s="8" t="s">
        <v>1132</v>
      </c>
      <c r="B1127" s="2">
        <v>11244.7</v>
      </c>
      <c r="C1127" s="9">
        <f t="shared" si="68"/>
        <v>-8.9457263224691497E-3</v>
      </c>
      <c r="D1127" s="9">
        <f t="shared" si="69"/>
        <v>-8.0387567455749709E-3</v>
      </c>
      <c r="E1127" s="9">
        <f t="shared" si="71"/>
        <v>-4.1712336156589647E-3</v>
      </c>
      <c r="F1127" s="9">
        <f t="shared" si="71"/>
        <v>-3.8875258157400339E-4</v>
      </c>
      <c r="G1127" s="8">
        <v>1121</v>
      </c>
      <c r="H1127" s="9">
        <f t="shared" si="70"/>
        <v>-9.0696957689417879E-4</v>
      </c>
    </row>
    <row r="1128" spans="1:8" x14ac:dyDescent="0.35">
      <c r="A1128" s="8" t="s">
        <v>1133</v>
      </c>
      <c r="B1128" s="2">
        <v>11360.8</v>
      </c>
      <c r="C1128" s="9">
        <f t="shared" si="68"/>
        <v>1.0324864158225422E-2</v>
      </c>
      <c r="D1128" s="9">
        <f t="shared" si="69"/>
        <v>1.9270590480694572E-2</v>
      </c>
      <c r="E1128" s="9">
        <f t="shared" si="71"/>
        <v>-8.0387567455749709E-3</v>
      </c>
      <c r="F1128" s="9">
        <f t="shared" si="71"/>
        <v>-4.1712336156589647E-3</v>
      </c>
      <c r="G1128" s="8">
        <v>1122</v>
      </c>
      <c r="H1128" s="9">
        <f t="shared" si="70"/>
        <v>-8.9457263224691497E-3</v>
      </c>
    </row>
    <row r="1129" spans="1:8" x14ac:dyDescent="0.35">
      <c r="A1129" s="8" t="s">
        <v>1134</v>
      </c>
      <c r="B1129" s="2">
        <v>11387.1</v>
      </c>
      <c r="C1129" s="9">
        <f t="shared" si="68"/>
        <v>2.3149778184636816E-3</v>
      </c>
      <c r="D1129" s="9">
        <f t="shared" si="69"/>
        <v>-8.0098863397617404E-3</v>
      </c>
      <c r="E1129" s="9">
        <f t="shared" si="71"/>
        <v>1.9270590480694572E-2</v>
      </c>
      <c r="F1129" s="9">
        <f t="shared" si="71"/>
        <v>-8.0387567455749709E-3</v>
      </c>
      <c r="G1129" s="8">
        <v>1123</v>
      </c>
      <c r="H1129" s="9">
        <f t="shared" si="70"/>
        <v>1.0324864158225422E-2</v>
      </c>
    </row>
    <row r="1130" spans="1:8" x14ac:dyDescent="0.35">
      <c r="A1130" s="8" t="s">
        <v>1135</v>
      </c>
      <c r="B1130" s="2">
        <v>11389.45</v>
      </c>
      <c r="C1130" s="9">
        <f t="shared" si="68"/>
        <v>2.0637387921418338E-4</v>
      </c>
      <c r="D1130" s="9">
        <f t="shared" si="69"/>
        <v>-2.1086039392494982E-3</v>
      </c>
      <c r="E1130" s="9">
        <f t="shared" si="71"/>
        <v>-8.0098863397617404E-3</v>
      </c>
      <c r="F1130" s="9">
        <f t="shared" si="71"/>
        <v>1.9270590480694572E-2</v>
      </c>
      <c r="G1130" s="8">
        <v>1124</v>
      </c>
      <c r="H1130" s="9">
        <f t="shared" si="70"/>
        <v>2.3149778184636816E-3</v>
      </c>
    </row>
    <row r="1131" spans="1:8" x14ac:dyDescent="0.35">
      <c r="A1131" s="8" t="s">
        <v>1136</v>
      </c>
      <c r="B1131" s="2">
        <v>11450</v>
      </c>
      <c r="C1131" s="9">
        <f t="shared" si="68"/>
        <v>5.3163234396744752E-3</v>
      </c>
      <c r="D1131" s="9">
        <f t="shared" si="69"/>
        <v>5.1099495604602918E-3</v>
      </c>
      <c r="E1131" s="9">
        <f t="shared" si="71"/>
        <v>-2.1086039392494982E-3</v>
      </c>
      <c r="F1131" s="9">
        <f t="shared" si="71"/>
        <v>-8.0098863397617404E-3</v>
      </c>
      <c r="G1131" s="8">
        <v>1125</v>
      </c>
      <c r="H1131" s="9">
        <f t="shared" si="70"/>
        <v>2.0637387921418338E-4</v>
      </c>
    </row>
    <row r="1132" spans="1:8" x14ac:dyDescent="0.35">
      <c r="A1132" s="8" t="s">
        <v>1137</v>
      </c>
      <c r="B1132" s="2">
        <v>11470.7</v>
      </c>
      <c r="C1132" s="9">
        <f t="shared" si="68"/>
        <v>1.8078602620088535E-3</v>
      </c>
      <c r="D1132" s="9">
        <f t="shared" si="69"/>
        <v>-3.5084631776656217E-3</v>
      </c>
      <c r="E1132" s="9">
        <f t="shared" si="71"/>
        <v>5.1099495604602918E-3</v>
      </c>
      <c r="F1132" s="9">
        <f t="shared" si="71"/>
        <v>-2.1086039392494982E-3</v>
      </c>
      <c r="G1132" s="8">
        <v>1126</v>
      </c>
      <c r="H1132" s="9">
        <f t="shared" si="70"/>
        <v>5.3163234396744752E-3</v>
      </c>
    </row>
    <row r="1133" spans="1:8" x14ac:dyDescent="0.35">
      <c r="A1133" s="8" t="s">
        <v>1138</v>
      </c>
      <c r="B1133" s="2">
        <v>11429.5</v>
      </c>
      <c r="C1133" s="9">
        <f t="shared" si="68"/>
        <v>-3.5917598751602497E-3</v>
      </c>
      <c r="D1133" s="9">
        <f t="shared" si="69"/>
        <v>-5.3996201371691033E-3</v>
      </c>
      <c r="E1133" s="9">
        <f t="shared" si="71"/>
        <v>-3.5084631776656217E-3</v>
      </c>
      <c r="F1133" s="9">
        <f t="shared" si="71"/>
        <v>5.1099495604602918E-3</v>
      </c>
      <c r="G1133" s="8">
        <v>1127</v>
      </c>
      <c r="H1133" s="9">
        <f t="shared" si="70"/>
        <v>1.8078602620088535E-3</v>
      </c>
    </row>
    <row r="1134" spans="1:8" x14ac:dyDescent="0.35">
      <c r="A1134" s="8" t="s">
        <v>1139</v>
      </c>
      <c r="B1134" s="2">
        <v>11355.75</v>
      </c>
      <c r="C1134" s="9">
        <f t="shared" si="68"/>
        <v>-6.4526007261910268E-3</v>
      </c>
      <c r="D1134" s="9">
        <f t="shared" si="69"/>
        <v>-2.860840851030777E-3</v>
      </c>
      <c r="E1134" s="9">
        <f t="shared" si="71"/>
        <v>-5.3996201371691033E-3</v>
      </c>
      <c r="F1134" s="9">
        <f t="shared" si="71"/>
        <v>-3.5084631776656217E-3</v>
      </c>
      <c r="G1134" s="8">
        <v>1128</v>
      </c>
      <c r="H1134" s="9">
        <f t="shared" si="70"/>
        <v>-3.5917598751602497E-3</v>
      </c>
    </row>
    <row r="1135" spans="1:8" x14ac:dyDescent="0.35">
      <c r="A1135" s="8" t="s">
        <v>1140</v>
      </c>
      <c r="B1135" s="2">
        <v>11435.1</v>
      </c>
      <c r="C1135" s="9">
        <f t="shared" si="68"/>
        <v>6.9876494287035573E-3</v>
      </c>
      <c r="D1135" s="9">
        <f t="shared" si="69"/>
        <v>1.3440250154894584E-2</v>
      </c>
      <c r="E1135" s="9">
        <f t="shared" si="71"/>
        <v>-2.860840851030777E-3</v>
      </c>
      <c r="F1135" s="9">
        <f t="shared" si="71"/>
        <v>-5.3996201371691033E-3</v>
      </c>
      <c r="G1135" s="8">
        <v>1129</v>
      </c>
      <c r="H1135" s="9">
        <f t="shared" si="70"/>
        <v>-6.4526007261910268E-3</v>
      </c>
    </row>
    <row r="1136" spans="1:8" x14ac:dyDescent="0.35">
      <c r="A1136" s="8" t="s">
        <v>1141</v>
      </c>
      <c r="B1136" s="2">
        <v>11385.05</v>
      </c>
      <c r="C1136" s="9">
        <f t="shared" si="68"/>
        <v>-4.3768747103217764E-3</v>
      </c>
      <c r="D1136" s="9">
        <f t="shared" si="69"/>
        <v>-1.1364524139025334E-2</v>
      </c>
      <c r="E1136" s="9">
        <f t="shared" si="71"/>
        <v>1.3440250154894584E-2</v>
      </c>
      <c r="F1136" s="9">
        <f t="shared" si="71"/>
        <v>-2.860840851030777E-3</v>
      </c>
      <c r="G1136" s="8">
        <v>1130</v>
      </c>
      <c r="H1136" s="9">
        <f t="shared" si="70"/>
        <v>6.9876494287035573E-3</v>
      </c>
    </row>
    <row r="1137" spans="1:8" x14ac:dyDescent="0.35">
      <c r="A1137" s="8" t="s">
        <v>1142</v>
      </c>
      <c r="B1137" s="2">
        <v>11470.75</v>
      </c>
      <c r="C1137" s="9">
        <f t="shared" si="68"/>
        <v>7.5274153385360698E-3</v>
      </c>
      <c r="D1137" s="9">
        <f t="shared" si="69"/>
        <v>1.1904290048857846E-2</v>
      </c>
      <c r="E1137" s="9">
        <f t="shared" si="71"/>
        <v>-1.1364524139025334E-2</v>
      </c>
      <c r="F1137" s="9">
        <f t="shared" si="71"/>
        <v>1.3440250154894584E-2</v>
      </c>
      <c r="G1137" s="8">
        <v>1131</v>
      </c>
      <c r="H1137" s="9">
        <f t="shared" si="70"/>
        <v>-4.3768747103217764E-3</v>
      </c>
    </row>
    <row r="1138" spans="1:8" x14ac:dyDescent="0.35">
      <c r="A1138" s="8" t="s">
        <v>1143</v>
      </c>
      <c r="B1138" s="2">
        <v>11551.75</v>
      </c>
      <c r="C1138" s="9">
        <f t="shared" si="68"/>
        <v>7.061438877143944E-3</v>
      </c>
      <c r="D1138" s="9">
        <f t="shared" si="69"/>
        <v>-4.6597646139212578E-4</v>
      </c>
      <c r="E1138" s="9">
        <f t="shared" si="71"/>
        <v>1.1904290048857846E-2</v>
      </c>
      <c r="F1138" s="9">
        <f t="shared" si="71"/>
        <v>-1.1364524139025334E-2</v>
      </c>
      <c r="G1138" s="8">
        <v>1132</v>
      </c>
      <c r="H1138" s="9">
        <f t="shared" si="70"/>
        <v>7.5274153385360698E-3</v>
      </c>
    </row>
    <row r="1139" spans="1:8" x14ac:dyDescent="0.35">
      <c r="A1139" s="8" t="s">
        <v>1144</v>
      </c>
      <c r="B1139" s="2">
        <v>11570.9</v>
      </c>
      <c r="C1139" s="9">
        <f t="shared" si="68"/>
        <v>1.657757482632416E-3</v>
      </c>
      <c r="D1139" s="9">
        <f t="shared" si="69"/>
        <v>-5.4036813945115281E-3</v>
      </c>
      <c r="E1139" s="9">
        <f t="shared" si="71"/>
        <v>-4.6597646139212578E-4</v>
      </c>
      <c r="F1139" s="9">
        <f t="shared" si="71"/>
        <v>1.1904290048857846E-2</v>
      </c>
      <c r="G1139" s="8">
        <v>1133</v>
      </c>
      <c r="H1139" s="9">
        <f t="shared" si="70"/>
        <v>7.061438877143944E-3</v>
      </c>
    </row>
    <row r="1140" spans="1:8" x14ac:dyDescent="0.35">
      <c r="A1140" s="8" t="s">
        <v>1145</v>
      </c>
      <c r="B1140" s="2">
        <v>11582.75</v>
      </c>
      <c r="C1140" s="9">
        <f t="shared" si="68"/>
        <v>1.024120854903332E-3</v>
      </c>
      <c r="D1140" s="9">
        <f t="shared" si="69"/>
        <v>-6.3363662772908391E-4</v>
      </c>
      <c r="E1140" s="9">
        <f t="shared" si="71"/>
        <v>-5.4036813945115281E-3</v>
      </c>
      <c r="F1140" s="9">
        <f t="shared" si="71"/>
        <v>-4.6597646139212578E-4</v>
      </c>
      <c r="G1140" s="8">
        <v>1134</v>
      </c>
      <c r="H1140" s="9">
        <f t="shared" si="70"/>
        <v>1.657757482632416E-3</v>
      </c>
    </row>
    <row r="1141" spans="1:8" x14ac:dyDescent="0.35">
      <c r="A1141" s="8" t="s">
        <v>1146</v>
      </c>
      <c r="B1141" s="2">
        <v>11557.1</v>
      </c>
      <c r="C1141" s="9">
        <f t="shared" si="68"/>
        <v>-2.214500010791931E-3</v>
      </c>
      <c r="D1141" s="9">
        <f t="shared" si="69"/>
        <v>-3.2386208656952631E-3</v>
      </c>
      <c r="E1141" s="9">
        <f t="shared" si="71"/>
        <v>-6.3363662772908391E-4</v>
      </c>
      <c r="F1141" s="9">
        <f t="shared" si="71"/>
        <v>-5.4036813945115281E-3</v>
      </c>
      <c r="G1141" s="8">
        <v>1135</v>
      </c>
      <c r="H1141" s="9">
        <f t="shared" si="70"/>
        <v>1.024120854903332E-3</v>
      </c>
    </row>
    <row r="1142" spans="1:8" x14ac:dyDescent="0.35">
      <c r="A1142" s="8" t="s">
        <v>1147</v>
      </c>
      <c r="B1142" s="2">
        <v>11691.95</v>
      </c>
      <c r="C1142" s="9">
        <f t="shared" si="68"/>
        <v>1.1668152045063218E-2</v>
      </c>
      <c r="D1142" s="9">
        <f t="shared" si="69"/>
        <v>1.3882652055855149E-2</v>
      </c>
      <c r="E1142" s="9">
        <f t="shared" si="71"/>
        <v>-3.2386208656952631E-3</v>
      </c>
      <c r="F1142" s="9">
        <f t="shared" si="71"/>
        <v>-6.3363662772908391E-4</v>
      </c>
      <c r="G1142" s="8">
        <v>1136</v>
      </c>
      <c r="H1142" s="9">
        <f t="shared" si="70"/>
        <v>-2.214500010791931E-3</v>
      </c>
    </row>
    <row r="1143" spans="1:8" x14ac:dyDescent="0.35">
      <c r="A1143" s="8" t="s">
        <v>1148</v>
      </c>
      <c r="B1143" s="2">
        <v>11738.5</v>
      </c>
      <c r="C1143" s="9">
        <f t="shared" si="68"/>
        <v>3.9813717985450747E-3</v>
      </c>
      <c r="D1143" s="9">
        <f t="shared" si="69"/>
        <v>-7.6867802465181434E-3</v>
      </c>
      <c r="E1143" s="9">
        <f t="shared" si="71"/>
        <v>1.3882652055855149E-2</v>
      </c>
      <c r="F1143" s="9">
        <f t="shared" si="71"/>
        <v>-3.2386208656952631E-3</v>
      </c>
      <c r="G1143" s="8">
        <v>1137</v>
      </c>
      <c r="H1143" s="9">
        <f t="shared" si="70"/>
        <v>1.1668152045063218E-2</v>
      </c>
    </row>
    <row r="1144" spans="1:8" x14ac:dyDescent="0.35">
      <c r="A1144" s="8" t="s">
        <v>1149</v>
      </c>
      <c r="B1144" s="2">
        <v>11691.9</v>
      </c>
      <c r="C1144" s="9">
        <f t="shared" si="68"/>
        <v>-3.9698428248924333E-3</v>
      </c>
      <c r="D1144" s="9">
        <f t="shared" si="69"/>
        <v>-7.9512146234375081E-3</v>
      </c>
      <c r="E1144" s="9">
        <f t="shared" si="71"/>
        <v>-7.6867802465181434E-3</v>
      </c>
      <c r="F1144" s="9">
        <f t="shared" si="71"/>
        <v>1.3882652055855149E-2</v>
      </c>
      <c r="G1144" s="8">
        <v>1138</v>
      </c>
      <c r="H1144" s="9">
        <f t="shared" si="70"/>
        <v>3.9813717985450747E-3</v>
      </c>
    </row>
    <row r="1145" spans="1:8" x14ac:dyDescent="0.35">
      <c r="A1145" s="8" t="s">
        <v>1150</v>
      </c>
      <c r="B1145" s="2">
        <v>11676.8</v>
      </c>
      <c r="C1145" s="9">
        <f t="shared" si="68"/>
        <v>-1.2914924007219053E-3</v>
      </c>
      <c r="D1145" s="9">
        <f t="shared" si="69"/>
        <v>2.678350424170528E-3</v>
      </c>
      <c r="E1145" s="9">
        <f t="shared" si="71"/>
        <v>-7.9512146234375081E-3</v>
      </c>
      <c r="F1145" s="9">
        <f t="shared" si="71"/>
        <v>-7.6867802465181434E-3</v>
      </c>
      <c r="G1145" s="8">
        <v>1139</v>
      </c>
      <c r="H1145" s="9">
        <f t="shared" si="70"/>
        <v>-3.9698428248924333E-3</v>
      </c>
    </row>
    <row r="1146" spans="1:8" x14ac:dyDescent="0.35">
      <c r="A1146" s="8" t="s">
        <v>1151</v>
      </c>
      <c r="B1146" s="2">
        <v>11680.5</v>
      </c>
      <c r="C1146" s="9">
        <f t="shared" si="68"/>
        <v>3.1686763496852066E-4</v>
      </c>
      <c r="D1146" s="9">
        <f t="shared" si="69"/>
        <v>1.608360035690426E-3</v>
      </c>
      <c r="E1146" s="9">
        <f t="shared" si="71"/>
        <v>2.678350424170528E-3</v>
      </c>
      <c r="F1146" s="9">
        <f t="shared" si="71"/>
        <v>-7.9512146234375081E-3</v>
      </c>
      <c r="G1146" s="8">
        <v>1140</v>
      </c>
      <c r="H1146" s="9">
        <f t="shared" si="70"/>
        <v>-1.2914924007219053E-3</v>
      </c>
    </row>
    <row r="1147" spans="1:8" x14ac:dyDescent="0.35">
      <c r="A1147" s="8" t="s">
        <v>1152</v>
      </c>
      <c r="B1147" s="2">
        <v>11582.35</v>
      </c>
      <c r="C1147" s="9">
        <f t="shared" si="68"/>
        <v>-8.4028937117417435E-3</v>
      </c>
      <c r="D1147" s="9">
        <f t="shared" si="69"/>
        <v>-8.7197613467102641E-3</v>
      </c>
      <c r="E1147" s="9">
        <f t="shared" si="71"/>
        <v>1.608360035690426E-3</v>
      </c>
      <c r="F1147" s="9">
        <f t="shared" si="71"/>
        <v>2.678350424170528E-3</v>
      </c>
      <c r="G1147" s="8">
        <v>1141</v>
      </c>
      <c r="H1147" s="9">
        <f t="shared" si="70"/>
        <v>3.1686763496852066E-4</v>
      </c>
    </row>
    <row r="1148" spans="1:8" x14ac:dyDescent="0.35">
      <c r="A1148" s="8" t="s">
        <v>1153</v>
      </c>
      <c r="B1148" s="2">
        <v>11520.3</v>
      </c>
      <c r="C1148" s="9">
        <f t="shared" si="68"/>
        <v>-5.3572893238419406E-3</v>
      </c>
      <c r="D1148" s="9">
        <f t="shared" si="69"/>
        <v>3.0456043878998029E-3</v>
      </c>
      <c r="E1148" s="9">
        <f t="shared" si="71"/>
        <v>-8.7197613467102641E-3</v>
      </c>
      <c r="F1148" s="9">
        <f t="shared" si="71"/>
        <v>1.608360035690426E-3</v>
      </c>
      <c r="G1148" s="8">
        <v>1142</v>
      </c>
      <c r="H1148" s="9">
        <f t="shared" si="70"/>
        <v>-8.4028937117417435E-3</v>
      </c>
    </row>
    <row r="1149" spans="1:8" x14ac:dyDescent="0.35">
      <c r="A1149" s="8" t="s">
        <v>1154</v>
      </c>
      <c r="B1149" s="2">
        <v>11476.95</v>
      </c>
      <c r="C1149" s="9">
        <f t="shared" si="68"/>
        <v>-3.7629228405509085E-3</v>
      </c>
      <c r="D1149" s="9">
        <f t="shared" si="69"/>
        <v>1.594366483291032E-3</v>
      </c>
      <c r="E1149" s="9">
        <f t="shared" si="71"/>
        <v>3.0456043878998029E-3</v>
      </c>
      <c r="F1149" s="9">
        <f t="shared" si="71"/>
        <v>-8.7197613467102641E-3</v>
      </c>
      <c r="G1149" s="8">
        <v>1143</v>
      </c>
      <c r="H1149" s="9">
        <f t="shared" si="70"/>
        <v>-5.3572893238419406E-3</v>
      </c>
    </row>
    <row r="1150" spans="1:8" x14ac:dyDescent="0.35">
      <c r="A1150" s="8" t="s">
        <v>1155</v>
      </c>
      <c r="B1150" s="2">
        <v>11536.9</v>
      </c>
      <c r="C1150" s="9">
        <f t="shared" si="68"/>
        <v>5.2235132156190911E-3</v>
      </c>
      <c r="D1150" s="9">
        <f t="shared" si="69"/>
        <v>8.9864360561699996E-3</v>
      </c>
      <c r="E1150" s="9">
        <f t="shared" si="71"/>
        <v>1.594366483291032E-3</v>
      </c>
      <c r="F1150" s="9">
        <f t="shared" si="71"/>
        <v>3.0456043878998029E-3</v>
      </c>
      <c r="G1150" s="8">
        <v>1144</v>
      </c>
      <c r="H1150" s="9">
        <f t="shared" si="70"/>
        <v>-3.7629228405509085E-3</v>
      </c>
    </row>
    <row r="1151" spans="1:8" x14ac:dyDescent="0.35">
      <c r="A1151" s="8" t="s">
        <v>1156</v>
      </c>
      <c r="B1151" s="2">
        <v>11589.1</v>
      </c>
      <c r="C1151" s="9">
        <f t="shared" si="68"/>
        <v>4.5246123308688713E-3</v>
      </c>
      <c r="D1151" s="9">
        <f t="shared" si="69"/>
        <v>-6.9890088475021983E-4</v>
      </c>
      <c r="E1151" s="9">
        <f t="shared" si="71"/>
        <v>8.9864360561699996E-3</v>
      </c>
      <c r="F1151" s="9">
        <f t="shared" si="71"/>
        <v>1.594366483291032E-3</v>
      </c>
      <c r="G1151" s="8">
        <v>1145</v>
      </c>
      <c r="H1151" s="9">
        <f t="shared" si="70"/>
        <v>5.2235132156190911E-3</v>
      </c>
    </row>
    <row r="1152" spans="1:8" x14ac:dyDescent="0.35">
      <c r="A1152" s="8" t="s">
        <v>1157</v>
      </c>
      <c r="B1152" s="2">
        <v>11438.1</v>
      </c>
      <c r="C1152" s="9">
        <f t="shared" si="68"/>
        <v>-1.3029484601910446E-2</v>
      </c>
      <c r="D1152" s="9">
        <f t="shared" si="69"/>
        <v>-1.7554096932779317E-2</v>
      </c>
      <c r="E1152" s="9">
        <f t="shared" si="71"/>
        <v>-6.9890088475021983E-4</v>
      </c>
      <c r="F1152" s="9">
        <f t="shared" si="71"/>
        <v>8.9864360561699996E-3</v>
      </c>
      <c r="G1152" s="8">
        <v>1146</v>
      </c>
      <c r="H1152" s="9">
        <f t="shared" si="70"/>
        <v>4.5246123308688713E-3</v>
      </c>
    </row>
    <row r="1153" spans="1:8" x14ac:dyDescent="0.35">
      <c r="A1153" s="8" t="s">
        <v>1158</v>
      </c>
      <c r="B1153" s="2">
        <v>11287.5</v>
      </c>
      <c r="C1153" s="9">
        <f t="shared" si="68"/>
        <v>-1.3166522411939052E-2</v>
      </c>
      <c r="D1153" s="9">
        <f t="shared" si="69"/>
        <v>-1.3703781002860627E-4</v>
      </c>
      <c r="E1153" s="9">
        <f t="shared" si="71"/>
        <v>-1.7554096932779317E-2</v>
      </c>
      <c r="F1153" s="9">
        <f t="shared" si="71"/>
        <v>-6.9890088475021983E-4</v>
      </c>
      <c r="G1153" s="8">
        <v>1147</v>
      </c>
      <c r="H1153" s="9">
        <f t="shared" si="70"/>
        <v>-1.3029484601910446E-2</v>
      </c>
    </row>
    <row r="1154" spans="1:8" x14ac:dyDescent="0.35">
      <c r="A1154" s="8" t="s">
        <v>1159</v>
      </c>
      <c r="B1154" s="2">
        <v>11369.9</v>
      </c>
      <c r="C1154" s="9">
        <f t="shared" si="68"/>
        <v>7.300110741971233E-3</v>
      </c>
      <c r="D1154" s="9">
        <f t="shared" si="69"/>
        <v>2.0466633153910285E-2</v>
      </c>
      <c r="E1154" s="9">
        <f t="shared" si="71"/>
        <v>-1.3703781002860627E-4</v>
      </c>
      <c r="F1154" s="9">
        <f t="shared" si="71"/>
        <v>-1.7554096932779317E-2</v>
      </c>
      <c r="G1154" s="8">
        <v>1148</v>
      </c>
      <c r="H1154" s="9">
        <f t="shared" si="70"/>
        <v>-1.3166522411939052E-2</v>
      </c>
    </row>
    <row r="1155" spans="1:8" x14ac:dyDescent="0.35">
      <c r="A1155" s="8" t="s">
        <v>1160</v>
      </c>
      <c r="B1155" s="2">
        <v>11515.2</v>
      </c>
      <c r="C1155" s="9">
        <f t="shared" si="68"/>
        <v>1.2779356018962407E-2</v>
      </c>
      <c r="D1155" s="9">
        <f t="shared" si="69"/>
        <v>5.4792452769911737E-3</v>
      </c>
      <c r="E1155" s="9">
        <f t="shared" si="71"/>
        <v>2.0466633153910285E-2</v>
      </c>
      <c r="F1155" s="9">
        <f t="shared" si="71"/>
        <v>-1.3703781002860627E-4</v>
      </c>
      <c r="G1155" s="8">
        <v>1149</v>
      </c>
      <c r="H1155" s="9">
        <f t="shared" si="70"/>
        <v>7.300110741971233E-3</v>
      </c>
    </row>
    <row r="1156" spans="1:8" x14ac:dyDescent="0.35">
      <c r="A1156" s="8" t="s">
        <v>1161</v>
      </c>
      <c r="B1156" s="2">
        <v>11377.75</v>
      </c>
      <c r="C1156" s="9">
        <f t="shared" si="68"/>
        <v>-1.1936397109907015E-2</v>
      </c>
      <c r="D1156" s="9">
        <f t="shared" si="69"/>
        <v>-2.4715753128869422E-2</v>
      </c>
      <c r="E1156" s="9">
        <f t="shared" si="71"/>
        <v>5.4792452769911737E-3</v>
      </c>
      <c r="F1156" s="9">
        <f t="shared" si="71"/>
        <v>2.0466633153910285E-2</v>
      </c>
      <c r="G1156" s="8">
        <v>1150</v>
      </c>
      <c r="H1156" s="9">
        <f t="shared" si="70"/>
        <v>1.2779356018962407E-2</v>
      </c>
    </row>
    <row r="1157" spans="1:8" x14ac:dyDescent="0.35">
      <c r="A1157" s="8" t="s">
        <v>1162</v>
      </c>
      <c r="B1157" s="2">
        <v>11278.9</v>
      </c>
      <c r="C1157" s="9">
        <f t="shared" si="68"/>
        <v>-8.6880094922107132E-3</v>
      </c>
      <c r="D1157" s="9">
        <f t="shared" si="69"/>
        <v>3.2483876176963022E-3</v>
      </c>
      <c r="E1157" s="9">
        <f t="shared" si="71"/>
        <v>-2.4715753128869422E-2</v>
      </c>
      <c r="F1157" s="9">
        <f t="shared" si="71"/>
        <v>5.4792452769911737E-3</v>
      </c>
      <c r="G1157" s="8">
        <v>1151</v>
      </c>
      <c r="H1157" s="9">
        <f t="shared" si="70"/>
        <v>-1.1936397109907015E-2</v>
      </c>
    </row>
    <row r="1158" spans="1:8" x14ac:dyDescent="0.35">
      <c r="A1158" s="8" t="s">
        <v>1163</v>
      </c>
      <c r="B1158" s="2">
        <v>11234.35</v>
      </c>
      <c r="C1158" s="9">
        <f t="shared" si="68"/>
        <v>-3.9498532658326369E-3</v>
      </c>
      <c r="D1158" s="9">
        <f t="shared" si="69"/>
        <v>4.7381562263780763E-3</v>
      </c>
      <c r="E1158" s="9">
        <f t="shared" si="71"/>
        <v>3.2483876176963022E-3</v>
      </c>
      <c r="F1158" s="9">
        <f t="shared" si="71"/>
        <v>-2.4715753128869422E-2</v>
      </c>
      <c r="G1158" s="8">
        <v>1152</v>
      </c>
      <c r="H1158" s="9">
        <f t="shared" si="70"/>
        <v>-8.6880094922107132E-3</v>
      </c>
    </row>
    <row r="1159" spans="1:8" x14ac:dyDescent="0.35">
      <c r="A1159" s="8" t="s">
        <v>1164</v>
      </c>
      <c r="B1159" s="2">
        <v>11143.1</v>
      </c>
      <c r="C1159" s="9">
        <f t="shared" ref="C1159:C1222" si="72">B1159/B1158-1</f>
        <v>-8.1224102863094449E-3</v>
      </c>
      <c r="D1159" s="9">
        <f t="shared" si="69"/>
        <v>-4.1725570204768081E-3</v>
      </c>
      <c r="E1159" s="9">
        <f t="shared" si="71"/>
        <v>4.7381562263780763E-3</v>
      </c>
      <c r="F1159" s="9">
        <f t="shared" si="71"/>
        <v>3.2483876176963022E-3</v>
      </c>
      <c r="G1159" s="8">
        <v>1153</v>
      </c>
      <c r="H1159" s="9">
        <f t="shared" si="70"/>
        <v>-3.9498532658326369E-3</v>
      </c>
    </row>
    <row r="1160" spans="1:8" x14ac:dyDescent="0.35">
      <c r="A1160" s="8" t="s">
        <v>1165</v>
      </c>
      <c r="B1160" s="2">
        <v>10967.4</v>
      </c>
      <c r="C1160" s="9">
        <f t="shared" si="72"/>
        <v>-1.5767605065017842E-2</v>
      </c>
      <c r="D1160" s="9">
        <f t="shared" ref="D1160:D1223" si="73">C1160-C1159</f>
        <v>-7.6451947787083974E-3</v>
      </c>
      <c r="E1160" s="9">
        <f t="shared" si="71"/>
        <v>-4.1725570204768081E-3</v>
      </c>
      <c r="F1160" s="9">
        <f t="shared" si="71"/>
        <v>4.7381562263780763E-3</v>
      </c>
      <c r="G1160" s="8">
        <v>1154</v>
      </c>
      <c r="H1160" s="9">
        <f t="shared" ref="H1160:H1223" si="74">C1159</f>
        <v>-8.1224102863094449E-3</v>
      </c>
    </row>
    <row r="1161" spans="1:8" x14ac:dyDescent="0.35">
      <c r="A1161" s="8" t="s">
        <v>1166</v>
      </c>
      <c r="B1161" s="2">
        <v>11067.45</v>
      </c>
      <c r="C1161" s="9">
        <f t="shared" si="72"/>
        <v>9.1224902894031512E-3</v>
      </c>
      <c r="D1161" s="9">
        <f t="shared" si="73"/>
        <v>2.4890095354420994E-2</v>
      </c>
      <c r="E1161" s="9">
        <f t="shared" ref="E1161:F1224" si="75">D1160</f>
        <v>-7.6451947787083974E-3</v>
      </c>
      <c r="F1161" s="9">
        <f t="shared" si="75"/>
        <v>-4.1725570204768081E-3</v>
      </c>
      <c r="G1161" s="8">
        <v>1155</v>
      </c>
      <c r="H1161" s="9">
        <f t="shared" si="74"/>
        <v>-1.5767605065017842E-2</v>
      </c>
    </row>
    <row r="1162" spans="1:8" x14ac:dyDescent="0.35">
      <c r="A1162" s="8" t="s">
        <v>1167</v>
      </c>
      <c r="B1162" s="2">
        <v>11053.8</v>
      </c>
      <c r="C1162" s="9">
        <f t="shared" si="72"/>
        <v>-1.233346434815763E-3</v>
      </c>
      <c r="D1162" s="9">
        <f t="shared" si="73"/>
        <v>-1.0355836724218914E-2</v>
      </c>
      <c r="E1162" s="9">
        <f t="shared" si="75"/>
        <v>2.4890095354420994E-2</v>
      </c>
      <c r="F1162" s="9">
        <f t="shared" si="75"/>
        <v>-7.6451947787083974E-3</v>
      </c>
      <c r="G1162" s="8">
        <v>1156</v>
      </c>
      <c r="H1162" s="9">
        <f t="shared" si="74"/>
        <v>9.1224902894031512E-3</v>
      </c>
    </row>
    <row r="1163" spans="1:8" x14ac:dyDescent="0.35">
      <c r="A1163" s="8" t="s">
        <v>1168</v>
      </c>
      <c r="B1163" s="2">
        <v>10977.55</v>
      </c>
      <c r="C1163" s="9">
        <f t="shared" si="72"/>
        <v>-6.8980802981779554E-3</v>
      </c>
      <c r="D1163" s="9">
        <f t="shared" si="73"/>
        <v>-5.6647338633621924E-3</v>
      </c>
      <c r="E1163" s="9">
        <f t="shared" si="75"/>
        <v>-1.0355836724218914E-2</v>
      </c>
      <c r="F1163" s="9">
        <f t="shared" si="75"/>
        <v>2.4890095354420994E-2</v>
      </c>
      <c r="G1163" s="8">
        <v>1157</v>
      </c>
      <c r="H1163" s="9">
        <f t="shared" si="74"/>
        <v>-1.233346434815763E-3</v>
      </c>
    </row>
    <row r="1164" spans="1:8" x14ac:dyDescent="0.35">
      <c r="A1164" s="8" t="s">
        <v>1169</v>
      </c>
      <c r="B1164" s="2">
        <v>10930.45</v>
      </c>
      <c r="C1164" s="9">
        <f t="shared" si="72"/>
        <v>-4.2905748550449152E-3</v>
      </c>
      <c r="D1164" s="9">
        <f t="shared" si="73"/>
        <v>2.6075054431330402E-3</v>
      </c>
      <c r="E1164" s="9">
        <f t="shared" si="75"/>
        <v>-5.6647338633621924E-3</v>
      </c>
      <c r="F1164" s="9">
        <f t="shared" si="75"/>
        <v>-1.0355836724218914E-2</v>
      </c>
      <c r="G1164" s="8">
        <v>1158</v>
      </c>
      <c r="H1164" s="9">
        <f t="shared" si="74"/>
        <v>-6.8980802981779554E-3</v>
      </c>
    </row>
    <row r="1165" spans="1:8" x14ac:dyDescent="0.35">
      <c r="A1165" s="8" t="s">
        <v>1170</v>
      </c>
      <c r="B1165" s="2">
        <v>11008.3</v>
      </c>
      <c r="C1165" s="9">
        <f t="shared" si="72"/>
        <v>7.1223051201001475E-3</v>
      </c>
      <c r="D1165" s="9">
        <f t="shared" si="73"/>
        <v>1.1412879975145063E-2</v>
      </c>
      <c r="E1165" s="9">
        <f t="shared" si="75"/>
        <v>2.6075054431330402E-3</v>
      </c>
      <c r="F1165" s="9">
        <f t="shared" si="75"/>
        <v>-5.6647338633621924E-3</v>
      </c>
      <c r="G1165" s="8">
        <v>1159</v>
      </c>
      <c r="H1165" s="9">
        <f t="shared" si="74"/>
        <v>-4.2905748550449152E-3</v>
      </c>
    </row>
    <row r="1166" spans="1:8" x14ac:dyDescent="0.35">
      <c r="A1166" s="8" t="s">
        <v>1171</v>
      </c>
      <c r="B1166" s="2">
        <v>10858.25</v>
      </c>
      <c r="C1166" s="9">
        <f t="shared" si="72"/>
        <v>-1.3630624165402394E-2</v>
      </c>
      <c r="D1166" s="9">
        <f t="shared" si="73"/>
        <v>-2.0752929285502542E-2</v>
      </c>
      <c r="E1166" s="9">
        <f t="shared" si="75"/>
        <v>1.1412879975145063E-2</v>
      </c>
      <c r="F1166" s="9">
        <f t="shared" si="75"/>
        <v>2.6075054431330402E-3</v>
      </c>
      <c r="G1166" s="8">
        <v>1160</v>
      </c>
      <c r="H1166" s="9">
        <f t="shared" si="74"/>
        <v>7.1223051201001475E-3</v>
      </c>
    </row>
    <row r="1167" spans="1:8" x14ac:dyDescent="0.35">
      <c r="A1167" s="8" t="s">
        <v>1172</v>
      </c>
      <c r="B1167" s="2">
        <v>10599.25</v>
      </c>
      <c r="C1167" s="9">
        <f t="shared" si="72"/>
        <v>-2.3852830796859514E-2</v>
      </c>
      <c r="D1167" s="9">
        <f t="shared" si="73"/>
        <v>-1.022220663145712E-2</v>
      </c>
      <c r="E1167" s="9">
        <f t="shared" si="75"/>
        <v>-2.0752929285502542E-2</v>
      </c>
      <c r="F1167" s="9">
        <f t="shared" si="75"/>
        <v>1.1412879975145063E-2</v>
      </c>
      <c r="G1167" s="8">
        <v>1161</v>
      </c>
      <c r="H1167" s="9">
        <f t="shared" si="74"/>
        <v>-1.3630624165402394E-2</v>
      </c>
    </row>
    <row r="1168" spans="1:8" x14ac:dyDescent="0.35">
      <c r="A1168" s="8" t="s">
        <v>1173</v>
      </c>
      <c r="B1168" s="2">
        <v>10316.450000000001</v>
      </c>
      <c r="C1168" s="9">
        <f t="shared" si="72"/>
        <v>-2.6681133099039966E-2</v>
      </c>
      <c r="D1168" s="9">
        <f t="shared" si="73"/>
        <v>-2.8283023021804521E-3</v>
      </c>
      <c r="E1168" s="9">
        <f t="shared" si="75"/>
        <v>-1.022220663145712E-2</v>
      </c>
      <c r="F1168" s="9">
        <f t="shared" si="75"/>
        <v>-2.0752929285502542E-2</v>
      </c>
      <c r="G1168" s="8">
        <v>1162</v>
      </c>
      <c r="H1168" s="9">
        <f t="shared" si="74"/>
        <v>-2.3852830796859514E-2</v>
      </c>
    </row>
    <row r="1169" spans="1:8" x14ac:dyDescent="0.35">
      <c r="A1169" s="8" t="s">
        <v>1174</v>
      </c>
      <c r="B1169" s="2">
        <v>10348.049999999999</v>
      </c>
      <c r="C1169" s="9">
        <f t="shared" si="72"/>
        <v>3.0630691759276907E-3</v>
      </c>
      <c r="D1169" s="9">
        <f t="shared" si="73"/>
        <v>2.9744202274967657E-2</v>
      </c>
      <c r="E1169" s="9">
        <f t="shared" si="75"/>
        <v>-2.8283023021804521E-3</v>
      </c>
      <c r="F1169" s="9">
        <f t="shared" si="75"/>
        <v>-1.022220663145712E-2</v>
      </c>
      <c r="G1169" s="8">
        <v>1163</v>
      </c>
      <c r="H1169" s="9">
        <f t="shared" si="74"/>
        <v>-2.6681133099039966E-2</v>
      </c>
    </row>
    <row r="1170" spans="1:8" x14ac:dyDescent="0.35">
      <c r="A1170" s="8" t="s">
        <v>1175</v>
      </c>
      <c r="B1170" s="2">
        <v>10301.049999999999</v>
      </c>
      <c r="C1170" s="9">
        <f t="shared" si="72"/>
        <v>-4.5419185257126182E-3</v>
      </c>
      <c r="D1170" s="9">
        <f t="shared" si="73"/>
        <v>-7.6049877016403089E-3</v>
      </c>
      <c r="E1170" s="9">
        <f t="shared" si="75"/>
        <v>2.9744202274967657E-2</v>
      </c>
      <c r="F1170" s="9">
        <f t="shared" si="75"/>
        <v>-2.8283023021804521E-3</v>
      </c>
      <c r="G1170" s="8">
        <v>1164</v>
      </c>
      <c r="H1170" s="9">
        <f t="shared" si="74"/>
        <v>3.0630691759276907E-3</v>
      </c>
    </row>
    <row r="1171" spans="1:8" x14ac:dyDescent="0.35">
      <c r="A1171" s="8" t="s">
        <v>1176</v>
      </c>
      <c r="B1171" s="2">
        <v>10460.1</v>
      </c>
      <c r="C1171" s="9">
        <f t="shared" si="72"/>
        <v>1.544017357453864E-2</v>
      </c>
      <c r="D1171" s="9">
        <f t="shared" si="73"/>
        <v>1.9982092100251259E-2</v>
      </c>
      <c r="E1171" s="9">
        <f t="shared" si="75"/>
        <v>-7.6049877016403089E-3</v>
      </c>
      <c r="F1171" s="9">
        <f t="shared" si="75"/>
        <v>2.9744202274967657E-2</v>
      </c>
      <c r="G1171" s="8">
        <v>1165</v>
      </c>
      <c r="H1171" s="9">
        <f t="shared" si="74"/>
        <v>-4.5419185257126182E-3</v>
      </c>
    </row>
    <row r="1172" spans="1:8" x14ac:dyDescent="0.35">
      <c r="A1172" s="8" t="s">
        <v>1177</v>
      </c>
      <c r="B1172" s="2">
        <v>10234.65</v>
      </c>
      <c r="C1172" s="9">
        <f t="shared" si="72"/>
        <v>-2.1553331230103057E-2</v>
      </c>
      <c r="D1172" s="9">
        <f t="shared" si="73"/>
        <v>-3.6993504804641697E-2</v>
      </c>
      <c r="E1172" s="9">
        <f t="shared" si="75"/>
        <v>1.9982092100251259E-2</v>
      </c>
      <c r="F1172" s="9">
        <f t="shared" si="75"/>
        <v>-7.6049877016403089E-3</v>
      </c>
      <c r="G1172" s="8">
        <v>1166</v>
      </c>
      <c r="H1172" s="9">
        <f t="shared" si="74"/>
        <v>1.544017357453864E-2</v>
      </c>
    </row>
    <row r="1173" spans="1:8" x14ac:dyDescent="0.35">
      <c r="A1173" s="8" t="s">
        <v>1178</v>
      </c>
      <c r="B1173" s="2">
        <v>10472.5</v>
      </c>
      <c r="C1173" s="9">
        <f t="shared" si="72"/>
        <v>2.323968088796402E-2</v>
      </c>
      <c r="D1173" s="9">
        <f t="shared" si="73"/>
        <v>4.4793012118067077E-2</v>
      </c>
      <c r="E1173" s="9">
        <f t="shared" si="75"/>
        <v>-3.6993504804641697E-2</v>
      </c>
      <c r="F1173" s="9">
        <f t="shared" si="75"/>
        <v>1.9982092100251259E-2</v>
      </c>
      <c r="G1173" s="8">
        <v>1167</v>
      </c>
      <c r="H1173" s="9">
        <f t="shared" si="74"/>
        <v>-2.1553331230103057E-2</v>
      </c>
    </row>
    <row r="1174" spans="1:8" x14ac:dyDescent="0.35">
      <c r="A1174" s="8" t="s">
        <v>1179</v>
      </c>
      <c r="B1174" s="2">
        <v>10512.5</v>
      </c>
      <c r="C1174" s="9">
        <f t="shared" si="72"/>
        <v>3.8195273334924451E-3</v>
      </c>
      <c r="D1174" s="9">
        <f t="shared" si="73"/>
        <v>-1.9420153554471575E-2</v>
      </c>
      <c r="E1174" s="9">
        <f t="shared" si="75"/>
        <v>4.4793012118067077E-2</v>
      </c>
      <c r="F1174" s="9">
        <f t="shared" si="75"/>
        <v>-3.6993504804641697E-2</v>
      </c>
      <c r="G1174" s="8">
        <v>1168</v>
      </c>
      <c r="H1174" s="9">
        <f t="shared" si="74"/>
        <v>2.323968088796402E-2</v>
      </c>
    </row>
    <row r="1175" spans="1:8" x14ac:dyDescent="0.35">
      <c r="A1175" s="8" t="s">
        <v>1180</v>
      </c>
      <c r="B1175" s="2">
        <v>10584.75</v>
      </c>
      <c r="C1175" s="9">
        <f t="shared" si="72"/>
        <v>6.8727705112960891E-3</v>
      </c>
      <c r="D1175" s="9">
        <f t="shared" si="73"/>
        <v>3.053243177803644E-3</v>
      </c>
      <c r="E1175" s="9">
        <f t="shared" si="75"/>
        <v>-1.9420153554471575E-2</v>
      </c>
      <c r="F1175" s="9">
        <f t="shared" si="75"/>
        <v>4.4793012118067077E-2</v>
      </c>
      <c r="G1175" s="8">
        <v>1169</v>
      </c>
      <c r="H1175" s="9">
        <f t="shared" si="74"/>
        <v>3.8195273334924451E-3</v>
      </c>
    </row>
    <row r="1176" spans="1:8" x14ac:dyDescent="0.35">
      <c r="A1176" s="8" t="s">
        <v>1181</v>
      </c>
      <c r="B1176" s="2">
        <v>10453.049999999999</v>
      </c>
      <c r="C1176" s="9">
        <f t="shared" si="72"/>
        <v>-1.2442428966201402E-2</v>
      </c>
      <c r="D1176" s="9">
        <f t="shared" si="73"/>
        <v>-1.9315199477497491E-2</v>
      </c>
      <c r="E1176" s="9">
        <f t="shared" si="75"/>
        <v>3.053243177803644E-3</v>
      </c>
      <c r="F1176" s="9">
        <f t="shared" si="75"/>
        <v>-1.9420153554471575E-2</v>
      </c>
      <c r="G1176" s="8">
        <v>1170</v>
      </c>
      <c r="H1176" s="9">
        <f t="shared" si="74"/>
        <v>6.8727705112960891E-3</v>
      </c>
    </row>
    <row r="1177" spans="1:8" x14ac:dyDescent="0.35">
      <c r="A1177" s="8" t="s">
        <v>1182</v>
      </c>
      <c r="B1177" s="2">
        <v>10303.549999999999</v>
      </c>
      <c r="C1177" s="9">
        <f t="shared" si="72"/>
        <v>-1.4302045814379549E-2</v>
      </c>
      <c r="D1177" s="9">
        <f t="shared" si="73"/>
        <v>-1.8596168481781472E-3</v>
      </c>
      <c r="E1177" s="9">
        <f t="shared" si="75"/>
        <v>-1.9315199477497491E-2</v>
      </c>
      <c r="F1177" s="9">
        <f t="shared" si="75"/>
        <v>3.053243177803644E-3</v>
      </c>
      <c r="G1177" s="8">
        <v>1171</v>
      </c>
      <c r="H1177" s="9">
        <f t="shared" si="74"/>
        <v>-1.2442428966201402E-2</v>
      </c>
    </row>
    <row r="1178" spans="1:8" x14ac:dyDescent="0.35">
      <c r="A1178" s="8" t="s">
        <v>1183</v>
      </c>
      <c r="B1178" s="2">
        <v>10245.25</v>
      </c>
      <c r="C1178" s="9">
        <f t="shared" si="72"/>
        <v>-5.6582440032802994E-3</v>
      </c>
      <c r="D1178" s="9">
        <f t="shared" si="73"/>
        <v>8.6438018110992498E-3</v>
      </c>
      <c r="E1178" s="9">
        <f t="shared" si="75"/>
        <v>-1.8596168481781472E-3</v>
      </c>
      <c r="F1178" s="9">
        <f t="shared" si="75"/>
        <v>-1.9315199477497491E-2</v>
      </c>
      <c r="G1178" s="8">
        <v>1172</v>
      </c>
      <c r="H1178" s="9">
        <f t="shared" si="74"/>
        <v>-1.4302045814379549E-2</v>
      </c>
    </row>
    <row r="1179" spans="1:8" x14ac:dyDescent="0.35">
      <c r="A1179" s="8" t="s">
        <v>1184</v>
      </c>
      <c r="B1179" s="2">
        <v>10146.799999999999</v>
      </c>
      <c r="C1179" s="9">
        <f t="shared" si="72"/>
        <v>-9.609331153461409E-3</v>
      </c>
      <c r="D1179" s="9">
        <f t="shared" si="73"/>
        <v>-3.9510871501811096E-3</v>
      </c>
      <c r="E1179" s="9">
        <f t="shared" si="75"/>
        <v>8.6438018110992498E-3</v>
      </c>
      <c r="F1179" s="9">
        <f t="shared" si="75"/>
        <v>-1.8596168481781472E-3</v>
      </c>
      <c r="G1179" s="8">
        <v>1173</v>
      </c>
      <c r="H1179" s="9">
        <f t="shared" si="74"/>
        <v>-5.6582440032802994E-3</v>
      </c>
    </row>
    <row r="1180" spans="1:8" x14ac:dyDescent="0.35">
      <c r="A1180" s="8" t="s">
        <v>1185</v>
      </c>
      <c r="B1180" s="2">
        <v>10224.75</v>
      </c>
      <c r="C1180" s="9">
        <f t="shared" si="72"/>
        <v>7.682224937911597E-3</v>
      </c>
      <c r="D1180" s="9">
        <f t="shared" si="73"/>
        <v>1.7291556091373006E-2</v>
      </c>
      <c r="E1180" s="9">
        <f t="shared" si="75"/>
        <v>-3.9510871501811096E-3</v>
      </c>
      <c r="F1180" s="9">
        <f t="shared" si="75"/>
        <v>8.6438018110992498E-3</v>
      </c>
      <c r="G1180" s="8">
        <v>1174</v>
      </c>
      <c r="H1180" s="9">
        <f t="shared" si="74"/>
        <v>-9.609331153461409E-3</v>
      </c>
    </row>
    <row r="1181" spans="1:8" x14ac:dyDescent="0.35">
      <c r="A1181" s="8" t="s">
        <v>1186</v>
      </c>
      <c r="B1181" s="2">
        <v>10124.9</v>
      </c>
      <c r="C1181" s="9">
        <f t="shared" si="72"/>
        <v>-9.76551993936281E-3</v>
      </c>
      <c r="D1181" s="9">
        <f t="shared" si="73"/>
        <v>-1.7447744877274407E-2</v>
      </c>
      <c r="E1181" s="9">
        <f t="shared" si="75"/>
        <v>1.7291556091373006E-2</v>
      </c>
      <c r="F1181" s="9">
        <f t="shared" si="75"/>
        <v>-3.9510871501811096E-3</v>
      </c>
      <c r="G1181" s="8">
        <v>1175</v>
      </c>
      <c r="H1181" s="9">
        <f t="shared" si="74"/>
        <v>7.682224937911597E-3</v>
      </c>
    </row>
    <row r="1182" spans="1:8" x14ac:dyDescent="0.35">
      <c r="A1182" s="8" t="s">
        <v>1187</v>
      </c>
      <c r="B1182" s="2">
        <v>10030</v>
      </c>
      <c r="C1182" s="9">
        <f t="shared" si="72"/>
        <v>-9.3729320783414449E-3</v>
      </c>
      <c r="D1182" s="9">
        <f t="shared" si="73"/>
        <v>3.9258786102136511E-4</v>
      </c>
      <c r="E1182" s="9">
        <f t="shared" si="75"/>
        <v>-1.7447744877274407E-2</v>
      </c>
      <c r="F1182" s="9">
        <f t="shared" si="75"/>
        <v>1.7291556091373006E-2</v>
      </c>
      <c r="G1182" s="8">
        <v>1176</v>
      </c>
      <c r="H1182" s="9">
        <f t="shared" si="74"/>
        <v>-9.76551993936281E-3</v>
      </c>
    </row>
    <row r="1183" spans="1:8" x14ac:dyDescent="0.35">
      <c r="A1183" s="8" t="s">
        <v>1188</v>
      </c>
      <c r="B1183" s="2">
        <v>10250.85</v>
      </c>
      <c r="C1183" s="9">
        <f t="shared" si="72"/>
        <v>2.201894317048847E-2</v>
      </c>
      <c r="D1183" s="9">
        <f t="shared" si="73"/>
        <v>3.1391875248829915E-2</v>
      </c>
      <c r="E1183" s="9">
        <f t="shared" si="75"/>
        <v>3.9258786102136511E-4</v>
      </c>
      <c r="F1183" s="9">
        <f t="shared" si="75"/>
        <v>-1.7447744877274407E-2</v>
      </c>
      <c r="G1183" s="8">
        <v>1177</v>
      </c>
      <c r="H1183" s="9">
        <f t="shared" si="74"/>
        <v>-9.3729320783414449E-3</v>
      </c>
    </row>
    <row r="1184" spans="1:8" x14ac:dyDescent="0.35">
      <c r="A1184" s="8" t="s">
        <v>1189</v>
      </c>
      <c r="B1184" s="2">
        <v>10198.4</v>
      </c>
      <c r="C1184" s="9">
        <f t="shared" si="72"/>
        <v>-5.1166488632650164E-3</v>
      </c>
      <c r="D1184" s="9">
        <f t="shared" si="73"/>
        <v>-2.7135592033753486E-2</v>
      </c>
      <c r="E1184" s="9">
        <f t="shared" si="75"/>
        <v>3.1391875248829915E-2</v>
      </c>
      <c r="F1184" s="9">
        <f t="shared" si="75"/>
        <v>3.9258786102136511E-4</v>
      </c>
      <c r="G1184" s="8">
        <v>1178</v>
      </c>
      <c r="H1184" s="9">
        <f t="shared" si="74"/>
        <v>2.201894317048847E-2</v>
      </c>
    </row>
    <row r="1185" spans="1:8" x14ac:dyDescent="0.35">
      <c r="A1185" s="8" t="s">
        <v>1190</v>
      </c>
      <c r="B1185" s="2">
        <v>10386.6</v>
      </c>
      <c r="C1185" s="9">
        <f t="shared" si="72"/>
        <v>1.8453875117665497E-2</v>
      </c>
      <c r="D1185" s="9">
        <f t="shared" si="73"/>
        <v>2.3570523980930513E-2</v>
      </c>
      <c r="E1185" s="9">
        <f t="shared" si="75"/>
        <v>-2.7135592033753486E-2</v>
      </c>
      <c r="F1185" s="9">
        <f t="shared" si="75"/>
        <v>3.1391875248829915E-2</v>
      </c>
      <c r="G1185" s="8">
        <v>1179</v>
      </c>
      <c r="H1185" s="9">
        <f t="shared" si="74"/>
        <v>-5.1166488632650164E-3</v>
      </c>
    </row>
    <row r="1186" spans="1:8" x14ac:dyDescent="0.35">
      <c r="A1186" s="8" t="s">
        <v>1191</v>
      </c>
      <c r="B1186" s="2">
        <v>10380.450000000001</v>
      </c>
      <c r="C1186" s="9">
        <f t="shared" si="72"/>
        <v>-5.921090636011872E-4</v>
      </c>
      <c r="D1186" s="9">
        <f t="shared" si="73"/>
        <v>-1.9045984181266684E-2</v>
      </c>
      <c r="E1186" s="9">
        <f t="shared" si="75"/>
        <v>2.3570523980930513E-2</v>
      </c>
      <c r="F1186" s="9">
        <f t="shared" si="75"/>
        <v>-2.7135592033753486E-2</v>
      </c>
      <c r="G1186" s="8">
        <v>1180</v>
      </c>
      <c r="H1186" s="9">
        <f t="shared" si="74"/>
        <v>1.8453875117665497E-2</v>
      </c>
    </row>
    <row r="1187" spans="1:8" x14ac:dyDescent="0.35">
      <c r="A1187" s="8" t="s">
        <v>1192</v>
      </c>
      <c r="B1187" s="2">
        <v>10553</v>
      </c>
      <c r="C1187" s="9">
        <f t="shared" si="72"/>
        <v>1.6622593432847221E-2</v>
      </c>
      <c r="D1187" s="9">
        <f t="shared" si="73"/>
        <v>1.7214702496448409E-2</v>
      </c>
      <c r="E1187" s="9">
        <f t="shared" si="75"/>
        <v>-1.9045984181266684E-2</v>
      </c>
      <c r="F1187" s="9">
        <f t="shared" si="75"/>
        <v>2.3570523980930513E-2</v>
      </c>
      <c r="G1187" s="8">
        <v>1181</v>
      </c>
      <c r="H1187" s="9">
        <f t="shared" si="74"/>
        <v>-5.921090636011872E-4</v>
      </c>
    </row>
    <row r="1188" spans="1:8" x14ac:dyDescent="0.35">
      <c r="A1188" s="8" t="s">
        <v>1193</v>
      </c>
      <c r="B1188" s="2">
        <v>10524</v>
      </c>
      <c r="C1188" s="9">
        <f t="shared" si="72"/>
        <v>-2.7480337344830685E-3</v>
      </c>
      <c r="D1188" s="9">
        <f t="shared" si="73"/>
        <v>-1.937062716733029E-2</v>
      </c>
      <c r="E1188" s="9">
        <f t="shared" si="75"/>
        <v>1.7214702496448409E-2</v>
      </c>
      <c r="F1188" s="9">
        <f t="shared" si="75"/>
        <v>-1.9045984181266684E-2</v>
      </c>
      <c r="G1188" s="8">
        <v>1182</v>
      </c>
      <c r="H1188" s="9">
        <f t="shared" si="74"/>
        <v>1.6622593432847221E-2</v>
      </c>
    </row>
    <row r="1189" spans="1:8" x14ac:dyDescent="0.35">
      <c r="A1189" s="8" t="s">
        <v>1194</v>
      </c>
      <c r="B1189" s="2">
        <v>10530</v>
      </c>
      <c r="C1189" s="9">
        <f t="shared" si="72"/>
        <v>5.7012542759404816E-4</v>
      </c>
      <c r="D1189" s="9">
        <f t="shared" si="73"/>
        <v>3.3181591620771167E-3</v>
      </c>
      <c r="E1189" s="9">
        <f t="shared" si="75"/>
        <v>-1.937062716733029E-2</v>
      </c>
      <c r="F1189" s="9">
        <f t="shared" si="75"/>
        <v>1.7214702496448409E-2</v>
      </c>
      <c r="G1189" s="8">
        <v>1183</v>
      </c>
      <c r="H1189" s="9">
        <f t="shared" si="74"/>
        <v>-2.7480337344830685E-3</v>
      </c>
    </row>
    <row r="1190" spans="1:8" x14ac:dyDescent="0.35">
      <c r="A1190" s="8" t="s">
        <v>1195</v>
      </c>
      <c r="B1190" s="2">
        <v>10598.4</v>
      </c>
      <c r="C1190" s="9">
        <f t="shared" si="72"/>
        <v>6.4957264957263838E-3</v>
      </c>
      <c r="D1190" s="9">
        <f t="shared" si="73"/>
        <v>5.9256010681323357E-3</v>
      </c>
      <c r="E1190" s="9">
        <f t="shared" si="75"/>
        <v>3.3181591620771167E-3</v>
      </c>
      <c r="F1190" s="9">
        <f t="shared" si="75"/>
        <v>-1.937062716733029E-2</v>
      </c>
      <c r="G1190" s="8">
        <v>1184</v>
      </c>
      <c r="H1190" s="9">
        <f t="shared" si="74"/>
        <v>5.7012542759404816E-4</v>
      </c>
    </row>
    <row r="1191" spans="1:8" x14ac:dyDescent="0.35">
      <c r="A1191" s="8" t="s">
        <v>1196</v>
      </c>
      <c r="B1191" s="2">
        <v>10585.2</v>
      </c>
      <c r="C1191" s="9">
        <f t="shared" si="72"/>
        <v>-1.2454710144926828E-3</v>
      </c>
      <c r="D1191" s="9">
        <f t="shared" si="73"/>
        <v>-7.7411975102190667E-3</v>
      </c>
      <c r="E1191" s="9">
        <f t="shared" si="75"/>
        <v>5.9256010681323357E-3</v>
      </c>
      <c r="F1191" s="9">
        <f t="shared" si="75"/>
        <v>3.3181591620771167E-3</v>
      </c>
      <c r="G1191" s="8">
        <v>1185</v>
      </c>
      <c r="H1191" s="9">
        <f t="shared" si="74"/>
        <v>6.4957264957263838E-3</v>
      </c>
    </row>
    <row r="1192" spans="1:8" x14ac:dyDescent="0.35">
      <c r="A1192" s="8" t="s">
        <v>1197</v>
      </c>
      <c r="B1192" s="2">
        <v>10482.200000000001</v>
      </c>
      <c r="C1192" s="9">
        <f t="shared" si="72"/>
        <v>-9.7305672070437943E-3</v>
      </c>
      <c r="D1192" s="9">
        <f t="shared" si="73"/>
        <v>-8.4850961925511115E-3</v>
      </c>
      <c r="E1192" s="9">
        <f t="shared" si="75"/>
        <v>-7.7411975102190667E-3</v>
      </c>
      <c r="F1192" s="9">
        <f t="shared" si="75"/>
        <v>5.9256010681323357E-3</v>
      </c>
      <c r="G1192" s="8">
        <v>1186</v>
      </c>
      <c r="H1192" s="9">
        <f t="shared" si="74"/>
        <v>-1.2454710144926828E-3</v>
      </c>
    </row>
    <row r="1193" spans="1:8" x14ac:dyDescent="0.35">
      <c r="A1193" s="8" t="s">
        <v>1198</v>
      </c>
      <c r="B1193" s="2">
        <v>10582.5</v>
      </c>
      <c r="C1193" s="9">
        <f t="shared" si="72"/>
        <v>9.56860201102816E-3</v>
      </c>
      <c r="D1193" s="9">
        <f t="shared" si="73"/>
        <v>1.9299169218071954E-2</v>
      </c>
      <c r="E1193" s="9">
        <f t="shared" si="75"/>
        <v>-8.4850961925511115E-3</v>
      </c>
      <c r="F1193" s="9">
        <f t="shared" si="75"/>
        <v>-7.7411975102190667E-3</v>
      </c>
      <c r="G1193" s="8">
        <v>1187</v>
      </c>
      <c r="H1193" s="9">
        <f t="shared" si="74"/>
        <v>-9.7305672070437943E-3</v>
      </c>
    </row>
    <row r="1194" spans="1:8" x14ac:dyDescent="0.35">
      <c r="A1194" s="8" t="s">
        <v>1199</v>
      </c>
      <c r="B1194" s="2">
        <v>10576.3</v>
      </c>
      <c r="C1194" s="9">
        <f t="shared" si="72"/>
        <v>-5.8587290337830389E-4</v>
      </c>
      <c r="D1194" s="9">
        <f t="shared" si="73"/>
        <v>-1.0154474914406464E-2</v>
      </c>
      <c r="E1194" s="9">
        <f t="shared" si="75"/>
        <v>1.9299169218071954E-2</v>
      </c>
      <c r="F1194" s="9">
        <f t="shared" si="75"/>
        <v>-8.4850961925511115E-3</v>
      </c>
      <c r="G1194" s="8">
        <v>1188</v>
      </c>
      <c r="H1194" s="9">
        <f t="shared" si="74"/>
        <v>9.56860201102816E-3</v>
      </c>
    </row>
    <row r="1195" spans="1:8" x14ac:dyDescent="0.35">
      <c r="A1195" s="8" t="s">
        <v>1200</v>
      </c>
      <c r="B1195" s="2">
        <v>10616.7</v>
      </c>
      <c r="C1195" s="9">
        <f t="shared" si="72"/>
        <v>3.8198613881983423E-3</v>
      </c>
      <c r="D1195" s="9">
        <f t="shared" si="73"/>
        <v>4.4057342915766462E-3</v>
      </c>
      <c r="E1195" s="9">
        <f t="shared" si="75"/>
        <v>-1.0154474914406464E-2</v>
      </c>
      <c r="F1195" s="9">
        <f t="shared" si="75"/>
        <v>1.9299169218071954E-2</v>
      </c>
      <c r="G1195" s="8">
        <v>1189</v>
      </c>
      <c r="H1195" s="9">
        <f t="shared" si="74"/>
        <v>-5.8587290337830389E-4</v>
      </c>
    </row>
    <row r="1196" spans="1:8" x14ac:dyDescent="0.35">
      <c r="A1196" s="8" t="s">
        <v>1201</v>
      </c>
      <c r="B1196" s="2">
        <v>10682.2</v>
      </c>
      <c r="C1196" s="9">
        <f t="shared" si="72"/>
        <v>6.1695253704070474E-3</v>
      </c>
      <c r="D1196" s="9">
        <f t="shared" si="73"/>
        <v>2.3496639822087051E-3</v>
      </c>
      <c r="E1196" s="9">
        <f t="shared" si="75"/>
        <v>4.4057342915766462E-3</v>
      </c>
      <c r="F1196" s="9">
        <f t="shared" si="75"/>
        <v>-1.0154474914406464E-2</v>
      </c>
      <c r="G1196" s="8">
        <v>1190</v>
      </c>
      <c r="H1196" s="9">
        <f t="shared" si="74"/>
        <v>3.8198613881983423E-3</v>
      </c>
    </row>
    <row r="1197" spans="1:8" x14ac:dyDescent="0.35">
      <c r="A1197" s="8" t="s">
        <v>1202</v>
      </c>
      <c r="B1197" s="2">
        <v>10763.4</v>
      </c>
      <c r="C1197" s="9">
        <f t="shared" si="72"/>
        <v>7.6014304169551572E-3</v>
      </c>
      <c r="D1197" s="9">
        <f t="shared" si="73"/>
        <v>1.4319050465481098E-3</v>
      </c>
      <c r="E1197" s="9">
        <f t="shared" si="75"/>
        <v>2.3496639822087051E-3</v>
      </c>
      <c r="F1197" s="9">
        <f t="shared" si="75"/>
        <v>4.4057342915766462E-3</v>
      </c>
      <c r="G1197" s="8">
        <v>1191</v>
      </c>
      <c r="H1197" s="9">
        <f t="shared" si="74"/>
        <v>6.1695253704070474E-3</v>
      </c>
    </row>
    <row r="1198" spans="1:8" x14ac:dyDescent="0.35">
      <c r="A1198" s="8" t="s">
        <v>1203</v>
      </c>
      <c r="B1198" s="2">
        <v>10656.2</v>
      </c>
      <c r="C1198" s="9">
        <f t="shared" si="72"/>
        <v>-9.9596781686083213E-3</v>
      </c>
      <c r="D1198" s="9">
        <f t="shared" si="73"/>
        <v>-1.7561108585563479E-2</v>
      </c>
      <c r="E1198" s="9">
        <f t="shared" si="75"/>
        <v>1.4319050465481098E-3</v>
      </c>
      <c r="F1198" s="9">
        <f t="shared" si="75"/>
        <v>2.3496639822087051E-3</v>
      </c>
      <c r="G1198" s="8">
        <v>1192</v>
      </c>
      <c r="H1198" s="9">
        <f t="shared" si="74"/>
        <v>7.6014304169551572E-3</v>
      </c>
    </row>
    <row r="1199" spans="1:8" x14ac:dyDescent="0.35">
      <c r="A1199" s="8" t="s">
        <v>1204</v>
      </c>
      <c r="B1199" s="2">
        <v>10600.05</v>
      </c>
      <c r="C1199" s="9">
        <f t="shared" si="72"/>
        <v>-5.2692329348174027E-3</v>
      </c>
      <c r="D1199" s="9">
        <f t="shared" si="73"/>
        <v>4.6904452337909186E-3</v>
      </c>
      <c r="E1199" s="9">
        <f t="shared" si="75"/>
        <v>-1.7561108585563479E-2</v>
      </c>
      <c r="F1199" s="9">
        <f t="shared" si="75"/>
        <v>1.4319050465481098E-3</v>
      </c>
      <c r="G1199" s="8">
        <v>1193</v>
      </c>
      <c r="H1199" s="9">
        <f t="shared" si="74"/>
        <v>-9.9596781686083213E-3</v>
      </c>
    </row>
    <row r="1200" spans="1:8" x14ac:dyDescent="0.35">
      <c r="A1200" s="8" t="s">
        <v>1205</v>
      </c>
      <c r="B1200" s="2">
        <v>10526.75</v>
      </c>
      <c r="C1200" s="9">
        <f t="shared" si="72"/>
        <v>-6.9150617214068788E-3</v>
      </c>
      <c r="D1200" s="9">
        <f t="shared" si="73"/>
        <v>-1.6458287865894761E-3</v>
      </c>
      <c r="E1200" s="9">
        <f t="shared" si="75"/>
        <v>4.6904452337909186E-3</v>
      </c>
      <c r="F1200" s="9">
        <f t="shared" si="75"/>
        <v>-1.7561108585563479E-2</v>
      </c>
      <c r="G1200" s="8">
        <v>1194</v>
      </c>
      <c r="H1200" s="9">
        <f t="shared" si="74"/>
        <v>-5.2692329348174027E-3</v>
      </c>
    </row>
    <row r="1201" spans="1:8" x14ac:dyDescent="0.35">
      <c r="A1201" s="8" t="s">
        <v>1206</v>
      </c>
      <c r="B1201" s="2">
        <v>10628.6</v>
      </c>
      <c r="C1201" s="9">
        <f t="shared" si="72"/>
        <v>9.6753508917757358E-3</v>
      </c>
      <c r="D1201" s="9">
        <f t="shared" si="73"/>
        <v>1.6590412613182615E-2</v>
      </c>
      <c r="E1201" s="9">
        <f t="shared" si="75"/>
        <v>-1.6458287865894761E-3</v>
      </c>
      <c r="F1201" s="9">
        <f t="shared" si="75"/>
        <v>4.6904452337909186E-3</v>
      </c>
      <c r="G1201" s="8">
        <v>1195</v>
      </c>
      <c r="H1201" s="9">
        <f t="shared" si="74"/>
        <v>-6.9150617214068788E-3</v>
      </c>
    </row>
    <row r="1202" spans="1:8" x14ac:dyDescent="0.35">
      <c r="A1202" s="8" t="s">
        <v>1207</v>
      </c>
      <c r="B1202" s="2">
        <v>10685.6</v>
      </c>
      <c r="C1202" s="9">
        <f t="shared" si="72"/>
        <v>5.3628888094385818E-3</v>
      </c>
      <c r="D1202" s="9">
        <f t="shared" si="73"/>
        <v>-4.312462082337154E-3</v>
      </c>
      <c r="E1202" s="9">
        <f t="shared" si="75"/>
        <v>1.6590412613182615E-2</v>
      </c>
      <c r="F1202" s="9">
        <f t="shared" si="75"/>
        <v>-1.6458287865894761E-3</v>
      </c>
      <c r="G1202" s="8">
        <v>1196</v>
      </c>
      <c r="H1202" s="9">
        <f t="shared" si="74"/>
        <v>9.6753508917757358E-3</v>
      </c>
    </row>
    <row r="1203" spans="1:8" x14ac:dyDescent="0.35">
      <c r="A1203" s="8" t="s">
        <v>1208</v>
      </c>
      <c r="B1203" s="2">
        <v>10728.85</v>
      </c>
      <c r="C1203" s="9">
        <f t="shared" si="72"/>
        <v>4.0475031818523188E-3</v>
      </c>
      <c r="D1203" s="9">
        <f t="shared" si="73"/>
        <v>-1.315385627586263E-3</v>
      </c>
      <c r="E1203" s="9">
        <f t="shared" si="75"/>
        <v>-4.312462082337154E-3</v>
      </c>
      <c r="F1203" s="9">
        <f t="shared" si="75"/>
        <v>1.6590412613182615E-2</v>
      </c>
      <c r="G1203" s="8">
        <v>1197</v>
      </c>
      <c r="H1203" s="9">
        <f t="shared" si="74"/>
        <v>5.3628888094385818E-3</v>
      </c>
    </row>
    <row r="1204" spans="1:8" x14ac:dyDescent="0.35">
      <c r="A1204" s="8" t="s">
        <v>1209</v>
      </c>
      <c r="B1204" s="2">
        <v>10858.7</v>
      </c>
      <c r="C1204" s="9">
        <f t="shared" si="72"/>
        <v>1.21028814831039E-2</v>
      </c>
      <c r="D1204" s="9">
        <f t="shared" si="73"/>
        <v>8.0553783012515812E-3</v>
      </c>
      <c r="E1204" s="9">
        <f t="shared" si="75"/>
        <v>-1.315385627586263E-3</v>
      </c>
      <c r="F1204" s="9">
        <f t="shared" si="75"/>
        <v>-4.312462082337154E-3</v>
      </c>
      <c r="G1204" s="8">
        <v>1198</v>
      </c>
      <c r="H1204" s="9">
        <f t="shared" si="74"/>
        <v>4.0475031818523188E-3</v>
      </c>
    </row>
    <row r="1205" spans="1:8" x14ac:dyDescent="0.35">
      <c r="A1205" s="8" t="s">
        <v>1210</v>
      </c>
      <c r="B1205" s="2">
        <v>10876.75</v>
      </c>
      <c r="C1205" s="9">
        <f t="shared" si="72"/>
        <v>1.6622615966919163E-3</v>
      </c>
      <c r="D1205" s="9">
        <f t="shared" si="73"/>
        <v>-1.0440619886411984E-2</v>
      </c>
      <c r="E1205" s="9">
        <f t="shared" si="75"/>
        <v>8.0553783012515812E-3</v>
      </c>
      <c r="F1205" s="9">
        <f t="shared" si="75"/>
        <v>-1.315385627586263E-3</v>
      </c>
      <c r="G1205" s="8">
        <v>1199</v>
      </c>
      <c r="H1205" s="9">
        <f t="shared" si="74"/>
        <v>1.21028814831039E-2</v>
      </c>
    </row>
    <row r="1206" spans="1:8" x14ac:dyDescent="0.35">
      <c r="A1206" s="8" t="s">
        <v>1211</v>
      </c>
      <c r="B1206" s="2">
        <v>10883.75</v>
      </c>
      <c r="C1206" s="9">
        <f t="shared" si="72"/>
        <v>6.4357459719133203E-4</v>
      </c>
      <c r="D1206" s="9">
        <f t="shared" si="73"/>
        <v>-1.0186869995005843E-3</v>
      </c>
      <c r="E1206" s="9">
        <f t="shared" si="75"/>
        <v>-1.0440619886411984E-2</v>
      </c>
      <c r="F1206" s="9">
        <f t="shared" si="75"/>
        <v>8.0553783012515812E-3</v>
      </c>
      <c r="G1206" s="8">
        <v>1200</v>
      </c>
      <c r="H1206" s="9">
        <f t="shared" si="74"/>
        <v>1.6622615966919163E-3</v>
      </c>
    </row>
    <row r="1207" spans="1:8" x14ac:dyDescent="0.35">
      <c r="A1207" s="8" t="s">
        <v>1212</v>
      </c>
      <c r="B1207" s="2">
        <v>10869.5</v>
      </c>
      <c r="C1207" s="9">
        <f t="shared" si="72"/>
        <v>-1.3092913747559942E-3</v>
      </c>
      <c r="D1207" s="9">
        <f t="shared" si="73"/>
        <v>-1.9528659719473263E-3</v>
      </c>
      <c r="E1207" s="9">
        <f t="shared" si="75"/>
        <v>-1.0186869995005843E-3</v>
      </c>
      <c r="F1207" s="9">
        <f t="shared" si="75"/>
        <v>-1.0440619886411984E-2</v>
      </c>
      <c r="G1207" s="8">
        <v>1201</v>
      </c>
      <c r="H1207" s="9">
        <f t="shared" si="74"/>
        <v>6.4357459719133203E-4</v>
      </c>
    </row>
    <row r="1208" spans="1:8" x14ac:dyDescent="0.35">
      <c r="A1208" s="8" t="s">
        <v>1213</v>
      </c>
      <c r="B1208" s="2">
        <v>10782.9</v>
      </c>
      <c r="C1208" s="9">
        <f t="shared" si="72"/>
        <v>-7.9672478034868988E-3</v>
      </c>
      <c r="D1208" s="9">
        <f t="shared" si="73"/>
        <v>-6.6579564287309045E-3</v>
      </c>
      <c r="E1208" s="9">
        <f t="shared" si="75"/>
        <v>-1.9528659719473263E-3</v>
      </c>
      <c r="F1208" s="9">
        <f t="shared" si="75"/>
        <v>-1.0186869995005843E-3</v>
      </c>
      <c r="G1208" s="8">
        <v>1202</v>
      </c>
      <c r="H1208" s="9">
        <f t="shared" si="74"/>
        <v>-1.3092913747559942E-3</v>
      </c>
    </row>
    <row r="1209" spans="1:8" x14ac:dyDescent="0.35">
      <c r="A1209" s="8" t="s">
        <v>1214</v>
      </c>
      <c r="B1209" s="2">
        <v>10601.15</v>
      </c>
      <c r="C1209" s="9">
        <f t="shared" si="72"/>
        <v>-1.6855391406764397E-2</v>
      </c>
      <c r="D1209" s="9">
        <f t="shared" si="73"/>
        <v>-8.8881436032774985E-3</v>
      </c>
      <c r="E1209" s="9">
        <f t="shared" si="75"/>
        <v>-6.6579564287309045E-3</v>
      </c>
      <c r="F1209" s="9">
        <f t="shared" si="75"/>
        <v>-1.9528659719473263E-3</v>
      </c>
      <c r="G1209" s="8">
        <v>1203</v>
      </c>
      <c r="H1209" s="9">
        <f t="shared" si="74"/>
        <v>-7.9672478034868988E-3</v>
      </c>
    </row>
    <row r="1210" spans="1:8" x14ac:dyDescent="0.35">
      <c r="A1210" s="8" t="s">
        <v>1215</v>
      </c>
      <c r="B1210" s="2">
        <v>10693.7</v>
      </c>
      <c r="C1210" s="9">
        <f t="shared" si="72"/>
        <v>8.7301849327667824E-3</v>
      </c>
      <c r="D1210" s="9">
        <f t="shared" si="73"/>
        <v>2.558557633953118E-2</v>
      </c>
      <c r="E1210" s="9">
        <f t="shared" si="75"/>
        <v>-8.8881436032774985E-3</v>
      </c>
      <c r="F1210" s="9">
        <f t="shared" si="75"/>
        <v>-6.6579564287309045E-3</v>
      </c>
      <c r="G1210" s="8">
        <v>1204</v>
      </c>
      <c r="H1210" s="9">
        <f t="shared" si="74"/>
        <v>-1.6855391406764397E-2</v>
      </c>
    </row>
    <row r="1211" spans="1:8" x14ac:dyDescent="0.35">
      <c r="A1211" s="8" t="s">
        <v>1216</v>
      </c>
      <c r="B1211" s="2">
        <v>10488.45</v>
      </c>
      <c r="C1211" s="9">
        <f t="shared" si="72"/>
        <v>-1.919354386227401E-2</v>
      </c>
      <c r="D1211" s="9">
        <f t="shared" si="73"/>
        <v>-2.7923728795040792E-2</v>
      </c>
      <c r="E1211" s="9">
        <f t="shared" si="75"/>
        <v>2.558557633953118E-2</v>
      </c>
      <c r="F1211" s="9">
        <f t="shared" si="75"/>
        <v>-8.8881436032774985E-3</v>
      </c>
      <c r="G1211" s="8">
        <v>1205</v>
      </c>
      <c r="H1211" s="9">
        <f t="shared" si="74"/>
        <v>8.7301849327667824E-3</v>
      </c>
    </row>
    <row r="1212" spans="1:8" x14ac:dyDescent="0.35">
      <c r="A1212" s="8" t="s">
        <v>1217</v>
      </c>
      <c r="B1212" s="2">
        <v>10549.15</v>
      </c>
      <c r="C1212" s="9">
        <f t="shared" si="72"/>
        <v>5.7873184312267067E-3</v>
      </c>
      <c r="D1212" s="9">
        <f t="shared" si="73"/>
        <v>2.4980862293500716E-2</v>
      </c>
      <c r="E1212" s="9">
        <f t="shared" si="75"/>
        <v>-2.7923728795040792E-2</v>
      </c>
      <c r="F1212" s="9">
        <f t="shared" si="75"/>
        <v>2.558557633953118E-2</v>
      </c>
      <c r="G1212" s="8">
        <v>1206</v>
      </c>
      <c r="H1212" s="9">
        <f t="shared" si="74"/>
        <v>-1.919354386227401E-2</v>
      </c>
    </row>
    <row r="1213" spans="1:8" x14ac:dyDescent="0.35">
      <c r="A1213" s="8" t="s">
        <v>1218</v>
      </c>
      <c r="B1213" s="2">
        <v>10737.6</v>
      </c>
      <c r="C1213" s="9">
        <f t="shared" si="72"/>
        <v>1.7863998521207902E-2</v>
      </c>
      <c r="D1213" s="9">
        <f t="shared" si="73"/>
        <v>1.2076680089981195E-2</v>
      </c>
      <c r="E1213" s="9">
        <f t="shared" si="75"/>
        <v>2.4980862293500716E-2</v>
      </c>
      <c r="F1213" s="9">
        <f t="shared" si="75"/>
        <v>-2.7923728795040792E-2</v>
      </c>
      <c r="G1213" s="8">
        <v>1207</v>
      </c>
      <c r="H1213" s="9">
        <f t="shared" si="74"/>
        <v>5.7873184312267067E-3</v>
      </c>
    </row>
    <row r="1214" spans="1:8" x14ac:dyDescent="0.35">
      <c r="A1214" s="8" t="s">
        <v>1219</v>
      </c>
      <c r="B1214" s="2">
        <v>10791.55</v>
      </c>
      <c r="C1214" s="9">
        <f t="shared" si="72"/>
        <v>5.0244002384145503E-3</v>
      </c>
      <c r="D1214" s="9">
        <f t="shared" si="73"/>
        <v>-1.2839598282793352E-2</v>
      </c>
      <c r="E1214" s="9">
        <f t="shared" si="75"/>
        <v>1.2076680089981195E-2</v>
      </c>
      <c r="F1214" s="9">
        <f t="shared" si="75"/>
        <v>2.4980862293500716E-2</v>
      </c>
      <c r="G1214" s="8">
        <v>1208</v>
      </c>
      <c r="H1214" s="9">
        <f t="shared" si="74"/>
        <v>1.7863998521207902E-2</v>
      </c>
    </row>
    <row r="1215" spans="1:8" x14ac:dyDescent="0.35">
      <c r="A1215" s="8" t="s">
        <v>1220</v>
      </c>
      <c r="B1215" s="2">
        <v>10805.45</v>
      </c>
      <c r="C1215" s="9">
        <f t="shared" si="72"/>
        <v>1.2880448128398392E-3</v>
      </c>
      <c r="D1215" s="9">
        <f t="shared" si="73"/>
        <v>-3.7363554255747111E-3</v>
      </c>
      <c r="E1215" s="9">
        <f t="shared" si="75"/>
        <v>-1.2839598282793352E-2</v>
      </c>
      <c r="F1215" s="9">
        <f t="shared" si="75"/>
        <v>1.2076680089981195E-2</v>
      </c>
      <c r="G1215" s="8">
        <v>1209</v>
      </c>
      <c r="H1215" s="9">
        <f t="shared" si="74"/>
        <v>5.0244002384145503E-3</v>
      </c>
    </row>
    <row r="1216" spans="1:8" x14ac:dyDescent="0.35">
      <c r="A1216" s="8" t="s">
        <v>1221</v>
      </c>
      <c r="B1216" s="2">
        <v>10888.35</v>
      </c>
      <c r="C1216" s="9">
        <f t="shared" si="72"/>
        <v>7.6720543799655427E-3</v>
      </c>
      <c r="D1216" s="9">
        <f t="shared" si="73"/>
        <v>6.3840095671257036E-3</v>
      </c>
      <c r="E1216" s="9">
        <f t="shared" si="75"/>
        <v>-3.7363554255747111E-3</v>
      </c>
      <c r="F1216" s="9">
        <f t="shared" si="75"/>
        <v>-1.2839598282793352E-2</v>
      </c>
      <c r="G1216" s="8">
        <v>1210</v>
      </c>
      <c r="H1216" s="9">
        <f t="shared" si="74"/>
        <v>1.2880448128398392E-3</v>
      </c>
    </row>
    <row r="1217" spans="1:8" x14ac:dyDescent="0.35">
      <c r="A1217" s="8" t="s">
        <v>1222</v>
      </c>
      <c r="B1217" s="2">
        <v>10908.7</v>
      </c>
      <c r="C1217" s="9">
        <f t="shared" si="72"/>
        <v>1.8689700459666447E-3</v>
      </c>
      <c r="D1217" s="9">
        <f t="shared" si="73"/>
        <v>-5.803084333998898E-3</v>
      </c>
      <c r="E1217" s="9">
        <f t="shared" si="75"/>
        <v>6.3840095671257036E-3</v>
      </c>
      <c r="F1217" s="9">
        <f t="shared" si="75"/>
        <v>-3.7363554255747111E-3</v>
      </c>
      <c r="G1217" s="8">
        <v>1211</v>
      </c>
      <c r="H1217" s="9">
        <f t="shared" si="74"/>
        <v>7.6720543799655427E-3</v>
      </c>
    </row>
    <row r="1218" spans="1:8" x14ac:dyDescent="0.35">
      <c r="A1218" s="8" t="s">
        <v>1223</v>
      </c>
      <c r="B1218" s="2">
        <v>10967.3</v>
      </c>
      <c r="C1218" s="9">
        <f t="shared" si="72"/>
        <v>5.3718591582863073E-3</v>
      </c>
      <c r="D1218" s="9">
        <f t="shared" si="73"/>
        <v>3.5028891123196626E-3</v>
      </c>
      <c r="E1218" s="9">
        <f t="shared" si="75"/>
        <v>-5.803084333998898E-3</v>
      </c>
      <c r="F1218" s="9">
        <f t="shared" si="75"/>
        <v>6.3840095671257036E-3</v>
      </c>
      <c r="G1218" s="8">
        <v>1212</v>
      </c>
      <c r="H1218" s="9">
        <f t="shared" si="74"/>
        <v>1.8689700459666447E-3</v>
      </c>
    </row>
    <row r="1219" spans="1:8" x14ac:dyDescent="0.35">
      <c r="A1219" s="8" t="s">
        <v>1224</v>
      </c>
      <c r="B1219" s="2">
        <v>10951.7</v>
      </c>
      <c r="C1219" s="9">
        <f t="shared" si="72"/>
        <v>-1.4224102559425855E-3</v>
      </c>
      <c r="D1219" s="9">
        <f t="shared" si="73"/>
        <v>-6.7942694142288929E-3</v>
      </c>
      <c r="E1219" s="9">
        <f t="shared" si="75"/>
        <v>3.5028891123196626E-3</v>
      </c>
      <c r="F1219" s="9">
        <f t="shared" si="75"/>
        <v>-5.803084333998898E-3</v>
      </c>
      <c r="G1219" s="8">
        <v>1213</v>
      </c>
      <c r="H1219" s="9">
        <f t="shared" si="74"/>
        <v>5.3718591582863073E-3</v>
      </c>
    </row>
    <row r="1220" spans="1:8" x14ac:dyDescent="0.35">
      <c r="A1220" s="8" t="s">
        <v>1225</v>
      </c>
      <c r="B1220" s="2">
        <v>10754</v>
      </c>
      <c r="C1220" s="9">
        <f t="shared" si="72"/>
        <v>-1.8051991928193845E-2</v>
      </c>
      <c r="D1220" s="9">
        <f t="shared" si="73"/>
        <v>-1.6629581672251259E-2</v>
      </c>
      <c r="E1220" s="9">
        <f t="shared" si="75"/>
        <v>-6.7942694142288929E-3</v>
      </c>
      <c r="F1220" s="9">
        <f t="shared" si="75"/>
        <v>3.5028891123196626E-3</v>
      </c>
      <c r="G1220" s="8">
        <v>1214</v>
      </c>
      <c r="H1220" s="9">
        <f t="shared" si="74"/>
        <v>-1.4224102559425855E-3</v>
      </c>
    </row>
    <row r="1221" spans="1:8" x14ac:dyDescent="0.35">
      <c r="A1221" s="8" t="s">
        <v>1226</v>
      </c>
      <c r="B1221" s="2">
        <v>10663.5</v>
      </c>
      <c r="C1221" s="9">
        <f t="shared" si="72"/>
        <v>-8.4154733122558945E-3</v>
      </c>
      <c r="D1221" s="9">
        <f t="shared" si="73"/>
        <v>9.6365186159379501E-3</v>
      </c>
      <c r="E1221" s="9">
        <f t="shared" si="75"/>
        <v>-1.6629581672251259E-2</v>
      </c>
      <c r="F1221" s="9">
        <f t="shared" si="75"/>
        <v>-6.7942694142288929E-3</v>
      </c>
      <c r="G1221" s="8">
        <v>1215</v>
      </c>
      <c r="H1221" s="9">
        <f t="shared" si="74"/>
        <v>-1.8051991928193845E-2</v>
      </c>
    </row>
    <row r="1222" spans="1:8" x14ac:dyDescent="0.35">
      <c r="A1222" s="8" t="s">
        <v>1227</v>
      </c>
      <c r="B1222" s="2">
        <v>10729.85</v>
      </c>
      <c r="C1222" s="9">
        <f t="shared" si="72"/>
        <v>6.2221597036620224E-3</v>
      </c>
      <c r="D1222" s="9">
        <f t="shared" si="73"/>
        <v>1.4637633015917917E-2</v>
      </c>
      <c r="E1222" s="9">
        <f t="shared" si="75"/>
        <v>9.6365186159379501E-3</v>
      </c>
      <c r="F1222" s="9">
        <f t="shared" si="75"/>
        <v>-1.6629581672251259E-2</v>
      </c>
      <c r="G1222" s="8">
        <v>1216</v>
      </c>
      <c r="H1222" s="9">
        <f t="shared" si="74"/>
        <v>-8.4154733122558945E-3</v>
      </c>
    </row>
    <row r="1223" spans="1:8" x14ac:dyDescent="0.35">
      <c r="A1223" s="8" t="s">
        <v>1228</v>
      </c>
      <c r="B1223" s="2">
        <v>10779.8</v>
      </c>
      <c r="C1223" s="9">
        <f t="shared" ref="C1223:C1286" si="76">B1223/B1222-1</f>
        <v>4.6552374916704053E-3</v>
      </c>
      <c r="D1223" s="9">
        <f t="shared" si="73"/>
        <v>-1.5669222119916171E-3</v>
      </c>
      <c r="E1223" s="9">
        <f t="shared" si="75"/>
        <v>1.4637633015917917E-2</v>
      </c>
      <c r="F1223" s="9">
        <f t="shared" si="75"/>
        <v>9.6365186159379501E-3</v>
      </c>
      <c r="G1223" s="8">
        <v>1217</v>
      </c>
      <c r="H1223" s="9">
        <f t="shared" si="74"/>
        <v>6.2221597036620224E-3</v>
      </c>
    </row>
    <row r="1224" spans="1:8" x14ac:dyDescent="0.35">
      <c r="A1224" s="8" t="s">
        <v>1229</v>
      </c>
      <c r="B1224" s="2">
        <v>10859.9</v>
      </c>
      <c r="C1224" s="9">
        <f t="shared" si="76"/>
        <v>7.4305645744818793E-3</v>
      </c>
      <c r="D1224" s="9">
        <f t="shared" ref="D1224:D1287" si="77">C1224-C1223</f>
        <v>2.775327082811474E-3</v>
      </c>
      <c r="E1224" s="9">
        <f t="shared" si="75"/>
        <v>-1.5669222119916171E-3</v>
      </c>
      <c r="F1224" s="9">
        <f t="shared" si="75"/>
        <v>1.4637633015917917E-2</v>
      </c>
      <c r="G1224" s="8">
        <v>1218</v>
      </c>
      <c r="H1224" s="9">
        <f t="shared" ref="H1224:H1287" si="78">C1223</f>
        <v>4.6552374916704053E-3</v>
      </c>
    </row>
    <row r="1225" spans="1:8" x14ac:dyDescent="0.35">
      <c r="A1225" s="8" t="s">
        <v>1230</v>
      </c>
      <c r="B1225" s="2">
        <v>10862.55</v>
      </c>
      <c r="C1225" s="9">
        <f t="shared" si="76"/>
        <v>2.4401697989850923E-4</v>
      </c>
      <c r="D1225" s="9">
        <f t="shared" si="77"/>
        <v>-7.1865475945833701E-3</v>
      </c>
      <c r="E1225" s="9">
        <f t="shared" ref="E1225:F1288" si="79">D1224</f>
        <v>2.775327082811474E-3</v>
      </c>
      <c r="F1225" s="9">
        <f t="shared" si="79"/>
        <v>-1.5669222119916171E-3</v>
      </c>
      <c r="G1225" s="8">
        <v>1219</v>
      </c>
      <c r="H1225" s="9">
        <f t="shared" si="78"/>
        <v>7.4305645744818793E-3</v>
      </c>
    </row>
    <row r="1226" spans="1:8" x14ac:dyDescent="0.35">
      <c r="A1226" s="8" t="s">
        <v>1231</v>
      </c>
      <c r="B1226" s="2">
        <v>10792.5</v>
      </c>
      <c r="C1226" s="9">
        <f t="shared" si="76"/>
        <v>-6.4487620310147431E-3</v>
      </c>
      <c r="D1226" s="9">
        <f t="shared" si="77"/>
        <v>-6.6927790109132523E-3</v>
      </c>
      <c r="E1226" s="9">
        <f t="shared" si="79"/>
        <v>-7.1865475945833701E-3</v>
      </c>
      <c r="F1226" s="9">
        <f t="shared" si="79"/>
        <v>2.775327082811474E-3</v>
      </c>
      <c r="G1226" s="8">
        <v>1220</v>
      </c>
      <c r="H1226" s="9">
        <f t="shared" si="78"/>
        <v>2.4401697989850923E-4</v>
      </c>
    </row>
    <row r="1227" spans="1:8" x14ac:dyDescent="0.35">
      <c r="A1227" s="8" t="s">
        <v>1232</v>
      </c>
      <c r="B1227" s="2">
        <v>10672.25</v>
      </c>
      <c r="C1227" s="9">
        <f t="shared" si="76"/>
        <v>-1.1141996757007222E-2</v>
      </c>
      <c r="D1227" s="9">
        <f t="shared" si="77"/>
        <v>-4.6932347259924789E-3</v>
      </c>
      <c r="E1227" s="9">
        <f t="shared" si="79"/>
        <v>-6.6927790109132523E-3</v>
      </c>
      <c r="F1227" s="9">
        <f t="shared" si="79"/>
        <v>-7.1865475945833701E-3</v>
      </c>
      <c r="G1227" s="8">
        <v>1221</v>
      </c>
      <c r="H1227" s="9">
        <f t="shared" si="78"/>
        <v>-6.4487620310147431E-3</v>
      </c>
    </row>
    <row r="1228" spans="1:8" x14ac:dyDescent="0.35">
      <c r="A1228" s="8" t="s">
        <v>1233</v>
      </c>
      <c r="B1228" s="2">
        <v>10727.35</v>
      </c>
      <c r="C1228" s="9">
        <f t="shared" si="76"/>
        <v>5.1629225327367578E-3</v>
      </c>
      <c r="D1228" s="9">
        <f t="shared" si="77"/>
        <v>1.630491928974398E-2</v>
      </c>
      <c r="E1228" s="9">
        <f t="shared" si="79"/>
        <v>-4.6932347259924789E-3</v>
      </c>
      <c r="F1228" s="9">
        <f t="shared" si="79"/>
        <v>-6.6927790109132523E-3</v>
      </c>
      <c r="G1228" s="8">
        <v>1222</v>
      </c>
      <c r="H1228" s="9">
        <f t="shared" si="78"/>
        <v>-1.1141996757007222E-2</v>
      </c>
    </row>
    <row r="1229" spans="1:8" x14ac:dyDescent="0.35">
      <c r="A1229" s="8" t="s">
        <v>1234</v>
      </c>
      <c r="B1229" s="2">
        <v>10771.8</v>
      </c>
      <c r="C1229" s="9">
        <f t="shared" si="76"/>
        <v>4.1436142197279757E-3</v>
      </c>
      <c r="D1229" s="9">
        <f t="shared" si="77"/>
        <v>-1.0193083130087821E-3</v>
      </c>
      <c r="E1229" s="9">
        <f t="shared" si="79"/>
        <v>1.630491928974398E-2</v>
      </c>
      <c r="F1229" s="9">
        <f t="shared" si="79"/>
        <v>-4.6932347259924789E-3</v>
      </c>
      <c r="G1229" s="8">
        <v>1223</v>
      </c>
      <c r="H1229" s="9">
        <f t="shared" si="78"/>
        <v>5.1629225327367578E-3</v>
      </c>
    </row>
    <row r="1230" spans="1:8" x14ac:dyDescent="0.35">
      <c r="A1230" s="8" t="s">
        <v>1235</v>
      </c>
      <c r="B1230" s="2">
        <v>10802.15</v>
      </c>
      <c r="C1230" s="9">
        <f t="shared" si="76"/>
        <v>2.8175421006702006E-3</v>
      </c>
      <c r="D1230" s="9">
        <f t="shared" si="77"/>
        <v>-1.3260721190577751E-3</v>
      </c>
      <c r="E1230" s="9">
        <f t="shared" si="79"/>
        <v>-1.0193083130087821E-3</v>
      </c>
      <c r="F1230" s="9">
        <f t="shared" si="79"/>
        <v>1.630491928974398E-2</v>
      </c>
      <c r="G1230" s="8">
        <v>1224</v>
      </c>
      <c r="H1230" s="9">
        <f t="shared" si="78"/>
        <v>4.1436142197279757E-3</v>
      </c>
    </row>
    <row r="1231" spans="1:8" x14ac:dyDescent="0.35">
      <c r="A1231" s="8" t="s">
        <v>1236</v>
      </c>
      <c r="B1231" s="2">
        <v>10855.15</v>
      </c>
      <c r="C1231" s="9">
        <f t="shared" si="76"/>
        <v>4.9064306642658817E-3</v>
      </c>
      <c r="D1231" s="9">
        <f t="shared" si="77"/>
        <v>2.0888885635956811E-3</v>
      </c>
      <c r="E1231" s="9">
        <f t="shared" si="79"/>
        <v>-1.3260721190577751E-3</v>
      </c>
      <c r="F1231" s="9">
        <f t="shared" si="79"/>
        <v>-1.0193083130087821E-3</v>
      </c>
      <c r="G1231" s="8">
        <v>1225</v>
      </c>
      <c r="H1231" s="9">
        <f t="shared" si="78"/>
        <v>2.8175421006702006E-3</v>
      </c>
    </row>
    <row r="1232" spans="1:8" x14ac:dyDescent="0.35">
      <c r="A1232" s="8" t="s">
        <v>1237</v>
      </c>
      <c r="B1232" s="2">
        <v>10821.6</v>
      </c>
      <c r="C1232" s="9">
        <f t="shared" si="76"/>
        <v>-3.0906988848610206E-3</v>
      </c>
      <c r="D1232" s="9">
        <f t="shared" si="77"/>
        <v>-7.9971295491269023E-3</v>
      </c>
      <c r="E1232" s="9">
        <f t="shared" si="79"/>
        <v>2.0888885635956811E-3</v>
      </c>
      <c r="F1232" s="9">
        <f t="shared" si="79"/>
        <v>-1.3260721190577751E-3</v>
      </c>
      <c r="G1232" s="8">
        <v>1226</v>
      </c>
      <c r="H1232" s="9">
        <f t="shared" si="78"/>
        <v>4.9064306642658817E-3</v>
      </c>
    </row>
    <row r="1233" spans="1:8" x14ac:dyDescent="0.35">
      <c r="A1233" s="8" t="s">
        <v>1238</v>
      </c>
      <c r="B1233" s="2">
        <v>10794.95</v>
      </c>
      <c r="C1233" s="9">
        <f t="shared" si="76"/>
        <v>-2.4626672580764231E-3</v>
      </c>
      <c r="D1233" s="9">
        <f t="shared" si="77"/>
        <v>6.2803162678459756E-4</v>
      </c>
      <c r="E1233" s="9">
        <f t="shared" si="79"/>
        <v>-7.9971295491269023E-3</v>
      </c>
      <c r="F1233" s="9">
        <f t="shared" si="79"/>
        <v>2.0888885635956811E-3</v>
      </c>
      <c r="G1233" s="8">
        <v>1227</v>
      </c>
      <c r="H1233" s="9">
        <f t="shared" si="78"/>
        <v>-3.0906988848610206E-3</v>
      </c>
    </row>
    <row r="1234" spans="1:8" x14ac:dyDescent="0.35">
      <c r="A1234" s="8" t="s">
        <v>1239</v>
      </c>
      <c r="B1234" s="2">
        <v>10737.6</v>
      </c>
      <c r="C1234" s="9">
        <f t="shared" si="76"/>
        <v>-5.3126693500201716E-3</v>
      </c>
      <c r="D1234" s="9">
        <f t="shared" si="77"/>
        <v>-2.8500020919437485E-3</v>
      </c>
      <c r="E1234" s="9">
        <f t="shared" si="79"/>
        <v>6.2803162678459756E-4</v>
      </c>
      <c r="F1234" s="9">
        <f t="shared" si="79"/>
        <v>-7.9971295491269023E-3</v>
      </c>
      <c r="G1234" s="8">
        <v>1228</v>
      </c>
      <c r="H1234" s="9">
        <f t="shared" si="78"/>
        <v>-2.4626672580764231E-3</v>
      </c>
    </row>
    <row r="1235" spans="1:8" x14ac:dyDescent="0.35">
      <c r="A1235" s="8" t="s">
        <v>1240</v>
      </c>
      <c r="B1235" s="2">
        <v>10886.8</v>
      </c>
      <c r="C1235" s="9">
        <f t="shared" si="76"/>
        <v>1.3895097600953532E-2</v>
      </c>
      <c r="D1235" s="9">
        <f t="shared" si="77"/>
        <v>1.9207766950973704E-2</v>
      </c>
      <c r="E1235" s="9">
        <f t="shared" si="79"/>
        <v>-2.8500020919437485E-3</v>
      </c>
      <c r="F1235" s="9">
        <f t="shared" si="79"/>
        <v>6.2803162678459756E-4</v>
      </c>
      <c r="G1235" s="8">
        <v>1229</v>
      </c>
      <c r="H1235" s="9">
        <f t="shared" si="78"/>
        <v>-5.3126693500201716E-3</v>
      </c>
    </row>
    <row r="1236" spans="1:8" x14ac:dyDescent="0.35">
      <c r="A1236" s="8" t="s">
        <v>1241</v>
      </c>
      <c r="B1236" s="2">
        <v>10890.3</v>
      </c>
      <c r="C1236" s="9">
        <f t="shared" si="76"/>
        <v>3.2149024506744617E-4</v>
      </c>
      <c r="D1236" s="9">
        <f t="shared" si="77"/>
        <v>-1.3573607355886086E-2</v>
      </c>
      <c r="E1236" s="9">
        <f t="shared" si="79"/>
        <v>1.9207766950973704E-2</v>
      </c>
      <c r="F1236" s="9">
        <f t="shared" si="79"/>
        <v>-2.8500020919437485E-3</v>
      </c>
      <c r="G1236" s="8">
        <v>1230</v>
      </c>
      <c r="H1236" s="9">
        <f t="shared" si="78"/>
        <v>1.3895097600953532E-2</v>
      </c>
    </row>
    <row r="1237" spans="1:8" x14ac:dyDescent="0.35">
      <c r="A1237" s="8" t="s">
        <v>1242</v>
      </c>
      <c r="B1237" s="2">
        <v>10905.2</v>
      </c>
      <c r="C1237" s="9">
        <f t="shared" si="76"/>
        <v>1.368190040678563E-3</v>
      </c>
      <c r="D1237" s="9">
        <f t="shared" si="77"/>
        <v>1.0466997956111168E-3</v>
      </c>
      <c r="E1237" s="9">
        <f t="shared" si="79"/>
        <v>-1.3573607355886086E-2</v>
      </c>
      <c r="F1237" s="9">
        <f t="shared" si="79"/>
        <v>1.9207766950973704E-2</v>
      </c>
      <c r="G1237" s="8">
        <v>1231</v>
      </c>
      <c r="H1237" s="9">
        <f t="shared" si="78"/>
        <v>3.2149024506744617E-4</v>
      </c>
    </row>
    <row r="1238" spans="1:8" x14ac:dyDescent="0.35">
      <c r="A1238" s="8" t="s">
        <v>1243</v>
      </c>
      <c r="B1238" s="2">
        <v>10906.95</v>
      </c>
      <c r="C1238" s="9">
        <f t="shared" si="76"/>
        <v>1.6047390235840453E-4</v>
      </c>
      <c r="D1238" s="9">
        <f t="shared" si="77"/>
        <v>-1.2077161383201584E-3</v>
      </c>
      <c r="E1238" s="9">
        <f t="shared" si="79"/>
        <v>1.0466997956111168E-3</v>
      </c>
      <c r="F1238" s="9">
        <f t="shared" si="79"/>
        <v>-1.3573607355886086E-2</v>
      </c>
      <c r="G1238" s="8">
        <v>1232</v>
      </c>
      <c r="H1238" s="9">
        <f t="shared" si="78"/>
        <v>1.368190040678563E-3</v>
      </c>
    </row>
    <row r="1239" spans="1:8" x14ac:dyDescent="0.35">
      <c r="A1239" s="8" t="s">
        <v>1244</v>
      </c>
      <c r="B1239" s="2">
        <v>10961.85</v>
      </c>
      <c r="C1239" s="9">
        <f t="shared" si="76"/>
        <v>5.0334878219850943E-3</v>
      </c>
      <c r="D1239" s="9">
        <f t="shared" si="77"/>
        <v>4.8730139196266897E-3</v>
      </c>
      <c r="E1239" s="9">
        <f t="shared" si="79"/>
        <v>-1.2077161383201584E-3</v>
      </c>
      <c r="F1239" s="9">
        <f t="shared" si="79"/>
        <v>1.0466997956111168E-3</v>
      </c>
      <c r="G1239" s="8">
        <v>1233</v>
      </c>
      <c r="H1239" s="9">
        <f t="shared" si="78"/>
        <v>1.6047390235840453E-4</v>
      </c>
    </row>
    <row r="1240" spans="1:8" x14ac:dyDescent="0.35">
      <c r="A1240" s="8" t="s">
        <v>1245</v>
      </c>
      <c r="B1240" s="2">
        <v>10922.75</v>
      </c>
      <c r="C1240" s="9">
        <f t="shared" si="76"/>
        <v>-3.5669161683474782E-3</v>
      </c>
      <c r="D1240" s="9">
        <f t="shared" si="77"/>
        <v>-8.6004039903325724E-3</v>
      </c>
      <c r="E1240" s="9">
        <f t="shared" si="79"/>
        <v>4.8730139196266897E-3</v>
      </c>
      <c r="F1240" s="9">
        <f t="shared" si="79"/>
        <v>-1.2077161383201584E-3</v>
      </c>
      <c r="G1240" s="8">
        <v>1234</v>
      </c>
      <c r="H1240" s="9">
        <f t="shared" si="78"/>
        <v>5.0334878219850943E-3</v>
      </c>
    </row>
    <row r="1241" spans="1:8" x14ac:dyDescent="0.35">
      <c r="A1241" s="8" t="s">
        <v>1246</v>
      </c>
      <c r="B1241" s="2">
        <v>10831.5</v>
      </c>
      <c r="C1241" s="9">
        <f t="shared" si="76"/>
        <v>-8.3541232748163274E-3</v>
      </c>
      <c r="D1241" s="9">
        <f t="shared" si="77"/>
        <v>-4.7872071064688493E-3</v>
      </c>
      <c r="E1241" s="9">
        <f t="shared" si="79"/>
        <v>-8.6004039903325724E-3</v>
      </c>
      <c r="F1241" s="9">
        <f t="shared" si="79"/>
        <v>4.8730139196266897E-3</v>
      </c>
      <c r="G1241" s="8">
        <v>1235</v>
      </c>
      <c r="H1241" s="9">
        <f t="shared" si="78"/>
        <v>-3.5669161683474782E-3</v>
      </c>
    </row>
    <row r="1242" spans="1:8" x14ac:dyDescent="0.35">
      <c r="A1242" s="8" t="s">
        <v>1247</v>
      </c>
      <c r="B1242" s="2">
        <v>10849.8</v>
      </c>
      <c r="C1242" s="9">
        <f t="shared" si="76"/>
        <v>1.6895166874393297E-3</v>
      </c>
      <c r="D1242" s="9">
        <f t="shared" si="77"/>
        <v>1.0043639962255657E-2</v>
      </c>
      <c r="E1242" s="9">
        <f t="shared" si="79"/>
        <v>-4.7872071064688493E-3</v>
      </c>
      <c r="F1242" s="9">
        <f t="shared" si="79"/>
        <v>-8.6004039903325724E-3</v>
      </c>
      <c r="G1242" s="8">
        <v>1236</v>
      </c>
      <c r="H1242" s="9">
        <f t="shared" si="78"/>
        <v>-8.3541232748163274E-3</v>
      </c>
    </row>
    <row r="1243" spans="1:8" x14ac:dyDescent="0.35">
      <c r="A1243" s="8" t="s">
        <v>1248</v>
      </c>
      <c r="B1243" s="2">
        <v>10780.55</v>
      </c>
      <c r="C1243" s="9">
        <f t="shared" si="76"/>
        <v>-6.3826061309886217E-3</v>
      </c>
      <c r="D1243" s="9">
        <f t="shared" si="77"/>
        <v>-8.0721228184279514E-3</v>
      </c>
      <c r="E1243" s="9">
        <f t="shared" si="79"/>
        <v>1.0043639962255657E-2</v>
      </c>
      <c r="F1243" s="9">
        <f t="shared" si="79"/>
        <v>-4.7872071064688493E-3</v>
      </c>
      <c r="G1243" s="8">
        <v>1237</v>
      </c>
      <c r="H1243" s="9">
        <f t="shared" si="78"/>
        <v>1.6895166874393297E-3</v>
      </c>
    </row>
    <row r="1244" spans="1:8" x14ac:dyDescent="0.35">
      <c r="A1244" s="8" t="s">
        <v>1249</v>
      </c>
      <c r="B1244" s="2">
        <v>10661.55</v>
      </c>
      <c r="C1244" s="9">
        <f t="shared" si="76"/>
        <v>-1.1038397855396953E-2</v>
      </c>
      <c r="D1244" s="9">
        <f t="shared" si="77"/>
        <v>-4.6557917244083313E-3</v>
      </c>
      <c r="E1244" s="9">
        <f t="shared" si="79"/>
        <v>-8.0721228184279514E-3</v>
      </c>
      <c r="F1244" s="9">
        <f t="shared" si="79"/>
        <v>1.0043639962255657E-2</v>
      </c>
      <c r="G1244" s="8">
        <v>1238</v>
      </c>
      <c r="H1244" s="9">
        <f t="shared" si="78"/>
        <v>-6.3826061309886217E-3</v>
      </c>
    </row>
    <row r="1245" spans="1:8" x14ac:dyDescent="0.35">
      <c r="A1245" s="8" t="s">
        <v>1250</v>
      </c>
      <c r="B1245" s="2">
        <v>10652.2</v>
      </c>
      <c r="C1245" s="9">
        <f t="shared" si="76"/>
        <v>-8.7698317786799596E-4</v>
      </c>
      <c r="D1245" s="9">
        <f t="shared" si="77"/>
        <v>1.0161414677528957E-2</v>
      </c>
      <c r="E1245" s="9">
        <f t="shared" si="79"/>
        <v>-4.6557917244083313E-3</v>
      </c>
      <c r="F1245" s="9">
        <f t="shared" si="79"/>
        <v>-8.0721228184279514E-3</v>
      </c>
      <c r="G1245" s="8">
        <v>1239</v>
      </c>
      <c r="H1245" s="9">
        <f t="shared" si="78"/>
        <v>-1.1038397855396953E-2</v>
      </c>
    </row>
    <row r="1246" spans="1:8" x14ac:dyDescent="0.35">
      <c r="A1246" s="8" t="s">
        <v>1251</v>
      </c>
      <c r="B1246" s="2">
        <v>10651.8</v>
      </c>
      <c r="C1246" s="9">
        <f t="shared" si="76"/>
        <v>-3.7550928446816734E-5</v>
      </c>
      <c r="D1246" s="9">
        <f t="shared" si="77"/>
        <v>8.3943224942117922E-4</v>
      </c>
      <c r="E1246" s="9">
        <f t="shared" si="79"/>
        <v>1.0161414677528957E-2</v>
      </c>
      <c r="F1246" s="9">
        <f t="shared" si="79"/>
        <v>-4.6557917244083313E-3</v>
      </c>
      <c r="G1246" s="8">
        <v>1240</v>
      </c>
      <c r="H1246" s="9">
        <f t="shared" si="78"/>
        <v>-8.7698317786799596E-4</v>
      </c>
    </row>
    <row r="1247" spans="1:8" x14ac:dyDescent="0.35">
      <c r="A1247" s="8" t="s">
        <v>1252</v>
      </c>
      <c r="B1247" s="2">
        <v>10830.95</v>
      </c>
      <c r="C1247" s="9">
        <f t="shared" si="76"/>
        <v>1.6818753637882988E-2</v>
      </c>
      <c r="D1247" s="9">
        <f t="shared" si="77"/>
        <v>1.6856304566329805E-2</v>
      </c>
      <c r="E1247" s="9">
        <f t="shared" si="79"/>
        <v>8.3943224942117922E-4</v>
      </c>
      <c r="F1247" s="9">
        <f t="shared" si="79"/>
        <v>1.0161414677528957E-2</v>
      </c>
      <c r="G1247" s="8">
        <v>1241</v>
      </c>
      <c r="H1247" s="9">
        <f t="shared" si="78"/>
        <v>-3.7550928446816734E-5</v>
      </c>
    </row>
    <row r="1248" spans="1:8" x14ac:dyDescent="0.35">
      <c r="A1248" s="8" t="s">
        <v>1253</v>
      </c>
      <c r="B1248" s="2">
        <v>10893.65</v>
      </c>
      <c r="C1248" s="9">
        <f t="shared" si="76"/>
        <v>5.7889658801857369E-3</v>
      </c>
      <c r="D1248" s="9">
        <f t="shared" si="77"/>
        <v>-1.1029787757697251E-2</v>
      </c>
      <c r="E1248" s="9">
        <f t="shared" si="79"/>
        <v>1.6856304566329805E-2</v>
      </c>
      <c r="F1248" s="9">
        <f t="shared" si="79"/>
        <v>8.3943224942117922E-4</v>
      </c>
      <c r="G1248" s="8">
        <v>1242</v>
      </c>
      <c r="H1248" s="9">
        <f t="shared" si="78"/>
        <v>1.6818753637882988E-2</v>
      </c>
    </row>
    <row r="1249" spans="1:8" x14ac:dyDescent="0.35">
      <c r="A1249" s="8" t="s">
        <v>1254</v>
      </c>
      <c r="B1249" s="2">
        <v>10912.25</v>
      </c>
      <c r="C1249" s="9">
        <f t="shared" si="76"/>
        <v>1.7074167060626699E-3</v>
      </c>
      <c r="D1249" s="9">
        <f t="shared" si="77"/>
        <v>-4.0815491741230669E-3</v>
      </c>
      <c r="E1249" s="9">
        <f t="shared" si="79"/>
        <v>-1.1029787757697251E-2</v>
      </c>
      <c r="F1249" s="9">
        <f t="shared" si="79"/>
        <v>1.6856304566329805E-2</v>
      </c>
      <c r="G1249" s="8">
        <v>1243</v>
      </c>
      <c r="H1249" s="9">
        <f t="shared" si="78"/>
        <v>5.7889658801857369E-3</v>
      </c>
    </row>
    <row r="1250" spans="1:8" x14ac:dyDescent="0.35">
      <c r="A1250" s="8" t="s">
        <v>1255</v>
      </c>
      <c r="B1250" s="2">
        <v>10934.35</v>
      </c>
      <c r="C1250" s="9">
        <f t="shared" si="76"/>
        <v>2.0252468555981284E-3</v>
      </c>
      <c r="D1250" s="9">
        <f t="shared" si="77"/>
        <v>3.1783014953545852E-4</v>
      </c>
      <c r="E1250" s="9">
        <f t="shared" si="79"/>
        <v>-4.0815491741230669E-3</v>
      </c>
      <c r="F1250" s="9">
        <f t="shared" si="79"/>
        <v>-1.1029787757697251E-2</v>
      </c>
      <c r="G1250" s="8">
        <v>1244</v>
      </c>
      <c r="H1250" s="9">
        <f t="shared" si="78"/>
        <v>1.7074167060626699E-3</v>
      </c>
    </row>
    <row r="1251" spans="1:8" x14ac:dyDescent="0.35">
      <c r="A1251" s="8" t="s">
        <v>1256</v>
      </c>
      <c r="B1251" s="2">
        <v>11062.45</v>
      </c>
      <c r="C1251" s="9">
        <f t="shared" si="76"/>
        <v>1.1715374027720049E-2</v>
      </c>
      <c r="D1251" s="9">
        <f t="shared" si="77"/>
        <v>9.6901271721219207E-3</v>
      </c>
      <c r="E1251" s="9">
        <f t="shared" si="79"/>
        <v>3.1783014953545852E-4</v>
      </c>
      <c r="F1251" s="9">
        <f t="shared" si="79"/>
        <v>-4.0815491741230669E-3</v>
      </c>
      <c r="G1251" s="8">
        <v>1245</v>
      </c>
      <c r="H1251" s="9">
        <f t="shared" si="78"/>
        <v>2.0252468555981284E-3</v>
      </c>
    </row>
    <row r="1252" spans="1:8" x14ac:dyDescent="0.35">
      <c r="A1252" s="8" t="s">
        <v>1257</v>
      </c>
      <c r="B1252" s="2">
        <v>11069.4</v>
      </c>
      <c r="C1252" s="9">
        <f t="shared" si="76"/>
        <v>6.2825142712497062E-4</v>
      </c>
      <c r="D1252" s="9">
        <f t="shared" si="77"/>
        <v>-1.1087122600595078E-2</v>
      </c>
      <c r="E1252" s="9">
        <f t="shared" si="79"/>
        <v>9.6901271721219207E-3</v>
      </c>
      <c r="F1252" s="9">
        <f t="shared" si="79"/>
        <v>3.1783014953545852E-4</v>
      </c>
      <c r="G1252" s="8">
        <v>1246</v>
      </c>
      <c r="H1252" s="9">
        <f t="shared" si="78"/>
        <v>1.1715374027720049E-2</v>
      </c>
    </row>
    <row r="1253" spans="1:8" x14ac:dyDescent="0.35">
      <c r="A1253" s="8" t="s">
        <v>1258</v>
      </c>
      <c r="B1253" s="2">
        <v>10943.6</v>
      </c>
      <c r="C1253" s="9">
        <f t="shared" si="76"/>
        <v>-1.1364662944694293E-2</v>
      </c>
      <c r="D1253" s="9">
        <f t="shared" si="77"/>
        <v>-1.1992914371819263E-2</v>
      </c>
      <c r="E1253" s="9">
        <f t="shared" si="79"/>
        <v>-1.1087122600595078E-2</v>
      </c>
      <c r="F1253" s="9">
        <f t="shared" si="79"/>
        <v>9.6901271721219207E-3</v>
      </c>
      <c r="G1253" s="8">
        <v>1247</v>
      </c>
      <c r="H1253" s="9">
        <f t="shared" si="78"/>
        <v>6.2825142712497062E-4</v>
      </c>
    </row>
    <row r="1254" spans="1:8" x14ac:dyDescent="0.35">
      <c r="A1254" s="8" t="s">
        <v>1259</v>
      </c>
      <c r="B1254" s="2">
        <v>10888.8</v>
      </c>
      <c r="C1254" s="9">
        <f t="shared" si="76"/>
        <v>-5.0074929639242205E-3</v>
      </c>
      <c r="D1254" s="9">
        <f t="shared" si="77"/>
        <v>6.3571699807700721E-3</v>
      </c>
      <c r="E1254" s="9">
        <f t="shared" si="79"/>
        <v>-1.1992914371819263E-2</v>
      </c>
      <c r="F1254" s="9">
        <f t="shared" si="79"/>
        <v>-1.1087122600595078E-2</v>
      </c>
      <c r="G1254" s="8">
        <v>1248</v>
      </c>
      <c r="H1254" s="9">
        <f t="shared" si="78"/>
        <v>-1.1364662944694293E-2</v>
      </c>
    </row>
    <row r="1255" spans="1:8" x14ac:dyDescent="0.35">
      <c r="A1255" s="8" t="s">
        <v>1260</v>
      </c>
      <c r="B1255" s="2">
        <v>10831.4</v>
      </c>
      <c r="C1255" s="9">
        <f t="shared" si="76"/>
        <v>-5.2714716038497755E-3</v>
      </c>
      <c r="D1255" s="9">
        <f t="shared" si="77"/>
        <v>-2.6397863992555504E-4</v>
      </c>
      <c r="E1255" s="9">
        <f t="shared" si="79"/>
        <v>6.3571699807700721E-3</v>
      </c>
      <c r="F1255" s="9">
        <f t="shared" si="79"/>
        <v>-1.1992914371819263E-2</v>
      </c>
      <c r="G1255" s="8">
        <v>1249</v>
      </c>
      <c r="H1255" s="9">
        <f t="shared" si="78"/>
        <v>-5.0074929639242205E-3</v>
      </c>
    </row>
    <row r="1256" spans="1:8" x14ac:dyDescent="0.35">
      <c r="A1256" s="8" t="s">
        <v>1261</v>
      </c>
      <c r="B1256" s="2">
        <v>10746.05</v>
      </c>
      <c r="C1256" s="9">
        <f t="shared" si="76"/>
        <v>-7.8798677917906179E-3</v>
      </c>
      <c r="D1256" s="9">
        <f t="shared" si="77"/>
        <v>-2.6083961879408424E-3</v>
      </c>
      <c r="E1256" s="9">
        <f t="shared" si="79"/>
        <v>-2.6397863992555504E-4</v>
      </c>
      <c r="F1256" s="9">
        <f t="shared" si="79"/>
        <v>6.3571699807700721E-3</v>
      </c>
      <c r="G1256" s="8">
        <v>1250</v>
      </c>
      <c r="H1256" s="9">
        <f t="shared" si="78"/>
        <v>-5.2714716038497755E-3</v>
      </c>
    </row>
    <row r="1257" spans="1:8" x14ac:dyDescent="0.35">
      <c r="A1257" s="8" t="s">
        <v>1262</v>
      </c>
      <c r="B1257" s="2">
        <v>10724.4</v>
      </c>
      <c r="C1257" s="9">
        <f t="shared" si="76"/>
        <v>-2.0146937711996715E-3</v>
      </c>
      <c r="D1257" s="9">
        <f t="shared" si="77"/>
        <v>5.8651740205909464E-3</v>
      </c>
      <c r="E1257" s="9">
        <f t="shared" si="79"/>
        <v>-2.6083961879408424E-3</v>
      </c>
      <c r="F1257" s="9">
        <f t="shared" si="79"/>
        <v>-2.6397863992555504E-4</v>
      </c>
      <c r="G1257" s="8">
        <v>1251</v>
      </c>
      <c r="H1257" s="9">
        <f t="shared" si="78"/>
        <v>-7.8798677917906179E-3</v>
      </c>
    </row>
    <row r="1258" spans="1:8" x14ac:dyDescent="0.35">
      <c r="A1258" s="8" t="s">
        <v>1263</v>
      </c>
      <c r="B1258" s="2">
        <v>10640.95</v>
      </c>
      <c r="C1258" s="9">
        <f t="shared" si="76"/>
        <v>-7.7813210995485438E-3</v>
      </c>
      <c r="D1258" s="9">
        <f t="shared" si="77"/>
        <v>-5.7666273283488723E-3</v>
      </c>
      <c r="E1258" s="9">
        <f t="shared" si="79"/>
        <v>5.8651740205909464E-3</v>
      </c>
      <c r="F1258" s="9">
        <f t="shared" si="79"/>
        <v>-2.6083961879408424E-3</v>
      </c>
      <c r="G1258" s="8">
        <v>1252</v>
      </c>
      <c r="H1258" s="9">
        <f t="shared" si="78"/>
        <v>-2.0146937711996715E-3</v>
      </c>
    </row>
    <row r="1259" spans="1:8" x14ac:dyDescent="0.35">
      <c r="A1259" s="8" t="s">
        <v>1264</v>
      </c>
      <c r="B1259" s="2">
        <v>10604.35</v>
      </c>
      <c r="C1259" s="9">
        <f t="shared" si="76"/>
        <v>-3.4395425220492548E-3</v>
      </c>
      <c r="D1259" s="9">
        <f t="shared" si="77"/>
        <v>4.341778577499289E-3</v>
      </c>
      <c r="E1259" s="9">
        <f t="shared" si="79"/>
        <v>-5.7666273283488723E-3</v>
      </c>
      <c r="F1259" s="9">
        <f t="shared" si="79"/>
        <v>5.8651740205909464E-3</v>
      </c>
      <c r="G1259" s="8">
        <v>1253</v>
      </c>
      <c r="H1259" s="9">
        <f t="shared" si="78"/>
        <v>-7.7813210995485438E-3</v>
      </c>
    </row>
    <row r="1260" spans="1:8" x14ac:dyDescent="0.35">
      <c r="A1260" s="8" t="s">
        <v>1265</v>
      </c>
      <c r="B1260" s="2">
        <v>10735.45</v>
      </c>
      <c r="C1260" s="9">
        <f t="shared" si="76"/>
        <v>1.2362851094126492E-2</v>
      </c>
      <c r="D1260" s="9">
        <f t="shared" si="77"/>
        <v>1.5802393616175747E-2</v>
      </c>
      <c r="E1260" s="9">
        <f t="shared" si="79"/>
        <v>4.341778577499289E-3</v>
      </c>
      <c r="F1260" s="9">
        <f t="shared" si="79"/>
        <v>-5.7666273283488723E-3</v>
      </c>
      <c r="G1260" s="8">
        <v>1254</v>
      </c>
      <c r="H1260" s="9">
        <f t="shared" si="78"/>
        <v>-3.4395425220492548E-3</v>
      </c>
    </row>
    <row r="1261" spans="1:8" x14ac:dyDescent="0.35">
      <c r="A1261" s="8" t="s">
        <v>1266</v>
      </c>
      <c r="B1261" s="2">
        <v>10789.85</v>
      </c>
      <c r="C1261" s="9">
        <f t="shared" si="76"/>
        <v>5.0673236799574362E-3</v>
      </c>
      <c r="D1261" s="9">
        <f t="shared" si="77"/>
        <v>-7.2955274141690563E-3</v>
      </c>
      <c r="E1261" s="9">
        <f t="shared" si="79"/>
        <v>1.5802393616175747E-2</v>
      </c>
      <c r="F1261" s="9">
        <f t="shared" si="79"/>
        <v>4.341778577499289E-3</v>
      </c>
      <c r="G1261" s="8">
        <v>1255</v>
      </c>
      <c r="H1261" s="9">
        <f t="shared" si="78"/>
        <v>1.2362851094126492E-2</v>
      </c>
    </row>
    <row r="1262" spans="1:8" x14ac:dyDescent="0.35">
      <c r="A1262" s="8" t="s">
        <v>1267</v>
      </c>
      <c r="B1262" s="2">
        <v>10791.65</v>
      </c>
      <c r="C1262" s="9">
        <f t="shared" si="76"/>
        <v>1.6682344981622244E-4</v>
      </c>
      <c r="D1262" s="9">
        <f t="shared" si="77"/>
        <v>-4.9005002301412137E-3</v>
      </c>
      <c r="E1262" s="9">
        <f t="shared" si="79"/>
        <v>-7.2955274141690563E-3</v>
      </c>
      <c r="F1262" s="9">
        <f t="shared" si="79"/>
        <v>1.5802393616175747E-2</v>
      </c>
      <c r="G1262" s="8">
        <v>1256</v>
      </c>
      <c r="H1262" s="9">
        <f t="shared" si="78"/>
        <v>5.0673236799574362E-3</v>
      </c>
    </row>
    <row r="1263" spans="1:8" x14ac:dyDescent="0.35">
      <c r="A1263" s="8" t="s">
        <v>1268</v>
      </c>
      <c r="B1263" s="2">
        <v>10880.1</v>
      </c>
      <c r="C1263" s="9">
        <f t="shared" si="76"/>
        <v>8.1961516542883306E-3</v>
      </c>
      <c r="D1263" s="9">
        <f t="shared" si="77"/>
        <v>8.0293282044721082E-3</v>
      </c>
      <c r="E1263" s="9">
        <f t="shared" si="79"/>
        <v>-4.9005002301412137E-3</v>
      </c>
      <c r="F1263" s="9">
        <f t="shared" si="79"/>
        <v>-7.2955274141690563E-3</v>
      </c>
      <c r="G1263" s="8">
        <v>1257</v>
      </c>
      <c r="H1263" s="9">
        <f t="shared" si="78"/>
        <v>1.6682344981622244E-4</v>
      </c>
    </row>
    <row r="1264" spans="1:8" x14ac:dyDescent="0.35">
      <c r="A1264" s="8" t="s">
        <v>1269</v>
      </c>
      <c r="B1264" s="2">
        <v>10835.3</v>
      </c>
      <c r="C1264" s="9">
        <f t="shared" si="76"/>
        <v>-4.1176092131507414E-3</v>
      </c>
      <c r="D1264" s="9">
        <f t="shared" si="77"/>
        <v>-1.2313760867439072E-2</v>
      </c>
      <c r="E1264" s="9">
        <f t="shared" si="79"/>
        <v>8.0293282044721082E-3</v>
      </c>
      <c r="F1264" s="9">
        <f t="shared" si="79"/>
        <v>-4.9005002301412137E-3</v>
      </c>
      <c r="G1264" s="8">
        <v>1258</v>
      </c>
      <c r="H1264" s="9">
        <f t="shared" si="78"/>
        <v>8.1961516542883306E-3</v>
      </c>
    </row>
    <row r="1265" spans="1:8" x14ac:dyDescent="0.35">
      <c r="A1265" s="8" t="s">
        <v>1270</v>
      </c>
      <c r="B1265" s="2">
        <v>10806.65</v>
      </c>
      <c r="C1265" s="9">
        <f t="shared" si="76"/>
        <v>-2.6441353723477556E-3</v>
      </c>
      <c r="D1265" s="9">
        <f t="shared" si="77"/>
        <v>1.4734738408029857E-3</v>
      </c>
      <c r="E1265" s="9">
        <f t="shared" si="79"/>
        <v>-1.2313760867439072E-2</v>
      </c>
      <c r="F1265" s="9">
        <f t="shared" si="79"/>
        <v>8.0293282044721082E-3</v>
      </c>
      <c r="G1265" s="8">
        <v>1259</v>
      </c>
      <c r="H1265" s="9">
        <f t="shared" si="78"/>
        <v>-4.1176092131507414E-3</v>
      </c>
    </row>
    <row r="1266" spans="1:8" x14ac:dyDescent="0.35">
      <c r="A1266" s="8" t="s">
        <v>1271</v>
      </c>
      <c r="B1266" s="2">
        <v>10792.5</v>
      </c>
      <c r="C1266" s="9">
        <f t="shared" si="76"/>
        <v>-1.3093789472222728E-3</v>
      </c>
      <c r="D1266" s="9">
        <f t="shared" si="77"/>
        <v>1.3347564251254829E-3</v>
      </c>
      <c r="E1266" s="9">
        <f t="shared" si="79"/>
        <v>1.4734738408029857E-3</v>
      </c>
      <c r="F1266" s="9">
        <f t="shared" si="79"/>
        <v>-1.2313760867439072E-2</v>
      </c>
      <c r="G1266" s="8">
        <v>1260</v>
      </c>
      <c r="H1266" s="9">
        <f t="shared" si="78"/>
        <v>-2.6441353723477556E-3</v>
      </c>
    </row>
    <row r="1267" spans="1:8" x14ac:dyDescent="0.35">
      <c r="A1267" s="8" t="s">
        <v>1272</v>
      </c>
      <c r="B1267" s="2">
        <v>10863.5</v>
      </c>
      <c r="C1267" s="9">
        <f t="shared" si="76"/>
        <v>6.5786425758629363E-3</v>
      </c>
      <c r="D1267" s="9">
        <f t="shared" si="77"/>
        <v>7.8880215230852091E-3</v>
      </c>
      <c r="E1267" s="9">
        <f t="shared" si="79"/>
        <v>1.3347564251254829E-3</v>
      </c>
      <c r="F1267" s="9">
        <f t="shared" si="79"/>
        <v>1.4734738408029857E-3</v>
      </c>
      <c r="G1267" s="8">
        <v>1261</v>
      </c>
      <c r="H1267" s="9">
        <f t="shared" si="78"/>
        <v>-1.3093789472222728E-3</v>
      </c>
    </row>
    <row r="1268" spans="1:8" x14ac:dyDescent="0.35">
      <c r="A1268" s="8" t="s">
        <v>1273</v>
      </c>
      <c r="B1268" s="2">
        <v>10987.45</v>
      </c>
      <c r="C1268" s="9">
        <f t="shared" si="76"/>
        <v>1.1409766649790543E-2</v>
      </c>
      <c r="D1268" s="9">
        <f t="shared" si="77"/>
        <v>4.8311240739276062E-3</v>
      </c>
      <c r="E1268" s="9">
        <f t="shared" si="79"/>
        <v>7.8880215230852091E-3</v>
      </c>
      <c r="F1268" s="9">
        <f t="shared" si="79"/>
        <v>1.3347564251254829E-3</v>
      </c>
      <c r="G1268" s="8">
        <v>1262</v>
      </c>
      <c r="H1268" s="9">
        <f t="shared" si="78"/>
        <v>6.5786425758629363E-3</v>
      </c>
    </row>
    <row r="1269" spans="1:8" x14ac:dyDescent="0.35">
      <c r="A1269" s="8" t="s">
        <v>1274</v>
      </c>
      <c r="B1269" s="2">
        <v>11053</v>
      </c>
      <c r="C1269" s="9">
        <f t="shared" si="76"/>
        <v>5.9658974557335043E-3</v>
      </c>
      <c r="D1269" s="9">
        <f t="shared" si="77"/>
        <v>-5.4438691940570383E-3</v>
      </c>
      <c r="E1269" s="9">
        <f t="shared" si="79"/>
        <v>4.8311240739276062E-3</v>
      </c>
      <c r="F1269" s="9">
        <f t="shared" si="79"/>
        <v>7.8880215230852091E-3</v>
      </c>
      <c r="G1269" s="8">
        <v>1263</v>
      </c>
      <c r="H1269" s="9">
        <f t="shared" si="78"/>
        <v>1.1409766649790543E-2</v>
      </c>
    </row>
    <row r="1270" spans="1:8" x14ac:dyDescent="0.35">
      <c r="A1270" s="8" t="s">
        <v>1275</v>
      </c>
      <c r="B1270" s="2">
        <v>11058.2</v>
      </c>
      <c r="C1270" s="9">
        <f t="shared" si="76"/>
        <v>4.7046050845933607E-4</v>
      </c>
      <c r="D1270" s="9">
        <f t="shared" si="77"/>
        <v>-5.4954369472741682E-3</v>
      </c>
      <c r="E1270" s="9">
        <f t="shared" si="79"/>
        <v>-5.4438691940570383E-3</v>
      </c>
      <c r="F1270" s="9">
        <f t="shared" si="79"/>
        <v>4.8311240739276062E-3</v>
      </c>
      <c r="G1270" s="8">
        <v>1264</v>
      </c>
      <c r="H1270" s="9">
        <f t="shared" si="78"/>
        <v>5.9658974557335043E-3</v>
      </c>
    </row>
    <row r="1271" spans="1:8" x14ac:dyDescent="0.35">
      <c r="A1271" s="8" t="s">
        <v>1276</v>
      </c>
      <c r="B1271" s="2">
        <v>11035.4</v>
      </c>
      <c r="C1271" s="9">
        <f t="shared" si="76"/>
        <v>-2.0618183791214495E-3</v>
      </c>
      <c r="D1271" s="9">
        <f t="shared" si="77"/>
        <v>-2.5322788875807856E-3</v>
      </c>
      <c r="E1271" s="9">
        <f t="shared" si="79"/>
        <v>-5.4954369472741682E-3</v>
      </c>
      <c r="F1271" s="9">
        <f t="shared" si="79"/>
        <v>-5.4438691940570383E-3</v>
      </c>
      <c r="G1271" s="8">
        <v>1265</v>
      </c>
      <c r="H1271" s="9">
        <f t="shared" si="78"/>
        <v>4.7046050845933607E-4</v>
      </c>
    </row>
    <row r="1272" spans="1:8" x14ac:dyDescent="0.35">
      <c r="A1272" s="8" t="s">
        <v>1277</v>
      </c>
      <c r="B1272" s="2">
        <v>11168.05</v>
      </c>
      <c r="C1272" s="9">
        <f t="shared" si="76"/>
        <v>1.2020407053663584E-2</v>
      </c>
      <c r="D1272" s="9">
        <f t="shared" si="77"/>
        <v>1.4082225432785034E-2</v>
      </c>
      <c r="E1272" s="9">
        <f t="shared" si="79"/>
        <v>-2.5322788875807856E-3</v>
      </c>
      <c r="F1272" s="9">
        <f t="shared" si="79"/>
        <v>-5.4954369472741682E-3</v>
      </c>
      <c r="G1272" s="8">
        <v>1266</v>
      </c>
      <c r="H1272" s="9">
        <f t="shared" si="78"/>
        <v>-2.0618183791214495E-3</v>
      </c>
    </row>
    <row r="1273" spans="1:8" x14ac:dyDescent="0.35">
      <c r="A1273" s="8" t="s">
        <v>1278</v>
      </c>
      <c r="B1273" s="2">
        <v>11301.2</v>
      </c>
      <c r="C1273" s="9">
        <f t="shared" si="76"/>
        <v>1.1922403642534052E-2</v>
      </c>
      <c r="D1273" s="9">
        <f t="shared" si="77"/>
        <v>-9.8003411129532481E-5</v>
      </c>
      <c r="E1273" s="9">
        <f t="shared" si="79"/>
        <v>1.4082225432785034E-2</v>
      </c>
      <c r="F1273" s="9">
        <f t="shared" si="79"/>
        <v>-2.5322788875807856E-3</v>
      </c>
      <c r="G1273" s="8">
        <v>1267</v>
      </c>
      <c r="H1273" s="9">
        <f t="shared" si="78"/>
        <v>1.2020407053663584E-2</v>
      </c>
    </row>
    <row r="1274" spans="1:8" x14ac:dyDescent="0.35">
      <c r="A1274" s="8" t="s">
        <v>1279</v>
      </c>
      <c r="B1274" s="2">
        <v>11341.7</v>
      </c>
      <c r="C1274" s="9">
        <f t="shared" si="76"/>
        <v>3.5836902275865334E-3</v>
      </c>
      <c r="D1274" s="9">
        <f t="shared" si="77"/>
        <v>-8.3387134149475184E-3</v>
      </c>
      <c r="E1274" s="9">
        <f t="shared" si="79"/>
        <v>-9.8003411129532481E-5</v>
      </c>
      <c r="F1274" s="9">
        <f t="shared" si="79"/>
        <v>1.4082225432785034E-2</v>
      </c>
      <c r="G1274" s="8">
        <v>1268</v>
      </c>
      <c r="H1274" s="9">
        <f t="shared" si="78"/>
        <v>1.1922403642534052E-2</v>
      </c>
    </row>
    <row r="1275" spans="1:8" x14ac:dyDescent="0.35">
      <c r="A1275" s="8" t="s">
        <v>1280</v>
      </c>
      <c r="B1275" s="2">
        <v>11343.25</v>
      </c>
      <c r="C1275" s="9">
        <f t="shared" si="76"/>
        <v>1.3666381582999598E-4</v>
      </c>
      <c r="D1275" s="9">
        <f t="shared" si="77"/>
        <v>-3.4470264117565375E-3</v>
      </c>
      <c r="E1275" s="9">
        <f t="shared" si="79"/>
        <v>-8.3387134149475184E-3</v>
      </c>
      <c r="F1275" s="9">
        <f t="shared" si="79"/>
        <v>-9.8003411129532481E-5</v>
      </c>
      <c r="G1275" s="8">
        <v>1269</v>
      </c>
      <c r="H1275" s="9">
        <f t="shared" si="78"/>
        <v>3.5836902275865334E-3</v>
      </c>
    </row>
    <row r="1276" spans="1:8" x14ac:dyDescent="0.35">
      <c r="A1276" s="8" t="s">
        <v>1281</v>
      </c>
      <c r="B1276" s="2">
        <v>11426.85</v>
      </c>
      <c r="C1276" s="9">
        <f t="shared" si="76"/>
        <v>7.3700218191434796E-3</v>
      </c>
      <c r="D1276" s="9">
        <f t="shared" si="77"/>
        <v>7.2333580033134837E-3</v>
      </c>
      <c r="E1276" s="9">
        <f t="shared" si="79"/>
        <v>-3.4470264117565375E-3</v>
      </c>
      <c r="F1276" s="9">
        <f t="shared" si="79"/>
        <v>-8.3387134149475184E-3</v>
      </c>
      <c r="G1276" s="8">
        <v>1270</v>
      </c>
      <c r="H1276" s="9">
        <f t="shared" si="78"/>
        <v>1.3666381582999598E-4</v>
      </c>
    </row>
    <row r="1277" spans="1:8" x14ac:dyDescent="0.35">
      <c r="A1277" s="8" t="s">
        <v>1282</v>
      </c>
      <c r="B1277" s="2">
        <v>11462.2</v>
      </c>
      <c r="C1277" s="9">
        <f t="shared" si="76"/>
        <v>3.0935909721401256E-3</v>
      </c>
      <c r="D1277" s="9">
        <f t="shared" si="77"/>
        <v>-4.2764308470033541E-3</v>
      </c>
      <c r="E1277" s="9">
        <f t="shared" si="79"/>
        <v>7.2333580033134837E-3</v>
      </c>
      <c r="F1277" s="9">
        <f t="shared" si="79"/>
        <v>-3.4470264117565375E-3</v>
      </c>
      <c r="G1277" s="8">
        <v>1271</v>
      </c>
      <c r="H1277" s="9">
        <f t="shared" si="78"/>
        <v>7.3700218191434796E-3</v>
      </c>
    </row>
    <row r="1278" spans="1:8" x14ac:dyDescent="0.35">
      <c r="A1278" s="8" t="s">
        <v>1283</v>
      </c>
      <c r="B1278" s="2">
        <v>11532.4</v>
      </c>
      <c r="C1278" s="9">
        <f t="shared" si="76"/>
        <v>6.1244787213623475E-3</v>
      </c>
      <c r="D1278" s="9">
        <f t="shared" si="77"/>
        <v>3.0308877492222219E-3</v>
      </c>
      <c r="E1278" s="9">
        <f t="shared" si="79"/>
        <v>-4.2764308470033541E-3</v>
      </c>
      <c r="F1278" s="9">
        <f t="shared" si="79"/>
        <v>7.2333580033134837E-3</v>
      </c>
      <c r="G1278" s="8">
        <v>1272</v>
      </c>
      <c r="H1278" s="9">
        <f t="shared" si="78"/>
        <v>3.0935909721401256E-3</v>
      </c>
    </row>
    <row r="1279" spans="1:8" x14ac:dyDescent="0.35">
      <c r="A1279" s="8" t="s">
        <v>1284</v>
      </c>
      <c r="B1279" s="2">
        <v>11521.05</v>
      </c>
      <c r="C1279" s="9">
        <f t="shared" si="76"/>
        <v>-9.8418369116581861E-4</v>
      </c>
      <c r="D1279" s="9">
        <f t="shared" si="77"/>
        <v>-7.1086624125281661E-3</v>
      </c>
      <c r="E1279" s="9">
        <f t="shared" si="79"/>
        <v>3.0308877492222219E-3</v>
      </c>
      <c r="F1279" s="9">
        <f t="shared" si="79"/>
        <v>-4.2764308470033541E-3</v>
      </c>
      <c r="G1279" s="8">
        <v>1273</v>
      </c>
      <c r="H1279" s="9">
        <f t="shared" si="78"/>
        <v>6.1244787213623475E-3</v>
      </c>
    </row>
    <row r="1280" spans="1:8" x14ac:dyDescent="0.35">
      <c r="A1280" s="8" t="s">
        <v>1285</v>
      </c>
      <c r="B1280" s="2">
        <v>11456.9</v>
      </c>
      <c r="C1280" s="9">
        <f t="shared" si="76"/>
        <v>-5.5680688826105218E-3</v>
      </c>
      <c r="D1280" s="9">
        <f t="shared" si="77"/>
        <v>-4.5838851914447032E-3</v>
      </c>
      <c r="E1280" s="9">
        <f t="shared" si="79"/>
        <v>-7.1086624125281661E-3</v>
      </c>
      <c r="F1280" s="9">
        <f t="shared" si="79"/>
        <v>3.0308877492222219E-3</v>
      </c>
      <c r="G1280" s="8">
        <v>1274</v>
      </c>
      <c r="H1280" s="9">
        <f t="shared" si="78"/>
        <v>-9.8418369116581861E-4</v>
      </c>
    </row>
    <row r="1281" spans="1:8" x14ac:dyDescent="0.35">
      <c r="A1281" s="8" t="s">
        <v>1286</v>
      </c>
      <c r="B1281" s="2">
        <v>11354.25</v>
      </c>
      <c r="C1281" s="9">
        <f t="shared" si="76"/>
        <v>-8.9596662273389027E-3</v>
      </c>
      <c r="D1281" s="9">
        <f t="shared" si="77"/>
        <v>-3.3915973447283809E-3</v>
      </c>
      <c r="E1281" s="9">
        <f t="shared" si="79"/>
        <v>-4.5838851914447032E-3</v>
      </c>
      <c r="F1281" s="9">
        <f t="shared" si="79"/>
        <v>-7.1086624125281661E-3</v>
      </c>
      <c r="G1281" s="8">
        <v>1275</v>
      </c>
      <c r="H1281" s="9">
        <f t="shared" si="78"/>
        <v>-5.5680688826105218E-3</v>
      </c>
    </row>
    <row r="1282" spans="1:8" x14ac:dyDescent="0.35">
      <c r="A1282" s="8" t="s">
        <v>1287</v>
      </c>
      <c r="B1282" s="2">
        <v>11483.25</v>
      </c>
      <c r="C1282" s="9">
        <f t="shared" si="76"/>
        <v>1.1361384503600025E-2</v>
      </c>
      <c r="D1282" s="9">
        <f t="shared" si="77"/>
        <v>2.0321050730938928E-2</v>
      </c>
      <c r="E1282" s="9">
        <f t="shared" si="79"/>
        <v>-3.3915973447283809E-3</v>
      </c>
      <c r="F1282" s="9">
        <f t="shared" si="79"/>
        <v>-4.5838851914447032E-3</v>
      </c>
      <c r="G1282" s="8">
        <v>1276</v>
      </c>
      <c r="H1282" s="9">
        <f t="shared" si="78"/>
        <v>-8.9596662273389027E-3</v>
      </c>
    </row>
    <row r="1283" spans="1:8" x14ac:dyDescent="0.35">
      <c r="A1283" s="8" t="s">
        <v>1288</v>
      </c>
      <c r="B1283" s="2">
        <v>11445.05</v>
      </c>
      <c r="C1283" s="9">
        <f t="shared" si="76"/>
        <v>-3.3265843728910172E-3</v>
      </c>
      <c r="D1283" s="9">
        <f t="shared" si="77"/>
        <v>-1.4687968876491042E-2</v>
      </c>
      <c r="E1283" s="9">
        <f t="shared" si="79"/>
        <v>2.0321050730938928E-2</v>
      </c>
      <c r="F1283" s="9">
        <f t="shared" si="79"/>
        <v>-3.3915973447283809E-3</v>
      </c>
      <c r="G1283" s="8">
        <v>1277</v>
      </c>
      <c r="H1283" s="9">
        <f t="shared" si="78"/>
        <v>1.1361384503600025E-2</v>
      </c>
    </row>
    <row r="1284" spans="1:8" x14ac:dyDescent="0.35">
      <c r="A1284" s="8" t="s">
        <v>1289</v>
      </c>
      <c r="B1284" s="2">
        <v>11570</v>
      </c>
      <c r="C1284" s="9">
        <f t="shared" si="76"/>
        <v>1.0917383497669464E-2</v>
      </c>
      <c r="D1284" s="9">
        <f t="shared" si="77"/>
        <v>1.4243967870560481E-2</v>
      </c>
      <c r="E1284" s="9">
        <f t="shared" si="79"/>
        <v>-1.4687968876491042E-2</v>
      </c>
      <c r="F1284" s="9">
        <f t="shared" si="79"/>
        <v>2.0321050730938928E-2</v>
      </c>
      <c r="G1284" s="8">
        <v>1278</v>
      </c>
      <c r="H1284" s="9">
        <f t="shared" si="78"/>
        <v>-3.3265843728910172E-3</v>
      </c>
    </row>
    <row r="1285" spans="1:8" x14ac:dyDescent="0.35">
      <c r="A1285" s="8" t="s">
        <v>1290</v>
      </c>
      <c r="B1285" s="2">
        <v>11669.15</v>
      </c>
      <c r="C1285" s="9">
        <f t="shared" si="76"/>
        <v>8.569576490924824E-3</v>
      </c>
      <c r="D1285" s="9">
        <f t="shared" si="77"/>
        <v>-2.3478070067446399E-3</v>
      </c>
      <c r="E1285" s="9">
        <f t="shared" si="79"/>
        <v>1.4243967870560481E-2</v>
      </c>
      <c r="F1285" s="9">
        <f t="shared" si="79"/>
        <v>-1.4687968876491042E-2</v>
      </c>
      <c r="G1285" s="8">
        <v>1279</v>
      </c>
      <c r="H1285" s="9">
        <f t="shared" si="78"/>
        <v>1.0917383497669464E-2</v>
      </c>
    </row>
    <row r="1286" spans="1:8" x14ac:dyDescent="0.35">
      <c r="A1286" s="8" t="s">
        <v>1291</v>
      </c>
      <c r="B1286" s="2">
        <v>11713.2</v>
      </c>
      <c r="C1286" s="9">
        <f t="shared" si="76"/>
        <v>3.7749107689935002E-3</v>
      </c>
      <c r="D1286" s="9">
        <f t="shared" si="77"/>
        <v>-4.7946657219313238E-3</v>
      </c>
      <c r="E1286" s="9">
        <f t="shared" si="79"/>
        <v>-2.3478070067446399E-3</v>
      </c>
      <c r="F1286" s="9">
        <f t="shared" si="79"/>
        <v>1.4243967870560481E-2</v>
      </c>
      <c r="G1286" s="8">
        <v>1280</v>
      </c>
      <c r="H1286" s="9">
        <f t="shared" si="78"/>
        <v>8.569576490924824E-3</v>
      </c>
    </row>
    <row r="1287" spans="1:8" x14ac:dyDescent="0.35">
      <c r="A1287" s="8" t="s">
        <v>1292</v>
      </c>
      <c r="B1287" s="2">
        <v>11643.95</v>
      </c>
      <c r="C1287" s="9">
        <f t="shared" ref="C1287:C1350" si="80">B1287/B1286-1</f>
        <v>-5.9121333196735515E-3</v>
      </c>
      <c r="D1287" s="9">
        <f t="shared" si="77"/>
        <v>-9.6870440886670517E-3</v>
      </c>
      <c r="E1287" s="9">
        <f t="shared" si="79"/>
        <v>-4.7946657219313238E-3</v>
      </c>
      <c r="F1287" s="9">
        <f t="shared" si="79"/>
        <v>-2.3478070067446399E-3</v>
      </c>
      <c r="G1287" s="8">
        <v>1281</v>
      </c>
      <c r="H1287" s="9">
        <f t="shared" si="78"/>
        <v>3.7749107689935002E-3</v>
      </c>
    </row>
    <row r="1288" spans="1:8" x14ac:dyDescent="0.35">
      <c r="A1288" s="8" t="s">
        <v>1293</v>
      </c>
      <c r="B1288" s="2">
        <v>11598</v>
      </c>
      <c r="C1288" s="9">
        <f t="shared" si="80"/>
        <v>-3.9462553514916232E-3</v>
      </c>
      <c r="D1288" s="9">
        <f t="shared" ref="D1288:D1351" si="81">C1288-C1287</f>
        <v>1.9658779681819283E-3</v>
      </c>
      <c r="E1288" s="9">
        <f t="shared" si="79"/>
        <v>-9.6870440886670517E-3</v>
      </c>
      <c r="F1288" s="9">
        <f t="shared" si="79"/>
        <v>-4.7946657219313238E-3</v>
      </c>
      <c r="G1288" s="8">
        <v>1282</v>
      </c>
      <c r="H1288" s="9">
        <f t="shared" ref="H1288:H1351" si="82">C1287</f>
        <v>-5.9121333196735515E-3</v>
      </c>
    </row>
    <row r="1289" spans="1:8" x14ac:dyDescent="0.35">
      <c r="A1289" s="8" t="s">
        <v>1294</v>
      </c>
      <c r="B1289" s="2">
        <v>11665.95</v>
      </c>
      <c r="C1289" s="9">
        <f t="shared" si="80"/>
        <v>5.8587687532334343E-3</v>
      </c>
      <c r="D1289" s="9">
        <f t="shared" si="81"/>
        <v>9.8050241047250575E-3</v>
      </c>
      <c r="E1289" s="9">
        <f t="shared" ref="E1289:F1352" si="83">D1288</f>
        <v>1.9658779681819283E-3</v>
      </c>
      <c r="F1289" s="9">
        <f t="shared" si="83"/>
        <v>-9.6870440886670517E-3</v>
      </c>
      <c r="G1289" s="8">
        <v>1283</v>
      </c>
      <c r="H1289" s="9">
        <f t="shared" si="82"/>
        <v>-3.9462553514916232E-3</v>
      </c>
    </row>
    <row r="1290" spans="1:8" x14ac:dyDescent="0.35">
      <c r="A1290" s="8" t="s">
        <v>1295</v>
      </c>
      <c r="B1290" s="2">
        <v>11604.5</v>
      </c>
      <c r="C1290" s="9">
        <f t="shared" si="80"/>
        <v>-5.2674664300808027E-3</v>
      </c>
      <c r="D1290" s="9">
        <f t="shared" si="81"/>
        <v>-1.1126235183314237E-2</v>
      </c>
      <c r="E1290" s="9">
        <f t="shared" si="83"/>
        <v>9.8050241047250575E-3</v>
      </c>
      <c r="F1290" s="9">
        <f t="shared" si="83"/>
        <v>1.9658779681819283E-3</v>
      </c>
      <c r="G1290" s="8">
        <v>1284</v>
      </c>
      <c r="H1290" s="9">
        <f t="shared" si="82"/>
        <v>5.8587687532334343E-3</v>
      </c>
    </row>
    <row r="1291" spans="1:8" x14ac:dyDescent="0.35">
      <c r="A1291" s="8" t="s">
        <v>1296</v>
      </c>
      <c r="B1291" s="2">
        <v>11671.95</v>
      </c>
      <c r="C1291" s="9">
        <f t="shared" si="80"/>
        <v>5.8124003619286491E-3</v>
      </c>
      <c r="D1291" s="9">
        <f t="shared" si="81"/>
        <v>1.1079866792009452E-2</v>
      </c>
      <c r="E1291" s="9">
        <f t="shared" si="83"/>
        <v>-1.1126235183314237E-2</v>
      </c>
      <c r="F1291" s="9">
        <f t="shared" si="83"/>
        <v>9.8050241047250575E-3</v>
      </c>
      <c r="G1291" s="8">
        <v>1285</v>
      </c>
      <c r="H1291" s="9">
        <f t="shared" si="82"/>
        <v>-5.2674664300808027E-3</v>
      </c>
    </row>
    <row r="1292" spans="1:8" x14ac:dyDescent="0.35">
      <c r="A1292" s="8" t="s">
        <v>1297</v>
      </c>
      <c r="B1292" s="2">
        <v>11584.3</v>
      </c>
      <c r="C1292" s="9">
        <f t="shared" si="80"/>
        <v>-7.5094564318731738E-3</v>
      </c>
      <c r="D1292" s="9">
        <f t="shared" si="81"/>
        <v>-1.3321856793801823E-2</v>
      </c>
      <c r="E1292" s="9">
        <f t="shared" si="83"/>
        <v>1.1079866792009452E-2</v>
      </c>
      <c r="F1292" s="9">
        <f t="shared" si="83"/>
        <v>-1.1126235183314237E-2</v>
      </c>
      <c r="G1292" s="8">
        <v>1286</v>
      </c>
      <c r="H1292" s="9">
        <f t="shared" si="82"/>
        <v>5.8124003619286491E-3</v>
      </c>
    </row>
    <row r="1293" spans="1:8" x14ac:dyDescent="0.35">
      <c r="A1293" s="8" t="s">
        <v>1298</v>
      </c>
      <c r="B1293" s="2">
        <v>11596.7</v>
      </c>
      <c r="C1293" s="9">
        <f t="shared" si="80"/>
        <v>1.0704142675863615E-3</v>
      </c>
      <c r="D1293" s="9">
        <f t="shared" si="81"/>
        <v>8.5798706994595353E-3</v>
      </c>
      <c r="E1293" s="9">
        <f t="shared" si="83"/>
        <v>-1.3321856793801823E-2</v>
      </c>
      <c r="F1293" s="9">
        <f t="shared" si="83"/>
        <v>1.1079866792009452E-2</v>
      </c>
      <c r="G1293" s="8">
        <v>1287</v>
      </c>
      <c r="H1293" s="9">
        <f t="shared" si="82"/>
        <v>-7.5094564318731738E-3</v>
      </c>
    </row>
    <row r="1294" spans="1:8" x14ac:dyDescent="0.35">
      <c r="A1294" s="8" t="s">
        <v>1299</v>
      </c>
      <c r="B1294" s="2">
        <v>11643.45</v>
      </c>
      <c r="C1294" s="9">
        <f t="shared" si="80"/>
        <v>4.0313192546155285E-3</v>
      </c>
      <c r="D1294" s="9">
        <f t="shared" si="81"/>
        <v>2.960904987029167E-3</v>
      </c>
      <c r="E1294" s="9">
        <f t="shared" si="83"/>
        <v>8.5798706994595353E-3</v>
      </c>
      <c r="F1294" s="9">
        <f t="shared" si="83"/>
        <v>-1.3321856793801823E-2</v>
      </c>
      <c r="G1294" s="8">
        <v>1288</v>
      </c>
      <c r="H1294" s="9">
        <f t="shared" si="82"/>
        <v>1.0704142675863615E-3</v>
      </c>
    </row>
    <row r="1295" spans="1:8" x14ac:dyDescent="0.35">
      <c r="A1295" s="8" t="s">
        <v>1300</v>
      </c>
      <c r="B1295" s="2">
        <v>11690.35</v>
      </c>
      <c r="C1295" s="9">
        <f t="shared" si="80"/>
        <v>4.0280157513450376E-3</v>
      </c>
      <c r="D1295" s="9">
        <f t="shared" si="81"/>
        <v>-3.3035032704908929E-6</v>
      </c>
      <c r="E1295" s="9">
        <f t="shared" si="83"/>
        <v>2.960904987029167E-3</v>
      </c>
      <c r="F1295" s="9">
        <f t="shared" si="83"/>
        <v>8.5798706994595353E-3</v>
      </c>
      <c r="G1295" s="8">
        <v>1289</v>
      </c>
      <c r="H1295" s="9">
        <f t="shared" si="82"/>
        <v>4.0313192546155285E-3</v>
      </c>
    </row>
    <row r="1296" spans="1:8" x14ac:dyDescent="0.35">
      <c r="A1296" s="8" t="s">
        <v>1301</v>
      </c>
      <c r="B1296" s="2">
        <v>11787.15</v>
      </c>
      <c r="C1296" s="9">
        <f t="shared" si="80"/>
        <v>8.2803337795702703E-3</v>
      </c>
      <c r="D1296" s="9">
        <f t="shared" si="81"/>
        <v>4.2523180282252326E-3</v>
      </c>
      <c r="E1296" s="9">
        <f t="shared" si="83"/>
        <v>-3.3035032704908929E-6</v>
      </c>
      <c r="F1296" s="9">
        <f t="shared" si="83"/>
        <v>2.960904987029167E-3</v>
      </c>
      <c r="G1296" s="8">
        <v>1290</v>
      </c>
      <c r="H1296" s="9">
        <f t="shared" si="82"/>
        <v>4.0280157513450376E-3</v>
      </c>
    </row>
    <row r="1297" spans="1:8" x14ac:dyDescent="0.35">
      <c r="A1297" s="8" t="s">
        <v>1302</v>
      </c>
      <c r="B1297" s="2">
        <v>11752.8</v>
      </c>
      <c r="C1297" s="9">
        <f t="shared" si="80"/>
        <v>-2.9141904531629903E-3</v>
      </c>
      <c r="D1297" s="9">
        <f t="shared" si="81"/>
        <v>-1.1194524232733261E-2</v>
      </c>
      <c r="E1297" s="9">
        <f t="shared" si="83"/>
        <v>4.2523180282252326E-3</v>
      </c>
      <c r="F1297" s="9">
        <f t="shared" si="83"/>
        <v>-3.3035032704908929E-6</v>
      </c>
      <c r="G1297" s="8">
        <v>1291</v>
      </c>
      <c r="H1297" s="9">
        <f t="shared" si="82"/>
        <v>8.2803337795702703E-3</v>
      </c>
    </row>
    <row r="1298" spans="1:8" x14ac:dyDescent="0.35">
      <c r="A1298" s="8" t="s">
        <v>1303</v>
      </c>
      <c r="B1298" s="2">
        <v>11594.45</v>
      </c>
      <c r="C1298" s="9">
        <f t="shared" si="80"/>
        <v>-1.3473385065686405E-2</v>
      </c>
      <c r="D1298" s="9">
        <f t="shared" si="81"/>
        <v>-1.0559194612523415E-2</v>
      </c>
      <c r="E1298" s="9">
        <f t="shared" si="83"/>
        <v>-1.1194524232733261E-2</v>
      </c>
      <c r="F1298" s="9">
        <f t="shared" si="83"/>
        <v>4.2523180282252326E-3</v>
      </c>
      <c r="G1298" s="8">
        <v>1292</v>
      </c>
      <c r="H1298" s="9">
        <f t="shared" si="82"/>
        <v>-2.9141904531629903E-3</v>
      </c>
    </row>
    <row r="1299" spans="1:8" x14ac:dyDescent="0.35">
      <c r="A1299" s="8" t="s">
        <v>1304</v>
      </c>
      <c r="B1299" s="2">
        <v>11575.95</v>
      </c>
      <c r="C1299" s="9">
        <f t="shared" si="80"/>
        <v>-1.5955909939668889E-3</v>
      </c>
      <c r="D1299" s="9">
        <f t="shared" si="81"/>
        <v>1.1877794071719516E-2</v>
      </c>
      <c r="E1299" s="9">
        <f t="shared" si="83"/>
        <v>-1.0559194612523415E-2</v>
      </c>
      <c r="F1299" s="9">
        <f t="shared" si="83"/>
        <v>-1.1194524232733261E-2</v>
      </c>
      <c r="G1299" s="8">
        <v>1293</v>
      </c>
      <c r="H1299" s="9">
        <f t="shared" si="82"/>
        <v>-1.3473385065686405E-2</v>
      </c>
    </row>
    <row r="1300" spans="1:8" x14ac:dyDescent="0.35">
      <c r="A1300" s="8" t="s">
        <v>1305</v>
      </c>
      <c r="B1300" s="2">
        <v>11726.15</v>
      </c>
      <c r="C1300" s="9">
        <f t="shared" si="80"/>
        <v>1.2975176983314407E-2</v>
      </c>
      <c r="D1300" s="9">
        <f t="shared" si="81"/>
        <v>1.4570767977281296E-2</v>
      </c>
      <c r="E1300" s="9">
        <f t="shared" si="83"/>
        <v>1.1877794071719516E-2</v>
      </c>
      <c r="F1300" s="9">
        <f t="shared" si="83"/>
        <v>-1.0559194612523415E-2</v>
      </c>
      <c r="G1300" s="8">
        <v>1294</v>
      </c>
      <c r="H1300" s="9">
        <f t="shared" si="82"/>
        <v>-1.5955909939668889E-3</v>
      </c>
    </row>
    <row r="1301" spans="1:8" x14ac:dyDescent="0.35">
      <c r="A1301" s="8" t="s">
        <v>1306</v>
      </c>
      <c r="B1301" s="2">
        <v>11641.8</v>
      </c>
      <c r="C1301" s="9">
        <f t="shared" si="80"/>
        <v>-7.1933243221347087E-3</v>
      </c>
      <c r="D1301" s="9">
        <f t="shared" si="81"/>
        <v>-2.0168501305449116E-2</v>
      </c>
      <c r="E1301" s="9">
        <f t="shared" si="83"/>
        <v>1.4570767977281296E-2</v>
      </c>
      <c r="F1301" s="9">
        <f t="shared" si="83"/>
        <v>1.1877794071719516E-2</v>
      </c>
      <c r="G1301" s="8">
        <v>1295</v>
      </c>
      <c r="H1301" s="9">
        <f t="shared" si="82"/>
        <v>1.2975176983314407E-2</v>
      </c>
    </row>
    <row r="1302" spans="1:8" x14ac:dyDescent="0.35">
      <c r="A1302" s="8" t="s">
        <v>1307</v>
      </c>
      <c r="B1302" s="2">
        <v>11754.65</v>
      </c>
      <c r="C1302" s="9">
        <f t="shared" si="80"/>
        <v>9.6935181844732821E-3</v>
      </c>
      <c r="D1302" s="9">
        <f t="shared" si="81"/>
        <v>1.6886842506607991E-2</v>
      </c>
      <c r="E1302" s="9">
        <f t="shared" si="83"/>
        <v>-2.0168501305449116E-2</v>
      </c>
      <c r="F1302" s="9">
        <f t="shared" si="83"/>
        <v>1.4570767977281296E-2</v>
      </c>
      <c r="G1302" s="8">
        <v>1296</v>
      </c>
      <c r="H1302" s="9">
        <f t="shared" si="82"/>
        <v>-7.1933243221347087E-3</v>
      </c>
    </row>
    <row r="1303" spans="1:8" x14ac:dyDescent="0.35">
      <c r="A1303" s="8" t="s">
        <v>1308</v>
      </c>
      <c r="B1303" s="2">
        <v>11748.15</v>
      </c>
      <c r="C1303" s="9">
        <f t="shared" si="80"/>
        <v>-5.5297265337550527E-4</v>
      </c>
      <c r="D1303" s="9">
        <f t="shared" si="81"/>
        <v>-1.0246490837848787E-2</v>
      </c>
      <c r="E1303" s="9">
        <f t="shared" si="83"/>
        <v>1.6886842506607991E-2</v>
      </c>
      <c r="F1303" s="9">
        <f t="shared" si="83"/>
        <v>-2.0168501305449116E-2</v>
      </c>
      <c r="G1303" s="8">
        <v>1297</v>
      </c>
      <c r="H1303" s="9">
        <f t="shared" si="82"/>
        <v>9.6935181844732821E-3</v>
      </c>
    </row>
    <row r="1304" spans="1:8" x14ac:dyDescent="0.35">
      <c r="A1304" s="8" t="s">
        <v>1309</v>
      </c>
      <c r="B1304" s="2">
        <v>11724.75</v>
      </c>
      <c r="C1304" s="9">
        <f t="shared" si="80"/>
        <v>-1.9918029647221225E-3</v>
      </c>
      <c r="D1304" s="9">
        <f t="shared" si="81"/>
        <v>-1.4388303113466172E-3</v>
      </c>
      <c r="E1304" s="9">
        <f t="shared" si="83"/>
        <v>-1.0246490837848787E-2</v>
      </c>
      <c r="F1304" s="9">
        <f t="shared" si="83"/>
        <v>1.6886842506607991E-2</v>
      </c>
      <c r="G1304" s="8">
        <v>1298</v>
      </c>
      <c r="H1304" s="9">
        <f t="shared" si="82"/>
        <v>-5.5297265337550527E-4</v>
      </c>
    </row>
    <row r="1305" spans="1:8" x14ac:dyDescent="0.35">
      <c r="A1305" s="8" t="s">
        <v>1310</v>
      </c>
      <c r="B1305" s="2">
        <v>11712.25</v>
      </c>
      <c r="C1305" s="9">
        <f t="shared" si="80"/>
        <v>-1.0661208128105448E-3</v>
      </c>
      <c r="D1305" s="9">
        <f t="shared" si="81"/>
        <v>9.2568215191157766E-4</v>
      </c>
      <c r="E1305" s="9">
        <f t="shared" si="83"/>
        <v>-1.4388303113466172E-3</v>
      </c>
      <c r="F1305" s="9">
        <f t="shared" si="83"/>
        <v>-1.0246490837848787E-2</v>
      </c>
      <c r="G1305" s="8">
        <v>1299</v>
      </c>
      <c r="H1305" s="9">
        <f t="shared" si="82"/>
        <v>-1.9918029647221225E-3</v>
      </c>
    </row>
    <row r="1306" spans="1:8" x14ac:dyDescent="0.35">
      <c r="A1306" s="8" t="s">
        <v>1311</v>
      </c>
      <c r="B1306" s="2">
        <v>11598.25</v>
      </c>
      <c r="C1306" s="9">
        <f t="shared" si="80"/>
        <v>-9.7333987918631903E-3</v>
      </c>
      <c r="D1306" s="9">
        <f t="shared" si="81"/>
        <v>-8.6672779790526455E-3</v>
      </c>
      <c r="E1306" s="9">
        <f t="shared" si="83"/>
        <v>9.2568215191157766E-4</v>
      </c>
      <c r="F1306" s="9">
        <f t="shared" si="83"/>
        <v>-1.4388303113466172E-3</v>
      </c>
      <c r="G1306" s="8">
        <v>1300</v>
      </c>
      <c r="H1306" s="9">
        <f t="shared" si="82"/>
        <v>-1.0661208128105448E-3</v>
      </c>
    </row>
    <row r="1307" spans="1:8" x14ac:dyDescent="0.35">
      <c r="A1307" s="8" t="s">
        <v>1312</v>
      </c>
      <c r="B1307" s="2">
        <v>11497.9</v>
      </c>
      <c r="C1307" s="9">
        <f t="shared" si="80"/>
        <v>-8.652167352833473E-3</v>
      </c>
      <c r="D1307" s="9">
        <f t="shared" si="81"/>
        <v>1.0812314390297173E-3</v>
      </c>
      <c r="E1307" s="9">
        <f t="shared" si="83"/>
        <v>-8.6672779790526455E-3</v>
      </c>
      <c r="F1307" s="9">
        <f t="shared" si="83"/>
        <v>9.2568215191157766E-4</v>
      </c>
      <c r="G1307" s="8">
        <v>1301</v>
      </c>
      <c r="H1307" s="9">
        <f t="shared" si="82"/>
        <v>-9.7333987918631903E-3</v>
      </c>
    </row>
    <row r="1308" spans="1:8" x14ac:dyDescent="0.35">
      <c r="A1308" s="8" t="s">
        <v>1313</v>
      </c>
      <c r="B1308" s="2">
        <v>11359.45</v>
      </c>
      <c r="C1308" s="9">
        <f t="shared" si="80"/>
        <v>-1.2041329286217373E-2</v>
      </c>
      <c r="D1308" s="9">
        <f t="shared" si="81"/>
        <v>-3.3891619333838996E-3</v>
      </c>
      <c r="E1308" s="9">
        <f t="shared" si="83"/>
        <v>1.0812314390297173E-3</v>
      </c>
      <c r="F1308" s="9">
        <f t="shared" si="83"/>
        <v>-8.6672779790526455E-3</v>
      </c>
      <c r="G1308" s="8">
        <v>1302</v>
      </c>
      <c r="H1308" s="9">
        <f t="shared" si="82"/>
        <v>-8.652167352833473E-3</v>
      </c>
    </row>
    <row r="1309" spans="1:8" x14ac:dyDescent="0.35">
      <c r="A1309" s="8" t="s">
        <v>1314</v>
      </c>
      <c r="B1309" s="2">
        <v>11301.8</v>
      </c>
      <c r="C1309" s="9">
        <f t="shared" si="80"/>
        <v>-5.0750696556612906E-3</v>
      </c>
      <c r="D1309" s="9">
        <f t="shared" si="81"/>
        <v>6.966259630556082E-3</v>
      </c>
      <c r="E1309" s="9">
        <f t="shared" si="83"/>
        <v>-3.3891619333838996E-3</v>
      </c>
      <c r="F1309" s="9">
        <f t="shared" si="83"/>
        <v>1.0812314390297173E-3</v>
      </c>
      <c r="G1309" s="8">
        <v>1303</v>
      </c>
      <c r="H1309" s="9">
        <f t="shared" si="82"/>
        <v>-1.2041329286217373E-2</v>
      </c>
    </row>
    <row r="1310" spans="1:8" x14ac:dyDescent="0.35">
      <c r="A1310" s="8" t="s">
        <v>1315</v>
      </c>
      <c r="B1310" s="2">
        <v>11278.9</v>
      </c>
      <c r="C1310" s="9">
        <f t="shared" si="80"/>
        <v>-2.0262259109168346E-3</v>
      </c>
      <c r="D1310" s="9">
        <f t="shared" si="81"/>
        <v>3.0488437447444561E-3</v>
      </c>
      <c r="E1310" s="9">
        <f t="shared" si="83"/>
        <v>6.966259630556082E-3</v>
      </c>
      <c r="F1310" s="9">
        <f t="shared" si="83"/>
        <v>-3.3891619333838996E-3</v>
      </c>
      <c r="G1310" s="8">
        <v>1304</v>
      </c>
      <c r="H1310" s="9">
        <f t="shared" si="82"/>
        <v>-5.0750696556612906E-3</v>
      </c>
    </row>
    <row r="1311" spans="1:8" x14ac:dyDescent="0.35">
      <c r="A1311" s="8" t="s">
        <v>1316</v>
      </c>
      <c r="B1311" s="2">
        <v>11148.2</v>
      </c>
      <c r="C1311" s="9">
        <f t="shared" si="80"/>
        <v>-1.1588009469008398E-2</v>
      </c>
      <c r="D1311" s="9">
        <f t="shared" si="81"/>
        <v>-9.5617835580915633E-3</v>
      </c>
      <c r="E1311" s="9">
        <f t="shared" si="83"/>
        <v>3.0488437447444561E-3</v>
      </c>
      <c r="F1311" s="9">
        <f t="shared" si="83"/>
        <v>6.966259630556082E-3</v>
      </c>
      <c r="G1311" s="8">
        <v>1305</v>
      </c>
      <c r="H1311" s="9">
        <f t="shared" si="82"/>
        <v>-2.0262259109168346E-3</v>
      </c>
    </row>
    <row r="1312" spans="1:8" x14ac:dyDescent="0.35">
      <c r="A1312" s="8" t="s">
        <v>1317</v>
      </c>
      <c r="B1312" s="2">
        <v>11222.05</v>
      </c>
      <c r="C1312" s="9">
        <f t="shared" si="80"/>
        <v>6.6243877935450168E-3</v>
      </c>
      <c r="D1312" s="9">
        <f t="shared" si="81"/>
        <v>1.8212397262553415E-2</v>
      </c>
      <c r="E1312" s="9">
        <f t="shared" si="83"/>
        <v>-9.5617835580915633E-3</v>
      </c>
      <c r="F1312" s="9">
        <f t="shared" si="83"/>
        <v>3.0488437447444561E-3</v>
      </c>
      <c r="G1312" s="8">
        <v>1306</v>
      </c>
      <c r="H1312" s="9">
        <f t="shared" si="82"/>
        <v>-1.1588009469008398E-2</v>
      </c>
    </row>
    <row r="1313" spans="1:8" x14ac:dyDescent="0.35">
      <c r="A1313" s="8" t="s">
        <v>1318</v>
      </c>
      <c r="B1313" s="2">
        <v>11157</v>
      </c>
      <c r="C1313" s="9">
        <f t="shared" si="80"/>
        <v>-5.7966236115504222E-3</v>
      </c>
      <c r="D1313" s="9">
        <f t="shared" si="81"/>
        <v>-1.2421011405095439E-2</v>
      </c>
      <c r="E1313" s="9">
        <f t="shared" si="83"/>
        <v>1.8212397262553415E-2</v>
      </c>
      <c r="F1313" s="9">
        <f t="shared" si="83"/>
        <v>-9.5617835580915633E-3</v>
      </c>
      <c r="G1313" s="8">
        <v>1307</v>
      </c>
      <c r="H1313" s="9">
        <f t="shared" si="82"/>
        <v>6.6243877935450168E-3</v>
      </c>
    </row>
    <row r="1314" spans="1:8" x14ac:dyDescent="0.35">
      <c r="A1314" s="8" t="s">
        <v>1319</v>
      </c>
      <c r="B1314" s="2">
        <v>11257.1</v>
      </c>
      <c r="C1314" s="9">
        <f t="shared" si="80"/>
        <v>8.9719458635835192E-3</v>
      </c>
      <c r="D1314" s="9">
        <f t="shared" si="81"/>
        <v>1.4768569475133941E-2</v>
      </c>
      <c r="E1314" s="9">
        <f t="shared" si="83"/>
        <v>-1.2421011405095439E-2</v>
      </c>
      <c r="F1314" s="9">
        <f t="shared" si="83"/>
        <v>1.8212397262553415E-2</v>
      </c>
      <c r="G1314" s="8">
        <v>1308</v>
      </c>
      <c r="H1314" s="9">
        <f t="shared" si="82"/>
        <v>-5.7966236115504222E-3</v>
      </c>
    </row>
    <row r="1315" spans="1:8" x14ac:dyDescent="0.35">
      <c r="A1315" s="8" t="s">
        <v>1320</v>
      </c>
      <c r="B1315" s="2">
        <v>11407.15</v>
      </c>
      <c r="C1315" s="9">
        <f t="shared" si="80"/>
        <v>1.3329365467127374E-2</v>
      </c>
      <c r="D1315" s="9">
        <f t="shared" si="81"/>
        <v>4.357419603543855E-3</v>
      </c>
      <c r="E1315" s="9">
        <f t="shared" si="83"/>
        <v>1.4768569475133941E-2</v>
      </c>
      <c r="F1315" s="9">
        <f t="shared" si="83"/>
        <v>-1.2421011405095439E-2</v>
      </c>
      <c r="G1315" s="8">
        <v>1309</v>
      </c>
      <c r="H1315" s="9">
        <f t="shared" si="82"/>
        <v>8.9719458635835192E-3</v>
      </c>
    </row>
    <row r="1316" spans="1:8" x14ac:dyDescent="0.35">
      <c r="A1316" s="8" t="s">
        <v>1321</v>
      </c>
      <c r="B1316" s="2">
        <v>11828.25</v>
      </c>
      <c r="C1316" s="9">
        <f t="shared" si="80"/>
        <v>3.691544338419317E-2</v>
      </c>
      <c r="D1316" s="9">
        <f t="shared" si="81"/>
        <v>2.3586077917065795E-2</v>
      </c>
      <c r="E1316" s="9">
        <f t="shared" si="83"/>
        <v>4.357419603543855E-3</v>
      </c>
      <c r="F1316" s="9">
        <f t="shared" si="83"/>
        <v>1.4768569475133941E-2</v>
      </c>
      <c r="G1316" s="8">
        <v>1310</v>
      </c>
      <c r="H1316" s="9">
        <f t="shared" si="82"/>
        <v>1.3329365467127374E-2</v>
      </c>
    </row>
    <row r="1317" spans="1:8" x14ac:dyDescent="0.35">
      <c r="A1317" s="8" t="s">
        <v>1322</v>
      </c>
      <c r="B1317" s="2">
        <v>11709.1</v>
      </c>
      <c r="C1317" s="9">
        <f t="shared" si="80"/>
        <v>-1.0073341364952526E-2</v>
      </c>
      <c r="D1317" s="9">
        <f t="shared" si="81"/>
        <v>-4.6988784749145696E-2</v>
      </c>
      <c r="E1317" s="9">
        <f t="shared" si="83"/>
        <v>2.3586077917065795E-2</v>
      </c>
      <c r="F1317" s="9">
        <f t="shared" si="83"/>
        <v>4.357419603543855E-3</v>
      </c>
      <c r="G1317" s="8">
        <v>1311</v>
      </c>
      <c r="H1317" s="9">
        <f t="shared" si="82"/>
        <v>3.691544338419317E-2</v>
      </c>
    </row>
    <row r="1318" spans="1:8" x14ac:dyDescent="0.35">
      <c r="A1318" s="8" t="s">
        <v>1323</v>
      </c>
      <c r="B1318" s="2">
        <v>11737.9</v>
      </c>
      <c r="C1318" s="9">
        <f t="shared" si="80"/>
        <v>2.4596254195454748E-3</v>
      </c>
      <c r="D1318" s="9">
        <f t="shared" si="81"/>
        <v>1.2532966784498001E-2</v>
      </c>
      <c r="E1318" s="9">
        <f t="shared" si="83"/>
        <v>-4.6988784749145696E-2</v>
      </c>
      <c r="F1318" s="9">
        <f t="shared" si="83"/>
        <v>2.3586077917065795E-2</v>
      </c>
      <c r="G1318" s="8">
        <v>1312</v>
      </c>
      <c r="H1318" s="9">
        <f t="shared" si="82"/>
        <v>-1.0073341364952526E-2</v>
      </c>
    </row>
    <row r="1319" spans="1:8" x14ac:dyDescent="0.35">
      <c r="A1319" s="8" t="s">
        <v>1324</v>
      </c>
      <c r="B1319" s="2">
        <v>11657.05</v>
      </c>
      <c r="C1319" s="9">
        <f t="shared" si="80"/>
        <v>-6.8879441808160635E-3</v>
      </c>
      <c r="D1319" s="9">
        <f t="shared" si="81"/>
        <v>-9.3475696003615383E-3</v>
      </c>
      <c r="E1319" s="9">
        <f t="shared" si="83"/>
        <v>1.2532966784498001E-2</v>
      </c>
      <c r="F1319" s="9">
        <f t="shared" si="83"/>
        <v>-4.6988784749145696E-2</v>
      </c>
      <c r="G1319" s="8">
        <v>1313</v>
      </c>
      <c r="H1319" s="9">
        <f t="shared" si="82"/>
        <v>2.4596254195454748E-3</v>
      </c>
    </row>
    <row r="1320" spans="1:8" x14ac:dyDescent="0.35">
      <c r="A1320" s="8" t="s">
        <v>1325</v>
      </c>
      <c r="B1320" s="2">
        <v>11844.1</v>
      </c>
      <c r="C1320" s="9">
        <f t="shared" si="80"/>
        <v>1.6046083700421709E-2</v>
      </c>
      <c r="D1320" s="9">
        <f t="shared" si="81"/>
        <v>2.2934027881237773E-2</v>
      </c>
      <c r="E1320" s="9">
        <f t="shared" si="83"/>
        <v>-9.3475696003615383E-3</v>
      </c>
      <c r="F1320" s="9">
        <f t="shared" si="83"/>
        <v>1.2532966784498001E-2</v>
      </c>
      <c r="G1320" s="8">
        <v>1314</v>
      </c>
      <c r="H1320" s="9">
        <f t="shared" si="82"/>
        <v>-6.8879441808160635E-3</v>
      </c>
    </row>
    <row r="1321" spans="1:8" x14ac:dyDescent="0.35">
      <c r="A1321" s="8" t="s">
        <v>1326</v>
      </c>
      <c r="B1321" s="2">
        <v>11924.75</v>
      </c>
      <c r="C1321" s="9">
        <f t="shared" si="80"/>
        <v>6.809297456117358E-3</v>
      </c>
      <c r="D1321" s="9">
        <f t="shared" si="81"/>
        <v>-9.2367862443043514E-3</v>
      </c>
      <c r="E1321" s="9">
        <f t="shared" si="83"/>
        <v>2.2934027881237773E-2</v>
      </c>
      <c r="F1321" s="9">
        <f t="shared" si="83"/>
        <v>-9.3475696003615383E-3</v>
      </c>
      <c r="G1321" s="8">
        <v>1315</v>
      </c>
      <c r="H1321" s="9">
        <f t="shared" si="82"/>
        <v>1.6046083700421709E-2</v>
      </c>
    </row>
    <row r="1322" spans="1:8" x14ac:dyDescent="0.35">
      <c r="A1322" s="8" t="s">
        <v>1327</v>
      </c>
      <c r="B1322" s="2">
        <v>11928.75</v>
      </c>
      <c r="C1322" s="9">
        <f t="shared" si="80"/>
        <v>3.3543680161018941E-4</v>
      </c>
      <c r="D1322" s="9">
        <f t="shared" si="81"/>
        <v>-6.4738606545071686E-3</v>
      </c>
      <c r="E1322" s="9">
        <f t="shared" si="83"/>
        <v>-9.2367862443043514E-3</v>
      </c>
      <c r="F1322" s="9">
        <f t="shared" si="83"/>
        <v>2.2934027881237773E-2</v>
      </c>
      <c r="G1322" s="8">
        <v>1316</v>
      </c>
      <c r="H1322" s="9">
        <f t="shared" si="82"/>
        <v>6.809297456117358E-3</v>
      </c>
    </row>
    <row r="1323" spans="1:8" x14ac:dyDescent="0.35">
      <c r="A1323" s="8" t="s">
        <v>1328</v>
      </c>
      <c r="B1323" s="2">
        <v>11861.1</v>
      </c>
      <c r="C1323" s="9">
        <f t="shared" si="80"/>
        <v>-5.6711725872367058E-3</v>
      </c>
      <c r="D1323" s="9">
        <f t="shared" si="81"/>
        <v>-6.0066093888468952E-3</v>
      </c>
      <c r="E1323" s="9">
        <f t="shared" si="83"/>
        <v>-6.4738606545071686E-3</v>
      </c>
      <c r="F1323" s="9">
        <f t="shared" si="83"/>
        <v>-9.2367862443043514E-3</v>
      </c>
      <c r="G1323" s="8">
        <v>1317</v>
      </c>
      <c r="H1323" s="9">
        <f t="shared" si="82"/>
        <v>3.3543680161018941E-4</v>
      </c>
    </row>
    <row r="1324" spans="1:8" x14ac:dyDescent="0.35">
      <c r="A1324" s="8" t="s">
        <v>1329</v>
      </c>
      <c r="B1324" s="2">
        <v>11945.9</v>
      </c>
      <c r="C1324" s="9">
        <f t="shared" si="80"/>
        <v>7.1494212172562577E-3</v>
      </c>
      <c r="D1324" s="9">
        <f t="shared" si="81"/>
        <v>1.2820593804492963E-2</v>
      </c>
      <c r="E1324" s="9">
        <f t="shared" si="83"/>
        <v>-6.0066093888468952E-3</v>
      </c>
      <c r="F1324" s="9">
        <f t="shared" si="83"/>
        <v>-6.4738606545071686E-3</v>
      </c>
      <c r="G1324" s="8">
        <v>1318</v>
      </c>
      <c r="H1324" s="9">
        <f t="shared" si="82"/>
        <v>-5.6711725872367058E-3</v>
      </c>
    </row>
    <row r="1325" spans="1:8" x14ac:dyDescent="0.35">
      <c r="A1325" s="8" t="s">
        <v>1330</v>
      </c>
      <c r="B1325" s="2">
        <v>11922.8</v>
      </c>
      <c r="C1325" s="9">
        <f t="shared" si="80"/>
        <v>-1.9337178446161563E-3</v>
      </c>
      <c r="D1325" s="9">
        <f t="shared" si="81"/>
        <v>-9.0831390618724139E-3</v>
      </c>
      <c r="E1325" s="9">
        <f t="shared" si="83"/>
        <v>1.2820593804492963E-2</v>
      </c>
      <c r="F1325" s="9">
        <f t="shared" si="83"/>
        <v>-6.0066093888468952E-3</v>
      </c>
      <c r="G1325" s="8">
        <v>1319</v>
      </c>
      <c r="H1325" s="9">
        <f t="shared" si="82"/>
        <v>7.1494212172562577E-3</v>
      </c>
    </row>
    <row r="1326" spans="1:8" x14ac:dyDescent="0.35">
      <c r="A1326" s="8" t="s">
        <v>1331</v>
      </c>
      <c r="B1326" s="2">
        <v>12088.55</v>
      </c>
      <c r="C1326" s="9">
        <f t="shared" si="80"/>
        <v>1.3901935786895692E-2</v>
      </c>
      <c r="D1326" s="9">
        <f t="shared" si="81"/>
        <v>1.5835653631511848E-2</v>
      </c>
      <c r="E1326" s="9">
        <f t="shared" si="83"/>
        <v>-9.0831390618724139E-3</v>
      </c>
      <c r="F1326" s="9">
        <f t="shared" si="83"/>
        <v>1.2820593804492963E-2</v>
      </c>
      <c r="G1326" s="8">
        <v>1320</v>
      </c>
      <c r="H1326" s="9">
        <f t="shared" si="82"/>
        <v>-1.9337178446161563E-3</v>
      </c>
    </row>
    <row r="1327" spans="1:8" x14ac:dyDescent="0.35">
      <c r="A1327" s="8" t="s">
        <v>1332</v>
      </c>
      <c r="B1327" s="2">
        <v>12021.65</v>
      </c>
      <c r="C1327" s="9">
        <f t="shared" si="80"/>
        <v>-5.5341624926066313E-3</v>
      </c>
      <c r="D1327" s="9">
        <f t="shared" si="81"/>
        <v>-1.9436098279502323E-2</v>
      </c>
      <c r="E1327" s="9">
        <f t="shared" si="83"/>
        <v>1.5835653631511848E-2</v>
      </c>
      <c r="F1327" s="9">
        <f t="shared" si="83"/>
        <v>-9.0831390618724139E-3</v>
      </c>
      <c r="G1327" s="8">
        <v>1321</v>
      </c>
      <c r="H1327" s="9">
        <f t="shared" si="82"/>
        <v>1.3901935786895692E-2</v>
      </c>
    </row>
    <row r="1328" spans="1:8" x14ac:dyDescent="0.35">
      <c r="A1328" s="8" t="s">
        <v>1333</v>
      </c>
      <c r="B1328" s="2">
        <v>11843.75</v>
      </c>
      <c r="C1328" s="9">
        <f t="shared" si="80"/>
        <v>-1.479830139789462E-2</v>
      </c>
      <c r="D1328" s="9">
        <f t="shared" si="81"/>
        <v>-9.2641389052879886E-3</v>
      </c>
      <c r="E1328" s="9">
        <f t="shared" si="83"/>
        <v>-1.9436098279502323E-2</v>
      </c>
      <c r="F1328" s="9">
        <f t="shared" si="83"/>
        <v>1.5835653631511848E-2</v>
      </c>
      <c r="G1328" s="8">
        <v>1322</v>
      </c>
      <c r="H1328" s="9">
        <f t="shared" si="82"/>
        <v>-5.5341624926066313E-3</v>
      </c>
    </row>
    <row r="1329" spans="1:8" x14ac:dyDescent="0.35">
      <c r="A1329" s="8" t="s">
        <v>1334</v>
      </c>
      <c r="B1329" s="2">
        <v>11870.65</v>
      </c>
      <c r="C1329" s="9">
        <f t="shared" si="80"/>
        <v>2.271240105540917E-3</v>
      </c>
      <c r="D1329" s="9">
        <f t="shared" si="81"/>
        <v>1.7069541503435537E-2</v>
      </c>
      <c r="E1329" s="9">
        <f t="shared" si="83"/>
        <v>-9.2641389052879886E-3</v>
      </c>
      <c r="F1329" s="9">
        <f t="shared" si="83"/>
        <v>-1.9436098279502323E-2</v>
      </c>
      <c r="G1329" s="8">
        <v>1323</v>
      </c>
      <c r="H1329" s="9">
        <f t="shared" si="82"/>
        <v>-1.479830139789462E-2</v>
      </c>
    </row>
    <row r="1330" spans="1:8" x14ac:dyDescent="0.35">
      <c r="A1330" s="8" t="s">
        <v>1335</v>
      </c>
      <c r="B1330" s="2">
        <v>11922.7</v>
      </c>
      <c r="C1330" s="9">
        <f t="shared" si="80"/>
        <v>4.3847641030609896E-3</v>
      </c>
      <c r="D1330" s="9">
        <f t="shared" si="81"/>
        <v>2.1135239975200726E-3</v>
      </c>
      <c r="E1330" s="9">
        <f t="shared" si="83"/>
        <v>1.7069541503435537E-2</v>
      </c>
      <c r="F1330" s="9">
        <f t="shared" si="83"/>
        <v>-9.2641389052879886E-3</v>
      </c>
      <c r="G1330" s="8">
        <v>1324</v>
      </c>
      <c r="H1330" s="9">
        <f t="shared" si="82"/>
        <v>2.271240105540917E-3</v>
      </c>
    </row>
    <row r="1331" spans="1:8" x14ac:dyDescent="0.35">
      <c r="A1331" s="8" t="s">
        <v>1336</v>
      </c>
      <c r="B1331" s="2">
        <v>11965.6</v>
      </c>
      <c r="C1331" s="9">
        <f t="shared" si="80"/>
        <v>3.5981782649903149E-3</v>
      </c>
      <c r="D1331" s="9">
        <f t="shared" si="81"/>
        <v>-7.8658583807067473E-4</v>
      </c>
      <c r="E1331" s="9">
        <f t="shared" si="83"/>
        <v>2.1135239975200726E-3</v>
      </c>
      <c r="F1331" s="9">
        <f t="shared" si="83"/>
        <v>1.7069541503435537E-2</v>
      </c>
      <c r="G1331" s="8">
        <v>1325</v>
      </c>
      <c r="H1331" s="9">
        <f t="shared" si="82"/>
        <v>4.3847641030609896E-3</v>
      </c>
    </row>
    <row r="1332" spans="1:8" x14ac:dyDescent="0.35">
      <c r="A1332" s="8" t="s">
        <v>1337</v>
      </c>
      <c r="B1332" s="2">
        <v>11906.2</v>
      </c>
      <c r="C1332" s="9">
        <f t="shared" si="80"/>
        <v>-4.9642307949454567E-3</v>
      </c>
      <c r="D1332" s="9">
        <f t="shared" si="81"/>
        <v>-8.5624090599357716E-3</v>
      </c>
      <c r="E1332" s="9">
        <f t="shared" si="83"/>
        <v>-7.8658583807067473E-4</v>
      </c>
      <c r="F1332" s="9">
        <f t="shared" si="83"/>
        <v>2.1135239975200726E-3</v>
      </c>
      <c r="G1332" s="8">
        <v>1326</v>
      </c>
      <c r="H1332" s="9">
        <f t="shared" si="82"/>
        <v>3.5981782649903149E-3</v>
      </c>
    </row>
    <row r="1333" spans="1:8" x14ac:dyDescent="0.35">
      <c r="A1333" s="8" t="s">
        <v>1338</v>
      </c>
      <c r="B1333" s="2">
        <v>11914.05</v>
      </c>
      <c r="C1333" s="9">
        <f t="shared" si="80"/>
        <v>6.5932035410121159E-4</v>
      </c>
      <c r="D1333" s="9">
        <f t="shared" si="81"/>
        <v>5.6235511490466683E-3</v>
      </c>
      <c r="E1333" s="9">
        <f t="shared" si="83"/>
        <v>-8.5624090599357716E-3</v>
      </c>
      <c r="F1333" s="9">
        <f t="shared" si="83"/>
        <v>-7.8658583807067473E-4</v>
      </c>
      <c r="G1333" s="8">
        <v>1327</v>
      </c>
      <c r="H1333" s="9">
        <f t="shared" si="82"/>
        <v>-4.9642307949454567E-3</v>
      </c>
    </row>
    <row r="1334" spans="1:8" x14ac:dyDescent="0.35">
      <c r="A1334" s="8" t="s">
        <v>1339</v>
      </c>
      <c r="B1334" s="2">
        <v>11823.3</v>
      </c>
      <c r="C1334" s="9">
        <f t="shared" si="80"/>
        <v>-7.6170571719944569E-3</v>
      </c>
      <c r="D1334" s="9">
        <f t="shared" si="81"/>
        <v>-8.2763775260956685E-3</v>
      </c>
      <c r="E1334" s="9">
        <f t="shared" si="83"/>
        <v>5.6235511490466683E-3</v>
      </c>
      <c r="F1334" s="9">
        <f t="shared" si="83"/>
        <v>-8.5624090599357716E-3</v>
      </c>
      <c r="G1334" s="8">
        <v>1328</v>
      </c>
      <c r="H1334" s="9">
        <f t="shared" si="82"/>
        <v>6.5932035410121159E-4</v>
      </c>
    </row>
    <row r="1335" spans="1:8" x14ac:dyDescent="0.35">
      <c r="A1335" s="8" t="s">
        <v>1340</v>
      </c>
      <c r="B1335" s="2">
        <v>11672.15</v>
      </c>
      <c r="C1335" s="9">
        <f t="shared" si="80"/>
        <v>-1.2784078895063056E-2</v>
      </c>
      <c r="D1335" s="9">
        <f t="shared" si="81"/>
        <v>-5.1670217230685989E-3</v>
      </c>
      <c r="E1335" s="9">
        <f t="shared" si="83"/>
        <v>-8.2763775260956685E-3</v>
      </c>
      <c r="F1335" s="9">
        <f t="shared" si="83"/>
        <v>5.6235511490466683E-3</v>
      </c>
      <c r="G1335" s="8">
        <v>1329</v>
      </c>
      <c r="H1335" s="9">
        <f t="shared" si="82"/>
        <v>-7.6170571719944569E-3</v>
      </c>
    </row>
    <row r="1336" spans="1:8" x14ac:dyDescent="0.35">
      <c r="A1336" s="8" t="s">
        <v>1341</v>
      </c>
      <c r="B1336" s="2">
        <v>11691.5</v>
      </c>
      <c r="C1336" s="9">
        <f t="shared" si="80"/>
        <v>1.657792266206437E-3</v>
      </c>
      <c r="D1336" s="9">
        <f t="shared" si="81"/>
        <v>1.4441871161269493E-2</v>
      </c>
      <c r="E1336" s="9">
        <f t="shared" si="83"/>
        <v>-5.1670217230685989E-3</v>
      </c>
      <c r="F1336" s="9">
        <f t="shared" si="83"/>
        <v>-8.2763775260956685E-3</v>
      </c>
      <c r="G1336" s="8">
        <v>1330</v>
      </c>
      <c r="H1336" s="9">
        <f t="shared" si="82"/>
        <v>-1.2784078895063056E-2</v>
      </c>
    </row>
    <row r="1337" spans="1:8" x14ac:dyDescent="0.35">
      <c r="A1337" s="8" t="s">
        <v>1342</v>
      </c>
      <c r="B1337" s="2">
        <v>11691.45</v>
      </c>
      <c r="C1337" s="9">
        <f t="shared" si="80"/>
        <v>-4.2766112131609191E-6</v>
      </c>
      <c r="D1337" s="9">
        <f t="shared" si="81"/>
        <v>-1.662068877419598E-3</v>
      </c>
      <c r="E1337" s="9">
        <f t="shared" si="83"/>
        <v>1.4441871161269493E-2</v>
      </c>
      <c r="F1337" s="9">
        <f t="shared" si="83"/>
        <v>-5.1670217230685989E-3</v>
      </c>
      <c r="G1337" s="8">
        <v>1331</v>
      </c>
      <c r="H1337" s="9">
        <f t="shared" si="82"/>
        <v>1.657792266206437E-3</v>
      </c>
    </row>
    <row r="1338" spans="1:8" x14ac:dyDescent="0.35">
      <c r="A1338" s="8" t="s">
        <v>1343</v>
      </c>
      <c r="B1338" s="2">
        <v>11831.75</v>
      </c>
      <c r="C1338" s="9">
        <f t="shared" si="80"/>
        <v>1.2000222384733972E-2</v>
      </c>
      <c r="D1338" s="9">
        <f t="shared" si="81"/>
        <v>1.2004498995947133E-2</v>
      </c>
      <c r="E1338" s="9">
        <f t="shared" si="83"/>
        <v>-1.662068877419598E-3</v>
      </c>
      <c r="F1338" s="9">
        <f t="shared" si="83"/>
        <v>1.4441871161269493E-2</v>
      </c>
      <c r="G1338" s="8">
        <v>1332</v>
      </c>
      <c r="H1338" s="9">
        <f t="shared" si="82"/>
        <v>-4.2766112131609191E-6</v>
      </c>
    </row>
    <row r="1339" spans="1:8" x14ac:dyDescent="0.35">
      <c r="A1339" s="8" t="s">
        <v>1344</v>
      </c>
      <c r="B1339" s="2">
        <v>11724.1</v>
      </c>
      <c r="C1339" s="9">
        <f t="shared" si="80"/>
        <v>-9.098400490206382E-3</v>
      </c>
      <c r="D1339" s="9">
        <f t="shared" si="81"/>
        <v>-2.1098622874940354E-2</v>
      </c>
      <c r="E1339" s="9">
        <f t="shared" si="83"/>
        <v>1.2004498995947133E-2</v>
      </c>
      <c r="F1339" s="9">
        <f t="shared" si="83"/>
        <v>-1.662068877419598E-3</v>
      </c>
      <c r="G1339" s="8">
        <v>1333</v>
      </c>
      <c r="H1339" s="9">
        <f t="shared" si="82"/>
        <v>1.2000222384733972E-2</v>
      </c>
    </row>
    <row r="1340" spans="1:8" x14ac:dyDescent="0.35">
      <c r="A1340" s="8" t="s">
        <v>1345</v>
      </c>
      <c r="B1340" s="2">
        <v>11699.65</v>
      </c>
      <c r="C1340" s="9">
        <f t="shared" si="80"/>
        <v>-2.0854479235080658E-3</v>
      </c>
      <c r="D1340" s="9">
        <f t="shared" si="81"/>
        <v>7.0129525666983161E-3</v>
      </c>
      <c r="E1340" s="9">
        <f t="shared" si="83"/>
        <v>-2.1098622874940354E-2</v>
      </c>
      <c r="F1340" s="9">
        <f t="shared" si="83"/>
        <v>1.2004498995947133E-2</v>
      </c>
      <c r="G1340" s="8">
        <v>1334</v>
      </c>
      <c r="H1340" s="9">
        <f t="shared" si="82"/>
        <v>-9.098400490206382E-3</v>
      </c>
    </row>
    <row r="1341" spans="1:8" x14ac:dyDescent="0.35">
      <c r="A1341" s="8" t="s">
        <v>1346</v>
      </c>
      <c r="B1341" s="2">
        <v>11796.45</v>
      </c>
      <c r="C1341" s="9">
        <f t="shared" si="80"/>
        <v>8.2737517788995518E-3</v>
      </c>
      <c r="D1341" s="9">
        <f t="shared" si="81"/>
        <v>1.0359199702407618E-2</v>
      </c>
      <c r="E1341" s="9">
        <f t="shared" si="83"/>
        <v>7.0129525666983161E-3</v>
      </c>
      <c r="F1341" s="9">
        <f t="shared" si="83"/>
        <v>-2.1098622874940354E-2</v>
      </c>
      <c r="G1341" s="8">
        <v>1335</v>
      </c>
      <c r="H1341" s="9">
        <f t="shared" si="82"/>
        <v>-2.0854479235080658E-3</v>
      </c>
    </row>
    <row r="1342" spans="1:8" x14ac:dyDescent="0.35">
      <c r="A1342" s="8" t="s">
        <v>1347</v>
      </c>
      <c r="B1342" s="2">
        <v>11847.55</v>
      </c>
      <c r="C1342" s="9">
        <f t="shared" si="80"/>
        <v>4.331811689109788E-3</v>
      </c>
      <c r="D1342" s="9">
        <f t="shared" si="81"/>
        <v>-3.9419400897897638E-3</v>
      </c>
      <c r="E1342" s="9">
        <f t="shared" si="83"/>
        <v>1.0359199702407618E-2</v>
      </c>
      <c r="F1342" s="9">
        <f t="shared" si="83"/>
        <v>7.0129525666983161E-3</v>
      </c>
      <c r="G1342" s="8">
        <v>1336</v>
      </c>
      <c r="H1342" s="9">
        <f t="shared" si="82"/>
        <v>8.2737517788995518E-3</v>
      </c>
    </row>
    <row r="1343" spans="1:8" x14ac:dyDescent="0.35">
      <c r="A1343" s="8" t="s">
        <v>1348</v>
      </c>
      <c r="B1343" s="2">
        <v>11841.55</v>
      </c>
      <c r="C1343" s="9">
        <f t="shared" si="80"/>
        <v>-5.0643381965043144E-4</v>
      </c>
      <c r="D1343" s="9">
        <f t="shared" si="81"/>
        <v>-4.8382455087602194E-3</v>
      </c>
      <c r="E1343" s="9">
        <f t="shared" si="83"/>
        <v>-3.9419400897897638E-3</v>
      </c>
      <c r="F1343" s="9">
        <f t="shared" si="83"/>
        <v>1.0359199702407618E-2</v>
      </c>
      <c r="G1343" s="8">
        <v>1337</v>
      </c>
      <c r="H1343" s="9">
        <f t="shared" si="82"/>
        <v>4.331811689109788E-3</v>
      </c>
    </row>
    <row r="1344" spans="1:8" x14ac:dyDescent="0.35">
      <c r="A1344" s="8" t="s">
        <v>1349</v>
      </c>
      <c r="B1344" s="2">
        <v>11788.85</v>
      </c>
      <c r="C1344" s="9">
        <f t="shared" si="80"/>
        <v>-4.4504308979820273E-3</v>
      </c>
      <c r="D1344" s="9">
        <f t="shared" si="81"/>
        <v>-3.9439970783315959E-3</v>
      </c>
      <c r="E1344" s="9">
        <f t="shared" si="83"/>
        <v>-4.8382455087602194E-3</v>
      </c>
      <c r="F1344" s="9">
        <f t="shared" si="83"/>
        <v>-3.9419400897897638E-3</v>
      </c>
      <c r="G1344" s="8">
        <v>1338</v>
      </c>
      <c r="H1344" s="9">
        <f t="shared" si="82"/>
        <v>-5.0643381965043144E-4</v>
      </c>
    </row>
    <row r="1345" spans="1:8" x14ac:dyDescent="0.35">
      <c r="A1345" s="8" t="s">
        <v>1350</v>
      </c>
      <c r="B1345" s="2">
        <v>11865.6</v>
      </c>
      <c r="C1345" s="9">
        <f t="shared" si="80"/>
        <v>6.5103890540638698E-3</v>
      </c>
      <c r="D1345" s="9">
        <f t="shared" si="81"/>
        <v>1.0960819952045897E-2</v>
      </c>
      <c r="E1345" s="9">
        <f t="shared" si="83"/>
        <v>-3.9439970783315959E-3</v>
      </c>
      <c r="F1345" s="9">
        <f t="shared" si="83"/>
        <v>-4.8382455087602194E-3</v>
      </c>
      <c r="G1345" s="8">
        <v>1339</v>
      </c>
      <c r="H1345" s="9">
        <f t="shared" si="82"/>
        <v>-4.4504308979820273E-3</v>
      </c>
    </row>
    <row r="1346" spans="1:8" x14ac:dyDescent="0.35">
      <c r="A1346" s="8" t="s">
        <v>1351</v>
      </c>
      <c r="B1346" s="2">
        <v>11910.3</v>
      </c>
      <c r="C1346" s="9">
        <f t="shared" si="80"/>
        <v>3.767192556634269E-3</v>
      </c>
      <c r="D1346" s="9">
        <f t="shared" si="81"/>
        <v>-2.7431964974296008E-3</v>
      </c>
      <c r="E1346" s="9">
        <f t="shared" si="83"/>
        <v>1.0960819952045897E-2</v>
      </c>
      <c r="F1346" s="9">
        <f t="shared" si="83"/>
        <v>-3.9439970783315959E-3</v>
      </c>
      <c r="G1346" s="8">
        <v>1340</v>
      </c>
      <c r="H1346" s="9">
        <f t="shared" si="82"/>
        <v>6.5103890540638698E-3</v>
      </c>
    </row>
    <row r="1347" spans="1:8" x14ac:dyDescent="0.35">
      <c r="A1347" s="8" t="s">
        <v>1352</v>
      </c>
      <c r="B1347" s="2">
        <v>11916.75</v>
      </c>
      <c r="C1347" s="9">
        <f t="shared" si="80"/>
        <v>5.4154807183715015E-4</v>
      </c>
      <c r="D1347" s="9">
        <f t="shared" si="81"/>
        <v>-3.2256444847971188E-3</v>
      </c>
      <c r="E1347" s="9">
        <f t="shared" si="83"/>
        <v>-2.7431964974296008E-3</v>
      </c>
      <c r="F1347" s="9">
        <f t="shared" si="83"/>
        <v>1.0960819952045897E-2</v>
      </c>
      <c r="G1347" s="8">
        <v>1341</v>
      </c>
      <c r="H1347" s="9">
        <f t="shared" si="82"/>
        <v>3.767192556634269E-3</v>
      </c>
    </row>
    <row r="1348" spans="1:8" x14ac:dyDescent="0.35">
      <c r="A1348" s="8" t="s">
        <v>1353</v>
      </c>
      <c r="B1348" s="2">
        <v>11946.75</v>
      </c>
      <c r="C1348" s="9">
        <f t="shared" si="80"/>
        <v>2.5174649128327786E-3</v>
      </c>
      <c r="D1348" s="9">
        <f t="shared" si="81"/>
        <v>1.9759168409956285E-3</v>
      </c>
      <c r="E1348" s="9">
        <f t="shared" si="83"/>
        <v>-3.2256444847971188E-3</v>
      </c>
      <c r="F1348" s="9">
        <f t="shared" si="83"/>
        <v>-2.7431964974296008E-3</v>
      </c>
      <c r="G1348" s="8">
        <v>1342</v>
      </c>
      <c r="H1348" s="9">
        <f t="shared" si="82"/>
        <v>5.4154807183715015E-4</v>
      </c>
    </row>
    <row r="1349" spans="1:8" x14ac:dyDescent="0.35">
      <c r="A1349" s="8" t="s">
        <v>1354</v>
      </c>
      <c r="B1349" s="2">
        <v>11811.15</v>
      </c>
      <c r="C1349" s="9">
        <f t="shared" si="80"/>
        <v>-1.1350367254692739E-2</v>
      </c>
      <c r="D1349" s="9">
        <f t="shared" si="81"/>
        <v>-1.3867832167525518E-2</v>
      </c>
      <c r="E1349" s="9">
        <f t="shared" si="83"/>
        <v>1.9759168409956285E-3</v>
      </c>
      <c r="F1349" s="9">
        <f t="shared" si="83"/>
        <v>-3.2256444847971188E-3</v>
      </c>
      <c r="G1349" s="8">
        <v>1343</v>
      </c>
      <c r="H1349" s="9">
        <f t="shared" si="82"/>
        <v>2.5174649128327786E-3</v>
      </c>
    </row>
    <row r="1350" spans="1:8" x14ac:dyDescent="0.35">
      <c r="A1350" s="8" t="s">
        <v>1355</v>
      </c>
      <c r="B1350" s="2">
        <v>11558.6</v>
      </c>
      <c r="C1350" s="9">
        <f t="shared" si="80"/>
        <v>-2.1382337875651358E-2</v>
      </c>
      <c r="D1350" s="9">
        <f t="shared" si="81"/>
        <v>-1.0031970620958619E-2</v>
      </c>
      <c r="E1350" s="9">
        <f t="shared" si="83"/>
        <v>-1.3867832167525518E-2</v>
      </c>
      <c r="F1350" s="9">
        <f t="shared" si="83"/>
        <v>1.9759168409956285E-3</v>
      </c>
      <c r="G1350" s="8">
        <v>1344</v>
      </c>
      <c r="H1350" s="9">
        <f t="shared" si="82"/>
        <v>-1.1350367254692739E-2</v>
      </c>
    </row>
    <row r="1351" spans="1:8" x14ac:dyDescent="0.35">
      <c r="A1351" s="8" t="s">
        <v>1356</v>
      </c>
      <c r="B1351" s="2">
        <v>11555.9</v>
      </c>
      <c r="C1351" s="9">
        <f t="shared" ref="C1351:C1414" si="84">B1351/B1350-1</f>
        <v>-2.335923035662324E-4</v>
      </c>
      <c r="D1351" s="9">
        <f t="shared" si="81"/>
        <v>2.1148745572085126E-2</v>
      </c>
      <c r="E1351" s="9">
        <f t="shared" si="83"/>
        <v>-1.0031970620958619E-2</v>
      </c>
      <c r="F1351" s="9">
        <f t="shared" si="83"/>
        <v>-1.3867832167525518E-2</v>
      </c>
      <c r="G1351" s="8">
        <v>1345</v>
      </c>
      <c r="H1351" s="9">
        <f t="shared" si="82"/>
        <v>-2.1382337875651358E-2</v>
      </c>
    </row>
    <row r="1352" spans="1:8" x14ac:dyDescent="0.35">
      <c r="A1352" s="8" t="s">
        <v>1357</v>
      </c>
      <c r="B1352" s="2">
        <v>11498.9</v>
      </c>
      <c r="C1352" s="9">
        <f t="shared" si="84"/>
        <v>-4.93254527990028E-3</v>
      </c>
      <c r="D1352" s="9">
        <f t="shared" ref="D1352:D1415" si="85">C1352-C1351</f>
        <v>-4.6989529763340476E-3</v>
      </c>
      <c r="E1352" s="9">
        <f t="shared" si="83"/>
        <v>2.1148745572085126E-2</v>
      </c>
      <c r="F1352" s="9">
        <f t="shared" si="83"/>
        <v>-1.0031970620958619E-2</v>
      </c>
      <c r="G1352" s="8">
        <v>1346</v>
      </c>
      <c r="H1352" s="9">
        <f t="shared" ref="H1352:H1415" si="86">C1351</f>
        <v>-2.335923035662324E-4</v>
      </c>
    </row>
    <row r="1353" spans="1:8" x14ac:dyDescent="0.35">
      <c r="A1353" s="8" t="s">
        <v>1358</v>
      </c>
      <c r="B1353" s="2">
        <v>11582.9</v>
      </c>
      <c r="C1353" s="9">
        <f t="shared" si="84"/>
        <v>7.3050465696717914E-3</v>
      </c>
      <c r="D1353" s="9">
        <f t="shared" si="85"/>
        <v>1.2237591849572071E-2</v>
      </c>
      <c r="E1353" s="9">
        <f t="shared" ref="E1353:F1416" si="87">D1352</f>
        <v>-4.6989529763340476E-3</v>
      </c>
      <c r="F1353" s="9">
        <f t="shared" si="87"/>
        <v>2.1148745572085126E-2</v>
      </c>
      <c r="G1353" s="8">
        <v>1347</v>
      </c>
      <c r="H1353" s="9">
        <f t="shared" si="86"/>
        <v>-4.93254527990028E-3</v>
      </c>
    </row>
    <row r="1354" spans="1:8" x14ac:dyDescent="0.35">
      <c r="A1354" s="8" t="s">
        <v>1359</v>
      </c>
      <c r="B1354" s="2">
        <v>11552.5</v>
      </c>
      <c r="C1354" s="9">
        <f t="shared" si="84"/>
        <v>-2.6245586165812851E-3</v>
      </c>
      <c r="D1354" s="9">
        <f t="shared" si="85"/>
        <v>-9.9296051862530765E-3</v>
      </c>
      <c r="E1354" s="9">
        <f t="shared" si="87"/>
        <v>1.2237591849572071E-2</v>
      </c>
      <c r="F1354" s="9">
        <f t="shared" si="87"/>
        <v>-4.6989529763340476E-3</v>
      </c>
      <c r="G1354" s="8">
        <v>1348</v>
      </c>
      <c r="H1354" s="9">
        <f t="shared" si="86"/>
        <v>7.3050465696717914E-3</v>
      </c>
    </row>
    <row r="1355" spans="1:8" x14ac:dyDescent="0.35">
      <c r="A1355" s="8" t="s">
        <v>1360</v>
      </c>
      <c r="B1355" s="2">
        <v>11588.35</v>
      </c>
      <c r="C1355" s="9">
        <f t="shared" si="84"/>
        <v>3.1032244103008644E-3</v>
      </c>
      <c r="D1355" s="9">
        <f t="shared" si="85"/>
        <v>5.7277830268821495E-3</v>
      </c>
      <c r="E1355" s="9">
        <f t="shared" si="87"/>
        <v>-9.9296051862530765E-3</v>
      </c>
      <c r="F1355" s="9">
        <f t="shared" si="87"/>
        <v>1.2237591849572071E-2</v>
      </c>
      <c r="G1355" s="8">
        <v>1349</v>
      </c>
      <c r="H1355" s="9">
        <f t="shared" si="86"/>
        <v>-2.6245586165812851E-3</v>
      </c>
    </row>
    <row r="1356" spans="1:8" x14ac:dyDescent="0.35">
      <c r="A1356" s="8" t="s">
        <v>1361</v>
      </c>
      <c r="B1356" s="2">
        <v>11662.6</v>
      </c>
      <c r="C1356" s="9">
        <f t="shared" si="84"/>
        <v>6.4072969836086457E-3</v>
      </c>
      <c r="D1356" s="9">
        <f t="shared" si="85"/>
        <v>3.3040725733077814E-3</v>
      </c>
      <c r="E1356" s="9">
        <f t="shared" si="87"/>
        <v>5.7277830268821495E-3</v>
      </c>
      <c r="F1356" s="9">
        <f t="shared" si="87"/>
        <v>-9.9296051862530765E-3</v>
      </c>
      <c r="G1356" s="8">
        <v>1350</v>
      </c>
      <c r="H1356" s="9">
        <f t="shared" si="86"/>
        <v>3.1032244103008644E-3</v>
      </c>
    </row>
    <row r="1357" spans="1:8" x14ac:dyDescent="0.35">
      <c r="A1357" s="8" t="s">
        <v>1362</v>
      </c>
      <c r="B1357" s="2">
        <v>11687.5</v>
      </c>
      <c r="C1357" s="9">
        <f t="shared" si="84"/>
        <v>2.1350299247164806E-3</v>
      </c>
      <c r="D1357" s="9">
        <f t="shared" si="85"/>
        <v>-4.2722670588921652E-3</v>
      </c>
      <c r="E1357" s="9">
        <f t="shared" si="87"/>
        <v>3.3040725733077814E-3</v>
      </c>
      <c r="F1357" s="9">
        <f t="shared" si="87"/>
        <v>5.7277830268821495E-3</v>
      </c>
      <c r="G1357" s="8">
        <v>1351</v>
      </c>
      <c r="H1357" s="9">
        <f t="shared" si="86"/>
        <v>6.4072969836086457E-3</v>
      </c>
    </row>
    <row r="1358" spans="1:8" x14ac:dyDescent="0.35">
      <c r="A1358" s="8" t="s">
        <v>1363</v>
      </c>
      <c r="B1358" s="2">
        <v>11596.9</v>
      </c>
      <c r="C1358" s="9">
        <f t="shared" si="84"/>
        <v>-7.7518716577540392E-3</v>
      </c>
      <c r="D1358" s="9">
        <f t="shared" si="85"/>
        <v>-9.8869015824705198E-3</v>
      </c>
      <c r="E1358" s="9">
        <f t="shared" si="87"/>
        <v>-4.2722670588921652E-3</v>
      </c>
      <c r="F1358" s="9">
        <f t="shared" si="87"/>
        <v>3.3040725733077814E-3</v>
      </c>
      <c r="G1358" s="8">
        <v>1352</v>
      </c>
      <c r="H1358" s="9">
        <f t="shared" si="86"/>
        <v>2.1350299247164806E-3</v>
      </c>
    </row>
    <row r="1359" spans="1:8" x14ac:dyDescent="0.35">
      <c r="A1359" s="8" t="s">
        <v>1364</v>
      </c>
      <c r="B1359" s="2">
        <v>11419.25</v>
      </c>
      <c r="C1359" s="9">
        <f t="shared" si="84"/>
        <v>-1.531874897601937E-2</v>
      </c>
      <c r="D1359" s="9">
        <f t="shared" si="85"/>
        <v>-7.5668773182653304E-3</v>
      </c>
      <c r="E1359" s="9">
        <f t="shared" si="87"/>
        <v>-9.8869015824705198E-3</v>
      </c>
      <c r="F1359" s="9">
        <f t="shared" si="87"/>
        <v>-4.2722670588921652E-3</v>
      </c>
      <c r="G1359" s="8">
        <v>1353</v>
      </c>
      <c r="H1359" s="9">
        <f t="shared" si="86"/>
        <v>-7.7518716577540392E-3</v>
      </c>
    </row>
    <row r="1360" spans="1:8" x14ac:dyDescent="0.35">
      <c r="A1360" s="8" t="s">
        <v>1365</v>
      </c>
      <c r="B1360" s="2">
        <v>11346.2</v>
      </c>
      <c r="C1360" s="9">
        <f t="shared" si="84"/>
        <v>-6.3970926286751606E-3</v>
      </c>
      <c r="D1360" s="9">
        <f t="shared" si="85"/>
        <v>8.921656347344209E-3</v>
      </c>
      <c r="E1360" s="9">
        <f t="shared" si="87"/>
        <v>-7.5668773182653304E-3</v>
      </c>
      <c r="F1360" s="9">
        <f t="shared" si="87"/>
        <v>-9.8869015824705198E-3</v>
      </c>
      <c r="G1360" s="8">
        <v>1354</v>
      </c>
      <c r="H1360" s="9">
        <f t="shared" si="86"/>
        <v>-1.531874897601937E-2</v>
      </c>
    </row>
    <row r="1361" spans="1:8" x14ac:dyDescent="0.35">
      <c r="A1361" s="8" t="s">
        <v>1366</v>
      </c>
      <c r="B1361" s="2">
        <v>11331.05</v>
      </c>
      <c r="C1361" s="9">
        <f t="shared" si="84"/>
        <v>-1.3352488057677414E-3</v>
      </c>
      <c r="D1361" s="9">
        <f t="shared" si="85"/>
        <v>5.0618438229074192E-3</v>
      </c>
      <c r="E1361" s="9">
        <f t="shared" si="87"/>
        <v>8.921656347344209E-3</v>
      </c>
      <c r="F1361" s="9">
        <f t="shared" si="87"/>
        <v>-7.5668773182653304E-3</v>
      </c>
      <c r="G1361" s="8">
        <v>1355</v>
      </c>
      <c r="H1361" s="9">
        <f t="shared" si="86"/>
        <v>-6.3970926286751606E-3</v>
      </c>
    </row>
    <row r="1362" spans="1:8" x14ac:dyDescent="0.35">
      <c r="A1362" s="8" t="s">
        <v>1367</v>
      </c>
      <c r="B1362" s="2">
        <v>11271.3</v>
      </c>
      <c r="C1362" s="9">
        <f t="shared" si="84"/>
        <v>-5.2731212023598983E-3</v>
      </c>
      <c r="D1362" s="9">
        <f t="shared" si="85"/>
        <v>-3.9378723965921569E-3</v>
      </c>
      <c r="E1362" s="9">
        <f t="shared" si="87"/>
        <v>5.0618438229074192E-3</v>
      </c>
      <c r="F1362" s="9">
        <f t="shared" si="87"/>
        <v>8.921656347344209E-3</v>
      </c>
      <c r="G1362" s="8">
        <v>1356</v>
      </c>
      <c r="H1362" s="9">
        <f t="shared" si="86"/>
        <v>-1.3352488057677414E-3</v>
      </c>
    </row>
    <row r="1363" spans="1:8" x14ac:dyDescent="0.35">
      <c r="A1363" s="8" t="s">
        <v>1368</v>
      </c>
      <c r="B1363" s="2">
        <v>11252.15</v>
      </c>
      <c r="C1363" s="9">
        <f t="shared" si="84"/>
        <v>-1.6990054385918052E-3</v>
      </c>
      <c r="D1363" s="9">
        <f t="shared" si="85"/>
        <v>3.5741157637680931E-3</v>
      </c>
      <c r="E1363" s="9">
        <f t="shared" si="87"/>
        <v>-3.9378723965921569E-3</v>
      </c>
      <c r="F1363" s="9">
        <f t="shared" si="87"/>
        <v>5.0618438229074192E-3</v>
      </c>
      <c r="G1363" s="8">
        <v>1357</v>
      </c>
      <c r="H1363" s="9">
        <f t="shared" si="86"/>
        <v>-5.2731212023598983E-3</v>
      </c>
    </row>
    <row r="1364" spans="1:8" x14ac:dyDescent="0.35">
      <c r="A1364" s="8" t="s">
        <v>1369</v>
      </c>
      <c r="B1364" s="2">
        <v>11284.3</v>
      </c>
      <c r="C1364" s="9">
        <f t="shared" si="84"/>
        <v>2.8572317290473936E-3</v>
      </c>
      <c r="D1364" s="9">
        <f t="shared" si="85"/>
        <v>4.5562371676391988E-3</v>
      </c>
      <c r="E1364" s="9">
        <f t="shared" si="87"/>
        <v>3.5741157637680931E-3</v>
      </c>
      <c r="F1364" s="9">
        <f t="shared" si="87"/>
        <v>-3.9378723965921569E-3</v>
      </c>
      <c r="G1364" s="8">
        <v>1358</v>
      </c>
      <c r="H1364" s="9">
        <f t="shared" si="86"/>
        <v>-1.6990054385918052E-3</v>
      </c>
    </row>
    <row r="1365" spans="1:8" x14ac:dyDescent="0.35">
      <c r="A1365" s="8" t="s">
        <v>1370</v>
      </c>
      <c r="B1365" s="2">
        <v>11189.2</v>
      </c>
      <c r="C1365" s="9">
        <f t="shared" si="84"/>
        <v>-8.4276384002550664E-3</v>
      </c>
      <c r="D1365" s="9">
        <f t="shared" si="85"/>
        <v>-1.128487012930246E-2</v>
      </c>
      <c r="E1365" s="9">
        <f t="shared" si="87"/>
        <v>4.5562371676391988E-3</v>
      </c>
      <c r="F1365" s="9">
        <f t="shared" si="87"/>
        <v>3.5741157637680931E-3</v>
      </c>
      <c r="G1365" s="8">
        <v>1359</v>
      </c>
      <c r="H1365" s="9">
        <f t="shared" si="86"/>
        <v>2.8572317290473936E-3</v>
      </c>
    </row>
    <row r="1366" spans="1:8" x14ac:dyDescent="0.35">
      <c r="A1366" s="8" t="s">
        <v>1371</v>
      </c>
      <c r="B1366" s="2">
        <v>11085.4</v>
      </c>
      <c r="C1366" s="9">
        <f t="shared" si="84"/>
        <v>-9.2768026311086382E-3</v>
      </c>
      <c r="D1366" s="9">
        <f t="shared" si="85"/>
        <v>-8.4916423085357184E-4</v>
      </c>
      <c r="E1366" s="9">
        <f t="shared" si="87"/>
        <v>-1.128487012930246E-2</v>
      </c>
      <c r="F1366" s="9">
        <f t="shared" si="87"/>
        <v>4.5562371676391988E-3</v>
      </c>
      <c r="G1366" s="8">
        <v>1360</v>
      </c>
      <c r="H1366" s="9">
        <f t="shared" si="86"/>
        <v>-8.4276384002550664E-3</v>
      </c>
    </row>
    <row r="1367" spans="1:8" x14ac:dyDescent="0.35">
      <c r="A1367" s="8" t="s">
        <v>1372</v>
      </c>
      <c r="B1367" s="2">
        <v>11118</v>
      </c>
      <c r="C1367" s="9">
        <f t="shared" si="84"/>
        <v>2.94080502282279E-3</v>
      </c>
      <c r="D1367" s="9">
        <f t="shared" si="85"/>
        <v>1.2217607653931428E-2</v>
      </c>
      <c r="E1367" s="9">
        <f t="shared" si="87"/>
        <v>-8.4916423085357184E-4</v>
      </c>
      <c r="F1367" s="9">
        <f t="shared" si="87"/>
        <v>-1.128487012930246E-2</v>
      </c>
      <c r="G1367" s="8">
        <v>1361</v>
      </c>
      <c r="H1367" s="9">
        <f t="shared" si="86"/>
        <v>-9.2768026311086382E-3</v>
      </c>
    </row>
    <row r="1368" spans="1:8" x14ac:dyDescent="0.35">
      <c r="A1368" s="8" t="s">
        <v>1373</v>
      </c>
      <c r="B1368" s="2">
        <v>10980</v>
      </c>
      <c r="C1368" s="9">
        <f t="shared" si="84"/>
        <v>-1.2412304371289817E-2</v>
      </c>
      <c r="D1368" s="9">
        <f t="shared" si="85"/>
        <v>-1.5353109394112607E-2</v>
      </c>
      <c r="E1368" s="9">
        <f t="shared" si="87"/>
        <v>1.2217607653931428E-2</v>
      </c>
      <c r="F1368" s="9">
        <f t="shared" si="87"/>
        <v>-8.4916423085357184E-4</v>
      </c>
      <c r="G1368" s="8">
        <v>1362</v>
      </c>
      <c r="H1368" s="9">
        <f t="shared" si="86"/>
        <v>2.94080502282279E-3</v>
      </c>
    </row>
    <row r="1369" spans="1:8" x14ac:dyDescent="0.35">
      <c r="A1369" s="8" t="s">
        <v>1374</v>
      </c>
      <c r="B1369" s="2">
        <v>10997.35</v>
      </c>
      <c r="C1369" s="9">
        <f t="shared" si="84"/>
        <v>1.5801457194899449E-3</v>
      </c>
      <c r="D1369" s="9">
        <f t="shared" si="85"/>
        <v>1.3992450090779762E-2</v>
      </c>
      <c r="E1369" s="9">
        <f t="shared" si="87"/>
        <v>-1.5353109394112607E-2</v>
      </c>
      <c r="F1369" s="9">
        <f t="shared" si="87"/>
        <v>1.2217607653931428E-2</v>
      </c>
      <c r="G1369" s="8">
        <v>1363</v>
      </c>
      <c r="H1369" s="9">
        <f t="shared" si="86"/>
        <v>-1.2412304371289817E-2</v>
      </c>
    </row>
    <row r="1370" spans="1:8" x14ac:dyDescent="0.35">
      <c r="A1370" s="8" t="s">
        <v>1375</v>
      </c>
      <c r="B1370" s="2">
        <v>10862.6</v>
      </c>
      <c r="C1370" s="9">
        <f t="shared" si="84"/>
        <v>-1.2252951847490534E-2</v>
      </c>
      <c r="D1370" s="9">
        <f t="shared" si="85"/>
        <v>-1.3833097566980479E-2</v>
      </c>
      <c r="E1370" s="9">
        <f t="shared" si="87"/>
        <v>1.3992450090779762E-2</v>
      </c>
      <c r="F1370" s="9">
        <f t="shared" si="87"/>
        <v>-1.5353109394112607E-2</v>
      </c>
      <c r="G1370" s="8">
        <v>1364</v>
      </c>
      <c r="H1370" s="9">
        <f t="shared" si="86"/>
        <v>1.5801457194899449E-3</v>
      </c>
    </row>
    <row r="1371" spans="1:8" x14ac:dyDescent="0.35">
      <c r="A1371" s="8" t="s">
        <v>1376</v>
      </c>
      <c r="B1371" s="2">
        <v>10948.25</v>
      </c>
      <c r="C1371" s="9">
        <f t="shared" si="84"/>
        <v>7.8848526135546493E-3</v>
      </c>
      <c r="D1371" s="9">
        <f t="shared" si="85"/>
        <v>2.0137804461045183E-2</v>
      </c>
      <c r="E1371" s="9">
        <f t="shared" si="87"/>
        <v>-1.3833097566980479E-2</v>
      </c>
      <c r="F1371" s="9">
        <f t="shared" si="87"/>
        <v>1.3992450090779762E-2</v>
      </c>
      <c r="G1371" s="8">
        <v>1365</v>
      </c>
      <c r="H1371" s="9">
        <f t="shared" si="86"/>
        <v>-1.2252951847490534E-2</v>
      </c>
    </row>
    <row r="1372" spans="1:8" x14ac:dyDescent="0.35">
      <c r="A1372" s="8" t="s">
        <v>1377</v>
      </c>
      <c r="B1372" s="2">
        <v>10855.5</v>
      </c>
      <c r="C1372" s="9">
        <f t="shared" si="84"/>
        <v>-8.4716735551343403E-3</v>
      </c>
      <c r="D1372" s="9">
        <f t="shared" si="85"/>
        <v>-1.635652616868899E-2</v>
      </c>
      <c r="E1372" s="9">
        <f t="shared" si="87"/>
        <v>2.0137804461045183E-2</v>
      </c>
      <c r="F1372" s="9">
        <f t="shared" si="87"/>
        <v>-1.3833097566980479E-2</v>
      </c>
      <c r="G1372" s="8">
        <v>1366</v>
      </c>
      <c r="H1372" s="9">
        <f t="shared" si="86"/>
        <v>7.8848526135546493E-3</v>
      </c>
    </row>
    <row r="1373" spans="1:8" x14ac:dyDescent="0.35">
      <c r="A1373" s="8" t="s">
        <v>1378</v>
      </c>
      <c r="B1373" s="2">
        <v>11032.45</v>
      </c>
      <c r="C1373" s="9">
        <f t="shared" si="84"/>
        <v>1.6300492837732161E-2</v>
      </c>
      <c r="D1373" s="9">
        <f t="shared" si="85"/>
        <v>2.4772166392866501E-2</v>
      </c>
      <c r="E1373" s="9">
        <f t="shared" si="87"/>
        <v>-1.635652616868899E-2</v>
      </c>
      <c r="F1373" s="9">
        <f t="shared" si="87"/>
        <v>2.0137804461045183E-2</v>
      </c>
      <c r="G1373" s="8">
        <v>1367</v>
      </c>
      <c r="H1373" s="9">
        <f t="shared" si="86"/>
        <v>-8.4716735551343403E-3</v>
      </c>
    </row>
    <row r="1374" spans="1:8" x14ac:dyDescent="0.35">
      <c r="A1374" s="8" t="s">
        <v>1379</v>
      </c>
      <c r="B1374" s="2">
        <v>11109.65</v>
      </c>
      <c r="C1374" s="9">
        <f t="shared" si="84"/>
        <v>6.9975390779020152E-3</v>
      </c>
      <c r="D1374" s="9">
        <f t="shared" si="85"/>
        <v>-9.3029537598301459E-3</v>
      </c>
      <c r="E1374" s="9">
        <f t="shared" si="87"/>
        <v>2.4772166392866501E-2</v>
      </c>
      <c r="F1374" s="9">
        <f t="shared" si="87"/>
        <v>-1.635652616868899E-2</v>
      </c>
      <c r="G1374" s="8">
        <v>1368</v>
      </c>
      <c r="H1374" s="9">
        <f t="shared" si="86"/>
        <v>1.6300492837732161E-2</v>
      </c>
    </row>
    <row r="1375" spans="1:8" x14ac:dyDescent="0.35">
      <c r="A1375" s="8" t="s">
        <v>1380</v>
      </c>
      <c r="B1375" s="2">
        <v>10925.85</v>
      </c>
      <c r="C1375" s="9">
        <f t="shared" si="84"/>
        <v>-1.6544175559085939E-2</v>
      </c>
      <c r="D1375" s="9">
        <f t="shared" si="85"/>
        <v>-2.3541714636987954E-2</v>
      </c>
      <c r="E1375" s="9">
        <f t="shared" si="87"/>
        <v>-9.3029537598301459E-3</v>
      </c>
      <c r="F1375" s="9">
        <f t="shared" si="87"/>
        <v>2.4772166392866501E-2</v>
      </c>
      <c r="G1375" s="8">
        <v>1369</v>
      </c>
      <c r="H1375" s="9">
        <f t="shared" si="86"/>
        <v>6.9975390779020152E-3</v>
      </c>
    </row>
    <row r="1376" spans="1:8" x14ac:dyDescent="0.35">
      <c r="A1376" s="8" t="s">
        <v>1381</v>
      </c>
      <c r="B1376" s="2">
        <v>11029.4</v>
      </c>
      <c r="C1376" s="9">
        <f t="shared" si="84"/>
        <v>9.4775234878750059E-3</v>
      </c>
      <c r="D1376" s="9">
        <f t="shared" si="85"/>
        <v>2.6021699046960944E-2</v>
      </c>
      <c r="E1376" s="9">
        <f t="shared" si="87"/>
        <v>-2.3541714636987954E-2</v>
      </c>
      <c r="F1376" s="9">
        <f t="shared" si="87"/>
        <v>-9.3029537598301459E-3</v>
      </c>
      <c r="G1376" s="8">
        <v>1370</v>
      </c>
      <c r="H1376" s="9">
        <f t="shared" si="86"/>
        <v>-1.6544175559085939E-2</v>
      </c>
    </row>
    <row r="1377" spans="1:8" x14ac:dyDescent="0.35">
      <c r="A1377" s="8" t="s">
        <v>1382</v>
      </c>
      <c r="B1377" s="2">
        <v>11047.8</v>
      </c>
      <c r="C1377" s="9">
        <f t="shared" si="84"/>
        <v>1.6682684461530872E-3</v>
      </c>
      <c r="D1377" s="9">
        <f t="shared" si="85"/>
        <v>-7.8092550417219186E-3</v>
      </c>
      <c r="E1377" s="9">
        <f t="shared" si="87"/>
        <v>2.6021699046960944E-2</v>
      </c>
      <c r="F1377" s="9">
        <f t="shared" si="87"/>
        <v>-2.3541714636987954E-2</v>
      </c>
      <c r="G1377" s="8">
        <v>1371</v>
      </c>
      <c r="H1377" s="9">
        <f t="shared" si="86"/>
        <v>9.4775234878750059E-3</v>
      </c>
    </row>
    <row r="1378" spans="1:8" x14ac:dyDescent="0.35">
      <c r="A1378" s="8" t="s">
        <v>1383</v>
      </c>
      <c r="B1378" s="2">
        <v>11053.9</v>
      </c>
      <c r="C1378" s="9">
        <f t="shared" si="84"/>
        <v>5.5214612864107337E-4</v>
      </c>
      <c r="D1378" s="9">
        <f t="shared" si="85"/>
        <v>-1.1161223175120139E-3</v>
      </c>
      <c r="E1378" s="9">
        <f t="shared" si="87"/>
        <v>-7.8092550417219186E-3</v>
      </c>
      <c r="F1378" s="9">
        <f t="shared" si="87"/>
        <v>2.6021699046960944E-2</v>
      </c>
      <c r="G1378" s="8">
        <v>1372</v>
      </c>
      <c r="H1378" s="9">
        <f t="shared" si="86"/>
        <v>1.6682684461530872E-3</v>
      </c>
    </row>
    <row r="1379" spans="1:8" x14ac:dyDescent="0.35">
      <c r="A1379" s="8" t="s">
        <v>1384</v>
      </c>
      <c r="B1379" s="2">
        <v>11017</v>
      </c>
      <c r="C1379" s="9">
        <f t="shared" si="84"/>
        <v>-3.338188331719949E-3</v>
      </c>
      <c r="D1379" s="9">
        <f t="shared" si="85"/>
        <v>-3.8903344603610224E-3</v>
      </c>
      <c r="E1379" s="9">
        <f t="shared" si="87"/>
        <v>-1.1161223175120139E-3</v>
      </c>
      <c r="F1379" s="9">
        <f t="shared" si="87"/>
        <v>-7.8092550417219186E-3</v>
      </c>
      <c r="G1379" s="8">
        <v>1373</v>
      </c>
      <c r="H1379" s="9">
        <f t="shared" si="86"/>
        <v>5.5214612864107337E-4</v>
      </c>
    </row>
    <row r="1380" spans="1:8" x14ac:dyDescent="0.35">
      <c r="A1380" s="8" t="s">
        <v>1385</v>
      </c>
      <c r="B1380" s="2">
        <v>10918.7</v>
      </c>
      <c r="C1380" s="9">
        <f t="shared" si="84"/>
        <v>-8.9225742035036193E-3</v>
      </c>
      <c r="D1380" s="9">
        <f t="shared" si="85"/>
        <v>-5.5843858717836703E-3</v>
      </c>
      <c r="E1380" s="9">
        <f t="shared" si="87"/>
        <v>-3.8903344603610224E-3</v>
      </c>
      <c r="F1380" s="9">
        <f t="shared" si="87"/>
        <v>-1.1161223175120139E-3</v>
      </c>
      <c r="G1380" s="8">
        <v>1374</v>
      </c>
      <c r="H1380" s="9">
        <f t="shared" si="86"/>
        <v>-3.338188331719949E-3</v>
      </c>
    </row>
    <row r="1381" spans="1:8" x14ac:dyDescent="0.35">
      <c r="A1381" s="8" t="s">
        <v>1386</v>
      </c>
      <c r="B1381" s="2">
        <v>10741.35</v>
      </c>
      <c r="C1381" s="9">
        <f t="shared" si="84"/>
        <v>-1.6242776154670513E-2</v>
      </c>
      <c r="D1381" s="9">
        <f t="shared" si="85"/>
        <v>-7.3202019511668937E-3</v>
      </c>
      <c r="E1381" s="9">
        <f t="shared" si="87"/>
        <v>-5.5843858717836703E-3</v>
      </c>
      <c r="F1381" s="9">
        <f t="shared" si="87"/>
        <v>-3.8903344603610224E-3</v>
      </c>
      <c r="G1381" s="8">
        <v>1375</v>
      </c>
      <c r="H1381" s="9">
        <f t="shared" si="86"/>
        <v>-8.9225742035036193E-3</v>
      </c>
    </row>
    <row r="1382" spans="1:8" x14ac:dyDescent="0.35">
      <c r="A1382" s="8" t="s">
        <v>1387</v>
      </c>
      <c r="B1382" s="2">
        <v>10829.35</v>
      </c>
      <c r="C1382" s="9">
        <f t="shared" si="84"/>
        <v>8.1926387279065427E-3</v>
      </c>
      <c r="D1382" s="9">
        <f t="shared" si="85"/>
        <v>2.4435414882577056E-2</v>
      </c>
      <c r="E1382" s="9">
        <f t="shared" si="87"/>
        <v>-7.3202019511668937E-3</v>
      </c>
      <c r="F1382" s="9">
        <f t="shared" si="87"/>
        <v>-5.5843858717836703E-3</v>
      </c>
      <c r="G1382" s="8">
        <v>1376</v>
      </c>
      <c r="H1382" s="9">
        <f t="shared" si="86"/>
        <v>-1.6242776154670513E-2</v>
      </c>
    </row>
    <row r="1383" spans="1:8" x14ac:dyDescent="0.35">
      <c r="A1383" s="8" t="s">
        <v>1388</v>
      </c>
      <c r="B1383" s="2">
        <v>11057.85</v>
      </c>
      <c r="C1383" s="9">
        <f t="shared" si="84"/>
        <v>2.1100066024276609E-2</v>
      </c>
      <c r="D1383" s="9">
        <f t="shared" si="85"/>
        <v>1.2907427296370066E-2</v>
      </c>
      <c r="E1383" s="9">
        <f t="shared" si="87"/>
        <v>2.4435414882577056E-2</v>
      </c>
      <c r="F1383" s="9">
        <f t="shared" si="87"/>
        <v>-7.3202019511668937E-3</v>
      </c>
      <c r="G1383" s="8">
        <v>1377</v>
      </c>
      <c r="H1383" s="9">
        <f t="shared" si="86"/>
        <v>8.1926387279065427E-3</v>
      </c>
    </row>
    <row r="1384" spans="1:8" x14ac:dyDescent="0.35">
      <c r="A1384" s="8" t="s">
        <v>1389</v>
      </c>
      <c r="B1384" s="2">
        <v>11105.35</v>
      </c>
      <c r="C1384" s="9">
        <f t="shared" si="84"/>
        <v>4.2955909150512728E-3</v>
      </c>
      <c r="D1384" s="9">
        <f t="shared" si="85"/>
        <v>-1.6804475109225336E-2</v>
      </c>
      <c r="E1384" s="9">
        <f t="shared" si="87"/>
        <v>1.2907427296370066E-2</v>
      </c>
      <c r="F1384" s="9">
        <f t="shared" si="87"/>
        <v>2.4435414882577056E-2</v>
      </c>
      <c r="G1384" s="8">
        <v>1378</v>
      </c>
      <c r="H1384" s="9">
        <f t="shared" si="86"/>
        <v>2.1100066024276609E-2</v>
      </c>
    </row>
    <row r="1385" spans="1:8" x14ac:dyDescent="0.35">
      <c r="A1385" s="8" t="s">
        <v>1390</v>
      </c>
      <c r="B1385" s="2">
        <v>11046.1</v>
      </c>
      <c r="C1385" s="9">
        <f t="shared" si="84"/>
        <v>-5.3352663355950014E-3</v>
      </c>
      <c r="D1385" s="9">
        <f t="shared" si="85"/>
        <v>-9.6308572506462742E-3</v>
      </c>
      <c r="E1385" s="9">
        <f t="shared" si="87"/>
        <v>-1.6804475109225336E-2</v>
      </c>
      <c r="F1385" s="9">
        <f t="shared" si="87"/>
        <v>1.2907427296370066E-2</v>
      </c>
      <c r="G1385" s="8">
        <v>1379</v>
      </c>
      <c r="H1385" s="9">
        <f t="shared" si="86"/>
        <v>4.2955909150512728E-3</v>
      </c>
    </row>
    <row r="1386" spans="1:8" x14ac:dyDescent="0.35">
      <c r="A1386" s="8" t="s">
        <v>1391</v>
      </c>
      <c r="B1386" s="2">
        <v>10948.3</v>
      </c>
      <c r="C1386" s="9">
        <f t="shared" si="84"/>
        <v>-8.8538036048922963E-3</v>
      </c>
      <c r="D1386" s="9">
        <f t="shared" si="85"/>
        <v>-3.5185372692972949E-3</v>
      </c>
      <c r="E1386" s="9">
        <f t="shared" si="87"/>
        <v>-9.6308572506462742E-3</v>
      </c>
      <c r="F1386" s="9">
        <f t="shared" si="87"/>
        <v>-1.6804475109225336E-2</v>
      </c>
      <c r="G1386" s="8">
        <v>1380</v>
      </c>
      <c r="H1386" s="9">
        <f t="shared" si="86"/>
        <v>-5.3352663355950014E-3</v>
      </c>
    </row>
    <row r="1387" spans="1:8" x14ac:dyDescent="0.35">
      <c r="A1387" s="8" t="s">
        <v>1392</v>
      </c>
      <c r="B1387" s="2">
        <v>11023.25</v>
      </c>
      <c r="C1387" s="9">
        <f t="shared" si="84"/>
        <v>6.845811678525493E-3</v>
      </c>
      <c r="D1387" s="9">
        <f t="shared" si="85"/>
        <v>1.5699615283417789E-2</v>
      </c>
      <c r="E1387" s="9">
        <f t="shared" si="87"/>
        <v>-3.5185372692972949E-3</v>
      </c>
      <c r="F1387" s="9">
        <f t="shared" si="87"/>
        <v>-9.6308572506462742E-3</v>
      </c>
      <c r="G1387" s="8">
        <v>1381</v>
      </c>
      <c r="H1387" s="9">
        <f t="shared" si="86"/>
        <v>-8.8538036048922963E-3</v>
      </c>
    </row>
    <row r="1388" spans="1:8" x14ac:dyDescent="0.35">
      <c r="A1388" s="8" t="s">
        <v>1393</v>
      </c>
      <c r="B1388" s="2">
        <v>10797.9</v>
      </c>
      <c r="C1388" s="9">
        <f t="shared" si="84"/>
        <v>-2.0443154242170025E-2</v>
      </c>
      <c r="D1388" s="9">
        <f t="shared" si="85"/>
        <v>-2.7288965920695518E-2</v>
      </c>
      <c r="E1388" s="9">
        <f t="shared" si="87"/>
        <v>1.5699615283417789E-2</v>
      </c>
      <c r="F1388" s="9">
        <f t="shared" si="87"/>
        <v>-3.5185372692972949E-3</v>
      </c>
      <c r="G1388" s="8">
        <v>1382</v>
      </c>
      <c r="H1388" s="9">
        <f t="shared" si="86"/>
        <v>6.845811678525493E-3</v>
      </c>
    </row>
    <row r="1389" spans="1:8" x14ac:dyDescent="0.35">
      <c r="A1389" s="8" t="s">
        <v>1394</v>
      </c>
      <c r="B1389" s="2">
        <v>10844.65</v>
      </c>
      <c r="C1389" s="9">
        <f t="shared" si="84"/>
        <v>4.3295455597847088E-3</v>
      </c>
      <c r="D1389" s="9">
        <f t="shared" si="85"/>
        <v>2.4772699801954734E-2</v>
      </c>
      <c r="E1389" s="9">
        <f t="shared" si="87"/>
        <v>-2.7288965920695518E-2</v>
      </c>
      <c r="F1389" s="9">
        <f t="shared" si="87"/>
        <v>1.5699615283417789E-2</v>
      </c>
      <c r="G1389" s="8">
        <v>1383</v>
      </c>
      <c r="H1389" s="9">
        <f t="shared" si="86"/>
        <v>-2.0443154242170025E-2</v>
      </c>
    </row>
    <row r="1390" spans="1:8" x14ac:dyDescent="0.35">
      <c r="A1390" s="8" t="s">
        <v>1395</v>
      </c>
      <c r="B1390" s="2">
        <v>10847.9</v>
      </c>
      <c r="C1390" s="9">
        <f t="shared" si="84"/>
        <v>2.9968694240944949E-4</v>
      </c>
      <c r="D1390" s="9">
        <f t="shared" si="85"/>
        <v>-4.0298586173752593E-3</v>
      </c>
      <c r="E1390" s="9">
        <f t="shared" si="87"/>
        <v>2.4772699801954734E-2</v>
      </c>
      <c r="F1390" s="9">
        <f t="shared" si="87"/>
        <v>-2.7288965920695518E-2</v>
      </c>
      <c r="G1390" s="8">
        <v>1384</v>
      </c>
      <c r="H1390" s="9">
        <f t="shared" si="86"/>
        <v>4.3295455597847088E-3</v>
      </c>
    </row>
    <row r="1391" spans="1:8" x14ac:dyDescent="0.35">
      <c r="A1391" s="8" t="s">
        <v>1396</v>
      </c>
      <c r="B1391" s="2">
        <v>10946.2</v>
      </c>
      <c r="C1391" s="9">
        <f t="shared" si="84"/>
        <v>9.0616617041088254E-3</v>
      </c>
      <c r="D1391" s="9">
        <f t="shared" si="85"/>
        <v>8.7619747616993759E-3</v>
      </c>
      <c r="E1391" s="9">
        <f t="shared" si="87"/>
        <v>-4.0298586173752593E-3</v>
      </c>
      <c r="F1391" s="9">
        <f t="shared" si="87"/>
        <v>2.4772699801954734E-2</v>
      </c>
      <c r="G1391" s="8">
        <v>1385</v>
      </c>
      <c r="H1391" s="9">
        <f t="shared" si="86"/>
        <v>2.9968694240944949E-4</v>
      </c>
    </row>
    <row r="1392" spans="1:8" x14ac:dyDescent="0.35">
      <c r="A1392" s="8" t="s">
        <v>1397</v>
      </c>
      <c r="B1392" s="2">
        <v>11003.05</v>
      </c>
      <c r="C1392" s="9">
        <f t="shared" si="84"/>
        <v>5.1935831612794914E-3</v>
      </c>
      <c r="D1392" s="9">
        <f t="shared" si="85"/>
        <v>-3.8680785428293341E-3</v>
      </c>
      <c r="E1392" s="9">
        <f t="shared" si="87"/>
        <v>8.7619747616993759E-3</v>
      </c>
      <c r="F1392" s="9">
        <f t="shared" si="87"/>
        <v>-4.0298586173752593E-3</v>
      </c>
      <c r="G1392" s="8">
        <v>1386</v>
      </c>
      <c r="H1392" s="9">
        <f t="shared" si="86"/>
        <v>9.0616617041088254E-3</v>
      </c>
    </row>
    <row r="1393" spans="1:8" x14ac:dyDescent="0.35">
      <c r="A1393" s="8" t="s">
        <v>1398</v>
      </c>
      <c r="B1393" s="2">
        <v>11035.7</v>
      </c>
      <c r="C1393" s="9">
        <f t="shared" si="84"/>
        <v>2.9673590504453173E-3</v>
      </c>
      <c r="D1393" s="9">
        <f t="shared" si="85"/>
        <v>-2.226224110834174E-3</v>
      </c>
      <c r="E1393" s="9">
        <f t="shared" si="87"/>
        <v>-3.8680785428293341E-3</v>
      </c>
      <c r="F1393" s="9">
        <f t="shared" si="87"/>
        <v>8.7619747616993759E-3</v>
      </c>
      <c r="G1393" s="8">
        <v>1387</v>
      </c>
      <c r="H1393" s="9">
        <f t="shared" si="86"/>
        <v>5.1935831612794914E-3</v>
      </c>
    </row>
    <row r="1394" spans="1:8" x14ac:dyDescent="0.35">
      <c r="A1394" s="8" t="s">
        <v>1399</v>
      </c>
      <c r="B1394" s="2">
        <v>10982.8</v>
      </c>
      <c r="C1394" s="9">
        <f t="shared" si="84"/>
        <v>-4.7935337133123701E-3</v>
      </c>
      <c r="D1394" s="9">
        <f t="shared" si="85"/>
        <v>-7.7608927637576874E-3</v>
      </c>
      <c r="E1394" s="9">
        <f t="shared" si="87"/>
        <v>-2.226224110834174E-3</v>
      </c>
      <c r="F1394" s="9">
        <f t="shared" si="87"/>
        <v>-3.8680785428293341E-3</v>
      </c>
      <c r="G1394" s="8">
        <v>1388</v>
      </c>
      <c r="H1394" s="9">
        <f t="shared" si="86"/>
        <v>2.9673590504453173E-3</v>
      </c>
    </row>
    <row r="1395" spans="1:8" x14ac:dyDescent="0.35">
      <c r="A1395" s="8" t="s">
        <v>1400</v>
      </c>
      <c r="B1395" s="2">
        <v>11075.9</v>
      </c>
      <c r="C1395" s="9">
        <f t="shared" si="84"/>
        <v>8.4768911388717338E-3</v>
      </c>
      <c r="D1395" s="9">
        <f t="shared" si="85"/>
        <v>1.3270424852184104E-2</v>
      </c>
      <c r="E1395" s="9">
        <f t="shared" si="87"/>
        <v>-7.7608927637576874E-3</v>
      </c>
      <c r="F1395" s="9">
        <f t="shared" si="87"/>
        <v>-2.226224110834174E-3</v>
      </c>
      <c r="G1395" s="8">
        <v>1389</v>
      </c>
      <c r="H1395" s="9">
        <f t="shared" si="86"/>
        <v>-4.7935337133123701E-3</v>
      </c>
    </row>
    <row r="1396" spans="1:8" x14ac:dyDescent="0.35">
      <c r="A1396" s="8" t="s">
        <v>1401</v>
      </c>
      <c r="B1396" s="2">
        <v>11003.5</v>
      </c>
      <c r="C1396" s="9">
        <f t="shared" si="84"/>
        <v>-6.5367148493575833E-3</v>
      </c>
      <c r="D1396" s="9">
        <f t="shared" si="85"/>
        <v>-1.5013605988229317E-2</v>
      </c>
      <c r="E1396" s="9">
        <f t="shared" si="87"/>
        <v>1.3270424852184104E-2</v>
      </c>
      <c r="F1396" s="9">
        <f t="shared" si="87"/>
        <v>-7.7608927637576874E-3</v>
      </c>
      <c r="G1396" s="8">
        <v>1390</v>
      </c>
      <c r="H1396" s="9">
        <f t="shared" si="86"/>
        <v>8.4768911388717338E-3</v>
      </c>
    </row>
    <row r="1397" spans="1:8" x14ac:dyDescent="0.35">
      <c r="A1397" s="8" t="s">
        <v>1402</v>
      </c>
      <c r="B1397" s="2">
        <v>10817.6</v>
      </c>
      <c r="C1397" s="9">
        <f t="shared" si="84"/>
        <v>-1.6894624437678862E-2</v>
      </c>
      <c r="D1397" s="9">
        <f t="shared" si="85"/>
        <v>-1.0357909588321279E-2</v>
      </c>
      <c r="E1397" s="9">
        <f t="shared" si="87"/>
        <v>-1.5013605988229317E-2</v>
      </c>
      <c r="F1397" s="9">
        <f t="shared" si="87"/>
        <v>1.3270424852184104E-2</v>
      </c>
      <c r="G1397" s="8">
        <v>1391</v>
      </c>
      <c r="H1397" s="9">
        <f t="shared" si="86"/>
        <v>-6.5367148493575833E-3</v>
      </c>
    </row>
    <row r="1398" spans="1:8" x14ac:dyDescent="0.35">
      <c r="A1398" s="8" t="s">
        <v>1403</v>
      </c>
      <c r="B1398" s="2">
        <v>10840.65</v>
      </c>
      <c r="C1398" s="9">
        <f t="shared" si="84"/>
        <v>2.1307868658482221E-3</v>
      </c>
      <c r="D1398" s="9">
        <f t="shared" si="85"/>
        <v>1.9025411303527084E-2</v>
      </c>
      <c r="E1398" s="9">
        <f t="shared" si="87"/>
        <v>-1.0357909588321279E-2</v>
      </c>
      <c r="F1398" s="9">
        <f t="shared" si="87"/>
        <v>-1.5013605988229317E-2</v>
      </c>
      <c r="G1398" s="8">
        <v>1392</v>
      </c>
      <c r="H1398" s="9">
        <f t="shared" si="86"/>
        <v>-1.6894624437678862E-2</v>
      </c>
    </row>
    <row r="1399" spans="1:8" x14ac:dyDescent="0.35">
      <c r="A1399" s="8" t="s">
        <v>1404</v>
      </c>
      <c r="B1399" s="2">
        <v>10704.8</v>
      </c>
      <c r="C1399" s="9">
        <f t="shared" si="84"/>
        <v>-1.2531536393112996E-2</v>
      </c>
      <c r="D1399" s="9">
        <f t="shared" si="85"/>
        <v>-1.4662323258961218E-2</v>
      </c>
      <c r="E1399" s="9">
        <f t="shared" si="87"/>
        <v>1.9025411303527084E-2</v>
      </c>
      <c r="F1399" s="9">
        <f t="shared" si="87"/>
        <v>-1.0357909588321279E-2</v>
      </c>
      <c r="G1399" s="8">
        <v>1393</v>
      </c>
      <c r="H1399" s="9">
        <f t="shared" si="86"/>
        <v>2.1307868658482221E-3</v>
      </c>
    </row>
    <row r="1400" spans="1:8" x14ac:dyDescent="0.35">
      <c r="A1400" s="8" t="s">
        <v>1405</v>
      </c>
      <c r="B1400" s="2">
        <v>11274.2</v>
      </c>
      <c r="C1400" s="9">
        <f t="shared" si="84"/>
        <v>5.3191091846648275E-2</v>
      </c>
      <c r="D1400" s="9">
        <f t="shared" si="85"/>
        <v>6.5722628239761272E-2</v>
      </c>
      <c r="E1400" s="9">
        <f t="shared" si="87"/>
        <v>-1.4662323258961218E-2</v>
      </c>
      <c r="F1400" s="9">
        <f t="shared" si="87"/>
        <v>1.9025411303527084E-2</v>
      </c>
      <c r="G1400" s="8">
        <v>1394</v>
      </c>
      <c r="H1400" s="9">
        <f t="shared" si="86"/>
        <v>-1.2531536393112996E-2</v>
      </c>
    </row>
    <row r="1401" spans="1:8" x14ac:dyDescent="0.35">
      <c r="A1401" s="8" t="s">
        <v>1406</v>
      </c>
      <c r="B1401" s="2">
        <v>11600.2</v>
      </c>
      <c r="C1401" s="9">
        <f t="shared" si="84"/>
        <v>2.8915577158467931E-2</v>
      </c>
      <c r="D1401" s="9">
        <f t="shared" si="85"/>
        <v>-2.4275514688180344E-2</v>
      </c>
      <c r="E1401" s="9">
        <f t="shared" si="87"/>
        <v>6.5722628239761272E-2</v>
      </c>
      <c r="F1401" s="9">
        <f t="shared" si="87"/>
        <v>-1.4662323258961218E-2</v>
      </c>
      <c r="G1401" s="8">
        <v>1395</v>
      </c>
      <c r="H1401" s="9">
        <f t="shared" si="86"/>
        <v>5.3191091846648275E-2</v>
      </c>
    </row>
    <row r="1402" spans="1:8" x14ac:dyDescent="0.35">
      <c r="A1402" s="8" t="s">
        <v>1407</v>
      </c>
      <c r="B1402" s="2">
        <v>11588.2</v>
      </c>
      <c r="C1402" s="9">
        <f t="shared" si="84"/>
        <v>-1.0344649230186187E-3</v>
      </c>
      <c r="D1402" s="9">
        <f t="shared" si="85"/>
        <v>-2.995004208148655E-2</v>
      </c>
      <c r="E1402" s="9">
        <f t="shared" si="87"/>
        <v>-2.4275514688180344E-2</v>
      </c>
      <c r="F1402" s="9">
        <f t="shared" si="87"/>
        <v>6.5722628239761272E-2</v>
      </c>
      <c r="G1402" s="8">
        <v>1396</v>
      </c>
      <c r="H1402" s="9">
        <f t="shared" si="86"/>
        <v>2.8915577158467931E-2</v>
      </c>
    </row>
    <row r="1403" spans="1:8" x14ac:dyDescent="0.35">
      <c r="A1403" s="8" t="s">
        <v>1408</v>
      </c>
      <c r="B1403" s="2">
        <v>11440.2</v>
      </c>
      <c r="C1403" s="9">
        <f t="shared" si="84"/>
        <v>-1.2771612502373131E-2</v>
      </c>
      <c r="D1403" s="9">
        <f t="shared" si="85"/>
        <v>-1.1737147579354512E-2</v>
      </c>
      <c r="E1403" s="9">
        <f t="shared" si="87"/>
        <v>-2.995004208148655E-2</v>
      </c>
      <c r="F1403" s="9">
        <f t="shared" si="87"/>
        <v>-2.4275514688180344E-2</v>
      </c>
      <c r="G1403" s="8">
        <v>1397</v>
      </c>
      <c r="H1403" s="9">
        <f t="shared" si="86"/>
        <v>-1.0344649230186187E-3</v>
      </c>
    </row>
    <row r="1404" spans="1:8" x14ac:dyDescent="0.35">
      <c r="A1404" s="8" t="s">
        <v>1409</v>
      </c>
      <c r="B1404" s="2">
        <v>11571.2</v>
      </c>
      <c r="C1404" s="9">
        <f t="shared" si="84"/>
        <v>1.1450848761385357E-2</v>
      </c>
      <c r="D1404" s="9">
        <f t="shared" si="85"/>
        <v>2.4222461263758488E-2</v>
      </c>
      <c r="E1404" s="9">
        <f t="shared" si="87"/>
        <v>-1.1737147579354512E-2</v>
      </c>
      <c r="F1404" s="9">
        <f t="shared" si="87"/>
        <v>-2.995004208148655E-2</v>
      </c>
      <c r="G1404" s="8">
        <v>1398</v>
      </c>
      <c r="H1404" s="9">
        <f t="shared" si="86"/>
        <v>-1.2771612502373131E-2</v>
      </c>
    </row>
    <row r="1405" spans="1:8" x14ac:dyDescent="0.35">
      <c r="A1405" s="8" t="s">
        <v>1410</v>
      </c>
      <c r="B1405" s="2">
        <v>11512.4</v>
      </c>
      <c r="C1405" s="9">
        <f t="shared" si="84"/>
        <v>-5.0815818584071248E-3</v>
      </c>
      <c r="D1405" s="9">
        <f t="shared" si="85"/>
        <v>-1.6532430619792482E-2</v>
      </c>
      <c r="E1405" s="9">
        <f t="shared" si="87"/>
        <v>2.4222461263758488E-2</v>
      </c>
      <c r="F1405" s="9">
        <f t="shared" si="87"/>
        <v>-1.1737147579354512E-2</v>
      </c>
      <c r="G1405" s="8">
        <v>1399</v>
      </c>
      <c r="H1405" s="9">
        <f t="shared" si="86"/>
        <v>1.1450848761385357E-2</v>
      </c>
    </row>
    <row r="1406" spans="1:8" x14ac:dyDescent="0.35">
      <c r="A1406" s="8" t="s">
        <v>1411</v>
      </c>
      <c r="B1406" s="2">
        <v>11474.45</v>
      </c>
      <c r="C1406" s="9">
        <f t="shared" si="84"/>
        <v>-3.2964455717312546E-3</v>
      </c>
      <c r="D1406" s="9">
        <f t="shared" si="85"/>
        <v>1.7851362866758702E-3</v>
      </c>
      <c r="E1406" s="9">
        <f t="shared" si="87"/>
        <v>-1.6532430619792482E-2</v>
      </c>
      <c r="F1406" s="9">
        <f t="shared" si="87"/>
        <v>2.4222461263758488E-2</v>
      </c>
      <c r="G1406" s="8">
        <v>1400</v>
      </c>
      <c r="H1406" s="9">
        <f t="shared" si="86"/>
        <v>-5.0815818584071248E-3</v>
      </c>
    </row>
    <row r="1407" spans="1:8" x14ac:dyDescent="0.35">
      <c r="A1407" s="8" t="s">
        <v>1412</v>
      </c>
      <c r="B1407" s="2">
        <v>11359.9</v>
      </c>
      <c r="C1407" s="9">
        <f t="shared" si="84"/>
        <v>-9.9830492964805284E-3</v>
      </c>
      <c r="D1407" s="9">
        <f t="shared" si="85"/>
        <v>-6.6866037247492738E-3</v>
      </c>
      <c r="E1407" s="9">
        <f t="shared" si="87"/>
        <v>1.7851362866758702E-3</v>
      </c>
      <c r="F1407" s="9">
        <f t="shared" si="87"/>
        <v>-1.6532430619792482E-2</v>
      </c>
      <c r="G1407" s="8">
        <v>1401</v>
      </c>
      <c r="H1407" s="9">
        <f t="shared" si="86"/>
        <v>-3.2964455717312546E-3</v>
      </c>
    </row>
    <row r="1408" spans="1:8" x14ac:dyDescent="0.35">
      <c r="A1408" s="8" t="s">
        <v>1413</v>
      </c>
      <c r="B1408" s="2">
        <v>11314</v>
      </c>
      <c r="C1408" s="9">
        <f t="shared" si="84"/>
        <v>-4.0405285257792967E-3</v>
      </c>
      <c r="D1408" s="9">
        <f t="shared" si="85"/>
        <v>5.9425207707012317E-3</v>
      </c>
      <c r="E1408" s="9">
        <f t="shared" si="87"/>
        <v>-6.6866037247492738E-3</v>
      </c>
      <c r="F1408" s="9">
        <f t="shared" si="87"/>
        <v>1.7851362866758702E-3</v>
      </c>
      <c r="G1408" s="8">
        <v>1402</v>
      </c>
      <c r="H1408" s="9">
        <f t="shared" si="86"/>
        <v>-9.9830492964805284E-3</v>
      </c>
    </row>
    <row r="1409" spans="1:8" x14ac:dyDescent="0.35">
      <c r="A1409" s="8" t="s">
        <v>1414</v>
      </c>
      <c r="B1409" s="2">
        <v>11174.75</v>
      </c>
      <c r="C1409" s="9">
        <f t="shared" si="84"/>
        <v>-1.2307760296977222E-2</v>
      </c>
      <c r="D1409" s="9">
        <f t="shared" si="85"/>
        <v>-8.2672317711979249E-3</v>
      </c>
      <c r="E1409" s="9">
        <f t="shared" si="87"/>
        <v>5.9425207707012317E-3</v>
      </c>
      <c r="F1409" s="9">
        <f t="shared" si="87"/>
        <v>-6.6866037247492738E-3</v>
      </c>
      <c r="G1409" s="8">
        <v>1403</v>
      </c>
      <c r="H1409" s="9">
        <f t="shared" si="86"/>
        <v>-4.0405285257792967E-3</v>
      </c>
    </row>
    <row r="1410" spans="1:8" x14ac:dyDescent="0.35">
      <c r="A1410" s="8" t="s">
        <v>1415</v>
      </c>
      <c r="B1410" s="2">
        <v>11126.4</v>
      </c>
      <c r="C1410" s="9">
        <f t="shared" si="84"/>
        <v>-4.3267187185396239E-3</v>
      </c>
      <c r="D1410" s="9">
        <f t="shared" si="85"/>
        <v>7.9810415784375977E-3</v>
      </c>
      <c r="E1410" s="9">
        <f t="shared" si="87"/>
        <v>-8.2672317711979249E-3</v>
      </c>
      <c r="F1410" s="9">
        <f t="shared" si="87"/>
        <v>5.9425207707012317E-3</v>
      </c>
      <c r="G1410" s="8">
        <v>1404</v>
      </c>
      <c r="H1410" s="9">
        <f t="shared" si="86"/>
        <v>-1.2307760296977222E-2</v>
      </c>
    </row>
    <row r="1411" spans="1:8" x14ac:dyDescent="0.35">
      <c r="A1411" s="8" t="s">
        <v>1416</v>
      </c>
      <c r="B1411" s="2">
        <v>11313.3</v>
      </c>
      <c r="C1411" s="9">
        <f t="shared" si="84"/>
        <v>1.6797886108714355E-2</v>
      </c>
      <c r="D1411" s="9">
        <f t="shared" si="85"/>
        <v>2.1124604827253979E-2</v>
      </c>
      <c r="E1411" s="9">
        <f t="shared" si="87"/>
        <v>7.9810415784375977E-3</v>
      </c>
      <c r="F1411" s="9">
        <f t="shared" si="87"/>
        <v>-8.2672317711979249E-3</v>
      </c>
      <c r="G1411" s="8">
        <v>1405</v>
      </c>
      <c r="H1411" s="9">
        <f t="shared" si="86"/>
        <v>-4.3267187185396239E-3</v>
      </c>
    </row>
    <row r="1412" spans="1:8" x14ac:dyDescent="0.35">
      <c r="A1412" s="8" t="s">
        <v>1417</v>
      </c>
      <c r="B1412" s="2">
        <v>11234.55</v>
      </c>
      <c r="C1412" s="9">
        <f t="shared" si="84"/>
        <v>-6.9608337089973604E-3</v>
      </c>
      <c r="D1412" s="9">
        <f t="shared" si="85"/>
        <v>-2.3758719817711715E-2</v>
      </c>
      <c r="E1412" s="9">
        <f t="shared" si="87"/>
        <v>2.1124604827253979E-2</v>
      </c>
      <c r="F1412" s="9">
        <f t="shared" si="87"/>
        <v>7.9810415784375977E-3</v>
      </c>
      <c r="G1412" s="8">
        <v>1406</v>
      </c>
      <c r="H1412" s="9">
        <f t="shared" si="86"/>
        <v>1.6797886108714355E-2</v>
      </c>
    </row>
    <row r="1413" spans="1:8" x14ac:dyDescent="0.35">
      <c r="A1413" s="8" t="s">
        <v>1418</v>
      </c>
      <c r="B1413" s="2">
        <v>11305.05</v>
      </c>
      <c r="C1413" s="9">
        <f t="shared" si="84"/>
        <v>6.2752847243547905E-3</v>
      </c>
      <c r="D1413" s="9">
        <f t="shared" si="85"/>
        <v>1.3236118433352151E-2</v>
      </c>
      <c r="E1413" s="9">
        <f t="shared" si="87"/>
        <v>-2.3758719817711715E-2</v>
      </c>
      <c r="F1413" s="9">
        <f t="shared" si="87"/>
        <v>2.1124604827253979E-2</v>
      </c>
      <c r="G1413" s="8">
        <v>1407</v>
      </c>
      <c r="H1413" s="9">
        <f t="shared" si="86"/>
        <v>-6.9608337089973604E-3</v>
      </c>
    </row>
    <row r="1414" spans="1:8" x14ac:dyDescent="0.35">
      <c r="A1414" s="8" t="s">
        <v>1419</v>
      </c>
      <c r="B1414" s="2">
        <v>11341.15</v>
      </c>
      <c r="C1414" s="9">
        <f t="shared" si="84"/>
        <v>3.1932631876905315E-3</v>
      </c>
      <c r="D1414" s="9">
        <f t="shared" si="85"/>
        <v>-3.0820215366642589E-3</v>
      </c>
      <c r="E1414" s="9">
        <f t="shared" si="87"/>
        <v>1.3236118433352151E-2</v>
      </c>
      <c r="F1414" s="9">
        <f t="shared" si="87"/>
        <v>-2.3758719817711715E-2</v>
      </c>
      <c r="G1414" s="8">
        <v>1408</v>
      </c>
      <c r="H1414" s="9">
        <f t="shared" si="86"/>
        <v>6.2752847243547905E-3</v>
      </c>
    </row>
    <row r="1415" spans="1:8" x14ac:dyDescent="0.35">
      <c r="A1415" s="8" t="s">
        <v>1420</v>
      </c>
      <c r="B1415" s="2">
        <v>11428.3</v>
      </c>
      <c r="C1415" s="9">
        <f t="shared" ref="C1415:C1478" si="88">B1415/B1414-1</f>
        <v>7.6844059023997158E-3</v>
      </c>
      <c r="D1415" s="9">
        <f t="shared" si="85"/>
        <v>4.4911427147091842E-3</v>
      </c>
      <c r="E1415" s="9">
        <f t="shared" si="87"/>
        <v>-3.0820215366642589E-3</v>
      </c>
      <c r="F1415" s="9">
        <f t="shared" si="87"/>
        <v>1.3236118433352151E-2</v>
      </c>
      <c r="G1415" s="8">
        <v>1409</v>
      </c>
      <c r="H1415" s="9">
        <f t="shared" si="86"/>
        <v>3.1932631876905315E-3</v>
      </c>
    </row>
    <row r="1416" spans="1:8" x14ac:dyDescent="0.35">
      <c r="A1416" s="8" t="s">
        <v>1421</v>
      </c>
      <c r="B1416" s="2">
        <v>11464</v>
      </c>
      <c r="C1416" s="9">
        <f t="shared" si="88"/>
        <v>3.1238241908246867E-3</v>
      </c>
      <c r="D1416" s="9">
        <f t="shared" ref="D1416:D1479" si="89">C1416-C1415</f>
        <v>-4.5605817115750291E-3</v>
      </c>
      <c r="E1416" s="9">
        <f t="shared" si="87"/>
        <v>4.4911427147091842E-3</v>
      </c>
      <c r="F1416" s="9">
        <f t="shared" si="87"/>
        <v>-3.0820215366642589E-3</v>
      </c>
      <c r="G1416" s="8">
        <v>1410</v>
      </c>
      <c r="H1416" s="9">
        <f t="shared" ref="H1416:H1479" si="90">C1415</f>
        <v>7.6844059023997158E-3</v>
      </c>
    </row>
    <row r="1417" spans="1:8" x14ac:dyDescent="0.35">
      <c r="A1417" s="8" t="s">
        <v>1422</v>
      </c>
      <c r="B1417" s="2">
        <v>11586.35</v>
      </c>
      <c r="C1417" s="9">
        <f t="shared" si="88"/>
        <v>1.0672540125610697E-2</v>
      </c>
      <c r="D1417" s="9">
        <f t="shared" si="89"/>
        <v>7.54871593478601E-3</v>
      </c>
      <c r="E1417" s="9">
        <f t="shared" ref="E1417:F1480" si="91">D1416</f>
        <v>-4.5605817115750291E-3</v>
      </c>
      <c r="F1417" s="9">
        <f t="shared" si="91"/>
        <v>4.4911427147091842E-3</v>
      </c>
      <c r="G1417" s="8">
        <v>1411</v>
      </c>
      <c r="H1417" s="9">
        <f t="shared" si="90"/>
        <v>3.1238241908246867E-3</v>
      </c>
    </row>
    <row r="1418" spans="1:8" x14ac:dyDescent="0.35">
      <c r="A1418" s="8" t="s">
        <v>1423</v>
      </c>
      <c r="B1418" s="2">
        <v>11661.85</v>
      </c>
      <c r="C1418" s="9">
        <f t="shared" si="88"/>
        <v>6.5162885636977919E-3</v>
      </c>
      <c r="D1418" s="9">
        <f t="shared" si="89"/>
        <v>-4.1562515619129048E-3</v>
      </c>
      <c r="E1418" s="9">
        <f t="shared" si="91"/>
        <v>7.54871593478601E-3</v>
      </c>
      <c r="F1418" s="9">
        <f t="shared" si="91"/>
        <v>-4.5605817115750291E-3</v>
      </c>
      <c r="G1418" s="8">
        <v>1412</v>
      </c>
      <c r="H1418" s="9">
        <f t="shared" si="90"/>
        <v>1.0672540125610697E-2</v>
      </c>
    </row>
    <row r="1419" spans="1:8" x14ac:dyDescent="0.35">
      <c r="A1419" s="8" t="s">
        <v>1424</v>
      </c>
      <c r="B1419" s="2">
        <v>11588.35</v>
      </c>
      <c r="C1419" s="9">
        <f t="shared" si="88"/>
        <v>-6.302602074284902E-3</v>
      </c>
      <c r="D1419" s="9">
        <f t="shared" si="89"/>
        <v>-1.2818890637982694E-2</v>
      </c>
      <c r="E1419" s="9">
        <f t="shared" si="91"/>
        <v>-4.1562515619129048E-3</v>
      </c>
      <c r="F1419" s="9">
        <f t="shared" si="91"/>
        <v>7.54871593478601E-3</v>
      </c>
      <c r="G1419" s="8">
        <v>1413</v>
      </c>
      <c r="H1419" s="9">
        <f t="shared" si="90"/>
        <v>6.5162885636977919E-3</v>
      </c>
    </row>
    <row r="1420" spans="1:8" x14ac:dyDescent="0.35">
      <c r="A1420" s="8" t="s">
        <v>1425</v>
      </c>
      <c r="B1420" s="2">
        <v>11604.1</v>
      </c>
      <c r="C1420" s="9">
        <f t="shared" si="88"/>
        <v>1.3591236025836118E-3</v>
      </c>
      <c r="D1420" s="9">
        <f t="shared" si="89"/>
        <v>7.6617256768685138E-3</v>
      </c>
      <c r="E1420" s="9">
        <f t="shared" si="91"/>
        <v>-1.2818890637982694E-2</v>
      </c>
      <c r="F1420" s="9">
        <f t="shared" si="91"/>
        <v>-4.1562515619129048E-3</v>
      </c>
      <c r="G1420" s="8">
        <v>1414</v>
      </c>
      <c r="H1420" s="9">
        <f t="shared" si="90"/>
        <v>-6.302602074284902E-3</v>
      </c>
    </row>
    <row r="1421" spans="1:8" x14ac:dyDescent="0.35">
      <c r="A1421" s="8" t="s">
        <v>1426</v>
      </c>
      <c r="B1421" s="2">
        <v>11582.6</v>
      </c>
      <c r="C1421" s="9">
        <f t="shared" si="88"/>
        <v>-1.8527934092260612E-3</v>
      </c>
      <c r="D1421" s="9">
        <f t="shared" si="89"/>
        <v>-3.2119170118096729E-3</v>
      </c>
      <c r="E1421" s="9">
        <f t="shared" si="91"/>
        <v>7.6617256768685138E-3</v>
      </c>
      <c r="F1421" s="9">
        <f t="shared" si="91"/>
        <v>-1.2818890637982694E-2</v>
      </c>
      <c r="G1421" s="8">
        <v>1415</v>
      </c>
      <c r="H1421" s="9">
        <f t="shared" si="90"/>
        <v>1.3591236025836118E-3</v>
      </c>
    </row>
    <row r="1422" spans="1:8" x14ac:dyDescent="0.35">
      <c r="A1422" s="8" t="s">
        <v>1427</v>
      </c>
      <c r="B1422" s="2">
        <v>11583.9</v>
      </c>
      <c r="C1422" s="9">
        <f t="shared" si="88"/>
        <v>1.122373214994532E-4</v>
      </c>
      <c r="D1422" s="9">
        <f t="shared" si="89"/>
        <v>1.9650307307255144E-3</v>
      </c>
      <c r="E1422" s="9">
        <f t="shared" si="91"/>
        <v>-3.2119170118096729E-3</v>
      </c>
      <c r="F1422" s="9">
        <f t="shared" si="91"/>
        <v>7.6617256768685138E-3</v>
      </c>
      <c r="G1422" s="8">
        <v>1416</v>
      </c>
      <c r="H1422" s="9">
        <f t="shared" si="90"/>
        <v>-1.8527934092260612E-3</v>
      </c>
    </row>
    <row r="1423" spans="1:8" x14ac:dyDescent="0.35">
      <c r="A1423" s="8" t="s">
        <v>1428</v>
      </c>
      <c r="B1423" s="2">
        <v>11786.85</v>
      </c>
      <c r="C1423" s="9">
        <f t="shared" si="88"/>
        <v>1.7520006215523409E-2</v>
      </c>
      <c r="D1423" s="9">
        <f t="shared" si="89"/>
        <v>1.7407768894023956E-2</v>
      </c>
      <c r="E1423" s="9">
        <f t="shared" si="91"/>
        <v>1.9650307307255144E-3</v>
      </c>
      <c r="F1423" s="9">
        <f t="shared" si="91"/>
        <v>-3.2119170118096729E-3</v>
      </c>
      <c r="G1423" s="8">
        <v>1417</v>
      </c>
      <c r="H1423" s="9">
        <f t="shared" si="90"/>
        <v>1.122373214994532E-4</v>
      </c>
    </row>
    <row r="1424" spans="1:8" x14ac:dyDescent="0.35">
      <c r="A1424" s="8" t="s">
        <v>1429</v>
      </c>
      <c r="B1424" s="2">
        <v>11844.1</v>
      </c>
      <c r="C1424" s="9">
        <f t="shared" si="88"/>
        <v>4.8571077090147075E-3</v>
      </c>
      <c r="D1424" s="9">
        <f t="shared" si="89"/>
        <v>-1.2662898506508702E-2</v>
      </c>
      <c r="E1424" s="9">
        <f t="shared" si="91"/>
        <v>1.7407768894023956E-2</v>
      </c>
      <c r="F1424" s="9">
        <f t="shared" si="91"/>
        <v>1.9650307307255144E-3</v>
      </c>
      <c r="G1424" s="8">
        <v>1418</v>
      </c>
      <c r="H1424" s="9">
        <f t="shared" si="90"/>
        <v>1.7520006215523409E-2</v>
      </c>
    </row>
    <row r="1425" spans="1:8" x14ac:dyDescent="0.35">
      <c r="A1425" s="8" t="s">
        <v>1430</v>
      </c>
      <c r="B1425" s="2">
        <v>11877.45</v>
      </c>
      <c r="C1425" s="9">
        <f t="shared" si="88"/>
        <v>2.8157479251273987E-3</v>
      </c>
      <c r="D1425" s="9">
        <f t="shared" si="89"/>
        <v>-2.0413597838873088E-3</v>
      </c>
      <c r="E1425" s="9">
        <f t="shared" si="91"/>
        <v>-1.2662898506508702E-2</v>
      </c>
      <c r="F1425" s="9">
        <f t="shared" si="91"/>
        <v>1.7407768894023956E-2</v>
      </c>
      <c r="G1425" s="8">
        <v>1419</v>
      </c>
      <c r="H1425" s="9">
        <f t="shared" si="90"/>
        <v>4.8571077090147075E-3</v>
      </c>
    </row>
    <row r="1426" spans="1:8" x14ac:dyDescent="0.35">
      <c r="A1426" s="8" t="s">
        <v>1431</v>
      </c>
      <c r="B1426" s="2">
        <v>11890.6</v>
      </c>
      <c r="C1426" s="9">
        <f t="shared" si="88"/>
        <v>1.1071400005893128E-3</v>
      </c>
      <c r="D1426" s="9">
        <f t="shared" si="89"/>
        <v>-1.7086079245380859E-3</v>
      </c>
      <c r="E1426" s="9">
        <f t="shared" si="91"/>
        <v>-2.0413597838873088E-3</v>
      </c>
      <c r="F1426" s="9">
        <f t="shared" si="91"/>
        <v>-1.2662898506508702E-2</v>
      </c>
      <c r="G1426" s="8">
        <v>1420</v>
      </c>
      <c r="H1426" s="9">
        <f t="shared" si="90"/>
        <v>2.8157479251273987E-3</v>
      </c>
    </row>
    <row r="1427" spans="1:8" x14ac:dyDescent="0.35">
      <c r="A1427" s="8" t="s">
        <v>1432</v>
      </c>
      <c r="B1427" s="2">
        <v>11941.3</v>
      </c>
      <c r="C1427" s="9">
        <f t="shared" si="88"/>
        <v>4.2638723024910341E-3</v>
      </c>
      <c r="D1427" s="9">
        <f t="shared" si="89"/>
        <v>3.1567323019017213E-3</v>
      </c>
      <c r="E1427" s="9">
        <f t="shared" si="91"/>
        <v>-1.7086079245380859E-3</v>
      </c>
      <c r="F1427" s="9">
        <f t="shared" si="91"/>
        <v>-2.0413597838873088E-3</v>
      </c>
      <c r="G1427" s="8">
        <v>1421</v>
      </c>
      <c r="H1427" s="9">
        <f t="shared" si="90"/>
        <v>1.1071400005893128E-3</v>
      </c>
    </row>
    <row r="1428" spans="1:8" x14ac:dyDescent="0.35">
      <c r="A1428" s="8" t="s">
        <v>1433</v>
      </c>
      <c r="B1428" s="2">
        <v>11917.2</v>
      </c>
      <c r="C1428" s="9">
        <f t="shared" si="88"/>
        <v>-2.0182057229948258E-3</v>
      </c>
      <c r="D1428" s="9">
        <f t="shared" si="89"/>
        <v>-6.2820780254858599E-3</v>
      </c>
      <c r="E1428" s="9">
        <f t="shared" si="91"/>
        <v>3.1567323019017213E-3</v>
      </c>
      <c r="F1428" s="9">
        <f t="shared" si="91"/>
        <v>-1.7086079245380859E-3</v>
      </c>
      <c r="G1428" s="8">
        <v>1422</v>
      </c>
      <c r="H1428" s="9">
        <f t="shared" si="90"/>
        <v>4.2638723024910341E-3</v>
      </c>
    </row>
    <row r="1429" spans="1:8" x14ac:dyDescent="0.35">
      <c r="A1429" s="8" t="s">
        <v>1434</v>
      </c>
      <c r="B1429" s="2">
        <v>11966.05</v>
      </c>
      <c r="C1429" s="9">
        <f t="shared" si="88"/>
        <v>4.0991172423050504E-3</v>
      </c>
      <c r="D1429" s="9">
        <f t="shared" si="89"/>
        <v>6.1173229652998762E-3</v>
      </c>
      <c r="E1429" s="9">
        <f t="shared" si="91"/>
        <v>-6.2820780254858599E-3</v>
      </c>
      <c r="F1429" s="9">
        <f t="shared" si="91"/>
        <v>3.1567323019017213E-3</v>
      </c>
      <c r="G1429" s="8">
        <v>1423</v>
      </c>
      <c r="H1429" s="9">
        <f t="shared" si="90"/>
        <v>-2.0182057229948258E-3</v>
      </c>
    </row>
    <row r="1430" spans="1:8" x14ac:dyDescent="0.35">
      <c r="A1430" s="8" t="s">
        <v>1435</v>
      </c>
      <c r="B1430" s="2">
        <v>12012.05</v>
      </c>
      <c r="C1430" s="9">
        <f t="shared" si="88"/>
        <v>3.8442092419803675E-3</v>
      </c>
      <c r="D1430" s="9">
        <f t="shared" si="89"/>
        <v>-2.5490800032468286E-4</v>
      </c>
      <c r="E1430" s="9">
        <f t="shared" si="91"/>
        <v>6.1173229652998762E-3</v>
      </c>
      <c r="F1430" s="9">
        <f t="shared" si="91"/>
        <v>-6.2820780254858599E-3</v>
      </c>
      <c r="G1430" s="8">
        <v>1424</v>
      </c>
      <c r="H1430" s="9">
        <f t="shared" si="90"/>
        <v>4.0991172423050504E-3</v>
      </c>
    </row>
    <row r="1431" spans="1:8" x14ac:dyDescent="0.35">
      <c r="A1431" s="8" t="s">
        <v>1436</v>
      </c>
      <c r="B1431" s="2">
        <v>11908.15</v>
      </c>
      <c r="C1431" s="9">
        <f t="shared" si="88"/>
        <v>-8.6496476454892557E-3</v>
      </c>
      <c r="D1431" s="9">
        <f t="shared" si="89"/>
        <v>-1.2493856887469623E-2</v>
      </c>
      <c r="E1431" s="9">
        <f t="shared" si="91"/>
        <v>-2.5490800032468286E-4</v>
      </c>
      <c r="F1431" s="9">
        <f t="shared" si="91"/>
        <v>6.1173229652998762E-3</v>
      </c>
      <c r="G1431" s="8">
        <v>1425</v>
      </c>
      <c r="H1431" s="9">
        <f t="shared" si="90"/>
        <v>3.8442092419803675E-3</v>
      </c>
    </row>
    <row r="1432" spans="1:8" x14ac:dyDescent="0.35">
      <c r="A1432" s="8" t="s">
        <v>1437</v>
      </c>
      <c r="B1432" s="2">
        <v>11913.45</v>
      </c>
      <c r="C1432" s="9">
        <f t="shared" si="88"/>
        <v>4.4507333212973066E-4</v>
      </c>
      <c r="D1432" s="9">
        <f t="shared" si="89"/>
        <v>9.0947209776189863E-3</v>
      </c>
      <c r="E1432" s="9">
        <f t="shared" si="91"/>
        <v>-1.2493856887469623E-2</v>
      </c>
      <c r="F1432" s="9">
        <f t="shared" si="91"/>
        <v>-2.5490800032468286E-4</v>
      </c>
      <c r="G1432" s="8">
        <v>1426</v>
      </c>
      <c r="H1432" s="9">
        <f t="shared" si="90"/>
        <v>-8.6496476454892557E-3</v>
      </c>
    </row>
    <row r="1433" spans="1:8" x14ac:dyDescent="0.35">
      <c r="A1433" s="8" t="s">
        <v>1438</v>
      </c>
      <c r="B1433" s="2">
        <v>11840.45</v>
      </c>
      <c r="C1433" s="9">
        <f t="shared" si="88"/>
        <v>-6.1275281299707496E-3</v>
      </c>
      <c r="D1433" s="9">
        <f t="shared" si="89"/>
        <v>-6.5726014621004802E-3</v>
      </c>
      <c r="E1433" s="9">
        <f t="shared" si="91"/>
        <v>9.0947209776189863E-3</v>
      </c>
      <c r="F1433" s="9">
        <f t="shared" si="91"/>
        <v>-1.2493856887469623E-2</v>
      </c>
      <c r="G1433" s="8">
        <v>1427</v>
      </c>
      <c r="H1433" s="9">
        <f t="shared" si="90"/>
        <v>4.4507333212973066E-4</v>
      </c>
    </row>
    <row r="1434" spans="1:8" x14ac:dyDescent="0.35">
      <c r="A1434" s="8" t="s">
        <v>1439</v>
      </c>
      <c r="B1434" s="2">
        <v>11872.1</v>
      </c>
      <c r="C1434" s="9">
        <f t="shared" si="88"/>
        <v>2.6730402982995116E-3</v>
      </c>
      <c r="D1434" s="9">
        <f t="shared" si="89"/>
        <v>8.8005684282702612E-3</v>
      </c>
      <c r="E1434" s="9">
        <f t="shared" si="91"/>
        <v>-6.5726014621004802E-3</v>
      </c>
      <c r="F1434" s="9">
        <f t="shared" si="91"/>
        <v>9.0947209776189863E-3</v>
      </c>
      <c r="G1434" s="8">
        <v>1428</v>
      </c>
      <c r="H1434" s="9">
        <f t="shared" si="90"/>
        <v>-6.1275281299707496E-3</v>
      </c>
    </row>
    <row r="1435" spans="1:8" x14ac:dyDescent="0.35">
      <c r="A1435" s="8" t="s">
        <v>1440</v>
      </c>
      <c r="B1435" s="2">
        <v>11895.45</v>
      </c>
      <c r="C1435" s="9">
        <f t="shared" si="88"/>
        <v>1.9667961017848512E-3</v>
      </c>
      <c r="D1435" s="9">
        <f t="shared" si="89"/>
        <v>-7.0624419651466042E-4</v>
      </c>
      <c r="E1435" s="9">
        <f t="shared" si="91"/>
        <v>8.8005684282702612E-3</v>
      </c>
      <c r="F1435" s="9">
        <f t="shared" si="91"/>
        <v>-6.5726014621004802E-3</v>
      </c>
      <c r="G1435" s="8">
        <v>1429</v>
      </c>
      <c r="H1435" s="9">
        <f t="shared" si="90"/>
        <v>2.6730402982995116E-3</v>
      </c>
    </row>
    <row r="1436" spans="1:8" x14ac:dyDescent="0.35">
      <c r="A1436" s="8" t="s">
        <v>1441</v>
      </c>
      <c r="B1436" s="2">
        <v>11884.5</v>
      </c>
      <c r="C1436" s="9">
        <f t="shared" si="88"/>
        <v>-9.2052003076814604E-4</v>
      </c>
      <c r="D1436" s="9">
        <f t="shared" si="89"/>
        <v>-2.8873161325529972E-3</v>
      </c>
      <c r="E1436" s="9">
        <f t="shared" si="91"/>
        <v>-7.0624419651466042E-4</v>
      </c>
      <c r="F1436" s="9">
        <f t="shared" si="91"/>
        <v>8.8005684282702612E-3</v>
      </c>
      <c r="G1436" s="8">
        <v>1430</v>
      </c>
      <c r="H1436" s="9">
        <f t="shared" si="90"/>
        <v>1.9667961017848512E-3</v>
      </c>
    </row>
    <row r="1437" spans="1:8" x14ac:dyDescent="0.35">
      <c r="A1437" s="8" t="s">
        <v>1442</v>
      </c>
      <c r="B1437" s="2">
        <v>11940.1</v>
      </c>
      <c r="C1437" s="9">
        <f t="shared" si="88"/>
        <v>4.6783625730995038E-3</v>
      </c>
      <c r="D1437" s="9">
        <f t="shared" si="89"/>
        <v>5.5988826038676498E-3</v>
      </c>
      <c r="E1437" s="9">
        <f t="shared" si="91"/>
        <v>-2.8873161325529972E-3</v>
      </c>
      <c r="F1437" s="9">
        <f t="shared" si="91"/>
        <v>-7.0624419651466042E-4</v>
      </c>
      <c r="G1437" s="8">
        <v>1431</v>
      </c>
      <c r="H1437" s="9">
        <f t="shared" si="90"/>
        <v>-9.2052003076814604E-4</v>
      </c>
    </row>
    <row r="1438" spans="1:8" x14ac:dyDescent="0.35">
      <c r="A1438" s="8" t="s">
        <v>1443</v>
      </c>
      <c r="B1438" s="2">
        <v>11999.1</v>
      </c>
      <c r="C1438" s="9">
        <f t="shared" si="88"/>
        <v>4.941332149646982E-3</v>
      </c>
      <c r="D1438" s="9">
        <f t="shared" si="89"/>
        <v>2.6296957654747821E-4</v>
      </c>
      <c r="E1438" s="9">
        <f t="shared" si="91"/>
        <v>5.5988826038676498E-3</v>
      </c>
      <c r="F1438" s="9">
        <f t="shared" si="91"/>
        <v>-2.8873161325529972E-3</v>
      </c>
      <c r="G1438" s="8">
        <v>1432</v>
      </c>
      <c r="H1438" s="9">
        <f t="shared" si="90"/>
        <v>4.6783625730995038E-3</v>
      </c>
    </row>
    <row r="1439" spans="1:8" x14ac:dyDescent="0.35">
      <c r="A1439" s="8" t="s">
        <v>1444</v>
      </c>
      <c r="B1439" s="2">
        <v>11968.4</v>
      </c>
      <c r="C1439" s="9">
        <f t="shared" si="88"/>
        <v>-2.5585252227251498E-3</v>
      </c>
      <c r="D1439" s="9">
        <f t="shared" si="89"/>
        <v>-7.4998573723721318E-3</v>
      </c>
      <c r="E1439" s="9">
        <f t="shared" si="91"/>
        <v>2.6296957654747821E-4</v>
      </c>
      <c r="F1439" s="9">
        <f t="shared" si="91"/>
        <v>5.5988826038676498E-3</v>
      </c>
      <c r="G1439" s="8">
        <v>1433</v>
      </c>
      <c r="H1439" s="9">
        <f t="shared" si="90"/>
        <v>4.941332149646982E-3</v>
      </c>
    </row>
    <row r="1440" spans="1:8" x14ac:dyDescent="0.35">
      <c r="A1440" s="8" t="s">
        <v>1445</v>
      </c>
      <c r="B1440" s="2">
        <v>11914.4</v>
      </c>
      <c r="C1440" s="9">
        <f t="shared" si="88"/>
        <v>-4.5118812873901071E-3</v>
      </c>
      <c r="D1440" s="9">
        <f t="shared" si="89"/>
        <v>-1.9533560646649573E-3</v>
      </c>
      <c r="E1440" s="9">
        <f t="shared" si="91"/>
        <v>-7.4998573723721318E-3</v>
      </c>
      <c r="F1440" s="9">
        <f t="shared" si="91"/>
        <v>2.6296957654747821E-4</v>
      </c>
      <c r="G1440" s="8">
        <v>1434</v>
      </c>
      <c r="H1440" s="9">
        <f t="shared" si="90"/>
        <v>-2.5585252227251498E-3</v>
      </c>
    </row>
    <row r="1441" spans="1:8" x14ac:dyDescent="0.35">
      <c r="A1441" s="8" t="s">
        <v>1446</v>
      </c>
      <c r="B1441" s="2">
        <v>12073.75</v>
      </c>
      <c r="C1441" s="9">
        <f t="shared" si="88"/>
        <v>1.3374571946552116E-2</v>
      </c>
      <c r="D1441" s="9">
        <f t="shared" si="89"/>
        <v>1.7886453233942223E-2</v>
      </c>
      <c r="E1441" s="9">
        <f t="shared" si="91"/>
        <v>-1.9533560646649573E-3</v>
      </c>
      <c r="F1441" s="9">
        <f t="shared" si="91"/>
        <v>-7.4998573723721318E-3</v>
      </c>
      <c r="G1441" s="8">
        <v>1435</v>
      </c>
      <c r="H1441" s="9">
        <f t="shared" si="90"/>
        <v>-4.5118812873901071E-3</v>
      </c>
    </row>
    <row r="1442" spans="1:8" x14ac:dyDescent="0.35">
      <c r="A1442" s="8" t="s">
        <v>1447</v>
      </c>
      <c r="B1442" s="2">
        <v>12037.7</v>
      </c>
      <c r="C1442" s="9">
        <f t="shared" si="88"/>
        <v>-2.9858163370948265E-3</v>
      </c>
      <c r="D1442" s="9">
        <f t="shared" si="89"/>
        <v>-1.6360388283646943E-2</v>
      </c>
      <c r="E1442" s="9">
        <f t="shared" si="91"/>
        <v>1.7886453233942223E-2</v>
      </c>
      <c r="F1442" s="9">
        <f t="shared" si="91"/>
        <v>-1.9533560646649573E-3</v>
      </c>
      <c r="G1442" s="8">
        <v>1436</v>
      </c>
      <c r="H1442" s="9">
        <f t="shared" si="90"/>
        <v>1.3374571946552116E-2</v>
      </c>
    </row>
    <row r="1443" spans="1:8" x14ac:dyDescent="0.35">
      <c r="A1443" s="8" t="s">
        <v>1448</v>
      </c>
      <c r="B1443" s="2">
        <v>12100.7</v>
      </c>
      <c r="C1443" s="9">
        <f t="shared" si="88"/>
        <v>5.2335579055799997E-3</v>
      </c>
      <c r="D1443" s="9">
        <f t="shared" si="89"/>
        <v>8.2193742426748262E-3</v>
      </c>
      <c r="E1443" s="9">
        <f t="shared" si="91"/>
        <v>-1.6360388283646943E-2</v>
      </c>
      <c r="F1443" s="9">
        <f t="shared" si="91"/>
        <v>1.7886453233942223E-2</v>
      </c>
      <c r="G1443" s="8">
        <v>1437</v>
      </c>
      <c r="H1443" s="9">
        <f t="shared" si="90"/>
        <v>-2.9858163370948265E-3</v>
      </c>
    </row>
    <row r="1444" spans="1:8" x14ac:dyDescent="0.35">
      <c r="A1444" s="8" t="s">
        <v>1449</v>
      </c>
      <c r="B1444" s="2">
        <v>12151.15</v>
      </c>
      <c r="C1444" s="9">
        <f t="shared" si="88"/>
        <v>4.1691802953547352E-3</v>
      </c>
      <c r="D1444" s="9">
        <f t="shared" si="89"/>
        <v>-1.0643776102252644E-3</v>
      </c>
      <c r="E1444" s="9">
        <f t="shared" si="91"/>
        <v>8.2193742426748262E-3</v>
      </c>
      <c r="F1444" s="9">
        <f t="shared" si="91"/>
        <v>-1.6360388283646943E-2</v>
      </c>
      <c r="G1444" s="8">
        <v>1438</v>
      </c>
      <c r="H1444" s="9">
        <f t="shared" si="90"/>
        <v>5.2335579055799997E-3</v>
      </c>
    </row>
    <row r="1445" spans="1:8" x14ac:dyDescent="0.35">
      <c r="A1445" s="8" t="s">
        <v>1450</v>
      </c>
      <c r="B1445" s="2">
        <v>12056.05</v>
      </c>
      <c r="C1445" s="9">
        <f t="shared" si="88"/>
        <v>-7.8264197215901499E-3</v>
      </c>
      <c r="D1445" s="9">
        <f t="shared" si="89"/>
        <v>-1.1995600016944885E-2</v>
      </c>
      <c r="E1445" s="9">
        <f t="shared" si="91"/>
        <v>-1.0643776102252644E-3</v>
      </c>
      <c r="F1445" s="9">
        <f t="shared" si="91"/>
        <v>8.2193742426748262E-3</v>
      </c>
      <c r="G1445" s="8">
        <v>1439</v>
      </c>
      <c r="H1445" s="9">
        <f t="shared" si="90"/>
        <v>4.1691802953547352E-3</v>
      </c>
    </row>
    <row r="1446" spans="1:8" x14ac:dyDescent="0.35">
      <c r="A1446" s="8" t="s">
        <v>1451</v>
      </c>
      <c r="B1446" s="2">
        <v>12048.2</v>
      </c>
      <c r="C1446" s="9">
        <f t="shared" si="88"/>
        <v>-6.5112536859079917E-4</v>
      </c>
      <c r="D1446" s="9">
        <f t="shared" si="89"/>
        <v>7.1752943529993507E-3</v>
      </c>
      <c r="E1446" s="9">
        <f t="shared" si="91"/>
        <v>-1.1995600016944885E-2</v>
      </c>
      <c r="F1446" s="9">
        <f t="shared" si="91"/>
        <v>-1.0643776102252644E-3</v>
      </c>
      <c r="G1446" s="8">
        <v>1440</v>
      </c>
      <c r="H1446" s="9">
        <f t="shared" si="90"/>
        <v>-7.8264197215901499E-3</v>
      </c>
    </row>
    <row r="1447" spans="1:8" x14ac:dyDescent="0.35">
      <c r="A1447" s="8" t="s">
        <v>1452</v>
      </c>
      <c r="B1447" s="2">
        <v>11994.2</v>
      </c>
      <c r="C1447" s="9">
        <f t="shared" si="88"/>
        <v>-4.4819973108015665E-3</v>
      </c>
      <c r="D1447" s="9">
        <f t="shared" si="89"/>
        <v>-3.8308719422107673E-3</v>
      </c>
      <c r="E1447" s="9">
        <f t="shared" si="91"/>
        <v>7.1752943529993507E-3</v>
      </c>
      <c r="F1447" s="9">
        <f t="shared" si="91"/>
        <v>-1.1995600016944885E-2</v>
      </c>
      <c r="G1447" s="8">
        <v>1441</v>
      </c>
      <c r="H1447" s="9">
        <f t="shared" si="90"/>
        <v>-6.5112536859079917E-4</v>
      </c>
    </row>
    <row r="1448" spans="1:8" x14ac:dyDescent="0.35">
      <c r="A1448" s="8" t="s">
        <v>1453</v>
      </c>
      <c r="B1448" s="2">
        <v>12043.2</v>
      </c>
      <c r="C1448" s="9">
        <f t="shared" si="88"/>
        <v>4.0853078988176694E-3</v>
      </c>
      <c r="D1448" s="9">
        <f t="shared" si="89"/>
        <v>8.5673052096192359E-3</v>
      </c>
      <c r="E1448" s="9">
        <f t="shared" si="91"/>
        <v>-3.8308719422107673E-3</v>
      </c>
      <c r="F1448" s="9">
        <f t="shared" si="91"/>
        <v>7.1752943529993507E-3</v>
      </c>
      <c r="G1448" s="8">
        <v>1442</v>
      </c>
      <c r="H1448" s="9">
        <f t="shared" si="90"/>
        <v>-4.4819973108015665E-3</v>
      </c>
    </row>
    <row r="1449" spans="1:8" x14ac:dyDescent="0.35">
      <c r="A1449" s="8" t="s">
        <v>1454</v>
      </c>
      <c r="B1449" s="2">
        <v>12018.4</v>
      </c>
      <c r="C1449" s="9">
        <f t="shared" si="88"/>
        <v>-2.0592533545902292E-3</v>
      </c>
      <c r="D1449" s="9">
        <f t="shared" si="89"/>
        <v>-6.1445612534078986E-3</v>
      </c>
      <c r="E1449" s="9">
        <f t="shared" si="91"/>
        <v>8.5673052096192359E-3</v>
      </c>
      <c r="F1449" s="9">
        <f t="shared" si="91"/>
        <v>-3.8308719422107673E-3</v>
      </c>
      <c r="G1449" s="8">
        <v>1443</v>
      </c>
      <c r="H1449" s="9">
        <f t="shared" si="90"/>
        <v>4.0853078988176694E-3</v>
      </c>
    </row>
    <row r="1450" spans="1:8" x14ac:dyDescent="0.35">
      <c r="A1450" s="8" t="s">
        <v>1455</v>
      </c>
      <c r="B1450" s="2">
        <v>11921.5</v>
      </c>
      <c r="C1450" s="9">
        <f t="shared" si="88"/>
        <v>-8.062637289489416E-3</v>
      </c>
      <c r="D1450" s="9">
        <f t="shared" si="89"/>
        <v>-6.0033839348991869E-3</v>
      </c>
      <c r="E1450" s="9">
        <f t="shared" si="91"/>
        <v>-6.1445612534078986E-3</v>
      </c>
      <c r="F1450" s="9">
        <f t="shared" si="91"/>
        <v>8.5673052096192359E-3</v>
      </c>
      <c r="G1450" s="8">
        <v>1444</v>
      </c>
      <c r="H1450" s="9">
        <f t="shared" si="90"/>
        <v>-2.0592533545902292E-3</v>
      </c>
    </row>
    <row r="1451" spans="1:8" x14ac:dyDescent="0.35">
      <c r="A1451" s="8" t="s">
        <v>1456</v>
      </c>
      <c r="B1451" s="2">
        <v>11937.5</v>
      </c>
      <c r="C1451" s="9">
        <f t="shared" si="88"/>
        <v>1.342112989137334E-3</v>
      </c>
      <c r="D1451" s="9">
        <f t="shared" si="89"/>
        <v>9.4047502786267501E-3</v>
      </c>
      <c r="E1451" s="9">
        <f t="shared" si="91"/>
        <v>-6.0033839348991869E-3</v>
      </c>
      <c r="F1451" s="9">
        <f t="shared" si="91"/>
        <v>-6.1445612534078986E-3</v>
      </c>
      <c r="G1451" s="8">
        <v>1445</v>
      </c>
      <c r="H1451" s="9">
        <f t="shared" si="90"/>
        <v>-8.062637289489416E-3</v>
      </c>
    </row>
    <row r="1452" spans="1:8" x14ac:dyDescent="0.35">
      <c r="A1452" s="8" t="s">
        <v>1457</v>
      </c>
      <c r="B1452" s="2">
        <v>11856.8</v>
      </c>
      <c r="C1452" s="9">
        <f t="shared" si="88"/>
        <v>-6.7602094240838406E-3</v>
      </c>
      <c r="D1452" s="9">
        <f t="shared" si="89"/>
        <v>-8.1023224132211746E-3</v>
      </c>
      <c r="E1452" s="9">
        <f t="shared" si="91"/>
        <v>9.4047502786267501E-3</v>
      </c>
      <c r="F1452" s="9">
        <f t="shared" si="91"/>
        <v>-6.0033839348991869E-3</v>
      </c>
      <c r="G1452" s="8">
        <v>1446</v>
      </c>
      <c r="H1452" s="9">
        <f t="shared" si="90"/>
        <v>1.342112989137334E-3</v>
      </c>
    </row>
    <row r="1453" spans="1:8" x14ac:dyDescent="0.35">
      <c r="A1453" s="8" t="s">
        <v>1458</v>
      </c>
      <c r="B1453" s="2">
        <v>11910.15</v>
      </c>
      <c r="C1453" s="9">
        <f t="shared" si="88"/>
        <v>4.4995276971864229E-3</v>
      </c>
      <c r="D1453" s="9">
        <f t="shared" si="89"/>
        <v>1.1259737121270263E-2</v>
      </c>
      <c r="E1453" s="9">
        <f t="shared" si="91"/>
        <v>-8.1023224132211746E-3</v>
      </c>
      <c r="F1453" s="9">
        <f t="shared" si="91"/>
        <v>9.4047502786267501E-3</v>
      </c>
      <c r="G1453" s="8">
        <v>1447</v>
      </c>
      <c r="H1453" s="9">
        <f t="shared" si="90"/>
        <v>-6.7602094240838406E-3</v>
      </c>
    </row>
    <row r="1454" spans="1:8" x14ac:dyDescent="0.35">
      <c r="A1454" s="8" t="s">
        <v>1459</v>
      </c>
      <c r="B1454" s="2">
        <v>11971.8</v>
      </c>
      <c r="C1454" s="9">
        <f t="shared" si="88"/>
        <v>5.1762572259794748E-3</v>
      </c>
      <c r="D1454" s="9">
        <f t="shared" si="89"/>
        <v>6.7672952879305193E-4</v>
      </c>
      <c r="E1454" s="9">
        <f t="shared" si="91"/>
        <v>1.1259737121270263E-2</v>
      </c>
      <c r="F1454" s="9">
        <f t="shared" si="91"/>
        <v>-8.1023224132211746E-3</v>
      </c>
      <c r="G1454" s="8">
        <v>1448</v>
      </c>
      <c r="H1454" s="9">
        <f t="shared" si="90"/>
        <v>4.4995276971864229E-3</v>
      </c>
    </row>
    <row r="1455" spans="1:8" x14ac:dyDescent="0.35">
      <c r="A1455" s="8" t="s">
        <v>1460</v>
      </c>
      <c r="B1455" s="2">
        <v>12086.7</v>
      </c>
      <c r="C1455" s="9">
        <f t="shared" si="88"/>
        <v>9.5975542524935342E-3</v>
      </c>
      <c r="D1455" s="9">
        <f t="shared" si="89"/>
        <v>4.4212970265140594E-3</v>
      </c>
      <c r="E1455" s="9">
        <f t="shared" si="91"/>
        <v>6.7672952879305193E-4</v>
      </c>
      <c r="F1455" s="9">
        <f t="shared" si="91"/>
        <v>1.1259737121270263E-2</v>
      </c>
      <c r="G1455" s="8">
        <v>1449</v>
      </c>
      <c r="H1455" s="9">
        <f t="shared" si="90"/>
        <v>5.1762572259794748E-3</v>
      </c>
    </row>
    <row r="1456" spans="1:8" x14ac:dyDescent="0.35">
      <c r="A1456" s="8" t="s">
        <v>1461</v>
      </c>
      <c r="B1456" s="2">
        <v>12053.95</v>
      </c>
      <c r="C1456" s="9">
        <f t="shared" si="88"/>
        <v>-2.7095898797852014E-3</v>
      </c>
      <c r="D1456" s="9">
        <f t="shared" si="89"/>
        <v>-1.2307144132278736E-2</v>
      </c>
      <c r="E1456" s="9">
        <f t="shared" si="91"/>
        <v>4.4212970265140594E-3</v>
      </c>
      <c r="F1456" s="9">
        <f t="shared" si="91"/>
        <v>6.7672952879305193E-4</v>
      </c>
      <c r="G1456" s="8">
        <v>1450</v>
      </c>
      <c r="H1456" s="9">
        <f t="shared" si="90"/>
        <v>9.5975542524935342E-3</v>
      </c>
    </row>
    <row r="1457" spans="1:8" x14ac:dyDescent="0.35">
      <c r="A1457" s="8" t="s">
        <v>1462</v>
      </c>
      <c r="B1457" s="2">
        <v>12165</v>
      </c>
      <c r="C1457" s="9">
        <f t="shared" si="88"/>
        <v>9.2127476885168758E-3</v>
      </c>
      <c r="D1457" s="9">
        <f t="shared" si="89"/>
        <v>1.1922337568302077E-2</v>
      </c>
      <c r="E1457" s="9">
        <f t="shared" si="91"/>
        <v>-1.2307144132278736E-2</v>
      </c>
      <c r="F1457" s="9">
        <f t="shared" si="91"/>
        <v>4.4212970265140594E-3</v>
      </c>
      <c r="G1457" s="8">
        <v>1451</v>
      </c>
      <c r="H1457" s="9">
        <f t="shared" si="90"/>
        <v>-2.7095898797852014E-3</v>
      </c>
    </row>
    <row r="1458" spans="1:8" x14ac:dyDescent="0.35">
      <c r="A1458" s="8" t="s">
        <v>1463</v>
      </c>
      <c r="B1458" s="2">
        <v>12221.65</v>
      </c>
      <c r="C1458" s="9">
        <f t="shared" si="88"/>
        <v>4.6568023016850812E-3</v>
      </c>
      <c r="D1458" s="9">
        <f t="shared" si="89"/>
        <v>-4.5559453868317945E-3</v>
      </c>
      <c r="E1458" s="9">
        <f t="shared" si="91"/>
        <v>1.1922337568302077E-2</v>
      </c>
      <c r="F1458" s="9">
        <f t="shared" si="91"/>
        <v>-1.2307144132278736E-2</v>
      </c>
      <c r="G1458" s="8">
        <v>1452</v>
      </c>
      <c r="H1458" s="9">
        <f t="shared" si="90"/>
        <v>9.2127476885168758E-3</v>
      </c>
    </row>
    <row r="1459" spans="1:8" x14ac:dyDescent="0.35">
      <c r="A1459" s="8" t="s">
        <v>1464</v>
      </c>
      <c r="B1459" s="2">
        <v>12259.7</v>
      </c>
      <c r="C1459" s="9">
        <f t="shared" si="88"/>
        <v>3.1133275785184544E-3</v>
      </c>
      <c r="D1459" s="9">
        <f t="shared" si="89"/>
        <v>-1.5434747231666268E-3</v>
      </c>
      <c r="E1459" s="9">
        <f t="shared" si="91"/>
        <v>-4.5559453868317945E-3</v>
      </c>
      <c r="F1459" s="9">
        <f t="shared" si="91"/>
        <v>1.1922337568302077E-2</v>
      </c>
      <c r="G1459" s="8">
        <v>1453</v>
      </c>
      <c r="H1459" s="9">
        <f t="shared" si="90"/>
        <v>4.6568023016850812E-3</v>
      </c>
    </row>
    <row r="1460" spans="1:8" x14ac:dyDescent="0.35">
      <c r="A1460" s="8" t="s">
        <v>1465</v>
      </c>
      <c r="B1460" s="2">
        <v>12271.8</v>
      </c>
      <c r="C1460" s="9">
        <f t="shared" si="88"/>
        <v>9.8697358010380043E-4</v>
      </c>
      <c r="D1460" s="9">
        <f t="shared" si="89"/>
        <v>-2.126353998414654E-3</v>
      </c>
      <c r="E1460" s="9">
        <f t="shared" si="91"/>
        <v>-1.5434747231666268E-3</v>
      </c>
      <c r="F1460" s="9">
        <f t="shared" si="91"/>
        <v>-4.5559453868317945E-3</v>
      </c>
      <c r="G1460" s="8">
        <v>1454</v>
      </c>
      <c r="H1460" s="9">
        <f t="shared" si="90"/>
        <v>3.1133275785184544E-3</v>
      </c>
    </row>
    <row r="1461" spans="1:8" x14ac:dyDescent="0.35">
      <c r="A1461" s="8" t="s">
        <v>1466</v>
      </c>
      <c r="B1461" s="2">
        <v>12262.75</v>
      </c>
      <c r="C1461" s="9">
        <f t="shared" si="88"/>
        <v>-7.3746312684364046E-4</v>
      </c>
      <c r="D1461" s="9">
        <f t="shared" si="89"/>
        <v>-1.7244367069474409E-3</v>
      </c>
      <c r="E1461" s="9">
        <f t="shared" si="91"/>
        <v>-2.126353998414654E-3</v>
      </c>
      <c r="F1461" s="9">
        <f t="shared" si="91"/>
        <v>-1.5434747231666268E-3</v>
      </c>
      <c r="G1461" s="8">
        <v>1455</v>
      </c>
      <c r="H1461" s="9">
        <f t="shared" si="90"/>
        <v>9.8697358010380043E-4</v>
      </c>
    </row>
    <row r="1462" spans="1:8" x14ac:dyDescent="0.35">
      <c r="A1462" s="8" t="s">
        <v>1467</v>
      </c>
      <c r="B1462" s="2">
        <v>12214.55</v>
      </c>
      <c r="C1462" s="9">
        <f t="shared" si="88"/>
        <v>-3.930602841940134E-3</v>
      </c>
      <c r="D1462" s="9">
        <f t="shared" si="89"/>
        <v>-3.1931397150964935E-3</v>
      </c>
      <c r="E1462" s="9">
        <f t="shared" si="91"/>
        <v>-1.7244367069474409E-3</v>
      </c>
      <c r="F1462" s="9">
        <f t="shared" si="91"/>
        <v>-2.126353998414654E-3</v>
      </c>
      <c r="G1462" s="8">
        <v>1456</v>
      </c>
      <c r="H1462" s="9">
        <f t="shared" si="90"/>
        <v>-7.3746312684364046E-4</v>
      </c>
    </row>
    <row r="1463" spans="1:8" x14ac:dyDescent="0.35">
      <c r="A1463" s="8" t="s">
        <v>1468</v>
      </c>
      <c r="B1463" s="2">
        <v>12126.55</v>
      </c>
      <c r="C1463" s="9">
        <f t="shared" si="88"/>
        <v>-7.2045224752447234E-3</v>
      </c>
      <c r="D1463" s="9">
        <f t="shared" si="89"/>
        <v>-3.2739196333045895E-3</v>
      </c>
      <c r="E1463" s="9">
        <f t="shared" si="91"/>
        <v>-3.1931397150964935E-3</v>
      </c>
      <c r="F1463" s="9">
        <f t="shared" si="91"/>
        <v>-1.7244367069474409E-3</v>
      </c>
      <c r="G1463" s="8">
        <v>1457</v>
      </c>
      <c r="H1463" s="9">
        <f t="shared" si="90"/>
        <v>-3.930602841940134E-3</v>
      </c>
    </row>
    <row r="1464" spans="1:8" x14ac:dyDescent="0.35">
      <c r="A1464" s="8" t="s">
        <v>1469</v>
      </c>
      <c r="B1464" s="2">
        <v>12245.8</v>
      </c>
      <c r="C1464" s="9">
        <f t="shared" si="88"/>
        <v>9.8337944427722146E-3</v>
      </c>
      <c r="D1464" s="9">
        <f t="shared" si="89"/>
        <v>1.7038316918016938E-2</v>
      </c>
      <c r="E1464" s="9">
        <f t="shared" si="91"/>
        <v>-3.2739196333045895E-3</v>
      </c>
      <c r="F1464" s="9">
        <f t="shared" si="91"/>
        <v>-3.1931397150964935E-3</v>
      </c>
      <c r="G1464" s="8">
        <v>1458</v>
      </c>
      <c r="H1464" s="9">
        <f t="shared" si="90"/>
        <v>-7.2045224752447234E-3</v>
      </c>
    </row>
    <row r="1465" spans="1:8" x14ac:dyDescent="0.35">
      <c r="A1465" s="8" t="s">
        <v>1470</v>
      </c>
      <c r="B1465" s="2">
        <v>12255.85</v>
      </c>
      <c r="C1465" s="9">
        <f t="shared" si="88"/>
        <v>8.206895425371119E-4</v>
      </c>
      <c r="D1465" s="9">
        <f t="shared" si="89"/>
        <v>-9.0131049002351027E-3</v>
      </c>
      <c r="E1465" s="9">
        <f t="shared" si="91"/>
        <v>1.7038316918016938E-2</v>
      </c>
      <c r="F1465" s="9">
        <f t="shared" si="91"/>
        <v>-3.2739196333045895E-3</v>
      </c>
      <c r="G1465" s="8">
        <v>1459</v>
      </c>
      <c r="H1465" s="9">
        <f t="shared" si="90"/>
        <v>9.8337944427722146E-3</v>
      </c>
    </row>
    <row r="1466" spans="1:8" x14ac:dyDescent="0.35">
      <c r="A1466" s="8" t="s">
        <v>1471</v>
      </c>
      <c r="B1466" s="2">
        <v>12168.45</v>
      </c>
      <c r="C1466" s="9">
        <f t="shared" si="88"/>
        <v>-7.1312883235352675E-3</v>
      </c>
      <c r="D1466" s="9">
        <f t="shared" si="89"/>
        <v>-7.9519778660723794E-3</v>
      </c>
      <c r="E1466" s="9">
        <f t="shared" si="91"/>
        <v>-9.0131049002351027E-3</v>
      </c>
      <c r="F1466" s="9">
        <f t="shared" si="91"/>
        <v>1.7038316918016938E-2</v>
      </c>
      <c r="G1466" s="8">
        <v>1460</v>
      </c>
      <c r="H1466" s="9">
        <f t="shared" si="90"/>
        <v>8.206895425371119E-4</v>
      </c>
    </row>
    <row r="1467" spans="1:8" x14ac:dyDescent="0.35">
      <c r="A1467" s="8" t="s">
        <v>1472</v>
      </c>
      <c r="B1467" s="2">
        <v>12182.5</v>
      </c>
      <c r="C1467" s="9">
        <f t="shared" si="88"/>
        <v>1.1546252809520041E-3</v>
      </c>
      <c r="D1467" s="9">
        <f t="shared" si="89"/>
        <v>8.2859136044872717E-3</v>
      </c>
      <c r="E1467" s="9">
        <f t="shared" si="91"/>
        <v>-7.9519778660723794E-3</v>
      </c>
      <c r="F1467" s="9">
        <f t="shared" si="91"/>
        <v>-9.0131049002351027E-3</v>
      </c>
      <c r="G1467" s="8">
        <v>1461</v>
      </c>
      <c r="H1467" s="9">
        <f t="shared" si="90"/>
        <v>-7.1312883235352675E-3</v>
      </c>
    </row>
    <row r="1468" spans="1:8" x14ac:dyDescent="0.35">
      <c r="A1468" s="8" t="s">
        <v>1473</v>
      </c>
      <c r="B1468" s="2">
        <v>12282.2</v>
      </c>
      <c r="C1468" s="9">
        <f t="shared" si="88"/>
        <v>8.1838703057666162E-3</v>
      </c>
      <c r="D1468" s="9">
        <f t="shared" si="89"/>
        <v>7.0292450248146121E-3</v>
      </c>
      <c r="E1468" s="9">
        <f t="shared" si="91"/>
        <v>8.2859136044872717E-3</v>
      </c>
      <c r="F1468" s="9">
        <f t="shared" si="91"/>
        <v>-7.9519778660723794E-3</v>
      </c>
      <c r="G1468" s="8">
        <v>1462</v>
      </c>
      <c r="H1468" s="9">
        <f t="shared" si="90"/>
        <v>1.1546252809520041E-3</v>
      </c>
    </row>
    <row r="1469" spans="1:8" x14ac:dyDescent="0.35">
      <c r="A1469" s="8" t="s">
        <v>1474</v>
      </c>
      <c r="B1469" s="2">
        <v>12226.65</v>
      </c>
      <c r="C1469" s="9">
        <f t="shared" si="88"/>
        <v>-4.5228053606032326E-3</v>
      </c>
      <c r="D1469" s="9">
        <f t="shared" si="89"/>
        <v>-1.2706675666369849E-2</v>
      </c>
      <c r="E1469" s="9">
        <f t="shared" si="91"/>
        <v>7.0292450248146121E-3</v>
      </c>
      <c r="F1469" s="9">
        <f t="shared" si="91"/>
        <v>8.2859136044872717E-3</v>
      </c>
      <c r="G1469" s="8">
        <v>1463</v>
      </c>
      <c r="H1469" s="9">
        <f t="shared" si="90"/>
        <v>8.1838703057666162E-3</v>
      </c>
    </row>
    <row r="1470" spans="1:8" x14ac:dyDescent="0.35">
      <c r="A1470" s="8" t="s">
        <v>1475</v>
      </c>
      <c r="B1470" s="2">
        <v>11993.05</v>
      </c>
      <c r="C1470" s="9">
        <f t="shared" si="88"/>
        <v>-1.91058057603678E-2</v>
      </c>
      <c r="D1470" s="9">
        <f t="shared" si="89"/>
        <v>-1.4583000399764567E-2</v>
      </c>
      <c r="E1470" s="9">
        <f t="shared" si="91"/>
        <v>-1.2706675666369849E-2</v>
      </c>
      <c r="F1470" s="9">
        <f t="shared" si="91"/>
        <v>7.0292450248146121E-3</v>
      </c>
      <c r="G1470" s="8">
        <v>1464</v>
      </c>
      <c r="H1470" s="9">
        <f t="shared" si="90"/>
        <v>-4.5228053606032326E-3</v>
      </c>
    </row>
    <row r="1471" spans="1:8" x14ac:dyDescent="0.35">
      <c r="A1471" s="8" t="s">
        <v>1476</v>
      </c>
      <c r="B1471" s="2">
        <v>12052.95</v>
      </c>
      <c r="C1471" s="9">
        <f t="shared" si="88"/>
        <v>4.9945593489564288E-3</v>
      </c>
      <c r="D1471" s="9">
        <f t="shared" si="89"/>
        <v>2.4100365109324229E-2</v>
      </c>
      <c r="E1471" s="9">
        <f t="shared" si="91"/>
        <v>-1.4583000399764567E-2</v>
      </c>
      <c r="F1471" s="9">
        <f t="shared" si="91"/>
        <v>-1.2706675666369849E-2</v>
      </c>
      <c r="G1471" s="8">
        <v>1465</v>
      </c>
      <c r="H1471" s="9">
        <f t="shared" si="90"/>
        <v>-1.91058057603678E-2</v>
      </c>
    </row>
    <row r="1472" spans="1:8" x14ac:dyDescent="0.35">
      <c r="A1472" s="8" t="s">
        <v>1477</v>
      </c>
      <c r="B1472" s="2">
        <v>12025.35</v>
      </c>
      <c r="C1472" s="9">
        <f t="shared" si="88"/>
        <v>-2.2898958346296849E-3</v>
      </c>
      <c r="D1472" s="9">
        <f t="shared" si="89"/>
        <v>-7.2844551835861138E-3</v>
      </c>
      <c r="E1472" s="9">
        <f t="shared" si="91"/>
        <v>2.4100365109324229E-2</v>
      </c>
      <c r="F1472" s="9">
        <f t="shared" si="91"/>
        <v>-1.4583000399764567E-2</v>
      </c>
      <c r="G1472" s="8">
        <v>1466</v>
      </c>
      <c r="H1472" s="9">
        <f t="shared" si="90"/>
        <v>4.9945593489564288E-3</v>
      </c>
    </row>
    <row r="1473" spans="1:8" x14ac:dyDescent="0.35">
      <c r="A1473" s="8" t="s">
        <v>1478</v>
      </c>
      <c r="B1473" s="2">
        <v>12215.9</v>
      </c>
      <c r="C1473" s="9">
        <f t="shared" si="88"/>
        <v>1.5845692640962472E-2</v>
      </c>
      <c r="D1473" s="9">
        <f t="shared" si="89"/>
        <v>1.8135588475592157E-2</v>
      </c>
      <c r="E1473" s="9">
        <f t="shared" si="91"/>
        <v>-7.2844551835861138E-3</v>
      </c>
      <c r="F1473" s="9">
        <f t="shared" si="91"/>
        <v>2.4100365109324229E-2</v>
      </c>
      <c r="G1473" s="8">
        <v>1467</v>
      </c>
      <c r="H1473" s="9">
        <f t="shared" si="90"/>
        <v>-2.2898958346296849E-3</v>
      </c>
    </row>
    <row r="1474" spans="1:8" x14ac:dyDescent="0.35">
      <c r="A1474" s="8" t="s">
        <v>1479</v>
      </c>
      <c r="B1474" s="2">
        <v>12256.8</v>
      </c>
      <c r="C1474" s="9">
        <f t="shared" si="88"/>
        <v>3.3480955148617042E-3</v>
      </c>
      <c r="D1474" s="9">
        <f t="shared" si="89"/>
        <v>-1.2497597126100768E-2</v>
      </c>
      <c r="E1474" s="9">
        <f t="shared" si="91"/>
        <v>1.8135588475592157E-2</v>
      </c>
      <c r="F1474" s="9">
        <f t="shared" si="91"/>
        <v>-7.2844551835861138E-3</v>
      </c>
      <c r="G1474" s="8">
        <v>1468</v>
      </c>
      <c r="H1474" s="9">
        <f t="shared" si="90"/>
        <v>1.5845692640962472E-2</v>
      </c>
    </row>
    <row r="1475" spans="1:8" x14ac:dyDescent="0.35">
      <c r="A1475" s="8" t="s">
        <v>1480</v>
      </c>
      <c r="B1475" s="2">
        <v>12329.55</v>
      </c>
      <c r="C1475" s="9">
        <f t="shared" si="88"/>
        <v>5.9354807127471876E-3</v>
      </c>
      <c r="D1475" s="9">
        <f t="shared" si="89"/>
        <v>2.5873851978854834E-3</v>
      </c>
      <c r="E1475" s="9">
        <f t="shared" si="91"/>
        <v>-1.2497597126100768E-2</v>
      </c>
      <c r="F1475" s="9">
        <f t="shared" si="91"/>
        <v>1.8135588475592157E-2</v>
      </c>
      <c r="G1475" s="8">
        <v>1469</v>
      </c>
      <c r="H1475" s="9">
        <f t="shared" si="90"/>
        <v>3.3480955148617042E-3</v>
      </c>
    </row>
    <row r="1476" spans="1:8" x14ac:dyDescent="0.35">
      <c r="A1476" s="8" t="s">
        <v>1481</v>
      </c>
      <c r="B1476" s="2">
        <v>12362.3</v>
      </c>
      <c r="C1476" s="9">
        <f t="shared" si="88"/>
        <v>2.6562202189048811E-3</v>
      </c>
      <c r="D1476" s="9">
        <f t="shared" si="89"/>
        <v>-3.2792604938423064E-3</v>
      </c>
      <c r="E1476" s="9">
        <f t="shared" si="91"/>
        <v>2.5873851978854834E-3</v>
      </c>
      <c r="F1476" s="9">
        <f t="shared" si="91"/>
        <v>-1.2497597126100768E-2</v>
      </c>
      <c r="G1476" s="8">
        <v>1470</v>
      </c>
      <c r="H1476" s="9">
        <f t="shared" si="90"/>
        <v>5.9354807127471876E-3</v>
      </c>
    </row>
    <row r="1477" spans="1:8" x14ac:dyDescent="0.35">
      <c r="A1477" s="8" t="s">
        <v>1482</v>
      </c>
      <c r="B1477" s="2">
        <v>12343.3</v>
      </c>
      <c r="C1477" s="9">
        <f t="shared" si="88"/>
        <v>-1.5369308300234863E-3</v>
      </c>
      <c r="D1477" s="9">
        <f t="shared" si="89"/>
        <v>-4.1931510489283674E-3</v>
      </c>
      <c r="E1477" s="9">
        <f t="shared" si="91"/>
        <v>-3.2792604938423064E-3</v>
      </c>
      <c r="F1477" s="9">
        <f t="shared" si="91"/>
        <v>2.5873851978854834E-3</v>
      </c>
      <c r="G1477" s="8">
        <v>1471</v>
      </c>
      <c r="H1477" s="9">
        <f t="shared" si="90"/>
        <v>2.6562202189048811E-3</v>
      </c>
    </row>
    <row r="1478" spans="1:8" x14ac:dyDescent="0.35">
      <c r="A1478" s="8" t="s">
        <v>1483</v>
      </c>
      <c r="B1478" s="2">
        <v>12355.5</v>
      </c>
      <c r="C1478" s="9">
        <f t="shared" si="88"/>
        <v>9.8839046284227017E-4</v>
      </c>
      <c r="D1478" s="9">
        <f t="shared" si="89"/>
        <v>2.5253212928657565E-3</v>
      </c>
      <c r="E1478" s="9">
        <f t="shared" si="91"/>
        <v>-4.1931510489283674E-3</v>
      </c>
      <c r="F1478" s="9">
        <f t="shared" si="91"/>
        <v>-3.2792604938423064E-3</v>
      </c>
      <c r="G1478" s="8">
        <v>1472</v>
      </c>
      <c r="H1478" s="9">
        <f t="shared" si="90"/>
        <v>-1.5369308300234863E-3</v>
      </c>
    </row>
    <row r="1479" spans="1:8" x14ac:dyDescent="0.35">
      <c r="A1479" s="8" t="s">
        <v>1484</v>
      </c>
      <c r="B1479" s="2">
        <v>12352.35</v>
      </c>
      <c r="C1479" s="9">
        <f t="shared" ref="C1479:C1542" si="92">B1479/B1478-1</f>
        <v>-2.5494718951069029E-4</v>
      </c>
      <c r="D1479" s="9">
        <f t="shared" si="89"/>
        <v>-1.2433376523529605E-3</v>
      </c>
      <c r="E1479" s="9">
        <f t="shared" si="91"/>
        <v>2.5253212928657565E-3</v>
      </c>
      <c r="F1479" s="9">
        <f t="shared" si="91"/>
        <v>-4.1931510489283674E-3</v>
      </c>
      <c r="G1479" s="8">
        <v>1473</v>
      </c>
      <c r="H1479" s="9">
        <f t="shared" si="90"/>
        <v>9.8839046284227017E-4</v>
      </c>
    </row>
    <row r="1480" spans="1:8" x14ac:dyDescent="0.35">
      <c r="A1480" s="8" t="s">
        <v>1485</v>
      </c>
      <c r="B1480" s="2">
        <v>12224.55</v>
      </c>
      <c r="C1480" s="9">
        <f t="shared" si="92"/>
        <v>-1.0346209425736941E-2</v>
      </c>
      <c r="D1480" s="9">
        <f t="shared" ref="D1480:D1543" si="93">C1480-C1479</f>
        <v>-1.0091262236226251E-2</v>
      </c>
      <c r="E1480" s="9">
        <f t="shared" si="91"/>
        <v>-1.2433376523529605E-3</v>
      </c>
      <c r="F1480" s="9">
        <f t="shared" si="91"/>
        <v>2.5253212928657565E-3</v>
      </c>
      <c r="G1480" s="8">
        <v>1474</v>
      </c>
      <c r="H1480" s="9">
        <f t="shared" ref="H1480:H1543" si="94">C1479</f>
        <v>-2.5494718951069029E-4</v>
      </c>
    </row>
    <row r="1481" spans="1:8" x14ac:dyDescent="0.35">
      <c r="A1481" s="8" t="s">
        <v>1486</v>
      </c>
      <c r="B1481" s="2">
        <v>12169.85</v>
      </c>
      <c r="C1481" s="9">
        <f t="shared" si="92"/>
        <v>-4.4746023371002863E-3</v>
      </c>
      <c r="D1481" s="9">
        <f t="shared" si="93"/>
        <v>5.8716070886366545E-3</v>
      </c>
      <c r="E1481" s="9">
        <f t="shared" ref="E1481:F1544" si="95">D1480</f>
        <v>-1.0091262236226251E-2</v>
      </c>
      <c r="F1481" s="9">
        <f t="shared" si="95"/>
        <v>-1.2433376523529605E-3</v>
      </c>
      <c r="G1481" s="8">
        <v>1475</v>
      </c>
      <c r="H1481" s="9">
        <f t="shared" si="94"/>
        <v>-1.0346209425736941E-2</v>
      </c>
    </row>
    <row r="1482" spans="1:8" x14ac:dyDescent="0.35">
      <c r="A1482" s="8" t="s">
        <v>1487</v>
      </c>
      <c r="B1482" s="2">
        <v>12106.9</v>
      </c>
      <c r="C1482" s="9">
        <f t="shared" si="92"/>
        <v>-5.172619218807184E-3</v>
      </c>
      <c r="D1482" s="9">
        <f t="shared" si="93"/>
        <v>-6.9801688170689768E-4</v>
      </c>
      <c r="E1482" s="9">
        <f t="shared" si="95"/>
        <v>5.8716070886366545E-3</v>
      </c>
      <c r="F1482" s="9">
        <f t="shared" si="95"/>
        <v>-1.0091262236226251E-2</v>
      </c>
      <c r="G1482" s="8">
        <v>1476</v>
      </c>
      <c r="H1482" s="9">
        <f t="shared" si="94"/>
        <v>-4.4746023371002863E-3</v>
      </c>
    </row>
    <row r="1483" spans="1:8" x14ac:dyDescent="0.35">
      <c r="A1483" s="8" t="s">
        <v>1488</v>
      </c>
      <c r="B1483" s="2">
        <v>12180.35</v>
      </c>
      <c r="C1483" s="9">
        <f t="shared" si="92"/>
        <v>6.0667883603564565E-3</v>
      </c>
      <c r="D1483" s="9">
        <f t="shared" si="93"/>
        <v>1.1239407579163641E-2</v>
      </c>
      <c r="E1483" s="9">
        <f t="shared" si="95"/>
        <v>-6.9801688170689768E-4</v>
      </c>
      <c r="F1483" s="9">
        <f t="shared" si="95"/>
        <v>5.8716070886366545E-3</v>
      </c>
      <c r="G1483" s="8">
        <v>1477</v>
      </c>
      <c r="H1483" s="9">
        <f t="shared" si="94"/>
        <v>-5.172619218807184E-3</v>
      </c>
    </row>
    <row r="1484" spans="1:8" x14ac:dyDescent="0.35">
      <c r="A1484" s="8" t="s">
        <v>1489</v>
      </c>
      <c r="B1484" s="2">
        <v>12248.25</v>
      </c>
      <c r="C1484" s="9">
        <f t="shared" si="92"/>
        <v>5.5745524553891812E-3</v>
      </c>
      <c r="D1484" s="9">
        <f t="shared" si="93"/>
        <v>-4.9223590496727532E-4</v>
      </c>
      <c r="E1484" s="9">
        <f t="shared" si="95"/>
        <v>1.1239407579163641E-2</v>
      </c>
      <c r="F1484" s="9">
        <f t="shared" si="95"/>
        <v>-6.9801688170689768E-4</v>
      </c>
      <c r="G1484" s="8">
        <v>1478</v>
      </c>
      <c r="H1484" s="9">
        <f t="shared" si="94"/>
        <v>6.0667883603564565E-3</v>
      </c>
    </row>
    <row r="1485" spans="1:8" x14ac:dyDescent="0.35">
      <c r="A1485" s="8" t="s">
        <v>1490</v>
      </c>
      <c r="B1485" s="2">
        <v>12119</v>
      </c>
      <c r="C1485" s="9">
        <f t="shared" si="92"/>
        <v>-1.0552527912150667E-2</v>
      </c>
      <c r="D1485" s="9">
        <f t="shared" si="93"/>
        <v>-1.6127080367539848E-2</v>
      </c>
      <c r="E1485" s="9">
        <f t="shared" si="95"/>
        <v>-4.9223590496727532E-4</v>
      </c>
      <c r="F1485" s="9">
        <f t="shared" si="95"/>
        <v>1.1239407579163641E-2</v>
      </c>
      <c r="G1485" s="8">
        <v>1479</v>
      </c>
      <c r="H1485" s="9">
        <f t="shared" si="94"/>
        <v>5.5745524553891812E-3</v>
      </c>
    </row>
    <row r="1486" spans="1:8" x14ac:dyDescent="0.35">
      <c r="A1486" s="8" t="s">
        <v>1491</v>
      </c>
      <c r="B1486" s="2">
        <v>12055.8</v>
      </c>
      <c r="C1486" s="9">
        <f t="shared" si="92"/>
        <v>-5.2149517286905755E-3</v>
      </c>
      <c r="D1486" s="9">
        <f t="shared" si="93"/>
        <v>5.337576183460091E-3</v>
      </c>
      <c r="E1486" s="9">
        <f t="shared" si="95"/>
        <v>-1.6127080367539848E-2</v>
      </c>
      <c r="F1486" s="9">
        <f t="shared" si="95"/>
        <v>-4.9223590496727532E-4</v>
      </c>
      <c r="G1486" s="8">
        <v>1480</v>
      </c>
      <c r="H1486" s="9">
        <f t="shared" si="94"/>
        <v>-1.0552527912150667E-2</v>
      </c>
    </row>
    <row r="1487" spans="1:8" x14ac:dyDescent="0.35">
      <c r="A1487" s="8" t="s">
        <v>1492</v>
      </c>
      <c r="B1487" s="2">
        <v>12129.5</v>
      </c>
      <c r="C1487" s="9">
        <f t="shared" si="92"/>
        <v>6.1132401002008674E-3</v>
      </c>
      <c r="D1487" s="9">
        <f t="shared" si="93"/>
        <v>1.1328191828891443E-2</v>
      </c>
      <c r="E1487" s="9">
        <f t="shared" si="95"/>
        <v>5.337576183460091E-3</v>
      </c>
      <c r="F1487" s="9">
        <f t="shared" si="95"/>
        <v>-1.6127080367539848E-2</v>
      </c>
      <c r="G1487" s="8">
        <v>1481</v>
      </c>
      <c r="H1487" s="9">
        <f t="shared" si="94"/>
        <v>-5.2149517286905755E-3</v>
      </c>
    </row>
    <row r="1488" spans="1:8" x14ac:dyDescent="0.35">
      <c r="A1488" s="8" t="s">
        <v>1493</v>
      </c>
      <c r="B1488" s="2">
        <v>12035.8</v>
      </c>
      <c r="C1488" s="9">
        <f t="shared" si="92"/>
        <v>-7.7249680530937503E-3</v>
      </c>
      <c r="D1488" s="9">
        <f t="shared" si="93"/>
        <v>-1.3838208153294618E-2</v>
      </c>
      <c r="E1488" s="9">
        <f t="shared" si="95"/>
        <v>1.1328191828891443E-2</v>
      </c>
      <c r="F1488" s="9">
        <f t="shared" si="95"/>
        <v>5.337576183460091E-3</v>
      </c>
      <c r="G1488" s="8">
        <v>1482</v>
      </c>
      <c r="H1488" s="9">
        <f t="shared" si="94"/>
        <v>6.1132401002008674E-3</v>
      </c>
    </row>
    <row r="1489" spans="1:8" x14ac:dyDescent="0.35">
      <c r="A1489" s="8" t="s">
        <v>1494</v>
      </c>
      <c r="B1489" s="2">
        <v>11962.1</v>
      </c>
      <c r="C1489" s="9">
        <f t="shared" si="92"/>
        <v>-6.1233985277254765E-3</v>
      </c>
      <c r="D1489" s="9">
        <f t="shared" si="93"/>
        <v>1.6015695253682738E-3</v>
      </c>
      <c r="E1489" s="9">
        <f t="shared" si="95"/>
        <v>-1.3838208153294618E-2</v>
      </c>
      <c r="F1489" s="9">
        <f t="shared" si="95"/>
        <v>1.1328191828891443E-2</v>
      </c>
      <c r="G1489" s="8">
        <v>1483</v>
      </c>
      <c r="H1489" s="9">
        <f t="shared" si="94"/>
        <v>-7.7249680530937503E-3</v>
      </c>
    </row>
    <row r="1490" spans="1:8" x14ac:dyDescent="0.35">
      <c r="A1490" s="8" t="s">
        <v>1495</v>
      </c>
      <c r="B1490" s="2">
        <v>11707.9</v>
      </c>
      <c r="C1490" s="9">
        <f t="shared" si="92"/>
        <v>-2.1250449335818988E-2</v>
      </c>
      <c r="D1490" s="9">
        <f t="shared" si="93"/>
        <v>-1.5127050808093512E-2</v>
      </c>
      <c r="E1490" s="9">
        <f t="shared" si="95"/>
        <v>1.6015695253682738E-3</v>
      </c>
      <c r="F1490" s="9">
        <f t="shared" si="95"/>
        <v>-1.3838208153294618E-2</v>
      </c>
      <c r="G1490" s="8">
        <v>1484</v>
      </c>
      <c r="H1490" s="9">
        <f t="shared" si="94"/>
        <v>-6.1233985277254765E-3</v>
      </c>
    </row>
    <row r="1491" spans="1:8" x14ac:dyDescent="0.35">
      <c r="A1491" s="8" t="s">
        <v>1496</v>
      </c>
      <c r="B1491" s="2">
        <v>11979.65</v>
      </c>
      <c r="C1491" s="9">
        <f t="shared" si="92"/>
        <v>2.3210823461081942E-2</v>
      </c>
      <c r="D1491" s="9">
        <f t="shared" si="93"/>
        <v>4.446127279690093E-2</v>
      </c>
      <c r="E1491" s="9">
        <f t="shared" si="95"/>
        <v>-1.5127050808093512E-2</v>
      </c>
      <c r="F1491" s="9">
        <f t="shared" si="95"/>
        <v>1.6015695253682738E-3</v>
      </c>
      <c r="G1491" s="8">
        <v>1485</v>
      </c>
      <c r="H1491" s="9">
        <f t="shared" si="94"/>
        <v>-2.1250449335818988E-2</v>
      </c>
    </row>
    <row r="1492" spans="1:8" x14ac:dyDescent="0.35">
      <c r="A1492" s="8" t="s">
        <v>1497</v>
      </c>
      <c r="B1492" s="2">
        <v>12089.15</v>
      </c>
      <c r="C1492" s="9">
        <f t="shared" si="92"/>
        <v>9.1405007658822424E-3</v>
      </c>
      <c r="D1492" s="9">
        <f t="shared" si="93"/>
        <v>-1.40703226951997E-2</v>
      </c>
      <c r="E1492" s="9">
        <f t="shared" si="95"/>
        <v>4.446127279690093E-2</v>
      </c>
      <c r="F1492" s="9">
        <f t="shared" si="95"/>
        <v>-1.5127050808093512E-2</v>
      </c>
      <c r="G1492" s="8">
        <v>1486</v>
      </c>
      <c r="H1492" s="9">
        <f t="shared" si="94"/>
        <v>2.3210823461081942E-2</v>
      </c>
    </row>
    <row r="1493" spans="1:8" x14ac:dyDescent="0.35">
      <c r="A1493" s="8" t="s">
        <v>1498</v>
      </c>
      <c r="B1493" s="2">
        <v>12137.95</v>
      </c>
      <c r="C1493" s="9">
        <f t="shared" si="92"/>
        <v>4.0366775166162938E-3</v>
      </c>
      <c r="D1493" s="9">
        <f t="shared" si="93"/>
        <v>-5.1038232492659485E-3</v>
      </c>
      <c r="E1493" s="9">
        <f t="shared" si="95"/>
        <v>-1.40703226951997E-2</v>
      </c>
      <c r="F1493" s="9">
        <f t="shared" si="95"/>
        <v>4.446127279690093E-2</v>
      </c>
      <c r="G1493" s="8">
        <v>1487</v>
      </c>
      <c r="H1493" s="9">
        <f t="shared" si="94"/>
        <v>9.1405007658822424E-3</v>
      </c>
    </row>
    <row r="1494" spans="1:8" x14ac:dyDescent="0.35">
      <c r="A1494" s="8" t="s">
        <v>1499</v>
      </c>
      <c r="B1494" s="2">
        <v>12098.35</v>
      </c>
      <c r="C1494" s="9">
        <f t="shared" si="92"/>
        <v>-3.2624949023517535E-3</v>
      </c>
      <c r="D1494" s="9">
        <f t="shared" si="93"/>
        <v>-7.2991724189680474E-3</v>
      </c>
      <c r="E1494" s="9">
        <f t="shared" si="95"/>
        <v>-5.1038232492659485E-3</v>
      </c>
      <c r="F1494" s="9">
        <f t="shared" si="95"/>
        <v>-1.40703226951997E-2</v>
      </c>
      <c r="G1494" s="8">
        <v>1488</v>
      </c>
      <c r="H1494" s="9">
        <f t="shared" si="94"/>
        <v>4.0366775166162938E-3</v>
      </c>
    </row>
    <row r="1495" spans="1:8" x14ac:dyDescent="0.35">
      <c r="A1495" s="8" t="s">
        <v>1500</v>
      </c>
      <c r="B1495" s="2">
        <v>12031.5</v>
      </c>
      <c r="C1495" s="9">
        <f t="shared" si="92"/>
        <v>-5.525546872094167E-3</v>
      </c>
      <c r="D1495" s="9">
        <f t="shared" si="93"/>
        <v>-2.2630519697424134E-3</v>
      </c>
      <c r="E1495" s="9">
        <f t="shared" si="95"/>
        <v>-7.2991724189680474E-3</v>
      </c>
      <c r="F1495" s="9">
        <f t="shared" si="95"/>
        <v>-5.1038232492659485E-3</v>
      </c>
      <c r="G1495" s="8">
        <v>1489</v>
      </c>
      <c r="H1495" s="9">
        <f t="shared" si="94"/>
        <v>-3.2624949023517535E-3</v>
      </c>
    </row>
    <row r="1496" spans="1:8" x14ac:dyDescent="0.35">
      <c r="A1496" s="8" t="s">
        <v>1501</v>
      </c>
      <c r="B1496" s="2">
        <v>12107.9</v>
      </c>
      <c r="C1496" s="9">
        <f t="shared" si="92"/>
        <v>6.3499979221210978E-3</v>
      </c>
      <c r="D1496" s="9">
        <f t="shared" si="93"/>
        <v>1.1875544794215265E-2</v>
      </c>
      <c r="E1496" s="9">
        <f t="shared" si="95"/>
        <v>-2.2630519697424134E-3</v>
      </c>
      <c r="F1496" s="9">
        <f t="shared" si="95"/>
        <v>-7.2991724189680474E-3</v>
      </c>
      <c r="G1496" s="8">
        <v>1490</v>
      </c>
      <c r="H1496" s="9">
        <f t="shared" si="94"/>
        <v>-5.525546872094167E-3</v>
      </c>
    </row>
    <row r="1497" spans="1:8" x14ac:dyDescent="0.35">
      <c r="A1497" s="8" t="s">
        <v>1502</v>
      </c>
      <c r="B1497" s="2">
        <v>12201.2</v>
      </c>
      <c r="C1497" s="9">
        <f t="shared" si="92"/>
        <v>7.7057127990816099E-3</v>
      </c>
      <c r="D1497" s="9">
        <f t="shared" si="93"/>
        <v>1.3557148769605121E-3</v>
      </c>
      <c r="E1497" s="9">
        <f t="shared" si="95"/>
        <v>1.1875544794215265E-2</v>
      </c>
      <c r="F1497" s="9">
        <f t="shared" si="95"/>
        <v>-2.2630519697424134E-3</v>
      </c>
      <c r="G1497" s="8">
        <v>1491</v>
      </c>
      <c r="H1497" s="9">
        <f t="shared" si="94"/>
        <v>6.3499979221210978E-3</v>
      </c>
    </row>
    <row r="1498" spans="1:8" x14ac:dyDescent="0.35">
      <c r="A1498" s="8" t="s">
        <v>1503</v>
      </c>
      <c r="B1498" s="2">
        <v>12174.65</v>
      </c>
      <c r="C1498" s="9">
        <f t="shared" si="92"/>
        <v>-2.1760154738879045E-3</v>
      </c>
      <c r="D1498" s="9">
        <f t="shared" si="93"/>
        <v>-9.8817282729695144E-3</v>
      </c>
      <c r="E1498" s="9">
        <f t="shared" si="95"/>
        <v>1.3557148769605121E-3</v>
      </c>
      <c r="F1498" s="9">
        <f t="shared" si="95"/>
        <v>1.1875544794215265E-2</v>
      </c>
      <c r="G1498" s="8">
        <v>1492</v>
      </c>
      <c r="H1498" s="9">
        <f t="shared" si="94"/>
        <v>7.7057127990816099E-3</v>
      </c>
    </row>
    <row r="1499" spans="1:8" x14ac:dyDescent="0.35">
      <c r="A1499" s="8" t="s">
        <v>1504</v>
      </c>
      <c r="B1499" s="2">
        <v>12113.45</v>
      </c>
      <c r="C1499" s="9">
        <f t="shared" si="92"/>
        <v>-5.0268385538803084E-3</v>
      </c>
      <c r="D1499" s="9">
        <f t="shared" si="93"/>
        <v>-2.8508230799924039E-3</v>
      </c>
      <c r="E1499" s="9">
        <f t="shared" si="95"/>
        <v>-9.8817282729695144E-3</v>
      </c>
      <c r="F1499" s="9">
        <f t="shared" si="95"/>
        <v>1.3557148769605121E-3</v>
      </c>
      <c r="G1499" s="8">
        <v>1493</v>
      </c>
      <c r="H1499" s="9">
        <f t="shared" si="94"/>
        <v>-2.1760154738879045E-3</v>
      </c>
    </row>
    <row r="1500" spans="1:8" x14ac:dyDescent="0.35">
      <c r="A1500" s="8" t="s">
        <v>1505</v>
      </c>
      <c r="B1500" s="2">
        <v>12045.8</v>
      </c>
      <c r="C1500" s="9">
        <f t="shared" si="92"/>
        <v>-5.5847013030970727E-3</v>
      </c>
      <c r="D1500" s="9">
        <f t="shared" si="93"/>
        <v>-5.5786274921676426E-4</v>
      </c>
      <c r="E1500" s="9">
        <f t="shared" si="95"/>
        <v>-2.8508230799924039E-3</v>
      </c>
      <c r="F1500" s="9">
        <f t="shared" si="95"/>
        <v>-9.8817282729695144E-3</v>
      </c>
      <c r="G1500" s="8">
        <v>1494</v>
      </c>
      <c r="H1500" s="9">
        <f t="shared" si="94"/>
        <v>-5.0268385538803084E-3</v>
      </c>
    </row>
    <row r="1501" spans="1:8" x14ac:dyDescent="0.35">
      <c r="A1501" s="8" t="s">
        <v>1506</v>
      </c>
      <c r="B1501" s="2">
        <v>11992.5</v>
      </c>
      <c r="C1501" s="9">
        <f t="shared" si="92"/>
        <v>-4.4247787610618428E-3</v>
      </c>
      <c r="D1501" s="9">
        <f t="shared" si="93"/>
        <v>1.1599225420352299E-3</v>
      </c>
      <c r="E1501" s="9">
        <f t="shared" si="95"/>
        <v>-5.5786274921676426E-4</v>
      </c>
      <c r="F1501" s="9">
        <f t="shared" si="95"/>
        <v>-2.8508230799924039E-3</v>
      </c>
      <c r="G1501" s="8">
        <v>1495</v>
      </c>
      <c r="H1501" s="9">
        <f t="shared" si="94"/>
        <v>-5.5847013030970727E-3</v>
      </c>
    </row>
    <row r="1502" spans="1:8" x14ac:dyDescent="0.35">
      <c r="A1502" s="8" t="s">
        <v>1507</v>
      </c>
      <c r="B1502" s="2">
        <v>12125.9</v>
      </c>
      <c r="C1502" s="9">
        <f t="shared" si="92"/>
        <v>1.1123618928496892E-2</v>
      </c>
      <c r="D1502" s="9">
        <f t="shared" si="93"/>
        <v>1.5548397689558735E-2</v>
      </c>
      <c r="E1502" s="9">
        <f t="shared" si="95"/>
        <v>1.1599225420352299E-3</v>
      </c>
      <c r="F1502" s="9">
        <f t="shared" si="95"/>
        <v>-5.5786274921676426E-4</v>
      </c>
      <c r="G1502" s="8">
        <v>1496</v>
      </c>
      <c r="H1502" s="9">
        <f t="shared" si="94"/>
        <v>-4.4247787610618428E-3</v>
      </c>
    </row>
    <row r="1503" spans="1:8" x14ac:dyDescent="0.35">
      <c r="A1503" s="8" t="s">
        <v>1508</v>
      </c>
      <c r="B1503" s="2">
        <v>12080.85</v>
      </c>
      <c r="C1503" s="9">
        <f t="shared" si="92"/>
        <v>-3.7151881509825957E-3</v>
      </c>
      <c r="D1503" s="9">
        <f t="shared" si="93"/>
        <v>-1.4838807079479488E-2</v>
      </c>
      <c r="E1503" s="9">
        <f t="shared" si="95"/>
        <v>1.5548397689558735E-2</v>
      </c>
      <c r="F1503" s="9">
        <f t="shared" si="95"/>
        <v>1.1599225420352299E-3</v>
      </c>
      <c r="G1503" s="8">
        <v>1497</v>
      </c>
      <c r="H1503" s="9">
        <f t="shared" si="94"/>
        <v>1.1123618928496892E-2</v>
      </c>
    </row>
    <row r="1504" spans="1:8" x14ac:dyDescent="0.35">
      <c r="A1504" s="8" t="s">
        <v>1509</v>
      </c>
      <c r="B1504" s="2">
        <v>11829.4</v>
      </c>
      <c r="C1504" s="9">
        <f t="shared" si="92"/>
        <v>-2.0813932794463974E-2</v>
      </c>
      <c r="D1504" s="9">
        <f t="shared" si="93"/>
        <v>-1.7098744643481378E-2</v>
      </c>
      <c r="E1504" s="9">
        <f t="shared" si="95"/>
        <v>-1.4838807079479488E-2</v>
      </c>
      <c r="F1504" s="9">
        <f t="shared" si="95"/>
        <v>1.5548397689558735E-2</v>
      </c>
      <c r="G1504" s="8">
        <v>1498</v>
      </c>
      <c r="H1504" s="9">
        <f t="shared" si="94"/>
        <v>-3.7151881509825957E-3</v>
      </c>
    </row>
    <row r="1505" spans="1:8" x14ac:dyDescent="0.35">
      <c r="A1505" s="8" t="s">
        <v>1510</v>
      </c>
      <c r="B1505" s="2">
        <v>11797.9</v>
      </c>
      <c r="C1505" s="9">
        <f t="shared" si="92"/>
        <v>-2.6628569496339738E-3</v>
      </c>
      <c r="D1505" s="9">
        <f t="shared" si="93"/>
        <v>1.815107584483E-2</v>
      </c>
      <c r="E1505" s="9">
        <f t="shared" si="95"/>
        <v>-1.7098744643481378E-2</v>
      </c>
      <c r="F1505" s="9">
        <f t="shared" si="95"/>
        <v>-1.4838807079479488E-2</v>
      </c>
      <c r="G1505" s="8">
        <v>1499</v>
      </c>
      <c r="H1505" s="9">
        <f t="shared" si="94"/>
        <v>-2.0813932794463974E-2</v>
      </c>
    </row>
    <row r="1506" spans="1:8" x14ac:dyDescent="0.35">
      <c r="A1506" s="8" t="s">
        <v>1511</v>
      </c>
      <c r="B1506" s="2">
        <v>11678.5</v>
      </c>
      <c r="C1506" s="9">
        <f t="shared" si="92"/>
        <v>-1.0120445163969816E-2</v>
      </c>
      <c r="D1506" s="9">
        <f t="shared" si="93"/>
        <v>-7.4575882143358418E-3</v>
      </c>
      <c r="E1506" s="9">
        <f t="shared" si="95"/>
        <v>1.815107584483E-2</v>
      </c>
      <c r="F1506" s="9">
        <f t="shared" si="95"/>
        <v>-1.7098744643481378E-2</v>
      </c>
      <c r="G1506" s="8">
        <v>1500</v>
      </c>
      <c r="H1506" s="9">
        <f t="shared" si="94"/>
        <v>-2.6628569496339738E-3</v>
      </c>
    </row>
    <row r="1507" spans="1:8" x14ac:dyDescent="0.35">
      <c r="A1507" s="8" t="s">
        <v>1512</v>
      </c>
      <c r="B1507" s="2">
        <v>11633.3</v>
      </c>
      <c r="C1507" s="9">
        <f t="shared" si="92"/>
        <v>-3.8703600633643864E-3</v>
      </c>
      <c r="D1507" s="9">
        <f t="shared" si="93"/>
        <v>6.2500851006054292E-3</v>
      </c>
      <c r="E1507" s="9">
        <f t="shared" si="95"/>
        <v>-7.4575882143358418E-3</v>
      </c>
      <c r="F1507" s="9">
        <f t="shared" si="95"/>
        <v>1.815107584483E-2</v>
      </c>
      <c r="G1507" s="8">
        <v>1501</v>
      </c>
      <c r="H1507" s="9">
        <f t="shared" si="94"/>
        <v>-1.0120445163969816E-2</v>
      </c>
    </row>
    <row r="1508" spans="1:8" x14ac:dyDescent="0.35">
      <c r="A1508" s="8" t="s">
        <v>1513</v>
      </c>
      <c r="B1508" s="2">
        <v>11201.75</v>
      </c>
      <c r="C1508" s="9">
        <f t="shared" si="92"/>
        <v>-3.709609483121723E-2</v>
      </c>
      <c r="D1508" s="9">
        <f t="shared" si="93"/>
        <v>-3.3225734767852844E-2</v>
      </c>
      <c r="E1508" s="9">
        <f t="shared" si="95"/>
        <v>6.2500851006054292E-3</v>
      </c>
      <c r="F1508" s="9">
        <f t="shared" si="95"/>
        <v>-7.4575882143358418E-3</v>
      </c>
      <c r="G1508" s="8">
        <v>1502</v>
      </c>
      <c r="H1508" s="9">
        <f t="shared" si="94"/>
        <v>-3.8703600633643864E-3</v>
      </c>
    </row>
    <row r="1509" spans="1:8" x14ac:dyDescent="0.35">
      <c r="A1509" s="8" t="s">
        <v>1514</v>
      </c>
      <c r="B1509" s="2">
        <v>11132.75</v>
      </c>
      <c r="C1509" s="9">
        <f t="shared" si="92"/>
        <v>-6.1597518244916882E-3</v>
      </c>
      <c r="D1509" s="9">
        <f t="shared" si="93"/>
        <v>3.0936343006725542E-2</v>
      </c>
      <c r="E1509" s="9">
        <f t="shared" si="95"/>
        <v>-3.3225734767852844E-2</v>
      </c>
      <c r="F1509" s="9">
        <f t="shared" si="95"/>
        <v>6.2500851006054292E-3</v>
      </c>
      <c r="G1509" s="8">
        <v>1503</v>
      </c>
      <c r="H1509" s="9">
        <f t="shared" si="94"/>
        <v>-3.709609483121723E-2</v>
      </c>
    </row>
    <row r="1510" spans="1:8" x14ac:dyDescent="0.35">
      <c r="A1510" s="8" t="s">
        <v>1515</v>
      </c>
      <c r="B1510" s="2">
        <v>11303.3</v>
      </c>
      <c r="C1510" s="9">
        <f t="shared" si="92"/>
        <v>1.5319664952504919E-2</v>
      </c>
      <c r="D1510" s="9">
        <f t="shared" si="93"/>
        <v>2.1479416776996607E-2</v>
      </c>
      <c r="E1510" s="9">
        <f t="shared" si="95"/>
        <v>3.0936343006725542E-2</v>
      </c>
      <c r="F1510" s="9">
        <f t="shared" si="95"/>
        <v>-3.3225734767852844E-2</v>
      </c>
      <c r="G1510" s="8">
        <v>1504</v>
      </c>
      <c r="H1510" s="9">
        <f t="shared" si="94"/>
        <v>-6.1597518244916882E-3</v>
      </c>
    </row>
    <row r="1511" spans="1:8" x14ac:dyDescent="0.35">
      <c r="A1511" s="8" t="s">
        <v>1516</v>
      </c>
      <c r="B1511" s="2">
        <v>11251</v>
      </c>
      <c r="C1511" s="9">
        <f t="shared" si="92"/>
        <v>-4.626967345819244E-3</v>
      </c>
      <c r="D1511" s="9">
        <f t="shared" si="93"/>
        <v>-1.9946632298324163E-2</v>
      </c>
      <c r="E1511" s="9">
        <f t="shared" si="95"/>
        <v>2.1479416776996607E-2</v>
      </c>
      <c r="F1511" s="9">
        <f t="shared" si="95"/>
        <v>3.0936343006725542E-2</v>
      </c>
      <c r="G1511" s="8">
        <v>1505</v>
      </c>
      <c r="H1511" s="9">
        <f t="shared" si="94"/>
        <v>1.5319664952504919E-2</v>
      </c>
    </row>
    <row r="1512" spans="1:8" x14ac:dyDescent="0.35">
      <c r="A1512" s="8" t="s">
        <v>1517</v>
      </c>
      <c r="B1512" s="2">
        <v>11269</v>
      </c>
      <c r="C1512" s="9">
        <f t="shared" si="92"/>
        <v>1.5998577904186018E-3</v>
      </c>
      <c r="D1512" s="9">
        <f t="shared" si="93"/>
        <v>6.2268251362378457E-3</v>
      </c>
      <c r="E1512" s="9">
        <f t="shared" si="95"/>
        <v>-1.9946632298324163E-2</v>
      </c>
      <c r="F1512" s="9">
        <f t="shared" si="95"/>
        <v>2.1479416776996607E-2</v>
      </c>
      <c r="G1512" s="8">
        <v>1506</v>
      </c>
      <c r="H1512" s="9">
        <f t="shared" si="94"/>
        <v>-4.626967345819244E-3</v>
      </c>
    </row>
    <row r="1513" spans="1:8" x14ac:dyDescent="0.35">
      <c r="A1513" s="8" t="s">
        <v>1518</v>
      </c>
      <c r="B1513" s="2">
        <v>10989.45</v>
      </c>
      <c r="C1513" s="9">
        <f t="shared" si="92"/>
        <v>-2.4806992634661351E-2</v>
      </c>
      <c r="D1513" s="9">
        <f t="shared" si="93"/>
        <v>-2.6406850425079953E-2</v>
      </c>
      <c r="E1513" s="9">
        <f t="shared" si="95"/>
        <v>6.2268251362378457E-3</v>
      </c>
      <c r="F1513" s="9">
        <f t="shared" si="95"/>
        <v>-1.9946632298324163E-2</v>
      </c>
      <c r="G1513" s="8">
        <v>1507</v>
      </c>
      <c r="H1513" s="9">
        <f t="shared" si="94"/>
        <v>1.5998577904186018E-3</v>
      </c>
    </row>
    <row r="1514" spans="1:8" x14ac:dyDescent="0.35">
      <c r="A1514" s="8" t="s">
        <v>1519</v>
      </c>
      <c r="B1514" s="2">
        <v>10451.450000000001</v>
      </c>
      <c r="C1514" s="9">
        <f t="shared" si="92"/>
        <v>-4.8956044206033944E-2</v>
      </c>
      <c r="D1514" s="9">
        <f t="shared" si="93"/>
        <v>-2.4149051571372593E-2</v>
      </c>
      <c r="E1514" s="9">
        <f t="shared" si="95"/>
        <v>-2.6406850425079953E-2</v>
      </c>
      <c r="F1514" s="9">
        <f t="shared" si="95"/>
        <v>6.2268251362378457E-3</v>
      </c>
      <c r="G1514" s="8">
        <v>1508</v>
      </c>
      <c r="H1514" s="9">
        <f t="shared" si="94"/>
        <v>-2.4806992634661351E-2</v>
      </c>
    </row>
    <row r="1515" spans="1:8" x14ac:dyDescent="0.35">
      <c r="A1515" s="8" t="s">
        <v>1520</v>
      </c>
      <c r="B1515" s="2">
        <v>10458.4</v>
      </c>
      <c r="C1515" s="9">
        <f t="shared" si="92"/>
        <v>6.6497950045207865E-4</v>
      </c>
      <c r="D1515" s="9">
        <f t="shared" si="93"/>
        <v>4.9621023706486023E-2</v>
      </c>
      <c r="E1515" s="9">
        <f t="shared" si="95"/>
        <v>-2.4149051571372593E-2</v>
      </c>
      <c r="F1515" s="9">
        <f t="shared" si="95"/>
        <v>-2.6406850425079953E-2</v>
      </c>
      <c r="G1515" s="8">
        <v>1509</v>
      </c>
      <c r="H1515" s="9">
        <f t="shared" si="94"/>
        <v>-4.8956044206033944E-2</v>
      </c>
    </row>
    <row r="1516" spans="1:8" x14ac:dyDescent="0.35">
      <c r="A1516" s="8" t="s">
        <v>1521</v>
      </c>
      <c r="B1516" s="2">
        <v>9590.15</v>
      </c>
      <c r="C1516" s="9">
        <f t="shared" si="92"/>
        <v>-8.3019391111451069E-2</v>
      </c>
      <c r="D1516" s="9">
        <f t="shared" si="93"/>
        <v>-8.3684370611903147E-2</v>
      </c>
      <c r="E1516" s="9">
        <f t="shared" si="95"/>
        <v>4.9621023706486023E-2</v>
      </c>
      <c r="F1516" s="9">
        <f t="shared" si="95"/>
        <v>-2.4149051571372593E-2</v>
      </c>
      <c r="G1516" s="8">
        <v>1510</v>
      </c>
      <c r="H1516" s="9">
        <f t="shared" si="94"/>
        <v>6.6497950045207865E-4</v>
      </c>
    </row>
    <row r="1517" spans="1:8" x14ac:dyDescent="0.35">
      <c r="A1517" s="8" t="s">
        <v>1522</v>
      </c>
      <c r="B1517" s="2">
        <v>9955.2000000000007</v>
      </c>
      <c r="C1517" s="9">
        <f t="shared" si="92"/>
        <v>3.8065098043305046E-2</v>
      </c>
      <c r="D1517" s="9">
        <f t="shared" si="93"/>
        <v>0.12108448915475611</v>
      </c>
      <c r="E1517" s="9">
        <f t="shared" si="95"/>
        <v>-8.3684370611903147E-2</v>
      </c>
      <c r="F1517" s="9">
        <f t="shared" si="95"/>
        <v>4.9621023706486023E-2</v>
      </c>
      <c r="G1517" s="8">
        <v>1511</v>
      </c>
      <c r="H1517" s="9">
        <f t="shared" si="94"/>
        <v>-8.3019391111451069E-2</v>
      </c>
    </row>
    <row r="1518" spans="1:8" x14ac:dyDescent="0.35">
      <c r="A1518" s="8" t="s">
        <v>1523</v>
      </c>
      <c r="B1518" s="2">
        <v>9197.4</v>
      </c>
      <c r="C1518" s="9">
        <f t="shared" si="92"/>
        <v>-7.6121022179363673E-2</v>
      </c>
      <c r="D1518" s="9">
        <f t="shared" si="93"/>
        <v>-0.11418612022266872</v>
      </c>
      <c r="E1518" s="9">
        <f t="shared" si="95"/>
        <v>0.12108448915475611</v>
      </c>
      <c r="F1518" s="9">
        <f t="shared" si="95"/>
        <v>-8.3684370611903147E-2</v>
      </c>
      <c r="G1518" s="8">
        <v>1512</v>
      </c>
      <c r="H1518" s="9">
        <f t="shared" si="94"/>
        <v>3.8065098043305046E-2</v>
      </c>
    </row>
    <row r="1519" spans="1:8" x14ac:dyDescent="0.35">
      <c r="A1519" s="8" t="s">
        <v>1524</v>
      </c>
      <c r="B1519" s="2">
        <v>8967.0499999999993</v>
      </c>
      <c r="C1519" s="9">
        <f t="shared" si="92"/>
        <v>-2.5045121447365593E-2</v>
      </c>
      <c r="D1519" s="9">
        <f t="shared" si="93"/>
        <v>5.1075900731998081E-2</v>
      </c>
      <c r="E1519" s="9">
        <f t="shared" si="95"/>
        <v>-0.11418612022266872</v>
      </c>
      <c r="F1519" s="9">
        <f t="shared" si="95"/>
        <v>0.12108448915475611</v>
      </c>
      <c r="G1519" s="8">
        <v>1513</v>
      </c>
      <c r="H1519" s="9">
        <f t="shared" si="94"/>
        <v>-7.6121022179363673E-2</v>
      </c>
    </row>
    <row r="1520" spans="1:8" x14ac:dyDescent="0.35">
      <c r="A1520" s="8" t="s">
        <v>1525</v>
      </c>
      <c r="B1520" s="2">
        <v>8468.7999999999993</v>
      </c>
      <c r="C1520" s="9">
        <f t="shared" si="92"/>
        <v>-5.5564539062456397E-2</v>
      </c>
      <c r="D1520" s="9">
        <f t="shared" si="93"/>
        <v>-3.0519417615090805E-2</v>
      </c>
      <c r="E1520" s="9">
        <f t="shared" si="95"/>
        <v>5.1075900731998081E-2</v>
      </c>
      <c r="F1520" s="9">
        <f t="shared" si="95"/>
        <v>-0.11418612022266872</v>
      </c>
      <c r="G1520" s="8">
        <v>1514</v>
      </c>
      <c r="H1520" s="9">
        <f t="shared" si="94"/>
        <v>-2.5045121447365593E-2</v>
      </c>
    </row>
    <row r="1521" spans="1:8" x14ac:dyDescent="0.35">
      <c r="A1521" s="8" t="s">
        <v>1526</v>
      </c>
      <c r="B1521" s="2">
        <v>8263.4500000000007</v>
      </c>
      <c r="C1521" s="9">
        <f t="shared" si="92"/>
        <v>-2.4247827319100579E-2</v>
      </c>
      <c r="D1521" s="9">
        <f t="shared" si="93"/>
        <v>3.1316711743355818E-2</v>
      </c>
      <c r="E1521" s="9">
        <f t="shared" si="95"/>
        <v>-3.0519417615090805E-2</v>
      </c>
      <c r="F1521" s="9">
        <f t="shared" si="95"/>
        <v>5.1075900731998081E-2</v>
      </c>
      <c r="G1521" s="8">
        <v>1515</v>
      </c>
      <c r="H1521" s="9">
        <f t="shared" si="94"/>
        <v>-5.5564539062456397E-2</v>
      </c>
    </row>
    <row r="1522" spans="1:8" x14ac:dyDescent="0.35">
      <c r="A1522" s="8" t="s">
        <v>1527</v>
      </c>
      <c r="B1522" s="2">
        <v>8745.4500000000007</v>
      </c>
      <c r="C1522" s="9">
        <f t="shared" si="92"/>
        <v>5.8329148237116435E-2</v>
      </c>
      <c r="D1522" s="9">
        <f t="shared" si="93"/>
        <v>8.2576975556217014E-2</v>
      </c>
      <c r="E1522" s="9">
        <f t="shared" si="95"/>
        <v>3.1316711743355818E-2</v>
      </c>
      <c r="F1522" s="9">
        <f t="shared" si="95"/>
        <v>-3.0519417615090805E-2</v>
      </c>
      <c r="G1522" s="8">
        <v>1516</v>
      </c>
      <c r="H1522" s="9">
        <f t="shared" si="94"/>
        <v>-2.4247827319100579E-2</v>
      </c>
    </row>
    <row r="1523" spans="1:8" x14ac:dyDescent="0.35">
      <c r="A1523" s="8" t="s">
        <v>1528</v>
      </c>
      <c r="B1523" s="2">
        <v>7610.25</v>
      </c>
      <c r="C1523" s="9">
        <f t="shared" si="92"/>
        <v>-0.12980464127060365</v>
      </c>
      <c r="D1523" s="9">
        <f t="shared" si="93"/>
        <v>-0.18813378950772008</v>
      </c>
      <c r="E1523" s="9">
        <f t="shared" si="95"/>
        <v>8.2576975556217014E-2</v>
      </c>
      <c r="F1523" s="9">
        <f t="shared" si="95"/>
        <v>3.1316711743355818E-2</v>
      </c>
      <c r="G1523" s="8">
        <v>1517</v>
      </c>
      <c r="H1523" s="9">
        <f t="shared" si="94"/>
        <v>5.8329148237116435E-2</v>
      </c>
    </row>
    <row r="1524" spans="1:8" x14ac:dyDescent="0.35">
      <c r="A1524" s="8" t="s">
        <v>1529</v>
      </c>
      <c r="B1524" s="2">
        <v>7801.05</v>
      </c>
      <c r="C1524" s="9">
        <f t="shared" si="92"/>
        <v>2.507144968956343E-2</v>
      </c>
      <c r="D1524" s="9">
        <f t="shared" si="93"/>
        <v>0.15487609096016708</v>
      </c>
      <c r="E1524" s="9">
        <f t="shared" si="95"/>
        <v>-0.18813378950772008</v>
      </c>
      <c r="F1524" s="9">
        <f t="shared" si="95"/>
        <v>8.2576975556217014E-2</v>
      </c>
      <c r="G1524" s="8">
        <v>1518</v>
      </c>
      <c r="H1524" s="9">
        <f t="shared" si="94"/>
        <v>-0.12980464127060365</v>
      </c>
    </row>
    <row r="1525" spans="1:8" x14ac:dyDescent="0.35">
      <c r="A1525" s="8" t="s">
        <v>1530</v>
      </c>
      <c r="B1525" s="2">
        <v>8317.85</v>
      </c>
      <c r="C1525" s="9">
        <f t="shared" si="92"/>
        <v>6.6247492324751134E-2</v>
      </c>
      <c r="D1525" s="9">
        <f t="shared" si="93"/>
        <v>4.1176042635187704E-2</v>
      </c>
      <c r="E1525" s="9">
        <f t="shared" si="95"/>
        <v>0.15487609096016708</v>
      </c>
      <c r="F1525" s="9">
        <f t="shared" si="95"/>
        <v>-0.18813378950772008</v>
      </c>
      <c r="G1525" s="8">
        <v>1519</v>
      </c>
      <c r="H1525" s="9">
        <f t="shared" si="94"/>
        <v>2.507144968956343E-2</v>
      </c>
    </row>
    <row r="1526" spans="1:8" x14ac:dyDescent="0.35">
      <c r="A1526" s="8" t="s">
        <v>1531</v>
      </c>
      <c r="B1526" s="2">
        <v>8641.4500000000007</v>
      </c>
      <c r="C1526" s="9">
        <f t="shared" si="92"/>
        <v>3.890428415996916E-2</v>
      </c>
      <c r="D1526" s="9">
        <f t="shared" si="93"/>
        <v>-2.7343208164781974E-2</v>
      </c>
      <c r="E1526" s="9">
        <f t="shared" si="95"/>
        <v>4.1176042635187704E-2</v>
      </c>
      <c r="F1526" s="9">
        <f t="shared" si="95"/>
        <v>0.15487609096016708</v>
      </c>
      <c r="G1526" s="8">
        <v>1520</v>
      </c>
      <c r="H1526" s="9">
        <f t="shared" si="94"/>
        <v>6.6247492324751134E-2</v>
      </c>
    </row>
    <row r="1527" spans="1:8" x14ac:dyDescent="0.35">
      <c r="A1527" s="8" t="s">
        <v>1532</v>
      </c>
      <c r="B1527" s="2">
        <v>8660.25</v>
      </c>
      <c r="C1527" s="9">
        <f t="shared" si="92"/>
        <v>2.1755608144464755E-3</v>
      </c>
      <c r="D1527" s="9">
        <f t="shared" si="93"/>
        <v>-3.6728723345522685E-2</v>
      </c>
      <c r="E1527" s="9">
        <f t="shared" si="95"/>
        <v>-2.7343208164781974E-2</v>
      </c>
      <c r="F1527" s="9">
        <f t="shared" si="95"/>
        <v>4.1176042635187704E-2</v>
      </c>
      <c r="G1527" s="8">
        <v>1521</v>
      </c>
      <c r="H1527" s="9">
        <f t="shared" si="94"/>
        <v>3.890428415996916E-2</v>
      </c>
    </row>
    <row r="1528" spans="1:8" x14ac:dyDescent="0.35">
      <c r="A1528" s="8" t="s">
        <v>1533</v>
      </c>
      <c r="B1528" s="2">
        <v>8281.1</v>
      </c>
      <c r="C1528" s="9">
        <f t="shared" si="92"/>
        <v>-4.3780491325308146E-2</v>
      </c>
      <c r="D1528" s="9">
        <f t="shared" si="93"/>
        <v>-4.5956052139754622E-2</v>
      </c>
      <c r="E1528" s="9">
        <f t="shared" si="95"/>
        <v>-3.6728723345522685E-2</v>
      </c>
      <c r="F1528" s="9">
        <f t="shared" si="95"/>
        <v>-2.7343208164781974E-2</v>
      </c>
      <c r="G1528" s="8">
        <v>1522</v>
      </c>
      <c r="H1528" s="9">
        <f t="shared" si="94"/>
        <v>2.1755608144464755E-3</v>
      </c>
    </row>
    <row r="1529" spans="1:8" x14ac:dyDescent="0.35">
      <c r="A1529" s="8" t="s">
        <v>1534</v>
      </c>
      <c r="B1529" s="2">
        <v>8597.75</v>
      </c>
      <c r="C1529" s="9">
        <f t="shared" si="92"/>
        <v>3.8237673738996003E-2</v>
      </c>
      <c r="D1529" s="9">
        <f t="shared" si="93"/>
        <v>8.2018165064304149E-2</v>
      </c>
      <c r="E1529" s="9">
        <f t="shared" si="95"/>
        <v>-4.5956052139754622E-2</v>
      </c>
      <c r="F1529" s="9">
        <f t="shared" si="95"/>
        <v>-3.6728723345522685E-2</v>
      </c>
      <c r="G1529" s="8">
        <v>1523</v>
      </c>
      <c r="H1529" s="9">
        <f t="shared" si="94"/>
        <v>-4.3780491325308146E-2</v>
      </c>
    </row>
    <row r="1530" spans="1:8" x14ac:dyDescent="0.35">
      <c r="A1530" s="8" t="s">
        <v>1535</v>
      </c>
      <c r="B1530" s="2">
        <v>8253.7999999999993</v>
      </c>
      <c r="C1530" s="9">
        <f t="shared" si="92"/>
        <v>-4.0004652379983185E-2</v>
      </c>
      <c r="D1530" s="9">
        <f t="shared" si="93"/>
        <v>-7.8242326118979189E-2</v>
      </c>
      <c r="E1530" s="9">
        <f t="shared" si="95"/>
        <v>8.2018165064304149E-2</v>
      </c>
      <c r="F1530" s="9">
        <f t="shared" si="95"/>
        <v>-4.5956052139754622E-2</v>
      </c>
      <c r="G1530" s="8">
        <v>1524</v>
      </c>
      <c r="H1530" s="9">
        <f t="shared" si="94"/>
        <v>3.8237673738996003E-2</v>
      </c>
    </row>
    <row r="1531" spans="1:8" x14ac:dyDescent="0.35">
      <c r="A1531" s="8" t="s">
        <v>1536</v>
      </c>
      <c r="B1531" s="2">
        <v>8083.8</v>
      </c>
      <c r="C1531" s="9">
        <f t="shared" si="92"/>
        <v>-2.0596573699386833E-2</v>
      </c>
      <c r="D1531" s="9">
        <f t="shared" si="93"/>
        <v>1.9408078680596352E-2</v>
      </c>
      <c r="E1531" s="9">
        <f t="shared" si="95"/>
        <v>-7.8242326118979189E-2</v>
      </c>
      <c r="F1531" s="9">
        <f t="shared" si="95"/>
        <v>8.2018165064304149E-2</v>
      </c>
      <c r="G1531" s="8">
        <v>1525</v>
      </c>
      <c r="H1531" s="9">
        <f t="shared" si="94"/>
        <v>-4.0004652379983185E-2</v>
      </c>
    </row>
    <row r="1532" spans="1:8" x14ac:dyDescent="0.35">
      <c r="A1532" s="8" t="s">
        <v>1537</v>
      </c>
      <c r="B1532" s="2">
        <v>8792.2000000000007</v>
      </c>
      <c r="C1532" s="9">
        <f t="shared" si="92"/>
        <v>8.7632054231920664E-2</v>
      </c>
      <c r="D1532" s="9">
        <f t="shared" si="93"/>
        <v>0.1082286279313075</v>
      </c>
      <c r="E1532" s="9">
        <f t="shared" si="95"/>
        <v>1.9408078680596352E-2</v>
      </c>
      <c r="F1532" s="9">
        <f t="shared" si="95"/>
        <v>-7.8242326118979189E-2</v>
      </c>
      <c r="G1532" s="8">
        <v>1526</v>
      </c>
      <c r="H1532" s="9">
        <f t="shared" si="94"/>
        <v>-2.0596573699386833E-2</v>
      </c>
    </row>
    <row r="1533" spans="1:8" x14ac:dyDescent="0.35">
      <c r="A1533" s="8" t="s">
        <v>1538</v>
      </c>
      <c r="B1533" s="2">
        <v>8748.75</v>
      </c>
      <c r="C1533" s="9">
        <f t="shared" si="92"/>
        <v>-4.9418803029959157E-3</v>
      </c>
      <c r="D1533" s="9">
        <f t="shared" si="93"/>
        <v>-9.257393453491658E-2</v>
      </c>
      <c r="E1533" s="9">
        <f t="shared" si="95"/>
        <v>0.1082286279313075</v>
      </c>
      <c r="F1533" s="9">
        <f t="shared" si="95"/>
        <v>1.9408078680596352E-2</v>
      </c>
      <c r="G1533" s="8">
        <v>1527</v>
      </c>
      <c r="H1533" s="9">
        <f t="shared" si="94"/>
        <v>8.7632054231920664E-2</v>
      </c>
    </row>
    <row r="1534" spans="1:8" x14ac:dyDescent="0.35">
      <c r="A1534" s="8" t="s">
        <v>1539</v>
      </c>
      <c r="B1534" s="2">
        <v>9111.9</v>
      </c>
      <c r="C1534" s="9">
        <f t="shared" si="92"/>
        <v>4.1508786969566946E-2</v>
      </c>
      <c r="D1534" s="9">
        <f t="shared" si="93"/>
        <v>4.6450667272562862E-2</v>
      </c>
      <c r="E1534" s="9">
        <f t="shared" si="95"/>
        <v>-9.257393453491658E-2</v>
      </c>
      <c r="F1534" s="9">
        <f t="shared" si="95"/>
        <v>0.1082286279313075</v>
      </c>
      <c r="G1534" s="8">
        <v>1528</v>
      </c>
      <c r="H1534" s="9">
        <f t="shared" si="94"/>
        <v>-4.9418803029959157E-3</v>
      </c>
    </row>
    <row r="1535" spans="1:8" x14ac:dyDescent="0.35">
      <c r="A1535" s="8" t="s">
        <v>1540</v>
      </c>
      <c r="B1535" s="2">
        <v>8993.85</v>
      </c>
      <c r="C1535" s="9">
        <f t="shared" si="92"/>
        <v>-1.2955585552958171E-2</v>
      </c>
      <c r="D1535" s="9">
        <f t="shared" si="93"/>
        <v>-5.4464372522525117E-2</v>
      </c>
      <c r="E1535" s="9">
        <f t="shared" si="95"/>
        <v>4.6450667272562862E-2</v>
      </c>
      <c r="F1535" s="9">
        <f t="shared" si="95"/>
        <v>-9.257393453491658E-2</v>
      </c>
      <c r="G1535" s="8">
        <v>1529</v>
      </c>
      <c r="H1535" s="9">
        <f t="shared" si="94"/>
        <v>4.1508786969566946E-2</v>
      </c>
    </row>
    <row r="1536" spans="1:8" x14ac:dyDescent="0.35">
      <c r="A1536" s="8" t="s">
        <v>1541</v>
      </c>
      <c r="B1536" s="2">
        <v>8925.2999999999993</v>
      </c>
      <c r="C1536" s="9">
        <f t="shared" si="92"/>
        <v>-7.6218749478811354E-3</v>
      </c>
      <c r="D1536" s="9">
        <f t="shared" si="93"/>
        <v>5.3337106050770355E-3</v>
      </c>
      <c r="E1536" s="9">
        <f t="shared" si="95"/>
        <v>-5.4464372522525117E-2</v>
      </c>
      <c r="F1536" s="9">
        <f t="shared" si="95"/>
        <v>4.6450667272562862E-2</v>
      </c>
      <c r="G1536" s="8">
        <v>1530</v>
      </c>
      <c r="H1536" s="9">
        <f t="shared" si="94"/>
        <v>-1.2955585552958171E-2</v>
      </c>
    </row>
    <row r="1537" spans="1:8" x14ac:dyDescent="0.35">
      <c r="A1537" s="8" t="s">
        <v>1542</v>
      </c>
      <c r="B1537" s="2">
        <v>8992.7999999999993</v>
      </c>
      <c r="C1537" s="9">
        <f t="shared" si="92"/>
        <v>7.5627709992940328E-3</v>
      </c>
      <c r="D1537" s="9">
        <f t="shared" si="93"/>
        <v>1.5184645947175168E-2</v>
      </c>
      <c r="E1537" s="9">
        <f t="shared" si="95"/>
        <v>5.3337106050770355E-3</v>
      </c>
      <c r="F1537" s="9">
        <f t="shared" si="95"/>
        <v>-5.4464372522525117E-2</v>
      </c>
      <c r="G1537" s="8">
        <v>1531</v>
      </c>
      <c r="H1537" s="9">
        <f t="shared" si="94"/>
        <v>-7.6218749478811354E-3</v>
      </c>
    </row>
    <row r="1538" spans="1:8" x14ac:dyDescent="0.35">
      <c r="A1538" s="8" t="s">
        <v>1543</v>
      </c>
      <c r="B1538" s="2">
        <v>9266.75</v>
      </c>
      <c r="C1538" s="9">
        <f t="shared" si="92"/>
        <v>3.0463259496486206E-2</v>
      </c>
      <c r="D1538" s="9">
        <f t="shared" si="93"/>
        <v>2.2900488497192173E-2</v>
      </c>
      <c r="E1538" s="9">
        <f t="shared" si="95"/>
        <v>1.5184645947175168E-2</v>
      </c>
      <c r="F1538" s="9">
        <f t="shared" si="95"/>
        <v>5.3337106050770355E-3</v>
      </c>
      <c r="G1538" s="8">
        <v>1532</v>
      </c>
      <c r="H1538" s="9">
        <f t="shared" si="94"/>
        <v>7.5627709992940328E-3</v>
      </c>
    </row>
    <row r="1539" spans="1:8" x14ac:dyDescent="0.35">
      <c r="A1539" s="8" t="s">
        <v>1544</v>
      </c>
      <c r="B1539" s="2">
        <v>9261.85</v>
      </c>
      <c r="C1539" s="9">
        <f t="shared" si="92"/>
        <v>-5.2877222327130102E-4</v>
      </c>
      <c r="D1539" s="9">
        <f t="shared" si="93"/>
        <v>-3.0992031719757507E-2</v>
      </c>
      <c r="E1539" s="9">
        <f t="shared" si="95"/>
        <v>2.2900488497192173E-2</v>
      </c>
      <c r="F1539" s="9">
        <f t="shared" si="95"/>
        <v>1.5184645947175168E-2</v>
      </c>
      <c r="G1539" s="8">
        <v>1533</v>
      </c>
      <c r="H1539" s="9">
        <f t="shared" si="94"/>
        <v>3.0463259496486206E-2</v>
      </c>
    </row>
    <row r="1540" spans="1:8" x14ac:dyDescent="0.35">
      <c r="A1540" s="8" t="s">
        <v>1545</v>
      </c>
      <c r="B1540" s="2">
        <v>8981.4500000000007</v>
      </c>
      <c r="C1540" s="9">
        <f t="shared" si="92"/>
        <v>-3.0274729130789213E-2</v>
      </c>
      <c r="D1540" s="9">
        <f t="shared" si="93"/>
        <v>-2.9745956907517912E-2</v>
      </c>
      <c r="E1540" s="9">
        <f t="shared" si="95"/>
        <v>-3.0992031719757507E-2</v>
      </c>
      <c r="F1540" s="9">
        <f t="shared" si="95"/>
        <v>2.2900488497192173E-2</v>
      </c>
      <c r="G1540" s="8">
        <v>1534</v>
      </c>
      <c r="H1540" s="9">
        <f t="shared" si="94"/>
        <v>-5.2877222327130102E-4</v>
      </c>
    </row>
    <row r="1541" spans="1:8" x14ac:dyDescent="0.35">
      <c r="A1541" s="8" t="s">
        <v>1546</v>
      </c>
      <c r="B1541" s="2">
        <v>9187.2999999999993</v>
      </c>
      <c r="C1541" s="9">
        <f t="shared" si="92"/>
        <v>2.2919461779556505E-2</v>
      </c>
      <c r="D1541" s="9">
        <f t="shared" si="93"/>
        <v>5.3194190910345718E-2</v>
      </c>
      <c r="E1541" s="9">
        <f t="shared" si="95"/>
        <v>-2.9745956907517912E-2</v>
      </c>
      <c r="F1541" s="9">
        <f t="shared" si="95"/>
        <v>-3.0992031719757507E-2</v>
      </c>
      <c r="G1541" s="8">
        <v>1535</v>
      </c>
      <c r="H1541" s="9">
        <f t="shared" si="94"/>
        <v>-3.0274729130789213E-2</v>
      </c>
    </row>
    <row r="1542" spans="1:8" x14ac:dyDescent="0.35">
      <c r="A1542" s="8" t="s">
        <v>1547</v>
      </c>
      <c r="B1542" s="2">
        <v>9313.9</v>
      </c>
      <c r="C1542" s="9">
        <f t="shared" si="92"/>
        <v>1.3779891807168543E-2</v>
      </c>
      <c r="D1542" s="9">
        <f t="shared" si="93"/>
        <v>-9.139569972387962E-3</v>
      </c>
      <c r="E1542" s="9">
        <f t="shared" si="95"/>
        <v>5.3194190910345718E-2</v>
      </c>
      <c r="F1542" s="9">
        <f t="shared" si="95"/>
        <v>-2.9745956907517912E-2</v>
      </c>
      <c r="G1542" s="8">
        <v>1536</v>
      </c>
      <c r="H1542" s="9">
        <f t="shared" si="94"/>
        <v>2.2919461779556505E-2</v>
      </c>
    </row>
    <row r="1543" spans="1:8" x14ac:dyDescent="0.35">
      <c r="A1543" s="8" t="s">
        <v>1548</v>
      </c>
      <c r="B1543" s="2">
        <v>9154.4</v>
      </c>
      <c r="C1543" s="9">
        <f t="shared" ref="C1543:C1606" si="96">B1543/B1542-1</f>
        <v>-1.7124942290554945E-2</v>
      </c>
      <c r="D1543" s="9">
        <f t="shared" si="93"/>
        <v>-3.0904834097723488E-2</v>
      </c>
      <c r="E1543" s="9">
        <f t="shared" si="95"/>
        <v>-9.139569972387962E-3</v>
      </c>
      <c r="F1543" s="9">
        <f t="shared" si="95"/>
        <v>5.3194190910345718E-2</v>
      </c>
      <c r="G1543" s="8">
        <v>1537</v>
      </c>
      <c r="H1543" s="9">
        <f t="shared" si="94"/>
        <v>1.3779891807168543E-2</v>
      </c>
    </row>
    <row r="1544" spans="1:8" x14ac:dyDescent="0.35">
      <c r="A1544" s="8" t="s">
        <v>1549</v>
      </c>
      <c r="B1544" s="2">
        <v>9282.2999999999993</v>
      </c>
      <c r="C1544" s="9">
        <f t="shared" si="96"/>
        <v>1.3971423577733066E-2</v>
      </c>
      <c r="D1544" s="9">
        <f t="shared" ref="D1544:D1607" si="97">C1544-C1543</f>
        <v>3.1096365868288012E-2</v>
      </c>
      <c r="E1544" s="9">
        <f t="shared" si="95"/>
        <v>-3.0904834097723488E-2</v>
      </c>
      <c r="F1544" s="9">
        <f t="shared" si="95"/>
        <v>-9.139569972387962E-3</v>
      </c>
      <c r="G1544" s="8">
        <v>1538</v>
      </c>
      <c r="H1544" s="9">
        <f t="shared" ref="H1544:H1607" si="98">C1543</f>
        <v>-1.7124942290554945E-2</v>
      </c>
    </row>
    <row r="1545" spans="1:8" x14ac:dyDescent="0.35">
      <c r="A1545" s="8" t="s">
        <v>1550</v>
      </c>
      <c r="B1545" s="2">
        <v>9380.9</v>
      </c>
      <c r="C1545" s="9">
        <f t="shared" si="96"/>
        <v>1.0622367301207802E-2</v>
      </c>
      <c r="D1545" s="9">
        <f t="shared" si="97"/>
        <v>-3.3490562765252641E-3</v>
      </c>
      <c r="E1545" s="9">
        <f t="shared" ref="E1545:F1608" si="99">D1544</f>
        <v>3.1096365868288012E-2</v>
      </c>
      <c r="F1545" s="9">
        <f t="shared" si="99"/>
        <v>-3.0904834097723488E-2</v>
      </c>
      <c r="G1545" s="8">
        <v>1539</v>
      </c>
      <c r="H1545" s="9">
        <f t="shared" si="98"/>
        <v>1.3971423577733066E-2</v>
      </c>
    </row>
    <row r="1546" spans="1:8" x14ac:dyDescent="0.35">
      <c r="A1546" s="8" t="s">
        <v>1551</v>
      </c>
      <c r="B1546" s="2">
        <v>9553.35</v>
      </c>
      <c r="C1546" s="9">
        <f t="shared" si="96"/>
        <v>1.8383097570595641E-2</v>
      </c>
      <c r="D1546" s="9">
        <f t="shared" si="97"/>
        <v>7.7607302693878388E-3</v>
      </c>
      <c r="E1546" s="9">
        <f t="shared" si="99"/>
        <v>-3.3490562765252641E-3</v>
      </c>
      <c r="F1546" s="9">
        <f t="shared" si="99"/>
        <v>3.1096365868288012E-2</v>
      </c>
      <c r="G1546" s="8">
        <v>1540</v>
      </c>
      <c r="H1546" s="9">
        <f t="shared" si="98"/>
        <v>1.0622367301207802E-2</v>
      </c>
    </row>
    <row r="1547" spans="1:8" x14ac:dyDescent="0.35">
      <c r="A1547" s="8" t="s">
        <v>1552</v>
      </c>
      <c r="B1547" s="2">
        <v>9859.9</v>
      </c>
      <c r="C1547" s="9">
        <f t="shared" si="96"/>
        <v>3.2088220362490594E-2</v>
      </c>
      <c r="D1547" s="9">
        <f t="shared" si="97"/>
        <v>1.3705122791894953E-2</v>
      </c>
      <c r="E1547" s="9">
        <f t="shared" si="99"/>
        <v>7.7607302693878388E-3</v>
      </c>
      <c r="F1547" s="9">
        <f t="shared" si="99"/>
        <v>-3.3490562765252641E-3</v>
      </c>
      <c r="G1547" s="8">
        <v>1541</v>
      </c>
      <c r="H1547" s="9">
        <f t="shared" si="98"/>
        <v>1.8383097570595641E-2</v>
      </c>
    </row>
    <row r="1548" spans="1:8" x14ac:dyDescent="0.35">
      <c r="A1548" s="8" t="s">
        <v>1553</v>
      </c>
      <c r="B1548" s="2">
        <v>9293.5</v>
      </c>
      <c r="C1548" s="9">
        <f t="shared" si="96"/>
        <v>-5.7444801671416523E-2</v>
      </c>
      <c r="D1548" s="9">
        <f t="shared" si="97"/>
        <v>-8.9533022033907117E-2</v>
      </c>
      <c r="E1548" s="9">
        <f t="shared" si="99"/>
        <v>1.3705122791894953E-2</v>
      </c>
      <c r="F1548" s="9">
        <f t="shared" si="99"/>
        <v>7.7607302693878388E-3</v>
      </c>
      <c r="G1548" s="8">
        <v>1542</v>
      </c>
      <c r="H1548" s="9">
        <f t="shared" si="98"/>
        <v>3.2088220362490594E-2</v>
      </c>
    </row>
    <row r="1549" spans="1:8" x14ac:dyDescent="0.35">
      <c r="A1549" s="8" t="s">
        <v>1554</v>
      </c>
      <c r="B1549" s="2">
        <v>9205.6</v>
      </c>
      <c r="C1549" s="9">
        <f t="shared" si="96"/>
        <v>-9.4582234895356221E-3</v>
      </c>
      <c r="D1549" s="9">
        <f t="shared" si="97"/>
        <v>4.7986578181880901E-2</v>
      </c>
      <c r="E1549" s="9">
        <f t="shared" si="99"/>
        <v>-8.9533022033907117E-2</v>
      </c>
      <c r="F1549" s="9">
        <f t="shared" si="99"/>
        <v>1.3705122791894953E-2</v>
      </c>
      <c r="G1549" s="8">
        <v>1543</v>
      </c>
      <c r="H1549" s="9">
        <f t="shared" si="98"/>
        <v>-5.7444801671416523E-2</v>
      </c>
    </row>
    <row r="1550" spans="1:8" x14ac:dyDescent="0.35">
      <c r="A1550" s="8" t="s">
        <v>1555</v>
      </c>
      <c r="B1550" s="2">
        <v>9270.9</v>
      </c>
      <c r="C1550" s="9">
        <f t="shared" si="96"/>
        <v>7.093508299296003E-3</v>
      </c>
      <c r="D1550" s="9">
        <f t="shared" si="97"/>
        <v>1.6551731788831625E-2</v>
      </c>
      <c r="E1550" s="9">
        <f t="shared" si="99"/>
        <v>4.7986578181880901E-2</v>
      </c>
      <c r="F1550" s="9">
        <f t="shared" si="99"/>
        <v>-8.9533022033907117E-2</v>
      </c>
      <c r="G1550" s="8">
        <v>1544</v>
      </c>
      <c r="H1550" s="9">
        <f t="shared" si="98"/>
        <v>-9.4582234895356221E-3</v>
      </c>
    </row>
    <row r="1551" spans="1:8" x14ac:dyDescent="0.35">
      <c r="A1551" s="8" t="s">
        <v>1556</v>
      </c>
      <c r="B1551" s="2">
        <v>9199.0499999999993</v>
      </c>
      <c r="C1551" s="9">
        <f t="shared" si="96"/>
        <v>-7.7500566288063455E-3</v>
      </c>
      <c r="D1551" s="9">
        <f t="shared" si="97"/>
        <v>-1.4843564928102349E-2</v>
      </c>
      <c r="E1551" s="9">
        <f t="shared" si="99"/>
        <v>1.6551731788831625E-2</v>
      </c>
      <c r="F1551" s="9">
        <f t="shared" si="99"/>
        <v>4.7986578181880901E-2</v>
      </c>
      <c r="G1551" s="8">
        <v>1545</v>
      </c>
      <c r="H1551" s="9">
        <f t="shared" si="98"/>
        <v>7.093508299296003E-3</v>
      </c>
    </row>
    <row r="1552" spans="1:8" x14ac:dyDescent="0.35">
      <c r="A1552" s="8" t="s">
        <v>1557</v>
      </c>
      <c r="B1552" s="2">
        <v>9251.5</v>
      </c>
      <c r="C1552" s="9">
        <f t="shared" si="96"/>
        <v>5.701675716514254E-3</v>
      </c>
      <c r="D1552" s="9">
        <f t="shared" si="97"/>
        <v>1.3451732345320599E-2</v>
      </c>
      <c r="E1552" s="9">
        <f t="shared" si="99"/>
        <v>-1.4843564928102349E-2</v>
      </c>
      <c r="F1552" s="9">
        <f t="shared" si="99"/>
        <v>1.6551731788831625E-2</v>
      </c>
      <c r="G1552" s="8">
        <v>1546</v>
      </c>
      <c r="H1552" s="9">
        <f t="shared" si="98"/>
        <v>-7.7500566288063455E-3</v>
      </c>
    </row>
    <row r="1553" spans="1:8" x14ac:dyDescent="0.35">
      <c r="A1553" s="8" t="s">
        <v>1558</v>
      </c>
      <c r="B1553" s="2">
        <v>9239.2000000000007</v>
      </c>
      <c r="C1553" s="9">
        <f t="shared" si="96"/>
        <v>-1.3295141328432125E-3</v>
      </c>
      <c r="D1553" s="9">
        <f t="shared" si="97"/>
        <v>-7.0311898493574665E-3</v>
      </c>
      <c r="E1553" s="9">
        <f t="shared" si="99"/>
        <v>1.3451732345320599E-2</v>
      </c>
      <c r="F1553" s="9">
        <f t="shared" si="99"/>
        <v>-1.4843564928102349E-2</v>
      </c>
      <c r="G1553" s="8">
        <v>1547</v>
      </c>
      <c r="H1553" s="9">
        <f t="shared" si="98"/>
        <v>5.701675716514254E-3</v>
      </c>
    </row>
    <row r="1554" spans="1:8" x14ac:dyDescent="0.35">
      <c r="A1554" s="8" t="s">
        <v>1559</v>
      </c>
      <c r="B1554" s="2">
        <v>9196.5499999999993</v>
      </c>
      <c r="C1554" s="9">
        <f t="shared" si="96"/>
        <v>-4.6162005368431958E-3</v>
      </c>
      <c r="D1554" s="9">
        <f t="shared" si="97"/>
        <v>-3.2866864039999832E-3</v>
      </c>
      <c r="E1554" s="9">
        <f t="shared" si="99"/>
        <v>-7.0311898493574665E-3</v>
      </c>
      <c r="F1554" s="9">
        <f t="shared" si="99"/>
        <v>1.3451732345320599E-2</v>
      </c>
      <c r="G1554" s="8">
        <v>1548</v>
      </c>
      <c r="H1554" s="9">
        <f t="shared" si="98"/>
        <v>-1.3295141328432125E-3</v>
      </c>
    </row>
    <row r="1555" spans="1:8" x14ac:dyDescent="0.35">
      <c r="A1555" s="8" t="s">
        <v>1560</v>
      </c>
      <c r="B1555" s="2">
        <v>9383.5499999999993</v>
      </c>
      <c r="C1555" s="9">
        <f t="shared" si="96"/>
        <v>2.0333712098558721E-2</v>
      </c>
      <c r="D1555" s="9">
        <f t="shared" si="97"/>
        <v>2.4949912635401916E-2</v>
      </c>
      <c r="E1555" s="9">
        <f t="shared" si="99"/>
        <v>-3.2866864039999832E-3</v>
      </c>
      <c r="F1555" s="9">
        <f t="shared" si="99"/>
        <v>-7.0311898493574665E-3</v>
      </c>
      <c r="G1555" s="8">
        <v>1549</v>
      </c>
      <c r="H1555" s="9">
        <f t="shared" si="98"/>
        <v>-4.6162005368431958E-3</v>
      </c>
    </row>
    <row r="1556" spans="1:8" x14ac:dyDescent="0.35">
      <c r="A1556" s="8" t="s">
        <v>1561</v>
      </c>
      <c r="B1556" s="2">
        <v>9142.75</v>
      </c>
      <c r="C1556" s="9">
        <f t="shared" si="96"/>
        <v>-2.5661929653489235E-2</v>
      </c>
      <c r="D1556" s="9">
        <f t="shared" si="97"/>
        <v>-4.5995641752047955E-2</v>
      </c>
      <c r="E1556" s="9">
        <f t="shared" si="99"/>
        <v>2.4949912635401916E-2</v>
      </c>
      <c r="F1556" s="9">
        <f t="shared" si="99"/>
        <v>-3.2866864039999832E-3</v>
      </c>
      <c r="G1556" s="8">
        <v>1550</v>
      </c>
      <c r="H1556" s="9">
        <f t="shared" si="98"/>
        <v>2.0333712098558721E-2</v>
      </c>
    </row>
    <row r="1557" spans="1:8" x14ac:dyDescent="0.35">
      <c r="A1557" s="8" t="s">
        <v>1562</v>
      </c>
      <c r="B1557" s="2">
        <v>9136.85</v>
      </c>
      <c r="C1557" s="9">
        <f t="shared" si="96"/>
        <v>-6.4532006234441219E-4</v>
      </c>
      <c r="D1557" s="9">
        <f t="shared" si="97"/>
        <v>2.5016609591144823E-2</v>
      </c>
      <c r="E1557" s="9">
        <f t="shared" si="99"/>
        <v>-4.5995641752047955E-2</v>
      </c>
      <c r="F1557" s="9">
        <f t="shared" si="99"/>
        <v>2.4949912635401916E-2</v>
      </c>
      <c r="G1557" s="8">
        <v>1551</v>
      </c>
      <c r="H1557" s="9">
        <f t="shared" si="98"/>
        <v>-2.5661929653489235E-2</v>
      </c>
    </row>
    <row r="1558" spans="1:8" x14ac:dyDescent="0.35">
      <c r="A1558" s="8" t="s">
        <v>1563</v>
      </c>
      <c r="B1558" s="2">
        <v>8823.25</v>
      </c>
      <c r="C1558" s="9">
        <f t="shared" si="96"/>
        <v>-3.4322550988579281E-2</v>
      </c>
      <c r="D1558" s="9">
        <f t="shared" si="97"/>
        <v>-3.3677230926234869E-2</v>
      </c>
      <c r="E1558" s="9">
        <f t="shared" si="99"/>
        <v>2.5016609591144823E-2</v>
      </c>
      <c r="F1558" s="9">
        <f t="shared" si="99"/>
        <v>-4.5995641752047955E-2</v>
      </c>
      <c r="G1558" s="8">
        <v>1552</v>
      </c>
      <c r="H1558" s="9">
        <f t="shared" si="98"/>
        <v>-6.4532006234441219E-4</v>
      </c>
    </row>
    <row r="1559" spans="1:8" x14ac:dyDescent="0.35">
      <c r="A1559" s="8" t="s">
        <v>1564</v>
      </c>
      <c r="B1559" s="2">
        <v>8879.1</v>
      </c>
      <c r="C1559" s="9">
        <f t="shared" si="96"/>
        <v>6.3298671124585315E-3</v>
      </c>
      <c r="D1559" s="9">
        <f t="shared" si="97"/>
        <v>4.0652418101037813E-2</v>
      </c>
      <c r="E1559" s="9">
        <f t="shared" si="99"/>
        <v>-3.3677230926234869E-2</v>
      </c>
      <c r="F1559" s="9">
        <f t="shared" si="99"/>
        <v>2.5016609591144823E-2</v>
      </c>
      <c r="G1559" s="8">
        <v>1553</v>
      </c>
      <c r="H1559" s="9">
        <f t="shared" si="98"/>
        <v>-3.4322550988579281E-2</v>
      </c>
    </row>
    <row r="1560" spans="1:8" x14ac:dyDescent="0.35">
      <c r="A1560" s="8" t="s">
        <v>1565</v>
      </c>
      <c r="B1560" s="2">
        <v>9066.5499999999993</v>
      </c>
      <c r="C1560" s="9">
        <f t="shared" si="96"/>
        <v>2.1111373900507768E-2</v>
      </c>
      <c r="D1560" s="9">
        <f t="shared" si="97"/>
        <v>1.4781506788049237E-2</v>
      </c>
      <c r="E1560" s="9">
        <f t="shared" si="99"/>
        <v>4.0652418101037813E-2</v>
      </c>
      <c r="F1560" s="9">
        <f t="shared" si="99"/>
        <v>-3.3677230926234869E-2</v>
      </c>
      <c r="G1560" s="8">
        <v>1554</v>
      </c>
      <c r="H1560" s="9">
        <f t="shared" si="98"/>
        <v>6.3298671124585315E-3</v>
      </c>
    </row>
    <row r="1561" spans="1:8" x14ac:dyDescent="0.35">
      <c r="A1561" s="8" t="s">
        <v>1566</v>
      </c>
      <c r="B1561" s="2">
        <v>9106.25</v>
      </c>
      <c r="C1561" s="9">
        <f t="shared" si="96"/>
        <v>4.3787328145767912E-3</v>
      </c>
      <c r="D1561" s="9">
        <f t="shared" si="97"/>
        <v>-1.6732641085930977E-2</v>
      </c>
      <c r="E1561" s="9">
        <f t="shared" si="99"/>
        <v>1.4781506788049237E-2</v>
      </c>
      <c r="F1561" s="9">
        <f t="shared" si="99"/>
        <v>4.0652418101037813E-2</v>
      </c>
      <c r="G1561" s="8">
        <v>1555</v>
      </c>
      <c r="H1561" s="9">
        <f t="shared" si="98"/>
        <v>2.1111373900507768E-2</v>
      </c>
    </row>
    <row r="1562" spans="1:8" x14ac:dyDescent="0.35">
      <c r="A1562" s="8" t="s">
        <v>1567</v>
      </c>
      <c r="B1562" s="2">
        <v>9039.25</v>
      </c>
      <c r="C1562" s="9">
        <f t="shared" si="96"/>
        <v>-7.3575840768702605E-3</v>
      </c>
      <c r="D1562" s="9">
        <f t="shared" si="97"/>
        <v>-1.1736316891447052E-2</v>
      </c>
      <c r="E1562" s="9">
        <f t="shared" si="99"/>
        <v>-1.6732641085930977E-2</v>
      </c>
      <c r="F1562" s="9">
        <f t="shared" si="99"/>
        <v>1.4781506788049237E-2</v>
      </c>
      <c r="G1562" s="8">
        <v>1556</v>
      </c>
      <c r="H1562" s="9">
        <f t="shared" si="98"/>
        <v>4.3787328145767912E-3</v>
      </c>
    </row>
    <row r="1563" spans="1:8" x14ac:dyDescent="0.35">
      <c r="A1563" s="8" t="s">
        <v>1568</v>
      </c>
      <c r="B1563" s="2">
        <v>9029.0499999999993</v>
      </c>
      <c r="C1563" s="9">
        <f t="shared" si="96"/>
        <v>-1.1284122023398346E-3</v>
      </c>
      <c r="D1563" s="9">
        <f t="shared" si="97"/>
        <v>6.2291718745304259E-3</v>
      </c>
      <c r="E1563" s="9">
        <f t="shared" si="99"/>
        <v>-1.1736316891447052E-2</v>
      </c>
      <c r="F1563" s="9">
        <f t="shared" si="99"/>
        <v>-1.6732641085930977E-2</v>
      </c>
      <c r="G1563" s="8">
        <v>1557</v>
      </c>
      <c r="H1563" s="9">
        <f t="shared" si="98"/>
        <v>-7.3575840768702605E-3</v>
      </c>
    </row>
    <row r="1564" spans="1:8" x14ac:dyDescent="0.35">
      <c r="A1564" s="8" t="s">
        <v>1569</v>
      </c>
      <c r="B1564" s="2">
        <v>9314.9500000000007</v>
      </c>
      <c r="C1564" s="9">
        <f t="shared" si="96"/>
        <v>3.1664460823674911E-2</v>
      </c>
      <c r="D1564" s="9">
        <f t="shared" si="97"/>
        <v>3.2792873026014746E-2</v>
      </c>
      <c r="E1564" s="9">
        <f t="shared" si="99"/>
        <v>6.2291718745304259E-3</v>
      </c>
      <c r="F1564" s="9">
        <f t="shared" si="99"/>
        <v>-1.1736316891447052E-2</v>
      </c>
      <c r="G1564" s="8">
        <v>1558</v>
      </c>
      <c r="H1564" s="9">
        <f t="shared" si="98"/>
        <v>-1.1284122023398346E-3</v>
      </c>
    </row>
    <row r="1565" spans="1:8" x14ac:dyDescent="0.35">
      <c r="A1565" s="8" t="s">
        <v>1570</v>
      </c>
      <c r="B1565" s="2">
        <v>9490.1</v>
      </c>
      <c r="C1565" s="9">
        <f t="shared" si="96"/>
        <v>1.8803106833638283E-2</v>
      </c>
      <c r="D1565" s="9">
        <f t="shared" si="97"/>
        <v>-1.2861353990036628E-2</v>
      </c>
      <c r="E1565" s="9">
        <f t="shared" si="99"/>
        <v>3.2792873026014746E-2</v>
      </c>
      <c r="F1565" s="9">
        <f t="shared" si="99"/>
        <v>6.2291718745304259E-3</v>
      </c>
      <c r="G1565" s="8">
        <v>1559</v>
      </c>
      <c r="H1565" s="9">
        <f t="shared" si="98"/>
        <v>3.1664460823674911E-2</v>
      </c>
    </row>
    <row r="1566" spans="1:8" x14ac:dyDescent="0.35">
      <c r="A1566" s="8" t="s">
        <v>1571</v>
      </c>
      <c r="B1566" s="2">
        <v>9580.2999999999993</v>
      </c>
      <c r="C1566" s="9">
        <f t="shared" si="96"/>
        <v>9.5046416792234911E-3</v>
      </c>
      <c r="D1566" s="9">
        <f t="shared" si="97"/>
        <v>-9.2984651544147923E-3</v>
      </c>
      <c r="E1566" s="9">
        <f t="shared" si="99"/>
        <v>-1.2861353990036628E-2</v>
      </c>
      <c r="F1566" s="9">
        <f t="shared" si="99"/>
        <v>3.2792873026014746E-2</v>
      </c>
      <c r="G1566" s="8">
        <v>1560</v>
      </c>
      <c r="H1566" s="9">
        <f t="shared" si="98"/>
        <v>1.8803106833638283E-2</v>
      </c>
    </row>
    <row r="1567" spans="1:8" x14ac:dyDescent="0.35">
      <c r="A1567" s="8" t="s">
        <v>1572</v>
      </c>
      <c r="B1567" s="2">
        <v>9826.15</v>
      </c>
      <c r="C1567" s="9">
        <f t="shared" si="96"/>
        <v>2.5662035635627412E-2</v>
      </c>
      <c r="D1567" s="9">
        <f t="shared" si="97"/>
        <v>1.615739395640392E-2</v>
      </c>
      <c r="E1567" s="9">
        <f t="shared" si="99"/>
        <v>-9.2984651544147923E-3</v>
      </c>
      <c r="F1567" s="9">
        <f t="shared" si="99"/>
        <v>-1.2861353990036628E-2</v>
      </c>
      <c r="G1567" s="8">
        <v>1561</v>
      </c>
      <c r="H1567" s="9">
        <f t="shared" si="98"/>
        <v>9.5046416792234911E-3</v>
      </c>
    </row>
    <row r="1568" spans="1:8" x14ac:dyDescent="0.35">
      <c r="A1568" s="8" t="s">
        <v>1573</v>
      </c>
      <c r="B1568" s="2">
        <v>9979.1</v>
      </c>
      <c r="C1568" s="9">
        <f t="shared" si="96"/>
        <v>1.5565608096762329E-2</v>
      </c>
      <c r="D1568" s="9">
        <f t="shared" si="97"/>
        <v>-1.0096427538865083E-2</v>
      </c>
      <c r="E1568" s="9">
        <f t="shared" si="99"/>
        <v>1.615739395640392E-2</v>
      </c>
      <c r="F1568" s="9">
        <f t="shared" si="99"/>
        <v>-9.2984651544147923E-3</v>
      </c>
      <c r="G1568" s="8">
        <v>1562</v>
      </c>
      <c r="H1568" s="9">
        <f t="shared" si="98"/>
        <v>2.5662035635627412E-2</v>
      </c>
    </row>
    <row r="1569" spans="1:8" x14ac:dyDescent="0.35">
      <c r="A1569" s="8" t="s">
        <v>1574</v>
      </c>
      <c r="B1569" s="2">
        <v>10061.549999999999</v>
      </c>
      <c r="C1569" s="9">
        <f t="shared" si="96"/>
        <v>8.2622681404134202E-3</v>
      </c>
      <c r="D1569" s="9">
        <f t="shared" si="97"/>
        <v>-7.3033399563489088E-3</v>
      </c>
      <c r="E1569" s="9">
        <f t="shared" si="99"/>
        <v>-1.0096427538865083E-2</v>
      </c>
      <c r="F1569" s="9">
        <f t="shared" si="99"/>
        <v>1.615739395640392E-2</v>
      </c>
      <c r="G1569" s="8">
        <v>1563</v>
      </c>
      <c r="H1569" s="9">
        <f t="shared" si="98"/>
        <v>1.5565608096762329E-2</v>
      </c>
    </row>
    <row r="1570" spans="1:8" x14ac:dyDescent="0.35">
      <c r="A1570" s="8" t="s">
        <v>1575</v>
      </c>
      <c r="B1570" s="2">
        <v>10029.1</v>
      </c>
      <c r="C1570" s="9">
        <f t="shared" si="96"/>
        <v>-3.2251492066330822E-3</v>
      </c>
      <c r="D1570" s="9">
        <f t="shared" si="97"/>
        <v>-1.1487417347046502E-2</v>
      </c>
      <c r="E1570" s="9">
        <f t="shared" si="99"/>
        <v>-7.3033399563489088E-3</v>
      </c>
      <c r="F1570" s="9">
        <f t="shared" si="99"/>
        <v>-1.0096427538865083E-2</v>
      </c>
      <c r="G1570" s="8">
        <v>1564</v>
      </c>
      <c r="H1570" s="9">
        <f t="shared" si="98"/>
        <v>8.2622681404134202E-3</v>
      </c>
    </row>
    <row r="1571" spans="1:8" x14ac:dyDescent="0.35">
      <c r="A1571" s="8" t="s">
        <v>1576</v>
      </c>
      <c r="B1571" s="2">
        <v>10142.15</v>
      </c>
      <c r="C1571" s="9">
        <f t="shared" si="96"/>
        <v>1.1272197904099057E-2</v>
      </c>
      <c r="D1571" s="9">
        <f t="shared" si="97"/>
        <v>1.4497347110732139E-2</v>
      </c>
      <c r="E1571" s="9">
        <f t="shared" si="99"/>
        <v>-1.1487417347046502E-2</v>
      </c>
      <c r="F1571" s="9">
        <f t="shared" si="99"/>
        <v>-7.3033399563489088E-3</v>
      </c>
      <c r="G1571" s="8">
        <v>1565</v>
      </c>
      <c r="H1571" s="9">
        <f t="shared" si="98"/>
        <v>-3.2251492066330822E-3</v>
      </c>
    </row>
    <row r="1572" spans="1:8" x14ac:dyDescent="0.35">
      <c r="A1572" s="8" t="s">
        <v>1577</v>
      </c>
      <c r="B1572" s="2">
        <v>10167.450000000001</v>
      </c>
      <c r="C1572" s="9">
        <f t="shared" si="96"/>
        <v>2.4945401123037669E-3</v>
      </c>
      <c r="D1572" s="9">
        <f t="shared" si="97"/>
        <v>-8.7776577917952903E-3</v>
      </c>
      <c r="E1572" s="9">
        <f t="shared" si="99"/>
        <v>1.4497347110732139E-2</v>
      </c>
      <c r="F1572" s="9">
        <f t="shared" si="99"/>
        <v>-1.1487417347046502E-2</v>
      </c>
      <c r="G1572" s="8">
        <v>1566</v>
      </c>
      <c r="H1572" s="9">
        <f t="shared" si="98"/>
        <v>1.1272197904099057E-2</v>
      </c>
    </row>
    <row r="1573" spans="1:8" x14ac:dyDescent="0.35">
      <c r="A1573" s="8" t="s">
        <v>1578</v>
      </c>
      <c r="B1573" s="2">
        <v>10046.65</v>
      </c>
      <c r="C1573" s="9">
        <f t="shared" si="96"/>
        <v>-1.1881051787813179E-2</v>
      </c>
      <c r="D1573" s="9">
        <f t="shared" si="97"/>
        <v>-1.4375591900116946E-2</v>
      </c>
      <c r="E1573" s="9">
        <f t="shared" si="99"/>
        <v>-8.7776577917952903E-3</v>
      </c>
      <c r="F1573" s="9">
        <f t="shared" si="99"/>
        <v>1.4497347110732139E-2</v>
      </c>
      <c r="G1573" s="8">
        <v>1567</v>
      </c>
      <c r="H1573" s="9">
        <f t="shared" si="98"/>
        <v>2.4945401123037669E-3</v>
      </c>
    </row>
    <row r="1574" spans="1:8" x14ac:dyDescent="0.35">
      <c r="A1574" s="8" t="s">
        <v>1579</v>
      </c>
      <c r="B1574" s="2">
        <v>10116.15</v>
      </c>
      <c r="C1574" s="9">
        <f t="shared" si="96"/>
        <v>6.9177287951704969E-3</v>
      </c>
      <c r="D1574" s="9">
        <f t="shared" si="97"/>
        <v>1.8798780582983676E-2</v>
      </c>
      <c r="E1574" s="9">
        <f t="shared" si="99"/>
        <v>-1.4375591900116946E-2</v>
      </c>
      <c r="F1574" s="9">
        <f t="shared" si="99"/>
        <v>-8.7776577917952903E-3</v>
      </c>
      <c r="G1574" s="8">
        <v>1568</v>
      </c>
      <c r="H1574" s="9">
        <f t="shared" si="98"/>
        <v>-1.1881051787813179E-2</v>
      </c>
    </row>
    <row r="1575" spans="1:8" x14ac:dyDescent="0.35">
      <c r="A1575" s="8" t="s">
        <v>1580</v>
      </c>
      <c r="B1575" s="2">
        <v>9902</v>
      </c>
      <c r="C1575" s="9">
        <f t="shared" si="96"/>
        <v>-2.1169120663493524E-2</v>
      </c>
      <c r="D1575" s="9">
        <f t="shared" si="97"/>
        <v>-2.808684945866402E-2</v>
      </c>
      <c r="E1575" s="9">
        <f t="shared" si="99"/>
        <v>1.8798780582983676E-2</v>
      </c>
      <c r="F1575" s="9">
        <f t="shared" si="99"/>
        <v>-1.4375591900116946E-2</v>
      </c>
      <c r="G1575" s="8">
        <v>1569</v>
      </c>
      <c r="H1575" s="9">
        <f t="shared" si="98"/>
        <v>6.9177287951704969E-3</v>
      </c>
    </row>
    <row r="1576" spans="1:8" x14ac:dyDescent="0.35">
      <c r="A1576" s="8" t="s">
        <v>1581</v>
      </c>
      <c r="B1576" s="2">
        <v>9972.9</v>
      </c>
      <c r="C1576" s="9">
        <f t="shared" si="96"/>
        <v>7.1601696626943934E-3</v>
      </c>
      <c r="D1576" s="9">
        <f t="shared" si="97"/>
        <v>2.8329290326187917E-2</v>
      </c>
      <c r="E1576" s="9">
        <f t="shared" si="99"/>
        <v>-2.808684945866402E-2</v>
      </c>
      <c r="F1576" s="9">
        <f t="shared" si="99"/>
        <v>1.8798780582983676E-2</v>
      </c>
      <c r="G1576" s="8">
        <v>1570</v>
      </c>
      <c r="H1576" s="9">
        <f t="shared" si="98"/>
        <v>-2.1169120663493524E-2</v>
      </c>
    </row>
    <row r="1577" spans="1:8" x14ac:dyDescent="0.35">
      <c r="A1577" s="8" t="s">
        <v>1582</v>
      </c>
      <c r="B1577" s="2">
        <v>9813.7000000000007</v>
      </c>
      <c r="C1577" s="9">
        <f t="shared" si="96"/>
        <v>-1.596326043578089E-2</v>
      </c>
      <c r="D1577" s="9">
        <f t="shared" si="97"/>
        <v>-2.3123430098475284E-2</v>
      </c>
      <c r="E1577" s="9">
        <f t="shared" si="99"/>
        <v>2.8329290326187917E-2</v>
      </c>
      <c r="F1577" s="9">
        <f t="shared" si="99"/>
        <v>-2.808684945866402E-2</v>
      </c>
      <c r="G1577" s="8">
        <v>1571</v>
      </c>
      <c r="H1577" s="9">
        <f t="shared" si="98"/>
        <v>7.1601696626943934E-3</v>
      </c>
    </row>
    <row r="1578" spans="1:8" x14ac:dyDescent="0.35">
      <c r="A1578" s="8" t="s">
        <v>1583</v>
      </c>
      <c r="B1578" s="2">
        <v>9914</v>
      </c>
      <c r="C1578" s="9">
        <f t="shared" si="96"/>
        <v>1.0220406166889129E-2</v>
      </c>
      <c r="D1578" s="9">
        <f t="shared" si="97"/>
        <v>2.6183666602670019E-2</v>
      </c>
      <c r="E1578" s="9">
        <f t="shared" si="99"/>
        <v>-2.3123430098475284E-2</v>
      </c>
      <c r="F1578" s="9">
        <f t="shared" si="99"/>
        <v>2.8329290326187917E-2</v>
      </c>
      <c r="G1578" s="8">
        <v>1572</v>
      </c>
      <c r="H1578" s="9">
        <f t="shared" si="98"/>
        <v>-1.596326043578089E-2</v>
      </c>
    </row>
    <row r="1579" spans="1:8" x14ac:dyDescent="0.35">
      <c r="A1579" s="8" t="s">
        <v>1584</v>
      </c>
      <c r="B1579" s="2">
        <v>9881.15</v>
      </c>
      <c r="C1579" s="9">
        <f t="shared" si="96"/>
        <v>-3.3134960661690416E-3</v>
      </c>
      <c r="D1579" s="9">
        <f t="shared" si="97"/>
        <v>-1.353390223305817E-2</v>
      </c>
      <c r="E1579" s="9">
        <f t="shared" si="99"/>
        <v>2.6183666602670019E-2</v>
      </c>
      <c r="F1579" s="9">
        <f t="shared" si="99"/>
        <v>-2.3123430098475284E-2</v>
      </c>
      <c r="G1579" s="8">
        <v>1573</v>
      </c>
      <c r="H1579" s="9">
        <f t="shared" si="98"/>
        <v>1.0220406166889129E-2</v>
      </c>
    </row>
    <row r="1580" spans="1:8" x14ac:dyDescent="0.35">
      <c r="A1580" s="8" t="s">
        <v>1585</v>
      </c>
      <c r="B1580" s="2">
        <v>10091.65</v>
      </c>
      <c r="C1580" s="9">
        <f t="shared" si="96"/>
        <v>2.1303188394063532E-2</v>
      </c>
      <c r="D1580" s="9">
        <f t="shared" si="97"/>
        <v>2.4616684460232574E-2</v>
      </c>
      <c r="E1580" s="9">
        <f t="shared" si="99"/>
        <v>-1.353390223305817E-2</v>
      </c>
      <c r="F1580" s="9">
        <f t="shared" si="99"/>
        <v>2.6183666602670019E-2</v>
      </c>
      <c r="G1580" s="8">
        <v>1574</v>
      </c>
      <c r="H1580" s="9">
        <f t="shared" si="98"/>
        <v>-3.3134960661690416E-3</v>
      </c>
    </row>
    <row r="1581" spans="1:8" x14ac:dyDescent="0.35">
      <c r="A1581" s="8" t="s">
        <v>1586</v>
      </c>
      <c r="B1581" s="2">
        <v>10244.4</v>
      </c>
      <c r="C1581" s="9">
        <f t="shared" si="96"/>
        <v>1.5136276030183415E-2</v>
      </c>
      <c r="D1581" s="9">
        <f t="shared" si="97"/>
        <v>-6.1669123638801171E-3</v>
      </c>
      <c r="E1581" s="9">
        <f t="shared" si="99"/>
        <v>2.4616684460232574E-2</v>
      </c>
      <c r="F1581" s="9">
        <f t="shared" si="99"/>
        <v>-1.353390223305817E-2</v>
      </c>
      <c r="G1581" s="8">
        <v>1575</v>
      </c>
      <c r="H1581" s="9">
        <f t="shared" si="98"/>
        <v>2.1303188394063532E-2</v>
      </c>
    </row>
    <row r="1582" spans="1:8" x14ac:dyDescent="0.35">
      <c r="A1582" s="8" t="s">
        <v>1587</v>
      </c>
      <c r="B1582" s="2">
        <v>10311.200000000001</v>
      </c>
      <c r="C1582" s="9">
        <f t="shared" si="96"/>
        <v>6.5206356643630059E-3</v>
      </c>
      <c r="D1582" s="9">
        <f t="shared" si="97"/>
        <v>-8.6156403658204095E-3</v>
      </c>
      <c r="E1582" s="9">
        <f t="shared" si="99"/>
        <v>-6.1669123638801171E-3</v>
      </c>
      <c r="F1582" s="9">
        <f t="shared" si="99"/>
        <v>2.4616684460232574E-2</v>
      </c>
      <c r="G1582" s="8">
        <v>1576</v>
      </c>
      <c r="H1582" s="9">
        <f t="shared" si="98"/>
        <v>1.5136276030183415E-2</v>
      </c>
    </row>
    <row r="1583" spans="1:8" x14ac:dyDescent="0.35">
      <c r="A1583" s="8" t="s">
        <v>1588</v>
      </c>
      <c r="B1583" s="2">
        <v>10471</v>
      </c>
      <c r="C1583" s="9">
        <f t="shared" si="96"/>
        <v>1.5497711226627242E-2</v>
      </c>
      <c r="D1583" s="9">
        <f t="shared" si="97"/>
        <v>8.9770755622642362E-3</v>
      </c>
      <c r="E1583" s="9">
        <f t="shared" si="99"/>
        <v>-8.6156403658204095E-3</v>
      </c>
      <c r="F1583" s="9">
        <f t="shared" si="99"/>
        <v>-6.1669123638801171E-3</v>
      </c>
      <c r="G1583" s="8">
        <v>1577</v>
      </c>
      <c r="H1583" s="9">
        <f t="shared" si="98"/>
        <v>6.5206356643630059E-3</v>
      </c>
    </row>
    <row r="1584" spans="1:8" x14ac:dyDescent="0.35">
      <c r="A1584" s="8" t="s">
        <v>1589</v>
      </c>
      <c r="B1584" s="2">
        <v>10305.299999999999</v>
      </c>
      <c r="C1584" s="9">
        <f t="shared" si="96"/>
        <v>-1.5824658580842366E-2</v>
      </c>
      <c r="D1584" s="9">
        <f t="shared" si="97"/>
        <v>-3.1322369807469608E-2</v>
      </c>
      <c r="E1584" s="9">
        <f t="shared" si="99"/>
        <v>8.9770755622642362E-3</v>
      </c>
      <c r="F1584" s="9">
        <f t="shared" si="99"/>
        <v>-8.6156403658204095E-3</v>
      </c>
      <c r="G1584" s="8">
        <v>1578</v>
      </c>
      <c r="H1584" s="9">
        <f t="shared" si="98"/>
        <v>1.5497711226627242E-2</v>
      </c>
    </row>
    <row r="1585" spans="1:8" x14ac:dyDescent="0.35">
      <c r="A1585" s="8" t="s">
        <v>1590</v>
      </c>
      <c r="B1585" s="2">
        <v>10288.9</v>
      </c>
      <c r="C1585" s="9">
        <f t="shared" si="96"/>
        <v>-1.5914141267114879E-3</v>
      </c>
      <c r="D1585" s="9">
        <f t="shared" si="97"/>
        <v>1.4233244454130878E-2</v>
      </c>
      <c r="E1585" s="9">
        <f t="shared" si="99"/>
        <v>-3.1322369807469608E-2</v>
      </c>
      <c r="F1585" s="9">
        <f t="shared" si="99"/>
        <v>8.9770755622642362E-3</v>
      </c>
      <c r="G1585" s="8">
        <v>1579</v>
      </c>
      <c r="H1585" s="9">
        <f t="shared" si="98"/>
        <v>-1.5824658580842366E-2</v>
      </c>
    </row>
    <row r="1586" spans="1:8" x14ac:dyDescent="0.35">
      <c r="A1586" s="8" t="s">
        <v>1591</v>
      </c>
      <c r="B1586" s="2">
        <v>10383</v>
      </c>
      <c r="C1586" s="9">
        <f t="shared" si="96"/>
        <v>9.1457784602824166E-3</v>
      </c>
      <c r="D1586" s="9">
        <f t="shared" si="97"/>
        <v>1.0737192586993904E-2</v>
      </c>
      <c r="E1586" s="9">
        <f t="shared" si="99"/>
        <v>1.4233244454130878E-2</v>
      </c>
      <c r="F1586" s="9">
        <f t="shared" si="99"/>
        <v>-3.1322369807469608E-2</v>
      </c>
      <c r="G1586" s="8">
        <v>1580</v>
      </c>
      <c r="H1586" s="9">
        <f t="shared" si="98"/>
        <v>-1.5914141267114879E-3</v>
      </c>
    </row>
    <row r="1587" spans="1:8" x14ac:dyDescent="0.35">
      <c r="A1587" s="8" t="s">
        <v>1592</v>
      </c>
      <c r="B1587" s="2">
        <v>10312.4</v>
      </c>
      <c r="C1587" s="9">
        <f t="shared" si="96"/>
        <v>-6.7995762303766361E-3</v>
      </c>
      <c r="D1587" s="9">
        <f t="shared" si="97"/>
        <v>-1.5945354690659053E-2</v>
      </c>
      <c r="E1587" s="9">
        <f t="shared" si="99"/>
        <v>1.0737192586993904E-2</v>
      </c>
      <c r="F1587" s="9">
        <f t="shared" si="99"/>
        <v>1.4233244454130878E-2</v>
      </c>
      <c r="G1587" s="8">
        <v>1581</v>
      </c>
      <c r="H1587" s="9">
        <f t="shared" si="98"/>
        <v>9.1457784602824166E-3</v>
      </c>
    </row>
    <row r="1588" spans="1:8" x14ac:dyDescent="0.35">
      <c r="A1588" s="8" t="s">
        <v>1593</v>
      </c>
      <c r="B1588" s="2">
        <v>10302.1</v>
      </c>
      <c r="C1588" s="9">
        <f t="shared" si="96"/>
        <v>-9.9879756409748666E-4</v>
      </c>
      <c r="D1588" s="9">
        <f t="shared" si="97"/>
        <v>5.8007786662791494E-3</v>
      </c>
      <c r="E1588" s="9">
        <f t="shared" si="99"/>
        <v>-1.5945354690659053E-2</v>
      </c>
      <c r="F1588" s="9">
        <f t="shared" si="99"/>
        <v>1.0737192586993904E-2</v>
      </c>
      <c r="G1588" s="8">
        <v>1582</v>
      </c>
      <c r="H1588" s="9">
        <f t="shared" si="98"/>
        <v>-6.7995762303766361E-3</v>
      </c>
    </row>
    <row r="1589" spans="1:8" x14ac:dyDescent="0.35">
      <c r="A1589" s="8" t="s">
        <v>1594</v>
      </c>
      <c r="B1589" s="2">
        <v>10430.049999999999</v>
      </c>
      <c r="C1589" s="9">
        <f t="shared" si="96"/>
        <v>1.241979790528136E-2</v>
      </c>
      <c r="D1589" s="9">
        <f t="shared" si="97"/>
        <v>1.3418595469378847E-2</v>
      </c>
      <c r="E1589" s="9">
        <f t="shared" si="99"/>
        <v>5.8007786662791494E-3</v>
      </c>
      <c r="F1589" s="9">
        <f t="shared" si="99"/>
        <v>-1.5945354690659053E-2</v>
      </c>
      <c r="G1589" s="8">
        <v>1583</v>
      </c>
      <c r="H1589" s="9">
        <f t="shared" si="98"/>
        <v>-9.9879756409748666E-4</v>
      </c>
    </row>
    <row r="1590" spans="1:8" x14ac:dyDescent="0.35">
      <c r="A1590" s="8" t="s">
        <v>1595</v>
      </c>
      <c r="B1590" s="2">
        <v>10551.7</v>
      </c>
      <c r="C1590" s="9">
        <f t="shared" si="96"/>
        <v>1.1663414844607756E-2</v>
      </c>
      <c r="D1590" s="9">
        <f t="shared" si="97"/>
        <v>-7.5638306067360439E-4</v>
      </c>
      <c r="E1590" s="9">
        <f t="shared" si="99"/>
        <v>1.3418595469378847E-2</v>
      </c>
      <c r="F1590" s="9">
        <f t="shared" si="99"/>
        <v>5.8007786662791494E-3</v>
      </c>
      <c r="G1590" s="8">
        <v>1584</v>
      </c>
      <c r="H1590" s="9">
        <f t="shared" si="98"/>
        <v>1.241979790528136E-2</v>
      </c>
    </row>
    <row r="1591" spans="1:8" x14ac:dyDescent="0.35">
      <c r="A1591" s="8" t="s">
        <v>1596</v>
      </c>
      <c r="B1591" s="2">
        <v>10607.35</v>
      </c>
      <c r="C1591" s="9">
        <f t="shared" si="96"/>
        <v>5.2740316726214154E-3</v>
      </c>
      <c r="D1591" s="9">
        <f t="shared" si="97"/>
        <v>-6.3893831719863403E-3</v>
      </c>
      <c r="E1591" s="9">
        <f t="shared" si="99"/>
        <v>-7.5638306067360439E-4</v>
      </c>
      <c r="F1591" s="9">
        <f t="shared" si="99"/>
        <v>1.3418595469378847E-2</v>
      </c>
      <c r="G1591" s="8">
        <v>1585</v>
      </c>
      <c r="H1591" s="9">
        <f t="shared" si="98"/>
        <v>1.1663414844607756E-2</v>
      </c>
    </row>
    <row r="1592" spans="1:8" x14ac:dyDescent="0.35">
      <c r="A1592" s="8" t="s">
        <v>1597</v>
      </c>
      <c r="B1592" s="2">
        <v>10763.65</v>
      </c>
      <c r="C1592" s="9">
        <f t="shared" si="96"/>
        <v>1.4735065779860168E-2</v>
      </c>
      <c r="D1592" s="9">
        <f t="shared" si="97"/>
        <v>9.4610341072387527E-3</v>
      </c>
      <c r="E1592" s="9">
        <f t="shared" si="99"/>
        <v>-6.3893831719863403E-3</v>
      </c>
      <c r="F1592" s="9">
        <f t="shared" si="99"/>
        <v>-7.5638306067360439E-4</v>
      </c>
      <c r="G1592" s="8">
        <v>1586</v>
      </c>
      <c r="H1592" s="9">
        <f t="shared" si="98"/>
        <v>5.2740316726214154E-3</v>
      </c>
    </row>
    <row r="1593" spans="1:8" x14ac:dyDescent="0.35">
      <c r="A1593" s="8" t="s">
        <v>1598</v>
      </c>
      <c r="B1593" s="2">
        <v>10799.65</v>
      </c>
      <c r="C1593" s="9">
        <f t="shared" si="96"/>
        <v>3.3445903573601221E-3</v>
      </c>
      <c r="D1593" s="9">
        <f t="shared" si="97"/>
        <v>-1.1390475422500046E-2</v>
      </c>
      <c r="E1593" s="9">
        <f t="shared" si="99"/>
        <v>9.4610341072387527E-3</v>
      </c>
      <c r="F1593" s="9">
        <f t="shared" si="99"/>
        <v>-6.3893831719863403E-3</v>
      </c>
      <c r="G1593" s="8">
        <v>1587</v>
      </c>
      <c r="H1593" s="9">
        <f t="shared" si="98"/>
        <v>1.4735065779860168E-2</v>
      </c>
    </row>
    <row r="1594" spans="1:8" x14ac:dyDescent="0.35">
      <c r="A1594" s="8" t="s">
        <v>1599</v>
      </c>
      <c r="B1594" s="2">
        <v>10705.75</v>
      </c>
      <c r="C1594" s="9">
        <f t="shared" si="96"/>
        <v>-8.6947262179792872E-3</v>
      </c>
      <c r="D1594" s="9">
        <f t="shared" si="97"/>
        <v>-1.2039316575339409E-2</v>
      </c>
      <c r="E1594" s="9">
        <f t="shared" si="99"/>
        <v>-1.1390475422500046E-2</v>
      </c>
      <c r="F1594" s="9">
        <f t="shared" si="99"/>
        <v>9.4610341072387527E-3</v>
      </c>
      <c r="G1594" s="8">
        <v>1588</v>
      </c>
      <c r="H1594" s="9">
        <f t="shared" si="98"/>
        <v>3.3445903573601221E-3</v>
      </c>
    </row>
    <row r="1595" spans="1:8" x14ac:dyDescent="0.35">
      <c r="A1595" s="8" t="s">
        <v>1600</v>
      </c>
      <c r="B1595" s="2">
        <v>10813.45</v>
      </c>
      <c r="C1595" s="9">
        <f t="shared" si="96"/>
        <v>1.006001447820104E-2</v>
      </c>
      <c r="D1595" s="9">
        <f t="shared" si="97"/>
        <v>1.8754740696180328E-2</v>
      </c>
      <c r="E1595" s="9">
        <f t="shared" si="99"/>
        <v>-1.2039316575339409E-2</v>
      </c>
      <c r="F1595" s="9">
        <f t="shared" si="99"/>
        <v>-1.1390475422500046E-2</v>
      </c>
      <c r="G1595" s="8">
        <v>1589</v>
      </c>
      <c r="H1595" s="9">
        <f t="shared" si="98"/>
        <v>-8.6947262179792872E-3</v>
      </c>
    </row>
    <row r="1596" spans="1:8" x14ac:dyDescent="0.35">
      <c r="A1596" s="8" t="s">
        <v>1601</v>
      </c>
      <c r="B1596" s="2">
        <v>10768.05</v>
      </c>
      <c r="C1596" s="9">
        <f t="shared" si="96"/>
        <v>-4.1984750472792154E-3</v>
      </c>
      <c r="D1596" s="9">
        <f t="shared" si="97"/>
        <v>-1.4258489525480256E-2</v>
      </c>
      <c r="E1596" s="9">
        <f t="shared" si="99"/>
        <v>1.8754740696180328E-2</v>
      </c>
      <c r="F1596" s="9">
        <f t="shared" si="99"/>
        <v>-1.2039316575339409E-2</v>
      </c>
      <c r="G1596" s="8">
        <v>1590</v>
      </c>
      <c r="H1596" s="9">
        <f t="shared" si="98"/>
        <v>1.006001447820104E-2</v>
      </c>
    </row>
    <row r="1597" spans="1:8" x14ac:dyDescent="0.35">
      <c r="A1597" s="8" t="s">
        <v>1602</v>
      </c>
      <c r="B1597" s="2">
        <v>10802.7</v>
      </c>
      <c r="C1597" s="9">
        <f t="shared" si="96"/>
        <v>3.2178528145765384E-3</v>
      </c>
      <c r="D1597" s="9">
        <f t="shared" si="97"/>
        <v>7.4163278618557538E-3</v>
      </c>
      <c r="E1597" s="9">
        <f t="shared" si="99"/>
        <v>-1.4258489525480256E-2</v>
      </c>
      <c r="F1597" s="9">
        <f t="shared" si="99"/>
        <v>1.8754740696180328E-2</v>
      </c>
      <c r="G1597" s="8">
        <v>1591</v>
      </c>
      <c r="H1597" s="9">
        <f t="shared" si="98"/>
        <v>-4.1984750472792154E-3</v>
      </c>
    </row>
    <row r="1598" spans="1:8" x14ac:dyDescent="0.35">
      <c r="A1598" s="8" t="s">
        <v>1603</v>
      </c>
      <c r="B1598" s="2">
        <v>10607.35</v>
      </c>
      <c r="C1598" s="9">
        <f t="shared" si="96"/>
        <v>-1.8083442102437397E-2</v>
      </c>
      <c r="D1598" s="9">
        <f t="shared" si="97"/>
        <v>-2.1301294917013935E-2</v>
      </c>
      <c r="E1598" s="9">
        <f t="shared" si="99"/>
        <v>7.4163278618557538E-3</v>
      </c>
      <c r="F1598" s="9">
        <f t="shared" si="99"/>
        <v>-1.4258489525480256E-2</v>
      </c>
      <c r="G1598" s="8">
        <v>1592</v>
      </c>
      <c r="H1598" s="9">
        <f t="shared" si="98"/>
        <v>3.2178528145765384E-3</v>
      </c>
    </row>
    <row r="1599" spans="1:8" x14ac:dyDescent="0.35">
      <c r="A1599" s="8" t="s">
        <v>1604</v>
      </c>
      <c r="B1599" s="2">
        <v>10618.2</v>
      </c>
      <c r="C1599" s="9">
        <f t="shared" si="96"/>
        <v>1.0228756475463285E-3</v>
      </c>
      <c r="D1599" s="9">
        <f t="shared" si="97"/>
        <v>1.9106317749983726E-2</v>
      </c>
      <c r="E1599" s="9">
        <f t="shared" si="99"/>
        <v>-2.1301294917013935E-2</v>
      </c>
      <c r="F1599" s="9">
        <f t="shared" si="99"/>
        <v>7.4163278618557538E-3</v>
      </c>
      <c r="G1599" s="8">
        <v>1593</v>
      </c>
      <c r="H1599" s="9">
        <f t="shared" si="98"/>
        <v>-1.8083442102437397E-2</v>
      </c>
    </row>
    <row r="1600" spans="1:8" x14ac:dyDescent="0.35">
      <c r="A1600" s="8" t="s">
        <v>1605</v>
      </c>
      <c r="B1600" s="2">
        <v>10739.95</v>
      </c>
      <c r="C1600" s="9">
        <f t="shared" si="96"/>
        <v>1.1466161873010527E-2</v>
      </c>
      <c r="D1600" s="9">
        <f t="shared" si="97"/>
        <v>1.0443286225464199E-2</v>
      </c>
      <c r="E1600" s="9">
        <f t="shared" si="99"/>
        <v>1.9106317749983726E-2</v>
      </c>
      <c r="F1600" s="9">
        <f t="shared" si="99"/>
        <v>-2.1301294917013935E-2</v>
      </c>
      <c r="G1600" s="8">
        <v>1594</v>
      </c>
      <c r="H1600" s="9">
        <f t="shared" si="98"/>
        <v>1.0228756475463285E-3</v>
      </c>
    </row>
    <row r="1601" spans="1:8" x14ac:dyDescent="0.35">
      <c r="A1601" s="8" t="s">
        <v>1606</v>
      </c>
      <c r="B1601" s="2">
        <v>10901.7</v>
      </c>
      <c r="C1601" s="9">
        <f t="shared" si="96"/>
        <v>1.5060591529755696E-2</v>
      </c>
      <c r="D1601" s="9">
        <f t="shared" si="97"/>
        <v>3.5944296567451683E-3</v>
      </c>
      <c r="E1601" s="9">
        <f t="shared" si="99"/>
        <v>1.0443286225464199E-2</v>
      </c>
      <c r="F1601" s="9">
        <f t="shared" si="99"/>
        <v>1.9106317749983726E-2</v>
      </c>
      <c r="G1601" s="8">
        <v>1595</v>
      </c>
      <c r="H1601" s="9">
        <f t="shared" si="98"/>
        <v>1.1466161873010527E-2</v>
      </c>
    </row>
    <row r="1602" spans="1:8" x14ac:dyDescent="0.35">
      <c r="A1602" s="8" t="s">
        <v>1607</v>
      </c>
      <c r="B1602" s="2">
        <v>11022.2</v>
      </c>
      <c r="C1602" s="9">
        <f t="shared" si="96"/>
        <v>1.1053321958960582E-2</v>
      </c>
      <c r="D1602" s="9">
        <f t="shared" si="97"/>
        <v>-4.0072695707951134E-3</v>
      </c>
      <c r="E1602" s="9">
        <f t="shared" si="99"/>
        <v>3.5944296567451683E-3</v>
      </c>
      <c r="F1602" s="9">
        <f t="shared" si="99"/>
        <v>1.0443286225464199E-2</v>
      </c>
      <c r="G1602" s="8">
        <v>1596</v>
      </c>
      <c r="H1602" s="9">
        <f t="shared" si="98"/>
        <v>1.5060591529755696E-2</v>
      </c>
    </row>
    <row r="1603" spans="1:8" x14ac:dyDescent="0.35">
      <c r="A1603" s="8" t="s">
        <v>1608</v>
      </c>
      <c r="B1603" s="2">
        <v>11162.25</v>
      </c>
      <c r="C1603" s="9">
        <f t="shared" si="96"/>
        <v>1.2706174810836135E-2</v>
      </c>
      <c r="D1603" s="9">
        <f t="shared" si="97"/>
        <v>1.6528528518755525E-3</v>
      </c>
      <c r="E1603" s="9">
        <f t="shared" si="99"/>
        <v>-4.0072695707951134E-3</v>
      </c>
      <c r="F1603" s="9">
        <f t="shared" si="99"/>
        <v>3.5944296567451683E-3</v>
      </c>
      <c r="G1603" s="8">
        <v>1597</v>
      </c>
      <c r="H1603" s="9">
        <f t="shared" si="98"/>
        <v>1.1053321958960582E-2</v>
      </c>
    </row>
    <row r="1604" spans="1:8" x14ac:dyDescent="0.35">
      <c r="A1604" s="8" t="s">
        <v>1609</v>
      </c>
      <c r="B1604" s="2">
        <v>11132.6</v>
      </c>
      <c r="C1604" s="9">
        <f t="shared" si="96"/>
        <v>-2.6562744966291962E-3</v>
      </c>
      <c r="D1604" s="9">
        <f t="shared" si="97"/>
        <v>-1.5362449307465331E-2</v>
      </c>
      <c r="E1604" s="9">
        <f t="shared" si="99"/>
        <v>1.6528528518755525E-3</v>
      </c>
      <c r="F1604" s="9">
        <f t="shared" si="99"/>
        <v>-4.0072695707951134E-3</v>
      </c>
      <c r="G1604" s="8">
        <v>1598</v>
      </c>
      <c r="H1604" s="9">
        <f t="shared" si="98"/>
        <v>1.2706174810836135E-2</v>
      </c>
    </row>
    <row r="1605" spans="1:8" x14ac:dyDescent="0.35">
      <c r="A1605" s="8" t="s">
        <v>1610</v>
      </c>
      <c r="B1605" s="2">
        <v>11215.45</v>
      </c>
      <c r="C1605" s="9">
        <f t="shared" si="96"/>
        <v>7.4421069651293692E-3</v>
      </c>
      <c r="D1605" s="9">
        <f t="shared" si="97"/>
        <v>1.0098381461758565E-2</v>
      </c>
      <c r="E1605" s="9">
        <f t="shared" si="99"/>
        <v>-1.5362449307465331E-2</v>
      </c>
      <c r="F1605" s="9">
        <f t="shared" si="99"/>
        <v>1.6528528518755525E-3</v>
      </c>
      <c r="G1605" s="8">
        <v>1599</v>
      </c>
      <c r="H1605" s="9">
        <f t="shared" si="98"/>
        <v>-2.6562744966291962E-3</v>
      </c>
    </row>
    <row r="1606" spans="1:8" x14ac:dyDescent="0.35">
      <c r="A1606" s="8" t="s">
        <v>1611</v>
      </c>
      <c r="B1606" s="2">
        <v>11194.15</v>
      </c>
      <c r="C1606" s="9">
        <f t="shared" si="96"/>
        <v>-1.8991658827778313E-3</v>
      </c>
      <c r="D1606" s="9">
        <f t="shared" si="97"/>
        <v>-9.3412728479072005E-3</v>
      </c>
      <c r="E1606" s="9">
        <f t="shared" si="99"/>
        <v>1.0098381461758565E-2</v>
      </c>
      <c r="F1606" s="9">
        <f t="shared" si="99"/>
        <v>-1.5362449307465331E-2</v>
      </c>
      <c r="G1606" s="8">
        <v>1600</v>
      </c>
      <c r="H1606" s="9">
        <f t="shared" si="98"/>
        <v>7.4421069651293692E-3</v>
      </c>
    </row>
    <row r="1607" spans="1:8" x14ac:dyDescent="0.35">
      <c r="A1607" s="8" t="s">
        <v>1612</v>
      </c>
      <c r="B1607" s="2">
        <v>11131.8</v>
      </c>
      <c r="C1607" s="9">
        <f t="shared" ref="C1607:C1670" si="100">B1607/B1606-1</f>
        <v>-5.5698735500239183E-3</v>
      </c>
      <c r="D1607" s="9">
        <f t="shared" si="97"/>
        <v>-3.670707667246087E-3</v>
      </c>
      <c r="E1607" s="9">
        <f t="shared" si="99"/>
        <v>-9.3412728479072005E-3</v>
      </c>
      <c r="F1607" s="9">
        <f t="shared" si="99"/>
        <v>1.0098381461758565E-2</v>
      </c>
      <c r="G1607" s="8">
        <v>1601</v>
      </c>
      <c r="H1607" s="9">
        <f t="shared" si="98"/>
        <v>-1.8991658827778313E-3</v>
      </c>
    </row>
    <row r="1608" spans="1:8" x14ac:dyDescent="0.35">
      <c r="A1608" s="8" t="s">
        <v>1613</v>
      </c>
      <c r="B1608" s="2">
        <v>11300.55</v>
      </c>
      <c r="C1608" s="9">
        <f t="shared" si="100"/>
        <v>1.5159273432868048E-2</v>
      </c>
      <c r="D1608" s="9">
        <f t="shared" ref="D1608:D1671" si="101">C1608-C1607</f>
        <v>2.0729146982891966E-2</v>
      </c>
      <c r="E1608" s="9">
        <f t="shared" si="99"/>
        <v>-3.670707667246087E-3</v>
      </c>
      <c r="F1608" s="9">
        <f t="shared" si="99"/>
        <v>-9.3412728479072005E-3</v>
      </c>
      <c r="G1608" s="8">
        <v>1602</v>
      </c>
      <c r="H1608" s="9">
        <f t="shared" ref="H1608:H1671" si="102">C1607</f>
        <v>-5.5698735500239183E-3</v>
      </c>
    </row>
    <row r="1609" spans="1:8" x14ac:dyDescent="0.35">
      <c r="A1609" s="8" t="s">
        <v>1614</v>
      </c>
      <c r="B1609" s="2">
        <v>11202.85</v>
      </c>
      <c r="C1609" s="9">
        <f t="shared" si="100"/>
        <v>-8.6455968957261931E-3</v>
      </c>
      <c r="D1609" s="9">
        <f t="shared" si="101"/>
        <v>-2.3804870328594241E-2</v>
      </c>
      <c r="E1609" s="9">
        <f t="shared" ref="E1609:F1672" si="103">D1608</f>
        <v>2.0729146982891966E-2</v>
      </c>
      <c r="F1609" s="9">
        <f t="shared" si="103"/>
        <v>-3.670707667246087E-3</v>
      </c>
      <c r="G1609" s="8">
        <v>1603</v>
      </c>
      <c r="H1609" s="9">
        <f t="shared" si="102"/>
        <v>1.5159273432868048E-2</v>
      </c>
    </row>
    <row r="1610" spans="1:8" x14ac:dyDescent="0.35">
      <c r="A1610" s="8" t="s">
        <v>1615</v>
      </c>
      <c r="B1610" s="2">
        <v>11102.15</v>
      </c>
      <c r="C1610" s="9">
        <f t="shared" si="100"/>
        <v>-8.9887841040450223E-3</v>
      </c>
      <c r="D1610" s="9">
        <f t="shared" si="101"/>
        <v>-3.4318720831882921E-4</v>
      </c>
      <c r="E1610" s="9">
        <f t="shared" si="103"/>
        <v>-2.3804870328594241E-2</v>
      </c>
      <c r="F1610" s="9">
        <f t="shared" si="103"/>
        <v>2.0729146982891966E-2</v>
      </c>
      <c r="G1610" s="8">
        <v>1604</v>
      </c>
      <c r="H1610" s="9">
        <f t="shared" si="102"/>
        <v>-8.6455968957261931E-3</v>
      </c>
    </row>
    <row r="1611" spans="1:8" x14ac:dyDescent="0.35">
      <c r="A1611" s="8" t="s">
        <v>1616</v>
      </c>
      <c r="B1611" s="2">
        <v>11073.45</v>
      </c>
      <c r="C1611" s="9">
        <f t="shared" si="100"/>
        <v>-2.5850848709483287E-3</v>
      </c>
      <c r="D1611" s="9">
        <f t="shared" si="101"/>
        <v>6.4036992330966935E-3</v>
      </c>
      <c r="E1611" s="9">
        <f t="shared" si="103"/>
        <v>-3.4318720831882921E-4</v>
      </c>
      <c r="F1611" s="9">
        <f t="shared" si="103"/>
        <v>-2.3804870328594241E-2</v>
      </c>
      <c r="G1611" s="8">
        <v>1605</v>
      </c>
      <c r="H1611" s="9">
        <f t="shared" si="102"/>
        <v>-8.9887841040450223E-3</v>
      </c>
    </row>
    <row r="1612" spans="1:8" x14ac:dyDescent="0.35">
      <c r="A1612" s="8" t="s">
        <v>1617</v>
      </c>
      <c r="B1612" s="2">
        <v>10891.6</v>
      </c>
      <c r="C1612" s="9">
        <f t="shared" si="100"/>
        <v>-1.6422162921221561E-2</v>
      </c>
      <c r="D1612" s="9">
        <f t="shared" si="101"/>
        <v>-1.3837078050273233E-2</v>
      </c>
      <c r="E1612" s="9">
        <f t="shared" si="103"/>
        <v>6.4036992330966935E-3</v>
      </c>
      <c r="F1612" s="9">
        <f t="shared" si="103"/>
        <v>-3.4318720831882921E-4</v>
      </c>
      <c r="G1612" s="8">
        <v>1606</v>
      </c>
      <c r="H1612" s="9">
        <f t="shared" si="102"/>
        <v>-2.5850848709483287E-3</v>
      </c>
    </row>
    <row r="1613" spans="1:8" x14ac:dyDescent="0.35">
      <c r="A1613" s="8" t="s">
        <v>1618</v>
      </c>
      <c r="B1613" s="2">
        <v>11095.25</v>
      </c>
      <c r="C1613" s="9">
        <f t="shared" si="100"/>
        <v>1.8697895625986893E-2</v>
      </c>
      <c r="D1613" s="9">
        <f t="shared" si="101"/>
        <v>3.5120058547208455E-2</v>
      </c>
      <c r="E1613" s="9">
        <f t="shared" si="103"/>
        <v>-1.3837078050273233E-2</v>
      </c>
      <c r="F1613" s="9">
        <f t="shared" si="103"/>
        <v>6.4036992330966935E-3</v>
      </c>
      <c r="G1613" s="8">
        <v>1607</v>
      </c>
      <c r="H1613" s="9">
        <f t="shared" si="102"/>
        <v>-1.6422162921221561E-2</v>
      </c>
    </row>
    <row r="1614" spans="1:8" x14ac:dyDescent="0.35">
      <c r="A1614" s="8" t="s">
        <v>1619</v>
      </c>
      <c r="B1614" s="2">
        <v>11101.65</v>
      </c>
      <c r="C1614" s="9">
        <f t="shared" si="100"/>
        <v>5.7682341542553139E-4</v>
      </c>
      <c r="D1614" s="9">
        <f t="shared" si="101"/>
        <v>-1.8121072210561362E-2</v>
      </c>
      <c r="E1614" s="9">
        <f t="shared" si="103"/>
        <v>3.5120058547208455E-2</v>
      </c>
      <c r="F1614" s="9">
        <f t="shared" si="103"/>
        <v>-1.3837078050273233E-2</v>
      </c>
      <c r="G1614" s="8">
        <v>1608</v>
      </c>
      <c r="H1614" s="9">
        <f t="shared" si="102"/>
        <v>1.8697895625986893E-2</v>
      </c>
    </row>
    <row r="1615" spans="1:8" x14ac:dyDescent="0.35">
      <c r="A1615" s="8" t="s">
        <v>1620</v>
      </c>
      <c r="B1615" s="2">
        <v>11200.15</v>
      </c>
      <c r="C1615" s="9">
        <f t="shared" si="100"/>
        <v>8.8725549805659387E-3</v>
      </c>
      <c r="D1615" s="9">
        <f t="shared" si="101"/>
        <v>8.2957315651404073E-3</v>
      </c>
      <c r="E1615" s="9">
        <f t="shared" si="103"/>
        <v>-1.8121072210561362E-2</v>
      </c>
      <c r="F1615" s="9">
        <f t="shared" si="103"/>
        <v>3.5120058547208455E-2</v>
      </c>
      <c r="G1615" s="8">
        <v>1609</v>
      </c>
      <c r="H1615" s="9">
        <f t="shared" si="102"/>
        <v>5.7682341542553139E-4</v>
      </c>
    </row>
    <row r="1616" spans="1:8" x14ac:dyDescent="0.35">
      <c r="A1616" s="8" t="s">
        <v>1621</v>
      </c>
      <c r="B1616" s="2">
        <v>11214.05</v>
      </c>
      <c r="C1616" s="9">
        <f t="shared" si="100"/>
        <v>1.2410548073016336E-3</v>
      </c>
      <c r="D1616" s="9">
        <f t="shared" si="101"/>
        <v>-7.6315001732643051E-3</v>
      </c>
      <c r="E1616" s="9">
        <f t="shared" si="103"/>
        <v>8.2957315651404073E-3</v>
      </c>
      <c r="F1616" s="9">
        <f t="shared" si="103"/>
        <v>-1.8121072210561362E-2</v>
      </c>
      <c r="G1616" s="8">
        <v>1610</v>
      </c>
      <c r="H1616" s="9">
        <f t="shared" si="102"/>
        <v>8.8725549805659387E-3</v>
      </c>
    </row>
    <row r="1617" spans="1:8" x14ac:dyDescent="0.35">
      <c r="A1617" s="8" t="s">
        <v>1622</v>
      </c>
      <c r="B1617" s="2">
        <v>11270.15</v>
      </c>
      <c r="C1617" s="9">
        <f t="shared" si="100"/>
        <v>5.0026529220041915E-3</v>
      </c>
      <c r="D1617" s="9">
        <f t="shared" si="101"/>
        <v>3.7615981147025579E-3</v>
      </c>
      <c r="E1617" s="9">
        <f t="shared" si="103"/>
        <v>-7.6315001732643051E-3</v>
      </c>
      <c r="F1617" s="9">
        <f t="shared" si="103"/>
        <v>8.2957315651404073E-3</v>
      </c>
      <c r="G1617" s="8">
        <v>1611</v>
      </c>
      <c r="H1617" s="9">
        <f t="shared" si="102"/>
        <v>1.2410548073016336E-3</v>
      </c>
    </row>
    <row r="1618" spans="1:8" x14ac:dyDescent="0.35">
      <c r="A1618" s="8" t="s">
        <v>1623</v>
      </c>
      <c r="B1618" s="2">
        <v>11322.5</v>
      </c>
      <c r="C1618" s="9">
        <f t="shared" si="100"/>
        <v>4.6450135978670648E-3</v>
      </c>
      <c r="D1618" s="9">
        <f t="shared" si="101"/>
        <v>-3.5763932413712674E-4</v>
      </c>
      <c r="E1618" s="9">
        <f t="shared" si="103"/>
        <v>3.7615981147025579E-3</v>
      </c>
      <c r="F1618" s="9">
        <f t="shared" si="103"/>
        <v>-7.6315001732643051E-3</v>
      </c>
      <c r="G1618" s="8">
        <v>1612</v>
      </c>
      <c r="H1618" s="9">
        <f t="shared" si="102"/>
        <v>5.0026529220041915E-3</v>
      </c>
    </row>
    <row r="1619" spans="1:8" x14ac:dyDescent="0.35">
      <c r="A1619" s="8" t="s">
        <v>1624</v>
      </c>
      <c r="B1619" s="2">
        <v>11308.4</v>
      </c>
      <c r="C1619" s="9">
        <f t="shared" si="100"/>
        <v>-1.2453080150144347E-3</v>
      </c>
      <c r="D1619" s="9">
        <f t="shared" si="101"/>
        <v>-5.8903216128814995E-3</v>
      </c>
      <c r="E1619" s="9">
        <f t="shared" si="103"/>
        <v>-3.5763932413712674E-4</v>
      </c>
      <c r="F1619" s="9">
        <f t="shared" si="103"/>
        <v>3.7615981147025579E-3</v>
      </c>
      <c r="G1619" s="8">
        <v>1613</v>
      </c>
      <c r="H1619" s="9">
        <f t="shared" si="102"/>
        <v>4.6450135978670648E-3</v>
      </c>
    </row>
    <row r="1620" spans="1:8" x14ac:dyDescent="0.35">
      <c r="A1620" s="8" t="s">
        <v>1625</v>
      </c>
      <c r="B1620" s="2">
        <v>11300.45</v>
      </c>
      <c r="C1620" s="9">
        <f t="shared" si="100"/>
        <v>-7.0301722613264062E-4</v>
      </c>
      <c r="D1620" s="9">
        <f t="shared" si="101"/>
        <v>5.4229078888179405E-4</v>
      </c>
      <c r="E1620" s="9">
        <f t="shared" si="103"/>
        <v>-5.8903216128814995E-3</v>
      </c>
      <c r="F1620" s="9">
        <f t="shared" si="103"/>
        <v>-3.5763932413712674E-4</v>
      </c>
      <c r="G1620" s="8">
        <v>1614</v>
      </c>
      <c r="H1620" s="9">
        <f t="shared" si="102"/>
        <v>-1.2453080150144347E-3</v>
      </c>
    </row>
    <row r="1621" spans="1:8" x14ac:dyDescent="0.35">
      <c r="A1621" s="8" t="s">
        <v>1626</v>
      </c>
      <c r="B1621" s="2">
        <v>11178.4</v>
      </c>
      <c r="C1621" s="9">
        <f t="shared" si="100"/>
        <v>-1.0800454849143271E-2</v>
      </c>
      <c r="D1621" s="9">
        <f t="shared" si="101"/>
        <v>-1.009743762301063E-2</v>
      </c>
      <c r="E1621" s="9">
        <f t="shared" si="103"/>
        <v>5.4229078888179405E-4</v>
      </c>
      <c r="F1621" s="9">
        <f t="shared" si="103"/>
        <v>-5.8903216128814995E-3</v>
      </c>
      <c r="G1621" s="8">
        <v>1615</v>
      </c>
      <c r="H1621" s="9">
        <f t="shared" si="102"/>
        <v>-7.0301722613264062E-4</v>
      </c>
    </row>
    <row r="1622" spans="1:8" x14ac:dyDescent="0.35">
      <c r="A1622" s="8" t="s">
        <v>1627</v>
      </c>
      <c r="B1622" s="2">
        <v>11247.1</v>
      </c>
      <c r="C1622" s="9">
        <f t="shared" si="100"/>
        <v>6.1457811493594861E-3</v>
      </c>
      <c r="D1622" s="9">
        <f t="shared" si="101"/>
        <v>1.6946235998502757E-2</v>
      </c>
      <c r="E1622" s="9">
        <f t="shared" si="103"/>
        <v>-1.009743762301063E-2</v>
      </c>
      <c r="F1622" s="9">
        <f t="shared" si="103"/>
        <v>5.4229078888179405E-4</v>
      </c>
      <c r="G1622" s="8">
        <v>1616</v>
      </c>
      <c r="H1622" s="9">
        <f t="shared" si="102"/>
        <v>-1.0800454849143271E-2</v>
      </c>
    </row>
    <row r="1623" spans="1:8" x14ac:dyDescent="0.35">
      <c r="A1623" s="8" t="s">
        <v>1628</v>
      </c>
      <c r="B1623" s="2">
        <v>11385.35</v>
      </c>
      <c r="C1623" s="9">
        <f t="shared" si="100"/>
        <v>1.2292057508157761E-2</v>
      </c>
      <c r="D1623" s="9">
        <f t="shared" si="101"/>
        <v>6.1462763587982749E-3</v>
      </c>
      <c r="E1623" s="9">
        <f t="shared" si="103"/>
        <v>1.6946235998502757E-2</v>
      </c>
      <c r="F1623" s="9">
        <f t="shared" si="103"/>
        <v>-1.009743762301063E-2</v>
      </c>
      <c r="G1623" s="8">
        <v>1617</v>
      </c>
      <c r="H1623" s="9">
        <f t="shared" si="102"/>
        <v>6.1457811493594861E-3</v>
      </c>
    </row>
    <row r="1624" spans="1:8" x14ac:dyDescent="0.35">
      <c r="A1624" s="8" t="s">
        <v>1629</v>
      </c>
      <c r="B1624" s="2">
        <v>11408.4</v>
      </c>
      <c r="C1624" s="9">
        <f t="shared" si="100"/>
        <v>2.024531525161688E-3</v>
      </c>
      <c r="D1624" s="9">
        <f t="shared" si="101"/>
        <v>-1.0267525982996073E-2</v>
      </c>
      <c r="E1624" s="9">
        <f t="shared" si="103"/>
        <v>6.1462763587982749E-3</v>
      </c>
      <c r="F1624" s="9">
        <f t="shared" si="103"/>
        <v>1.6946235998502757E-2</v>
      </c>
      <c r="G1624" s="8">
        <v>1618</v>
      </c>
      <c r="H1624" s="9">
        <f t="shared" si="102"/>
        <v>1.2292057508157761E-2</v>
      </c>
    </row>
    <row r="1625" spans="1:8" x14ac:dyDescent="0.35">
      <c r="A1625" s="8" t="s">
        <v>1630</v>
      </c>
      <c r="B1625" s="2">
        <v>11312.2</v>
      </c>
      <c r="C1625" s="9">
        <f t="shared" si="100"/>
        <v>-8.4323831562707063E-3</v>
      </c>
      <c r="D1625" s="9">
        <f t="shared" si="101"/>
        <v>-1.0456914681432394E-2</v>
      </c>
      <c r="E1625" s="9">
        <f t="shared" si="103"/>
        <v>-1.0267525982996073E-2</v>
      </c>
      <c r="F1625" s="9">
        <f t="shared" si="103"/>
        <v>6.1462763587982749E-3</v>
      </c>
      <c r="G1625" s="8">
        <v>1619</v>
      </c>
      <c r="H1625" s="9">
        <f t="shared" si="102"/>
        <v>2.024531525161688E-3</v>
      </c>
    </row>
    <row r="1626" spans="1:8" x14ac:dyDescent="0.35">
      <c r="A1626" s="8" t="s">
        <v>1631</v>
      </c>
      <c r="B1626" s="2">
        <v>11371.6</v>
      </c>
      <c r="C1626" s="9">
        <f t="shared" si="100"/>
        <v>5.2509679814713994E-3</v>
      </c>
      <c r="D1626" s="9">
        <f t="shared" si="101"/>
        <v>1.3683351137742106E-2</v>
      </c>
      <c r="E1626" s="9">
        <f t="shared" si="103"/>
        <v>-1.0456914681432394E-2</v>
      </c>
      <c r="F1626" s="9">
        <f t="shared" si="103"/>
        <v>-1.0267525982996073E-2</v>
      </c>
      <c r="G1626" s="8">
        <v>1620</v>
      </c>
      <c r="H1626" s="9">
        <f t="shared" si="102"/>
        <v>-8.4323831562707063E-3</v>
      </c>
    </row>
    <row r="1627" spans="1:8" x14ac:dyDescent="0.35">
      <c r="A1627" s="8" t="s">
        <v>1632</v>
      </c>
      <c r="B1627" s="2">
        <v>11466.45</v>
      </c>
      <c r="C1627" s="9">
        <f t="shared" si="100"/>
        <v>8.3409546589749972E-3</v>
      </c>
      <c r="D1627" s="9">
        <f t="shared" si="101"/>
        <v>3.0899866775035978E-3</v>
      </c>
      <c r="E1627" s="9">
        <f t="shared" si="103"/>
        <v>1.3683351137742106E-2</v>
      </c>
      <c r="F1627" s="9">
        <f t="shared" si="103"/>
        <v>-1.0456914681432394E-2</v>
      </c>
      <c r="G1627" s="8">
        <v>1621</v>
      </c>
      <c r="H1627" s="9">
        <f t="shared" si="102"/>
        <v>5.2509679814713994E-3</v>
      </c>
    </row>
    <row r="1628" spans="1:8" x14ac:dyDescent="0.35">
      <c r="A1628" s="8" t="s">
        <v>1633</v>
      </c>
      <c r="B1628" s="2">
        <v>11472.25</v>
      </c>
      <c r="C1628" s="9">
        <f t="shared" si="100"/>
        <v>5.0582351120009861E-4</v>
      </c>
      <c r="D1628" s="9">
        <f t="shared" si="101"/>
        <v>-7.8351311477748986E-3</v>
      </c>
      <c r="E1628" s="9">
        <f t="shared" si="103"/>
        <v>3.0899866775035978E-3</v>
      </c>
      <c r="F1628" s="9">
        <f t="shared" si="103"/>
        <v>1.3683351137742106E-2</v>
      </c>
      <c r="G1628" s="8">
        <v>1622</v>
      </c>
      <c r="H1628" s="9">
        <f t="shared" si="102"/>
        <v>8.3409546589749972E-3</v>
      </c>
    </row>
    <row r="1629" spans="1:8" x14ac:dyDescent="0.35">
      <c r="A1629" s="8" t="s">
        <v>1634</v>
      </c>
      <c r="B1629" s="2">
        <v>11549.6</v>
      </c>
      <c r="C1629" s="9">
        <f t="shared" si="100"/>
        <v>6.7423565560373877E-3</v>
      </c>
      <c r="D1629" s="9">
        <f t="shared" si="101"/>
        <v>6.2365330448372891E-3</v>
      </c>
      <c r="E1629" s="9">
        <f t="shared" si="103"/>
        <v>-7.8351311477748986E-3</v>
      </c>
      <c r="F1629" s="9">
        <f t="shared" si="103"/>
        <v>3.0899866775035978E-3</v>
      </c>
      <c r="G1629" s="8">
        <v>1623</v>
      </c>
      <c r="H1629" s="9">
        <f t="shared" si="102"/>
        <v>5.0582351120009861E-4</v>
      </c>
    </row>
    <row r="1630" spans="1:8" x14ac:dyDescent="0.35">
      <c r="A1630" s="8" t="s">
        <v>1635</v>
      </c>
      <c r="B1630" s="2">
        <v>11559.25</v>
      </c>
      <c r="C1630" s="9">
        <f t="shared" si="100"/>
        <v>8.3552677148990284E-4</v>
      </c>
      <c r="D1630" s="9">
        <f t="shared" si="101"/>
        <v>-5.9068297845474849E-3</v>
      </c>
      <c r="E1630" s="9">
        <f t="shared" si="103"/>
        <v>6.2365330448372891E-3</v>
      </c>
      <c r="F1630" s="9">
        <f t="shared" si="103"/>
        <v>-7.8351311477748986E-3</v>
      </c>
      <c r="G1630" s="8">
        <v>1624</v>
      </c>
      <c r="H1630" s="9">
        <f t="shared" si="102"/>
        <v>6.7423565560373877E-3</v>
      </c>
    </row>
    <row r="1631" spans="1:8" x14ac:dyDescent="0.35">
      <c r="A1631" s="8" t="s">
        <v>1636</v>
      </c>
      <c r="B1631" s="2">
        <v>11647.6</v>
      </c>
      <c r="C1631" s="9">
        <f t="shared" si="100"/>
        <v>7.6432294482773333E-3</v>
      </c>
      <c r="D1631" s="9">
        <f t="shared" si="101"/>
        <v>6.8077026767874305E-3</v>
      </c>
      <c r="E1631" s="9">
        <f t="shared" si="103"/>
        <v>-5.9068297845474849E-3</v>
      </c>
      <c r="F1631" s="9">
        <f t="shared" si="103"/>
        <v>6.2365330448372891E-3</v>
      </c>
      <c r="G1631" s="8">
        <v>1625</v>
      </c>
      <c r="H1631" s="9">
        <f t="shared" si="102"/>
        <v>8.3552677148990284E-4</v>
      </c>
    </row>
    <row r="1632" spans="1:8" x14ac:dyDescent="0.35">
      <c r="A1632" s="8" t="s">
        <v>1637</v>
      </c>
      <c r="B1632" s="2">
        <v>11387.5</v>
      </c>
      <c r="C1632" s="9">
        <f t="shared" si="100"/>
        <v>-2.2330780589992827E-2</v>
      </c>
      <c r="D1632" s="9">
        <f t="shared" si="101"/>
        <v>-2.997401003827016E-2</v>
      </c>
      <c r="E1632" s="9">
        <f t="shared" si="103"/>
        <v>6.8077026767874305E-3</v>
      </c>
      <c r="F1632" s="9">
        <f t="shared" si="103"/>
        <v>-5.9068297845474849E-3</v>
      </c>
      <c r="G1632" s="8">
        <v>1626</v>
      </c>
      <c r="H1632" s="9">
        <f t="shared" si="102"/>
        <v>7.6432294482773333E-3</v>
      </c>
    </row>
    <row r="1633" spans="1:8" x14ac:dyDescent="0.35">
      <c r="A1633" s="8" t="s">
        <v>1638</v>
      </c>
      <c r="B1633" s="2">
        <v>11470.25</v>
      </c>
      <c r="C1633" s="9">
        <f t="shared" si="100"/>
        <v>7.2667398463226451E-3</v>
      </c>
      <c r="D1633" s="9">
        <f t="shared" si="101"/>
        <v>2.9597520436315472E-2</v>
      </c>
      <c r="E1633" s="9">
        <f t="shared" si="103"/>
        <v>-2.997401003827016E-2</v>
      </c>
      <c r="F1633" s="9">
        <f t="shared" si="103"/>
        <v>6.8077026767874305E-3</v>
      </c>
      <c r="G1633" s="8">
        <v>1627</v>
      </c>
      <c r="H1633" s="9">
        <f t="shared" si="102"/>
        <v>-2.2330780589992827E-2</v>
      </c>
    </row>
    <row r="1634" spans="1:8" x14ac:dyDescent="0.35">
      <c r="A1634" s="8" t="s">
        <v>1639</v>
      </c>
      <c r="B1634" s="2">
        <v>11535</v>
      </c>
      <c r="C1634" s="9">
        <f t="shared" si="100"/>
        <v>5.6450382511279429E-3</v>
      </c>
      <c r="D1634" s="9">
        <f t="shared" si="101"/>
        <v>-1.6217015951947023E-3</v>
      </c>
      <c r="E1634" s="9">
        <f t="shared" si="103"/>
        <v>2.9597520436315472E-2</v>
      </c>
      <c r="F1634" s="9">
        <f t="shared" si="103"/>
        <v>-2.997401003827016E-2</v>
      </c>
      <c r="G1634" s="8">
        <v>1628</v>
      </c>
      <c r="H1634" s="9">
        <f t="shared" si="102"/>
        <v>7.2667398463226451E-3</v>
      </c>
    </row>
    <row r="1635" spans="1:8" x14ac:dyDescent="0.35">
      <c r="A1635" s="8" t="s">
        <v>1640</v>
      </c>
      <c r="B1635" s="2">
        <v>11527.45</v>
      </c>
      <c r="C1635" s="9">
        <f t="shared" si="100"/>
        <v>-6.5452969224089053E-4</v>
      </c>
      <c r="D1635" s="9">
        <f t="shared" si="101"/>
        <v>-6.2995679433688334E-3</v>
      </c>
      <c r="E1635" s="9">
        <f t="shared" si="103"/>
        <v>-1.6217015951947023E-3</v>
      </c>
      <c r="F1635" s="9">
        <f t="shared" si="103"/>
        <v>2.9597520436315472E-2</v>
      </c>
      <c r="G1635" s="8">
        <v>1629</v>
      </c>
      <c r="H1635" s="9">
        <f t="shared" si="102"/>
        <v>5.6450382511279429E-3</v>
      </c>
    </row>
    <row r="1636" spans="1:8" x14ac:dyDescent="0.35">
      <c r="A1636" s="8" t="s">
        <v>1641</v>
      </c>
      <c r="B1636" s="2">
        <v>11333.85</v>
      </c>
      <c r="C1636" s="9">
        <f t="shared" si="100"/>
        <v>-1.6794694403359012E-2</v>
      </c>
      <c r="D1636" s="9">
        <f t="shared" si="101"/>
        <v>-1.6140164711118121E-2</v>
      </c>
      <c r="E1636" s="9">
        <f t="shared" si="103"/>
        <v>-6.2995679433688334E-3</v>
      </c>
      <c r="F1636" s="9">
        <f t="shared" si="103"/>
        <v>-1.6217015951947023E-3</v>
      </c>
      <c r="G1636" s="8">
        <v>1630</v>
      </c>
      <c r="H1636" s="9">
        <f t="shared" si="102"/>
        <v>-6.5452969224089053E-4</v>
      </c>
    </row>
    <row r="1637" spans="1:8" x14ac:dyDescent="0.35">
      <c r="A1637" s="8" t="s">
        <v>1642</v>
      </c>
      <c r="B1637" s="2">
        <v>11355.05</v>
      </c>
      <c r="C1637" s="9">
        <f t="shared" si="100"/>
        <v>1.8705029623649061E-3</v>
      </c>
      <c r="D1637" s="9">
        <f t="shared" si="101"/>
        <v>1.8665197365723918E-2</v>
      </c>
      <c r="E1637" s="9">
        <f t="shared" si="103"/>
        <v>-1.6140164711118121E-2</v>
      </c>
      <c r="F1637" s="9">
        <f t="shared" si="103"/>
        <v>-6.2995679433688334E-3</v>
      </c>
      <c r="G1637" s="8">
        <v>1631</v>
      </c>
      <c r="H1637" s="9">
        <f t="shared" si="102"/>
        <v>-1.6794694403359012E-2</v>
      </c>
    </row>
    <row r="1638" spans="1:8" x14ac:dyDescent="0.35">
      <c r="A1638" s="8" t="s">
        <v>1643</v>
      </c>
      <c r="B1638" s="2">
        <v>11317.35</v>
      </c>
      <c r="C1638" s="9">
        <f t="shared" si="100"/>
        <v>-3.3201086741140307E-3</v>
      </c>
      <c r="D1638" s="9">
        <f t="shared" si="101"/>
        <v>-5.1906116364789368E-3</v>
      </c>
      <c r="E1638" s="9">
        <f t="shared" si="103"/>
        <v>1.8665197365723918E-2</v>
      </c>
      <c r="F1638" s="9">
        <f t="shared" si="103"/>
        <v>-1.6140164711118121E-2</v>
      </c>
      <c r="G1638" s="8">
        <v>1632</v>
      </c>
      <c r="H1638" s="9">
        <f t="shared" si="102"/>
        <v>1.8705029623649061E-3</v>
      </c>
    </row>
    <row r="1639" spans="1:8" x14ac:dyDescent="0.35">
      <c r="A1639" s="8" t="s">
        <v>1644</v>
      </c>
      <c r="B1639" s="2">
        <v>11278</v>
      </c>
      <c r="C1639" s="9">
        <f t="shared" si="100"/>
        <v>-3.4769623630973578E-3</v>
      </c>
      <c r="D1639" s="9">
        <f t="shared" si="101"/>
        <v>-1.5685368898332719E-4</v>
      </c>
      <c r="E1639" s="9">
        <f t="shared" si="103"/>
        <v>-5.1906116364789368E-3</v>
      </c>
      <c r="F1639" s="9">
        <f t="shared" si="103"/>
        <v>1.8665197365723918E-2</v>
      </c>
      <c r="G1639" s="8">
        <v>1633</v>
      </c>
      <c r="H1639" s="9">
        <f t="shared" si="102"/>
        <v>-3.3201086741140307E-3</v>
      </c>
    </row>
    <row r="1640" spans="1:8" x14ac:dyDescent="0.35">
      <c r="A1640" s="8" t="s">
        <v>1645</v>
      </c>
      <c r="B1640" s="2">
        <v>11449.25</v>
      </c>
      <c r="C1640" s="9">
        <f t="shared" si="100"/>
        <v>1.5184429863450921E-2</v>
      </c>
      <c r="D1640" s="9">
        <f t="shared" si="101"/>
        <v>1.8661392226548279E-2</v>
      </c>
      <c r="E1640" s="9">
        <f t="shared" si="103"/>
        <v>-1.5685368898332719E-4</v>
      </c>
      <c r="F1640" s="9">
        <f t="shared" si="103"/>
        <v>-5.1906116364789368E-3</v>
      </c>
      <c r="G1640" s="8">
        <v>1634</v>
      </c>
      <c r="H1640" s="9">
        <f t="shared" si="102"/>
        <v>-3.4769623630973578E-3</v>
      </c>
    </row>
    <row r="1641" spans="1:8" x14ac:dyDescent="0.35">
      <c r="A1641" s="8" t="s">
        <v>1646</v>
      </c>
      <c r="B1641" s="2">
        <v>11464.45</v>
      </c>
      <c r="C1641" s="9">
        <f t="shared" si="100"/>
        <v>1.3275978775904029E-3</v>
      </c>
      <c r="D1641" s="9">
        <f t="shared" si="101"/>
        <v>-1.3856831985860518E-2</v>
      </c>
      <c r="E1641" s="9">
        <f t="shared" si="103"/>
        <v>1.8661392226548279E-2</v>
      </c>
      <c r="F1641" s="9">
        <f t="shared" si="103"/>
        <v>-1.5685368898332719E-4</v>
      </c>
      <c r="G1641" s="8">
        <v>1635</v>
      </c>
      <c r="H1641" s="9">
        <f t="shared" si="102"/>
        <v>1.5184429863450921E-2</v>
      </c>
    </row>
    <row r="1642" spans="1:8" x14ac:dyDescent="0.35">
      <c r="A1642" s="8" t="s">
        <v>1647</v>
      </c>
      <c r="B1642" s="2">
        <v>11440.05</v>
      </c>
      <c r="C1642" s="9">
        <f t="shared" si="100"/>
        <v>-2.1283184103905173E-3</v>
      </c>
      <c r="D1642" s="9">
        <f t="shared" si="101"/>
        <v>-3.4559162879809202E-3</v>
      </c>
      <c r="E1642" s="9">
        <f t="shared" si="103"/>
        <v>-1.3856831985860518E-2</v>
      </c>
      <c r="F1642" s="9">
        <f t="shared" si="103"/>
        <v>1.8661392226548279E-2</v>
      </c>
      <c r="G1642" s="8">
        <v>1636</v>
      </c>
      <c r="H1642" s="9">
        <f t="shared" si="102"/>
        <v>1.3275978775904029E-3</v>
      </c>
    </row>
    <row r="1643" spans="1:8" x14ac:dyDescent="0.35">
      <c r="A1643" s="8" t="s">
        <v>1648</v>
      </c>
      <c r="B1643" s="2">
        <v>11521.8</v>
      </c>
      <c r="C1643" s="9">
        <f t="shared" si="100"/>
        <v>7.1459477886897105E-3</v>
      </c>
      <c r="D1643" s="9">
        <f t="shared" si="101"/>
        <v>9.2742661990802278E-3</v>
      </c>
      <c r="E1643" s="9">
        <f t="shared" si="103"/>
        <v>-3.4559162879809202E-3</v>
      </c>
      <c r="F1643" s="9">
        <f t="shared" si="103"/>
        <v>-1.3856831985860518E-2</v>
      </c>
      <c r="G1643" s="8">
        <v>1637</v>
      </c>
      <c r="H1643" s="9">
        <f t="shared" si="102"/>
        <v>-2.1283184103905173E-3</v>
      </c>
    </row>
    <row r="1644" spans="1:8" x14ac:dyDescent="0.35">
      <c r="A1644" s="8" t="s">
        <v>1649</v>
      </c>
      <c r="B1644" s="2">
        <v>11604.55</v>
      </c>
      <c r="C1644" s="9">
        <f t="shared" si="100"/>
        <v>7.182037528858265E-3</v>
      </c>
      <c r="D1644" s="9">
        <f t="shared" si="101"/>
        <v>3.6089740168554485E-5</v>
      </c>
      <c r="E1644" s="9">
        <f t="shared" si="103"/>
        <v>9.2742661990802278E-3</v>
      </c>
      <c r="F1644" s="9">
        <f t="shared" si="103"/>
        <v>-3.4559162879809202E-3</v>
      </c>
      <c r="G1644" s="8">
        <v>1638</v>
      </c>
      <c r="H1644" s="9">
        <f t="shared" si="102"/>
        <v>7.1459477886897105E-3</v>
      </c>
    </row>
    <row r="1645" spans="1:8" x14ac:dyDescent="0.35">
      <c r="A1645" s="8" t="s">
        <v>1650</v>
      </c>
      <c r="B1645" s="2">
        <v>11516.1</v>
      </c>
      <c r="C1645" s="9">
        <f t="shared" si="100"/>
        <v>-7.6220103321541499E-3</v>
      </c>
      <c r="D1645" s="9">
        <f t="shared" si="101"/>
        <v>-1.4804047861012415E-2</v>
      </c>
      <c r="E1645" s="9">
        <f t="shared" si="103"/>
        <v>3.6089740168554485E-5</v>
      </c>
      <c r="F1645" s="9">
        <f t="shared" si="103"/>
        <v>9.2742661990802278E-3</v>
      </c>
      <c r="G1645" s="8">
        <v>1639</v>
      </c>
      <c r="H1645" s="9">
        <f t="shared" si="102"/>
        <v>7.182037528858265E-3</v>
      </c>
    </row>
    <row r="1646" spans="1:8" x14ac:dyDescent="0.35">
      <c r="A1646" s="8" t="s">
        <v>1651</v>
      </c>
      <c r="B1646" s="2">
        <v>11504.95</v>
      </c>
      <c r="C1646" s="9">
        <f t="shared" si="100"/>
        <v>-9.6820972377797965E-4</v>
      </c>
      <c r="D1646" s="9">
        <f t="shared" si="101"/>
        <v>6.6538006083761703E-3</v>
      </c>
      <c r="E1646" s="9">
        <f t="shared" si="103"/>
        <v>-1.4804047861012415E-2</v>
      </c>
      <c r="F1646" s="9">
        <f t="shared" si="103"/>
        <v>3.6089740168554485E-5</v>
      </c>
      <c r="G1646" s="8">
        <v>1640</v>
      </c>
      <c r="H1646" s="9">
        <f t="shared" si="102"/>
        <v>-7.6220103321541499E-3</v>
      </c>
    </row>
    <row r="1647" spans="1:8" x14ac:dyDescent="0.35">
      <c r="A1647" s="8" t="s">
        <v>1652</v>
      </c>
      <c r="B1647" s="2">
        <v>11250.55</v>
      </c>
      <c r="C1647" s="9">
        <f t="shared" si="100"/>
        <v>-2.2112221261283316E-2</v>
      </c>
      <c r="D1647" s="9">
        <f t="shared" si="101"/>
        <v>-2.1144011537505336E-2</v>
      </c>
      <c r="E1647" s="9">
        <f t="shared" si="103"/>
        <v>6.6538006083761703E-3</v>
      </c>
      <c r="F1647" s="9">
        <f t="shared" si="103"/>
        <v>-1.4804047861012415E-2</v>
      </c>
      <c r="G1647" s="8">
        <v>1641</v>
      </c>
      <c r="H1647" s="9">
        <f t="shared" si="102"/>
        <v>-9.6820972377797965E-4</v>
      </c>
    </row>
    <row r="1648" spans="1:8" x14ac:dyDescent="0.35">
      <c r="A1648" s="8" t="s">
        <v>1653</v>
      </c>
      <c r="B1648" s="2">
        <v>11153.65</v>
      </c>
      <c r="C1648" s="9">
        <f t="shared" si="100"/>
        <v>-8.6129122576229511E-3</v>
      </c>
      <c r="D1648" s="9">
        <f t="shared" si="101"/>
        <v>1.3499309003660365E-2</v>
      </c>
      <c r="E1648" s="9">
        <f t="shared" si="103"/>
        <v>-2.1144011537505336E-2</v>
      </c>
      <c r="F1648" s="9">
        <f t="shared" si="103"/>
        <v>6.6538006083761703E-3</v>
      </c>
      <c r="G1648" s="8">
        <v>1642</v>
      </c>
      <c r="H1648" s="9">
        <f t="shared" si="102"/>
        <v>-2.2112221261283316E-2</v>
      </c>
    </row>
    <row r="1649" spans="1:8" x14ac:dyDescent="0.35">
      <c r="A1649" s="8" t="s">
        <v>1654</v>
      </c>
      <c r="B1649" s="2">
        <v>11131.85</v>
      </c>
      <c r="C1649" s="9">
        <f t="shared" si="100"/>
        <v>-1.9545171311632359E-3</v>
      </c>
      <c r="D1649" s="9">
        <f t="shared" si="101"/>
        <v>6.6583951264597152E-3</v>
      </c>
      <c r="E1649" s="9">
        <f t="shared" si="103"/>
        <v>1.3499309003660365E-2</v>
      </c>
      <c r="F1649" s="9">
        <f t="shared" si="103"/>
        <v>-2.1144011537505336E-2</v>
      </c>
      <c r="G1649" s="8">
        <v>1643</v>
      </c>
      <c r="H1649" s="9">
        <f t="shared" si="102"/>
        <v>-8.6129122576229511E-3</v>
      </c>
    </row>
    <row r="1650" spans="1:8" x14ac:dyDescent="0.35">
      <c r="A1650" s="8" t="s">
        <v>1655</v>
      </c>
      <c r="B1650" s="2">
        <v>10805.55</v>
      </c>
      <c r="C1650" s="9">
        <f t="shared" si="100"/>
        <v>-2.9312288613303372E-2</v>
      </c>
      <c r="D1650" s="9">
        <f t="shared" si="101"/>
        <v>-2.7357771482140136E-2</v>
      </c>
      <c r="E1650" s="9">
        <f t="shared" si="103"/>
        <v>6.6583951264597152E-3</v>
      </c>
      <c r="F1650" s="9">
        <f t="shared" si="103"/>
        <v>1.3499309003660365E-2</v>
      </c>
      <c r="G1650" s="8">
        <v>1644</v>
      </c>
      <c r="H1650" s="9">
        <f t="shared" si="102"/>
        <v>-1.9545171311632359E-3</v>
      </c>
    </row>
    <row r="1651" spans="1:8" x14ac:dyDescent="0.35">
      <c r="A1651" s="8" t="s">
        <v>1656</v>
      </c>
      <c r="B1651" s="2">
        <v>11050.25</v>
      </c>
      <c r="C1651" s="9">
        <f t="shared" si="100"/>
        <v>2.2645769997825305E-2</v>
      </c>
      <c r="D1651" s="9">
        <f t="shared" si="101"/>
        <v>5.1958058611128677E-2</v>
      </c>
      <c r="E1651" s="9">
        <f t="shared" si="103"/>
        <v>-2.7357771482140136E-2</v>
      </c>
      <c r="F1651" s="9">
        <f t="shared" si="103"/>
        <v>6.6583951264597152E-3</v>
      </c>
      <c r="G1651" s="8">
        <v>1645</v>
      </c>
      <c r="H1651" s="9">
        <f t="shared" si="102"/>
        <v>-2.9312288613303372E-2</v>
      </c>
    </row>
    <row r="1652" spans="1:8" x14ac:dyDescent="0.35">
      <c r="A1652" s="8" t="s">
        <v>1657</v>
      </c>
      <c r="B1652" s="2">
        <v>11227.55</v>
      </c>
      <c r="C1652" s="9">
        <f t="shared" si="100"/>
        <v>1.6044885862310787E-2</v>
      </c>
      <c r="D1652" s="9">
        <f t="shared" si="101"/>
        <v>-6.6008841355145176E-3</v>
      </c>
      <c r="E1652" s="9">
        <f t="shared" si="103"/>
        <v>5.1958058611128677E-2</v>
      </c>
      <c r="F1652" s="9">
        <f t="shared" si="103"/>
        <v>-2.7357771482140136E-2</v>
      </c>
      <c r="G1652" s="8">
        <v>1646</v>
      </c>
      <c r="H1652" s="9">
        <f t="shared" si="102"/>
        <v>2.2645769997825305E-2</v>
      </c>
    </row>
    <row r="1653" spans="1:8" x14ac:dyDescent="0.35">
      <c r="A1653" s="8" t="s">
        <v>1658</v>
      </c>
      <c r="B1653" s="2">
        <v>11222.4</v>
      </c>
      <c r="C1653" s="9">
        <f t="shared" si="100"/>
        <v>-4.5869312539237317E-4</v>
      </c>
      <c r="D1653" s="9">
        <f t="shared" si="101"/>
        <v>-1.650357898770316E-2</v>
      </c>
      <c r="E1653" s="9">
        <f t="shared" si="103"/>
        <v>-6.6008841355145176E-3</v>
      </c>
      <c r="F1653" s="9">
        <f t="shared" si="103"/>
        <v>5.1958058611128677E-2</v>
      </c>
      <c r="G1653" s="8">
        <v>1647</v>
      </c>
      <c r="H1653" s="9">
        <f t="shared" si="102"/>
        <v>1.6044885862310787E-2</v>
      </c>
    </row>
    <row r="1654" spans="1:8" x14ac:dyDescent="0.35">
      <c r="A1654" s="8" t="s">
        <v>1659</v>
      </c>
      <c r="B1654" s="2">
        <v>11247.55</v>
      </c>
      <c r="C1654" s="9">
        <f t="shared" si="100"/>
        <v>2.2410536070716081E-3</v>
      </c>
      <c r="D1654" s="9">
        <f t="shared" si="101"/>
        <v>2.6997467324639812E-3</v>
      </c>
      <c r="E1654" s="9">
        <f t="shared" si="103"/>
        <v>-1.650357898770316E-2</v>
      </c>
      <c r="F1654" s="9">
        <f t="shared" si="103"/>
        <v>-6.6008841355145176E-3</v>
      </c>
      <c r="G1654" s="8">
        <v>1648</v>
      </c>
      <c r="H1654" s="9">
        <f t="shared" si="102"/>
        <v>-4.5869312539237317E-4</v>
      </c>
    </row>
    <row r="1655" spans="1:8" x14ac:dyDescent="0.35">
      <c r="A1655" s="8" t="s">
        <v>1660</v>
      </c>
      <c r="B1655" s="2">
        <v>11416.95</v>
      </c>
      <c r="C1655" s="9">
        <f t="shared" si="100"/>
        <v>1.5061057741463824E-2</v>
      </c>
      <c r="D1655" s="9">
        <f t="shared" si="101"/>
        <v>1.2820004134392216E-2</v>
      </c>
      <c r="E1655" s="9">
        <f t="shared" si="103"/>
        <v>2.6997467324639812E-3</v>
      </c>
      <c r="F1655" s="9">
        <f t="shared" si="103"/>
        <v>-1.650357898770316E-2</v>
      </c>
      <c r="G1655" s="8">
        <v>1649</v>
      </c>
      <c r="H1655" s="9">
        <f t="shared" si="102"/>
        <v>2.2410536070716081E-3</v>
      </c>
    </row>
    <row r="1656" spans="1:8" x14ac:dyDescent="0.35">
      <c r="A1656" s="8" t="s">
        <v>1661</v>
      </c>
      <c r="B1656" s="2">
        <v>11503.35</v>
      </c>
      <c r="C1656" s="9">
        <f t="shared" si="100"/>
        <v>7.5676954002601438E-3</v>
      </c>
      <c r="D1656" s="9">
        <f t="shared" si="101"/>
        <v>-7.4933623412036798E-3</v>
      </c>
      <c r="E1656" s="9">
        <f t="shared" si="103"/>
        <v>1.2820004134392216E-2</v>
      </c>
      <c r="F1656" s="9">
        <f t="shared" si="103"/>
        <v>2.6997467324639812E-3</v>
      </c>
      <c r="G1656" s="8">
        <v>1650</v>
      </c>
      <c r="H1656" s="9">
        <f t="shared" si="102"/>
        <v>1.5061057741463824E-2</v>
      </c>
    </row>
    <row r="1657" spans="1:8" x14ac:dyDescent="0.35">
      <c r="A1657" s="8" t="s">
        <v>1662</v>
      </c>
      <c r="B1657" s="2">
        <v>11662.4</v>
      </c>
      <c r="C1657" s="9">
        <f t="shared" si="100"/>
        <v>1.3826407090108406E-2</v>
      </c>
      <c r="D1657" s="9">
        <f t="shared" si="101"/>
        <v>6.258711689848262E-3</v>
      </c>
      <c r="E1657" s="9">
        <f t="shared" si="103"/>
        <v>-7.4933623412036798E-3</v>
      </c>
      <c r="F1657" s="9">
        <f t="shared" si="103"/>
        <v>1.2820004134392216E-2</v>
      </c>
      <c r="G1657" s="8">
        <v>1651</v>
      </c>
      <c r="H1657" s="9">
        <f t="shared" si="102"/>
        <v>7.5676954002601438E-3</v>
      </c>
    </row>
    <row r="1658" spans="1:8" x14ac:dyDescent="0.35">
      <c r="A1658" s="8" t="s">
        <v>1663</v>
      </c>
      <c r="B1658" s="2">
        <v>11738.85</v>
      </c>
      <c r="C1658" s="9">
        <f t="shared" si="100"/>
        <v>6.555254493071816E-3</v>
      </c>
      <c r="D1658" s="9">
        <f t="shared" si="101"/>
        <v>-7.2711525970365898E-3</v>
      </c>
      <c r="E1658" s="9">
        <f t="shared" si="103"/>
        <v>6.258711689848262E-3</v>
      </c>
      <c r="F1658" s="9">
        <f t="shared" si="103"/>
        <v>-7.4933623412036798E-3</v>
      </c>
      <c r="G1658" s="8">
        <v>1652</v>
      </c>
      <c r="H1658" s="9">
        <f t="shared" si="102"/>
        <v>1.3826407090108406E-2</v>
      </c>
    </row>
    <row r="1659" spans="1:8" x14ac:dyDescent="0.35">
      <c r="A1659" s="8" t="s">
        <v>1664</v>
      </c>
      <c r="B1659" s="2">
        <v>11834.6</v>
      </c>
      <c r="C1659" s="9">
        <f t="shared" si="100"/>
        <v>8.1566763354161687E-3</v>
      </c>
      <c r="D1659" s="9">
        <f t="shared" si="101"/>
        <v>1.6014218423443527E-3</v>
      </c>
      <c r="E1659" s="9">
        <f t="shared" si="103"/>
        <v>-7.2711525970365898E-3</v>
      </c>
      <c r="F1659" s="9">
        <f t="shared" si="103"/>
        <v>6.258711689848262E-3</v>
      </c>
      <c r="G1659" s="8">
        <v>1653</v>
      </c>
      <c r="H1659" s="9">
        <f t="shared" si="102"/>
        <v>6.555254493071816E-3</v>
      </c>
    </row>
    <row r="1660" spans="1:8" x14ac:dyDescent="0.35">
      <c r="A1660" s="8" t="s">
        <v>1665</v>
      </c>
      <c r="B1660" s="2">
        <v>11914.2</v>
      </c>
      <c r="C1660" s="9">
        <f t="shared" si="100"/>
        <v>6.7260405928379896E-3</v>
      </c>
      <c r="D1660" s="9">
        <f t="shared" si="101"/>
        <v>-1.430635742578179E-3</v>
      </c>
      <c r="E1660" s="9">
        <f t="shared" si="103"/>
        <v>1.6014218423443527E-3</v>
      </c>
      <c r="F1660" s="9">
        <f t="shared" si="103"/>
        <v>-7.2711525970365898E-3</v>
      </c>
      <c r="G1660" s="8">
        <v>1654</v>
      </c>
      <c r="H1660" s="9">
        <f t="shared" si="102"/>
        <v>8.1566763354161687E-3</v>
      </c>
    </row>
    <row r="1661" spans="1:8" x14ac:dyDescent="0.35">
      <c r="A1661" s="8" t="s">
        <v>1666</v>
      </c>
      <c r="B1661" s="2">
        <v>11930.95</v>
      </c>
      <c r="C1661" s="9">
        <f t="shared" si="100"/>
        <v>1.4058854140437393E-3</v>
      </c>
      <c r="D1661" s="9">
        <f t="shared" si="101"/>
        <v>-5.3201551787942503E-3</v>
      </c>
      <c r="E1661" s="9">
        <f t="shared" si="103"/>
        <v>-1.430635742578179E-3</v>
      </c>
      <c r="F1661" s="9">
        <f t="shared" si="103"/>
        <v>1.6014218423443527E-3</v>
      </c>
      <c r="G1661" s="8">
        <v>1655</v>
      </c>
      <c r="H1661" s="9">
        <f t="shared" si="102"/>
        <v>6.7260405928379896E-3</v>
      </c>
    </row>
    <row r="1662" spans="1:8" x14ac:dyDescent="0.35">
      <c r="A1662" s="8" t="s">
        <v>1667</v>
      </c>
      <c r="B1662" s="2">
        <v>11934.5</v>
      </c>
      <c r="C1662" s="9">
        <f t="shared" si="100"/>
        <v>2.9754545949822742E-4</v>
      </c>
      <c r="D1662" s="9">
        <f t="shared" si="101"/>
        <v>-1.1083399545455119E-3</v>
      </c>
      <c r="E1662" s="9">
        <f t="shared" si="103"/>
        <v>-5.3201551787942503E-3</v>
      </c>
      <c r="F1662" s="9">
        <f t="shared" si="103"/>
        <v>-1.430635742578179E-3</v>
      </c>
      <c r="G1662" s="8">
        <v>1656</v>
      </c>
      <c r="H1662" s="9">
        <f t="shared" si="102"/>
        <v>1.4058854140437393E-3</v>
      </c>
    </row>
    <row r="1663" spans="1:8" x14ac:dyDescent="0.35">
      <c r="A1663" s="8" t="s">
        <v>1668</v>
      </c>
      <c r="B1663" s="2">
        <v>11971.05</v>
      </c>
      <c r="C1663" s="9">
        <f t="shared" si="100"/>
        <v>3.0625497507226207E-3</v>
      </c>
      <c r="D1663" s="9">
        <f t="shared" si="101"/>
        <v>2.7650042912243933E-3</v>
      </c>
      <c r="E1663" s="9">
        <f t="shared" si="103"/>
        <v>-1.1083399545455119E-3</v>
      </c>
      <c r="F1663" s="9">
        <f t="shared" si="103"/>
        <v>-5.3201551787942503E-3</v>
      </c>
      <c r="G1663" s="8">
        <v>1657</v>
      </c>
      <c r="H1663" s="9">
        <f t="shared" si="102"/>
        <v>2.9754545949822742E-4</v>
      </c>
    </row>
    <row r="1664" spans="1:8" x14ac:dyDescent="0.35">
      <c r="A1664" s="8" t="s">
        <v>1669</v>
      </c>
      <c r="B1664" s="2">
        <v>11680.35</v>
      </c>
      <c r="C1664" s="9">
        <f t="shared" si="100"/>
        <v>-2.4283584146753912E-2</v>
      </c>
      <c r="D1664" s="9">
        <f t="shared" si="101"/>
        <v>-2.7346133897476532E-2</v>
      </c>
      <c r="E1664" s="9">
        <f t="shared" si="103"/>
        <v>2.7650042912243933E-3</v>
      </c>
      <c r="F1664" s="9">
        <f t="shared" si="103"/>
        <v>-1.1083399545455119E-3</v>
      </c>
      <c r="G1664" s="8">
        <v>1658</v>
      </c>
      <c r="H1664" s="9">
        <f t="shared" si="102"/>
        <v>3.0625497507226207E-3</v>
      </c>
    </row>
    <row r="1665" spans="1:8" x14ac:dyDescent="0.35">
      <c r="A1665" s="8" t="s">
        <v>1670</v>
      </c>
      <c r="B1665" s="2">
        <v>11762.45</v>
      </c>
      <c r="C1665" s="9">
        <f t="shared" si="100"/>
        <v>7.0288989627880216E-3</v>
      </c>
      <c r="D1665" s="9">
        <f t="shared" si="101"/>
        <v>3.1312483109541933E-2</v>
      </c>
      <c r="E1665" s="9">
        <f t="shared" si="103"/>
        <v>-2.7346133897476532E-2</v>
      </c>
      <c r="F1665" s="9">
        <f t="shared" si="103"/>
        <v>2.7650042912243933E-3</v>
      </c>
      <c r="G1665" s="8">
        <v>1659</v>
      </c>
      <c r="H1665" s="9">
        <f t="shared" si="102"/>
        <v>-2.4283584146753912E-2</v>
      </c>
    </row>
    <row r="1666" spans="1:8" x14ac:dyDescent="0.35">
      <c r="A1666" s="8" t="s">
        <v>1671</v>
      </c>
      <c r="B1666" s="2">
        <v>11873.05</v>
      </c>
      <c r="C1666" s="9">
        <f t="shared" si="100"/>
        <v>9.4028029874726471E-3</v>
      </c>
      <c r="D1666" s="9">
        <f t="shared" si="101"/>
        <v>2.3739040246846255E-3</v>
      </c>
      <c r="E1666" s="9">
        <f t="shared" si="103"/>
        <v>3.1312483109541933E-2</v>
      </c>
      <c r="F1666" s="9">
        <f t="shared" si="103"/>
        <v>-2.7346133897476532E-2</v>
      </c>
      <c r="G1666" s="8">
        <v>1660</v>
      </c>
      <c r="H1666" s="9">
        <f t="shared" si="102"/>
        <v>7.0288989627880216E-3</v>
      </c>
    </row>
    <row r="1667" spans="1:8" x14ac:dyDescent="0.35">
      <c r="A1667" s="8" t="s">
        <v>1672</v>
      </c>
      <c r="B1667" s="2">
        <v>11896.8</v>
      </c>
      <c r="C1667" s="9">
        <f t="shared" si="100"/>
        <v>2.0003284749916528E-3</v>
      </c>
      <c r="D1667" s="9">
        <f t="shared" si="101"/>
        <v>-7.4024745124809943E-3</v>
      </c>
      <c r="E1667" s="9">
        <f t="shared" si="103"/>
        <v>2.3739040246846255E-3</v>
      </c>
      <c r="F1667" s="9">
        <f t="shared" si="103"/>
        <v>3.1312483109541933E-2</v>
      </c>
      <c r="G1667" s="8">
        <v>1661</v>
      </c>
      <c r="H1667" s="9">
        <f t="shared" si="102"/>
        <v>9.4028029874726471E-3</v>
      </c>
    </row>
    <row r="1668" spans="1:8" x14ac:dyDescent="0.35">
      <c r="A1668" s="8" t="s">
        <v>1673</v>
      </c>
      <c r="B1668" s="2">
        <v>11937.65</v>
      </c>
      <c r="C1668" s="9">
        <f t="shared" si="100"/>
        <v>3.4336964561898498E-3</v>
      </c>
      <c r="D1668" s="9">
        <f t="shared" si="101"/>
        <v>1.433367981198197E-3</v>
      </c>
      <c r="E1668" s="9">
        <f t="shared" si="103"/>
        <v>-7.4024745124809943E-3</v>
      </c>
      <c r="F1668" s="9">
        <f t="shared" si="103"/>
        <v>2.3739040246846255E-3</v>
      </c>
      <c r="G1668" s="8">
        <v>1662</v>
      </c>
      <c r="H1668" s="9">
        <f t="shared" si="102"/>
        <v>2.0003284749916528E-3</v>
      </c>
    </row>
    <row r="1669" spans="1:8" x14ac:dyDescent="0.35">
      <c r="A1669" s="8" t="s">
        <v>1674</v>
      </c>
      <c r="B1669" s="2">
        <v>11896.45</v>
      </c>
      <c r="C1669" s="9">
        <f t="shared" si="100"/>
        <v>-3.4512655338361231E-3</v>
      </c>
      <c r="D1669" s="9">
        <f t="shared" si="101"/>
        <v>-6.8849619900259729E-3</v>
      </c>
      <c r="E1669" s="9">
        <f t="shared" si="103"/>
        <v>1.433367981198197E-3</v>
      </c>
      <c r="F1669" s="9">
        <f t="shared" si="103"/>
        <v>-7.4024745124809943E-3</v>
      </c>
      <c r="G1669" s="8">
        <v>1663</v>
      </c>
      <c r="H1669" s="9">
        <f t="shared" si="102"/>
        <v>3.4336964561898498E-3</v>
      </c>
    </row>
    <row r="1670" spans="1:8" x14ac:dyDescent="0.35">
      <c r="A1670" s="8" t="s">
        <v>1675</v>
      </c>
      <c r="B1670" s="2">
        <v>11930.35</v>
      </c>
      <c r="C1670" s="9">
        <f t="shared" si="100"/>
        <v>2.8495895834470542E-3</v>
      </c>
      <c r="D1670" s="9">
        <f t="shared" si="101"/>
        <v>6.3008551172831773E-3</v>
      </c>
      <c r="E1670" s="9">
        <f t="shared" si="103"/>
        <v>-6.8849619900259729E-3</v>
      </c>
      <c r="F1670" s="9">
        <f t="shared" si="103"/>
        <v>1.433367981198197E-3</v>
      </c>
      <c r="G1670" s="8">
        <v>1664</v>
      </c>
      <c r="H1670" s="9">
        <f t="shared" si="102"/>
        <v>-3.4512655338361231E-3</v>
      </c>
    </row>
    <row r="1671" spans="1:8" x14ac:dyDescent="0.35">
      <c r="A1671" s="8" t="s">
        <v>1676</v>
      </c>
      <c r="B1671" s="2">
        <v>11767.75</v>
      </c>
      <c r="C1671" s="9">
        <f t="shared" ref="C1671:C1734" si="104">B1671/B1670-1</f>
        <v>-1.362910560042252E-2</v>
      </c>
      <c r="D1671" s="9">
        <f t="shared" si="101"/>
        <v>-1.6478695183869574E-2</v>
      </c>
      <c r="E1671" s="9">
        <f t="shared" si="103"/>
        <v>6.3008551172831773E-3</v>
      </c>
      <c r="F1671" s="9">
        <f t="shared" si="103"/>
        <v>-6.8849619900259729E-3</v>
      </c>
      <c r="G1671" s="8">
        <v>1665</v>
      </c>
      <c r="H1671" s="9">
        <f t="shared" si="102"/>
        <v>2.8495895834470542E-3</v>
      </c>
    </row>
    <row r="1672" spans="1:8" x14ac:dyDescent="0.35">
      <c r="A1672" s="8" t="s">
        <v>1677</v>
      </c>
      <c r="B1672" s="2">
        <v>11889.4</v>
      </c>
      <c r="C1672" s="9">
        <f t="shared" si="104"/>
        <v>1.0337575152429279E-2</v>
      </c>
      <c r="D1672" s="9">
        <f t="shared" ref="D1672:D1735" si="105">C1672-C1671</f>
        <v>2.3966680752851799E-2</v>
      </c>
      <c r="E1672" s="9">
        <f t="shared" si="103"/>
        <v>-1.6478695183869574E-2</v>
      </c>
      <c r="F1672" s="9">
        <f t="shared" si="103"/>
        <v>6.3008551172831773E-3</v>
      </c>
      <c r="G1672" s="8">
        <v>1666</v>
      </c>
      <c r="H1672" s="9">
        <f t="shared" ref="H1672:H1735" si="106">C1671</f>
        <v>-1.362910560042252E-2</v>
      </c>
    </row>
    <row r="1673" spans="1:8" x14ac:dyDescent="0.35">
      <c r="A1673" s="8" t="s">
        <v>1678</v>
      </c>
      <c r="B1673" s="2">
        <v>11729.6</v>
      </c>
      <c r="C1673" s="9">
        <f t="shared" si="104"/>
        <v>-1.3440543677561423E-2</v>
      </c>
      <c r="D1673" s="9">
        <f t="shared" si="105"/>
        <v>-2.3778118829990702E-2</v>
      </c>
      <c r="E1673" s="9">
        <f t="shared" ref="E1673:F1736" si="107">D1672</f>
        <v>2.3966680752851799E-2</v>
      </c>
      <c r="F1673" s="9">
        <f t="shared" si="107"/>
        <v>-1.6478695183869574E-2</v>
      </c>
      <c r="G1673" s="8">
        <v>1667</v>
      </c>
      <c r="H1673" s="9">
        <f t="shared" si="106"/>
        <v>1.0337575152429279E-2</v>
      </c>
    </row>
    <row r="1674" spans="1:8" x14ac:dyDescent="0.35">
      <c r="A1674" s="8" t="s">
        <v>1679</v>
      </c>
      <c r="B1674" s="2">
        <v>11670.8</v>
      </c>
      <c r="C1674" s="9">
        <f t="shared" si="104"/>
        <v>-5.0129586686673555E-3</v>
      </c>
      <c r="D1674" s="9">
        <f t="shared" si="105"/>
        <v>8.4275850088940674E-3</v>
      </c>
      <c r="E1674" s="9">
        <f t="shared" si="107"/>
        <v>-2.3778118829990702E-2</v>
      </c>
      <c r="F1674" s="9">
        <f t="shared" si="107"/>
        <v>2.3966680752851799E-2</v>
      </c>
      <c r="G1674" s="8">
        <v>1668</v>
      </c>
      <c r="H1674" s="9">
        <f t="shared" si="106"/>
        <v>-1.3440543677561423E-2</v>
      </c>
    </row>
    <row r="1675" spans="1:8" x14ac:dyDescent="0.35">
      <c r="A1675" s="8" t="s">
        <v>1680</v>
      </c>
      <c r="B1675" s="2">
        <v>11642.4</v>
      </c>
      <c r="C1675" s="9">
        <f t="shared" si="104"/>
        <v>-2.4334235870719922E-3</v>
      </c>
      <c r="D1675" s="9">
        <f t="shared" si="105"/>
        <v>2.5795350815953633E-3</v>
      </c>
      <c r="E1675" s="9">
        <f t="shared" si="107"/>
        <v>8.4275850088940674E-3</v>
      </c>
      <c r="F1675" s="9">
        <f t="shared" si="107"/>
        <v>-2.3778118829990702E-2</v>
      </c>
      <c r="G1675" s="8">
        <v>1669</v>
      </c>
      <c r="H1675" s="9">
        <f t="shared" si="106"/>
        <v>-5.0129586686673555E-3</v>
      </c>
    </row>
    <row r="1676" spans="1:8" x14ac:dyDescent="0.35">
      <c r="A1676" s="8" t="s">
        <v>1681</v>
      </c>
      <c r="B1676" s="2">
        <v>11669.15</v>
      </c>
      <c r="C1676" s="9">
        <f t="shared" si="104"/>
        <v>2.297636226207711E-3</v>
      </c>
      <c r="D1676" s="9">
        <f t="shared" si="105"/>
        <v>4.7310598132797033E-3</v>
      </c>
      <c r="E1676" s="9">
        <f t="shared" si="107"/>
        <v>2.5795350815953633E-3</v>
      </c>
      <c r="F1676" s="9">
        <f t="shared" si="107"/>
        <v>8.4275850088940674E-3</v>
      </c>
      <c r="G1676" s="8">
        <v>1670</v>
      </c>
      <c r="H1676" s="9">
        <f t="shared" si="106"/>
        <v>-2.4334235870719922E-3</v>
      </c>
    </row>
    <row r="1677" spans="1:8" x14ac:dyDescent="0.35">
      <c r="A1677" s="8" t="s">
        <v>1682</v>
      </c>
      <c r="B1677" s="2">
        <v>11813.5</v>
      </c>
      <c r="C1677" s="9">
        <f t="shared" si="104"/>
        <v>1.237022405230892E-2</v>
      </c>
      <c r="D1677" s="9">
        <f t="shared" si="105"/>
        <v>1.0072587826101209E-2</v>
      </c>
      <c r="E1677" s="9">
        <f t="shared" si="107"/>
        <v>4.7310598132797033E-3</v>
      </c>
      <c r="F1677" s="9">
        <f t="shared" si="107"/>
        <v>2.5795350815953633E-3</v>
      </c>
      <c r="G1677" s="8">
        <v>1671</v>
      </c>
      <c r="H1677" s="9">
        <f t="shared" si="106"/>
        <v>2.297636226207711E-3</v>
      </c>
    </row>
    <row r="1678" spans="1:8" x14ac:dyDescent="0.35">
      <c r="A1678" s="8" t="s">
        <v>1683</v>
      </c>
      <c r="B1678" s="2">
        <v>11908.5</v>
      </c>
      <c r="C1678" s="9">
        <f t="shared" si="104"/>
        <v>8.0416472679560869E-3</v>
      </c>
      <c r="D1678" s="9">
        <f t="shared" si="105"/>
        <v>-4.3285767843528333E-3</v>
      </c>
      <c r="E1678" s="9">
        <f t="shared" si="107"/>
        <v>1.0072587826101209E-2</v>
      </c>
      <c r="F1678" s="9">
        <f t="shared" si="107"/>
        <v>4.7310598132797033E-3</v>
      </c>
      <c r="G1678" s="8">
        <v>1672</v>
      </c>
      <c r="H1678" s="9">
        <f t="shared" si="106"/>
        <v>1.237022405230892E-2</v>
      </c>
    </row>
    <row r="1679" spans="1:8" x14ac:dyDescent="0.35">
      <c r="A1679" s="8" t="s">
        <v>1684</v>
      </c>
      <c r="B1679" s="2">
        <v>12120.3</v>
      </c>
      <c r="C1679" s="9">
        <f t="shared" si="104"/>
        <v>1.7785615316790571E-2</v>
      </c>
      <c r="D1679" s="9">
        <f t="shared" si="105"/>
        <v>9.7439680488344838E-3</v>
      </c>
      <c r="E1679" s="9">
        <f t="shared" si="107"/>
        <v>-4.3285767843528333E-3</v>
      </c>
      <c r="F1679" s="9">
        <f t="shared" si="107"/>
        <v>1.0072587826101209E-2</v>
      </c>
      <c r="G1679" s="8">
        <v>1673</v>
      </c>
      <c r="H1679" s="9">
        <f t="shared" si="106"/>
        <v>8.0416472679560869E-3</v>
      </c>
    </row>
    <row r="1680" spans="1:8" x14ac:dyDescent="0.35">
      <c r="A1680" s="8" t="s">
        <v>1685</v>
      </c>
      <c r="B1680" s="2">
        <v>12263.55</v>
      </c>
      <c r="C1680" s="9">
        <f t="shared" si="104"/>
        <v>1.1819014380832105E-2</v>
      </c>
      <c r="D1680" s="9">
        <f t="shared" si="105"/>
        <v>-5.966600935958466E-3</v>
      </c>
      <c r="E1680" s="9">
        <f t="shared" si="107"/>
        <v>9.7439680488344838E-3</v>
      </c>
      <c r="F1680" s="9">
        <f t="shared" si="107"/>
        <v>-4.3285767843528333E-3</v>
      </c>
      <c r="G1680" s="8">
        <v>1674</v>
      </c>
      <c r="H1680" s="9">
        <f t="shared" si="106"/>
        <v>1.7785615316790571E-2</v>
      </c>
    </row>
    <row r="1681" spans="1:8" x14ac:dyDescent="0.35">
      <c r="A1681" s="8" t="s">
        <v>1686</v>
      </c>
      <c r="B1681" s="2">
        <v>12461.05</v>
      </c>
      <c r="C1681" s="9">
        <f t="shared" si="104"/>
        <v>1.6104635280974833E-2</v>
      </c>
      <c r="D1681" s="9">
        <f t="shared" si="105"/>
        <v>4.2856209001427281E-3</v>
      </c>
      <c r="E1681" s="9">
        <f t="shared" si="107"/>
        <v>-5.966600935958466E-3</v>
      </c>
      <c r="F1681" s="9">
        <f t="shared" si="107"/>
        <v>9.7439680488344838E-3</v>
      </c>
      <c r="G1681" s="8">
        <v>1675</v>
      </c>
      <c r="H1681" s="9">
        <f t="shared" si="106"/>
        <v>1.1819014380832105E-2</v>
      </c>
    </row>
    <row r="1682" spans="1:8" x14ac:dyDescent="0.35">
      <c r="A1682" s="8" t="s">
        <v>1687</v>
      </c>
      <c r="B1682" s="2">
        <v>12631.1</v>
      </c>
      <c r="C1682" s="9">
        <f t="shared" si="104"/>
        <v>1.3646522564310537E-2</v>
      </c>
      <c r="D1682" s="9">
        <f t="shared" si="105"/>
        <v>-2.4581127166642958E-3</v>
      </c>
      <c r="E1682" s="9">
        <f t="shared" si="107"/>
        <v>4.2856209001427281E-3</v>
      </c>
      <c r="F1682" s="9">
        <f t="shared" si="107"/>
        <v>-5.966600935958466E-3</v>
      </c>
      <c r="G1682" s="8">
        <v>1676</v>
      </c>
      <c r="H1682" s="9">
        <f t="shared" si="106"/>
        <v>1.6104635280974833E-2</v>
      </c>
    </row>
    <row r="1683" spans="1:8" x14ac:dyDescent="0.35">
      <c r="A1683" s="8" t="s">
        <v>1688</v>
      </c>
      <c r="B1683" s="2">
        <v>12749.15</v>
      </c>
      <c r="C1683" s="9">
        <f t="shared" si="104"/>
        <v>9.3459793683843273E-3</v>
      </c>
      <c r="D1683" s="9">
        <f t="shared" si="105"/>
        <v>-4.3005431959262097E-3</v>
      </c>
      <c r="E1683" s="9">
        <f t="shared" si="107"/>
        <v>-2.4581127166642958E-3</v>
      </c>
      <c r="F1683" s="9">
        <f t="shared" si="107"/>
        <v>4.2856209001427281E-3</v>
      </c>
      <c r="G1683" s="8">
        <v>1677</v>
      </c>
      <c r="H1683" s="9">
        <f t="shared" si="106"/>
        <v>1.3646522564310537E-2</v>
      </c>
    </row>
    <row r="1684" spans="1:8" x14ac:dyDescent="0.35">
      <c r="A1684" s="8" t="s">
        <v>1689</v>
      </c>
      <c r="B1684" s="2">
        <v>12690.8</v>
      </c>
      <c r="C1684" s="9">
        <f t="shared" si="104"/>
        <v>-4.5767757066157433E-3</v>
      </c>
      <c r="D1684" s="9">
        <f t="shared" si="105"/>
        <v>-1.3922755075000071E-2</v>
      </c>
      <c r="E1684" s="9">
        <f t="shared" si="107"/>
        <v>-4.3005431959262097E-3</v>
      </c>
      <c r="F1684" s="9">
        <f t="shared" si="107"/>
        <v>-2.4581127166642958E-3</v>
      </c>
      <c r="G1684" s="8">
        <v>1678</v>
      </c>
      <c r="H1684" s="9">
        <f t="shared" si="106"/>
        <v>9.3459793683843273E-3</v>
      </c>
    </row>
    <row r="1685" spans="1:8" x14ac:dyDescent="0.35">
      <c r="A1685" s="8" t="s">
        <v>1690</v>
      </c>
      <c r="B1685" s="2">
        <v>12719.95</v>
      </c>
      <c r="C1685" s="9">
        <f t="shared" si="104"/>
        <v>2.2969395152394601E-3</v>
      </c>
      <c r="D1685" s="9">
        <f t="shared" si="105"/>
        <v>6.8737152218552033E-3</v>
      </c>
      <c r="E1685" s="9">
        <f t="shared" si="107"/>
        <v>-1.3922755075000071E-2</v>
      </c>
      <c r="F1685" s="9">
        <f t="shared" si="107"/>
        <v>-4.3005431959262097E-3</v>
      </c>
      <c r="G1685" s="8">
        <v>1679</v>
      </c>
      <c r="H1685" s="9">
        <f t="shared" si="106"/>
        <v>-4.5767757066157433E-3</v>
      </c>
    </row>
    <row r="1686" spans="1:8" x14ac:dyDescent="0.35">
      <c r="A1686" s="8" t="s">
        <v>1691</v>
      </c>
      <c r="B1686" s="2">
        <v>12874.2</v>
      </c>
      <c r="C1686" s="9">
        <f t="shared" si="104"/>
        <v>1.2126619994575538E-2</v>
      </c>
      <c r="D1686" s="9">
        <f t="shared" si="105"/>
        <v>9.8296804793360781E-3</v>
      </c>
      <c r="E1686" s="9">
        <f t="shared" si="107"/>
        <v>6.8737152218552033E-3</v>
      </c>
      <c r="F1686" s="9">
        <f t="shared" si="107"/>
        <v>-1.3922755075000071E-2</v>
      </c>
      <c r="G1686" s="8">
        <v>1680</v>
      </c>
      <c r="H1686" s="9">
        <f t="shared" si="106"/>
        <v>2.2969395152394601E-3</v>
      </c>
    </row>
    <row r="1687" spans="1:8" x14ac:dyDescent="0.35">
      <c r="A1687" s="8" t="s">
        <v>1692</v>
      </c>
      <c r="B1687" s="2">
        <v>12938.25</v>
      </c>
      <c r="C1687" s="9">
        <f t="shared" si="104"/>
        <v>4.9750664118934917E-3</v>
      </c>
      <c r="D1687" s="9">
        <f t="shared" si="105"/>
        <v>-7.1515535826820464E-3</v>
      </c>
      <c r="E1687" s="9">
        <f t="shared" si="107"/>
        <v>9.8296804793360781E-3</v>
      </c>
      <c r="F1687" s="9">
        <f t="shared" si="107"/>
        <v>6.8737152218552033E-3</v>
      </c>
      <c r="G1687" s="8">
        <v>1681</v>
      </c>
      <c r="H1687" s="9">
        <f t="shared" si="106"/>
        <v>1.2126619994575538E-2</v>
      </c>
    </row>
    <row r="1688" spans="1:8" x14ac:dyDescent="0.35">
      <c r="A1688" s="8" t="s">
        <v>1693</v>
      </c>
      <c r="B1688" s="2">
        <v>12771.7</v>
      </c>
      <c r="C1688" s="9">
        <f t="shared" si="104"/>
        <v>-1.2872683709156951E-2</v>
      </c>
      <c r="D1688" s="9">
        <f t="shared" si="105"/>
        <v>-1.7847750121050443E-2</v>
      </c>
      <c r="E1688" s="9">
        <f t="shared" si="107"/>
        <v>-7.1515535826820464E-3</v>
      </c>
      <c r="F1688" s="9">
        <f t="shared" si="107"/>
        <v>9.8296804793360781E-3</v>
      </c>
      <c r="G1688" s="8">
        <v>1682</v>
      </c>
      <c r="H1688" s="9">
        <f t="shared" si="106"/>
        <v>4.9750664118934917E-3</v>
      </c>
    </row>
    <row r="1689" spans="1:8" x14ac:dyDescent="0.35">
      <c r="A1689" s="8" t="s">
        <v>1694</v>
      </c>
      <c r="B1689" s="2">
        <v>12859.05</v>
      </c>
      <c r="C1689" s="9">
        <f t="shared" si="104"/>
        <v>6.8393401035100609E-3</v>
      </c>
      <c r="D1689" s="9">
        <f t="shared" si="105"/>
        <v>1.9712023812667012E-2</v>
      </c>
      <c r="E1689" s="9">
        <f t="shared" si="107"/>
        <v>-1.7847750121050443E-2</v>
      </c>
      <c r="F1689" s="9">
        <f t="shared" si="107"/>
        <v>-7.1515535826820464E-3</v>
      </c>
      <c r="G1689" s="8">
        <v>1683</v>
      </c>
      <c r="H1689" s="9">
        <f t="shared" si="106"/>
        <v>-1.2872683709156951E-2</v>
      </c>
    </row>
    <row r="1690" spans="1:8" x14ac:dyDescent="0.35">
      <c r="A1690" s="8" t="s">
        <v>1695</v>
      </c>
      <c r="B1690" s="2">
        <v>12926.45</v>
      </c>
      <c r="C1690" s="9">
        <f t="shared" si="104"/>
        <v>5.2414447412523213E-3</v>
      </c>
      <c r="D1690" s="9">
        <f t="shared" si="105"/>
        <v>-1.5978953622577396E-3</v>
      </c>
      <c r="E1690" s="9">
        <f t="shared" si="107"/>
        <v>1.9712023812667012E-2</v>
      </c>
      <c r="F1690" s="9">
        <f t="shared" si="107"/>
        <v>-1.7847750121050443E-2</v>
      </c>
      <c r="G1690" s="8">
        <v>1684</v>
      </c>
      <c r="H1690" s="9">
        <f t="shared" si="106"/>
        <v>6.8393401035100609E-3</v>
      </c>
    </row>
    <row r="1691" spans="1:8" x14ac:dyDescent="0.35">
      <c r="A1691" s="8" t="s">
        <v>1696</v>
      </c>
      <c r="B1691" s="2">
        <v>13055.15</v>
      </c>
      <c r="C1691" s="9">
        <f t="shared" si="104"/>
        <v>9.956329850809631E-3</v>
      </c>
      <c r="D1691" s="9">
        <f t="shared" si="105"/>
        <v>4.7148851095573097E-3</v>
      </c>
      <c r="E1691" s="9">
        <f t="shared" si="107"/>
        <v>-1.5978953622577396E-3</v>
      </c>
      <c r="F1691" s="9">
        <f t="shared" si="107"/>
        <v>1.9712023812667012E-2</v>
      </c>
      <c r="G1691" s="8">
        <v>1685</v>
      </c>
      <c r="H1691" s="9">
        <f t="shared" si="106"/>
        <v>5.2414447412523213E-3</v>
      </c>
    </row>
    <row r="1692" spans="1:8" x14ac:dyDescent="0.35">
      <c r="A1692" s="8" t="s">
        <v>1697</v>
      </c>
      <c r="B1692" s="2">
        <v>12858.4</v>
      </c>
      <c r="C1692" s="9">
        <f t="shared" si="104"/>
        <v>-1.5070680919024304E-2</v>
      </c>
      <c r="D1692" s="9">
        <f t="shared" si="105"/>
        <v>-2.5027010769833935E-2</v>
      </c>
      <c r="E1692" s="9">
        <f t="shared" si="107"/>
        <v>4.7148851095573097E-3</v>
      </c>
      <c r="F1692" s="9">
        <f t="shared" si="107"/>
        <v>-1.5978953622577396E-3</v>
      </c>
      <c r="G1692" s="8">
        <v>1686</v>
      </c>
      <c r="H1692" s="9">
        <f t="shared" si="106"/>
        <v>9.956329850809631E-3</v>
      </c>
    </row>
    <row r="1693" spans="1:8" x14ac:dyDescent="0.35">
      <c r="A1693" s="8" t="s">
        <v>1698</v>
      </c>
      <c r="B1693" s="2">
        <v>12987</v>
      </c>
      <c r="C1693" s="9">
        <f t="shared" si="104"/>
        <v>1.000124432277727E-2</v>
      </c>
      <c r="D1693" s="9">
        <f t="shared" si="105"/>
        <v>2.5071925241801574E-2</v>
      </c>
      <c r="E1693" s="9">
        <f t="shared" si="107"/>
        <v>-2.5027010769833935E-2</v>
      </c>
      <c r="F1693" s="9">
        <f t="shared" si="107"/>
        <v>4.7148851095573097E-3</v>
      </c>
      <c r="G1693" s="8">
        <v>1687</v>
      </c>
      <c r="H1693" s="9">
        <f t="shared" si="106"/>
        <v>-1.5070680919024304E-2</v>
      </c>
    </row>
    <row r="1694" spans="1:8" x14ac:dyDescent="0.35">
      <c r="A1694" s="8" t="s">
        <v>1699</v>
      </c>
      <c r="B1694" s="2">
        <v>12968.95</v>
      </c>
      <c r="C1694" s="9">
        <f t="shared" si="104"/>
        <v>-1.3898513898513709E-3</v>
      </c>
      <c r="D1694" s="9">
        <f t="shared" si="105"/>
        <v>-1.1391095712628641E-2</v>
      </c>
      <c r="E1694" s="9">
        <f t="shared" si="107"/>
        <v>2.5071925241801574E-2</v>
      </c>
      <c r="F1694" s="9">
        <f t="shared" si="107"/>
        <v>-2.5027010769833935E-2</v>
      </c>
      <c r="G1694" s="8">
        <v>1688</v>
      </c>
      <c r="H1694" s="9">
        <f t="shared" si="106"/>
        <v>1.000124432277727E-2</v>
      </c>
    </row>
    <row r="1695" spans="1:8" x14ac:dyDescent="0.35">
      <c r="A1695" s="8" t="s">
        <v>1700</v>
      </c>
      <c r="B1695" s="2">
        <v>13109.05</v>
      </c>
      <c r="C1695" s="9">
        <f t="shared" si="104"/>
        <v>1.0802724970024435E-2</v>
      </c>
      <c r="D1695" s="9">
        <f t="shared" si="105"/>
        <v>1.2192576359875806E-2</v>
      </c>
      <c r="E1695" s="9">
        <f t="shared" si="107"/>
        <v>-1.1391095712628641E-2</v>
      </c>
      <c r="F1695" s="9">
        <f t="shared" si="107"/>
        <v>2.5071925241801574E-2</v>
      </c>
      <c r="G1695" s="8">
        <v>1689</v>
      </c>
      <c r="H1695" s="9">
        <f t="shared" si="106"/>
        <v>-1.3898513898513709E-3</v>
      </c>
    </row>
    <row r="1696" spans="1:8" x14ac:dyDescent="0.35">
      <c r="A1696" s="8" t="s">
        <v>1701</v>
      </c>
      <c r="B1696" s="2">
        <v>13113.75</v>
      </c>
      <c r="C1696" s="9">
        <f t="shared" si="104"/>
        <v>3.5853093855009455E-4</v>
      </c>
      <c r="D1696" s="9">
        <f t="shared" si="105"/>
        <v>-1.0444194031474341E-2</v>
      </c>
      <c r="E1696" s="9">
        <f t="shared" si="107"/>
        <v>1.2192576359875806E-2</v>
      </c>
      <c r="F1696" s="9">
        <f t="shared" si="107"/>
        <v>-1.1391095712628641E-2</v>
      </c>
      <c r="G1696" s="8">
        <v>1690</v>
      </c>
      <c r="H1696" s="9">
        <f t="shared" si="106"/>
        <v>1.0802724970024435E-2</v>
      </c>
    </row>
    <row r="1697" spans="1:8" x14ac:dyDescent="0.35">
      <c r="A1697" s="8" t="s">
        <v>1702</v>
      </c>
      <c r="B1697" s="2">
        <v>13133.9</v>
      </c>
      <c r="C1697" s="9">
        <f t="shared" si="104"/>
        <v>1.5365551425030599E-3</v>
      </c>
      <c r="D1697" s="9">
        <f t="shared" si="105"/>
        <v>1.1780242039529654E-3</v>
      </c>
      <c r="E1697" s="9">
        <f t="shared" si="107"/>
        <v>-1.0444194031474341E-2</v>
      </c>
      <c r="F1697" s="9">
        <f t="shared" si="107"/>
        <v>1.2192576359875806E-2</v>
      </c>
      <c r="G1697" s="8">
        <v>1691</v>
      </c>
      <c r="H1697" s="9">
        <f t="shared" si="106"/>
        <v>3.5853093855009455E-4</v>
      </c>
    </row>
    <row r="1698" spans="1:8" x14ac:dyDescent="0.35">
      <c r="A1698" s="8" t="s">
        <v>1703</v>
      </c>
      <c r="B1698" s="2">
        <v>13258.55</v>
      </c>
      <c r="C1698" s="9">
        <f t="shared" si="104"/>
        <v>9.4907072537480097E-3</v>
      </c>
      <c r="D1698" s="9">
        <f t="shared" si="105"/>
        <v>7.9541521112449498E-3</v>
      </c>
      <c r="E1698" s="9">
        <f t="shared" si="107"/>
        <v>1.1780242039529654E-3</v>
      </c>
      <c r="F1698" s="9">
        <f t="shared" si="107"/>
        <v>-1.0444194031474341E-2</v>
      </c>
      <c r="G1698" s="8">
        <v>1692</v>
      </c>
      <c r="H1698" s="9">
        <f t="shared" si="106"/>
        <v>1.5365551425030599E-3</v>
      </c>
    </row>
    <row r="1699" spans="1:8" x14ac:dyDescent="0.35">
      <c r="A1699" s="8" t="s">
        <v>1704</v>
      </c>
      <c r="B1699" s="2">
        <v>13355.75</v>
      </c>
      <c r="C1699" s="9">
        <f t="shared" si="104"/>
        <v>7.331118410384363E-3</v>
      </c>
      <c r="D1699" s="9">
        <f t="shared" si="105"/>
        <v>-2.1595888433636468E-3</v>
      </c>
      <c r="E1699" s="9">
        <f t="shared" si="107"/>
        <v>7.9541521112449498E-3</v>
      </c>
      <c r="F1699" s="9">
        <f t="shared" si="107"/>
        <v>1.1780242039529654E-3</v>
      </c>
      <c r="G1699" s="8">
        <v>1693</v>
      </c>
      <c r="H1699" s="9">
        <f t="shared" si="106"/>
        <v>9.4907072537480097E-3</v>
      </c>
    </row>
    <row r="1700" spans="1:8" x14ac:dyDescent="0.35">
      <c r="A1700" s="8" t="s">
        <v>1705</v>
      </c>
      <c r="B1700" s="2">
        <v>13392.95</v>
      </c>
      <c r="C1700" s="9">
        <f t="shared" si="104"/>
        <v>2.785317185481917E-3</v>
      </c>
      <c r="D1700" s="9">
        <f t="shared" si="105"/>
        <v>-4.545801224902446E-3</v>
      </c>
      <c r="E1700" s="9">
        <f t="shared" si="107"/>
        <v>-2.1595888433636468E-3</v>
      </c>
      <c r="F1700" s="9">
        <f t="shared" si="107"/>
        <v>7.9541521112449498E-3</v>
      </c>
      <c r="G1700" s="8">
        <v>1694</v>
      </c>
      <c r="H1700" s="9">
        <f t="shared" si="106"/>
        <v>7.331118410384363E-3</v>
      </c>
    </row>
    <row r="1701" spans="1:8" x14ac:dyDescent="0.35">
      <c r="A1701" s="8" t="s">
        <v>1706</v>
      </c>
      <c r="B1701" s="2">
        <v>13529.1</v>
      </c>
      <c r="C1701" s="9">
        <f t="shared" si="104"/>
        <v>1.0165796183813081E-2</v>
      </c>
      <c r="D1701" s="9">
        <f t="shared" si="105"/>
        <v>7.3804789983311636E-3</v>
      </c>
      <c r="E1701" s="9">
        <f t="shared" si="107"/>
        <v>-4.545801224902446E-3</v>
      </c>
      <c r="F1701" s="9">
        <f t="shared" si="107"/>
        <v>-2.1595888433636468E-3</v>
      </c>
      <c r="G1701" s="8">
        <v>1695</v>
      </c>
      <c r="H1701" s="9">
        <f t="shared" si="106"/>
        <v>2.785317185481917E-3</v>
      </c>
    </row>
    <row r="1702" spans="1:8" x14ac:dyDescent="0.35">
      <c r="A1702" s="8" t="s">
        <v>1707</v>
      </c>
      <c r="B1702" s="2">
        <v>13478.3</v>
      </c>
      <c r="C1702" s="9">
        <f t="shared" si="104"/>
        <v>-3.7548691339409634E-3</v>
      </c>
      <c r="D1702" s="9">
        <f t="shared" si="105"/>
        <v>-1.3920665317754044E-2</v>
      </c>
      <c r="E1702" s="9">
        <f t="shared" si="107"/>
        <v>7.3804789983311636E-3</v>
      </c>
      <c r="F1702" s="9">
        <f t="shared" si="107"/>
        <v>-4.545801224902446E-3</v>
      </c>
      <c r="G1702" s="8">
        <v>1696</v>
      </c>
      <c r="H1702" s="9">
        <f t="shared" si="106"/>
        <v>1.0165796183813081E-2</v>
      </c>
    </row>
    <row r="1703" spans="1:8" x14ac:dyDescent="0.35">
      <c r="A1703" s="8" t="s">
        <v>1708</v>
      </c>
      <c r="B1703" s="2">
        <v>13513.85</v>
      </c>
      <c r="C1703" s="9">
        <f t="shared" si="104"/>
        <v>2.6375729876915166E-3</v>
      </c>
      <c r="D1703" s="9">
        <f t="shared" si="105"/>
        <v>6.39244212163248E-3</v>
      </c>
      <c r="E1703" s="9">
        <f t="shared" si="107"/>
        <v>-1.3920665317754044E-2</v>
      </c>
      <c r="F1703" s="9">
        <f t="shared" si="107"/>
        <v>7.3804789983311636E-3</v>
      </c>
      <c r="G1703" s="8">
        <v>1697</v>
      </c>
      <c r="H1703" s="9">
        <f t="shared" si="106"/>
        <v>-3.7548691339409634E-3</v>
      </c>
    </row>
    <row r="1704" spans="1:8" x14ac:dyDescent="0.35">
      <c r="A1704" s="8" t="s">
        <v>1709</v>
      </c>
      <c r="B1704" s="2">
        <v>13558.15</v>
      </c>
      <c r="C1704" s="9">
        <f t="shared" si="104"/>
        <v>3.2781183748524789E-3</v>
      </c>
      <c r="D1704" s="9">
        <f t="shared" si="105"/>
        <v>6.4054538716096232E-4</v>
      </c>
      <c r="E1704" s="9">
        <f t="shared" si="107"/>
        <v>6.39244212163248E-3</v>
      </c>
      <c r="F1704" s="9">
        <f t="shared" si="107"/>
        <v>-1.3920665317754044E-2</v>
      </c>
      <c r="G1704" s="8">
        <v>1698</v>
      </c>
      <c r="H1704" s="9">
        <f t="shared" si="106"/>
        <v>2.6375729876915166E-3</v>
      </c>
    </row>
    <row r="1705" spans="1:8" x14ac:dyDescent="0.35">
      <c r="A1705" s="8" t="s">
        <v>1710</v>
      </c>
      <c r="B1705" s="2">
        <v>13567.85</v>
      </c>
      <c r="C1705" s="9">
        <f t="shared" si="104"/>
        <v>7.1543684057195911E-4</v>
      </c>
      <c r="D1705" s="9">
        <f t="shared" si="105"/>
        <v>-2.5626815342805198E-3</v>
      </c>
      <c r="E1705" s="9">
        <f t="shared" si="107"/>
        <v>6.4054538716096232E-4</v>
      </c>
      <c r="F1705" s="9">
        <f t="shared" si="107"/>
        <v>6.39244212163248E-3</v>
      </c>
      <c r="G1705" s="8">
        <v>1699</v>
      </c>
      <c r="H1705" s="9">
        <f t="shared" si="106"/>
        <v>3.2781183748524789E-3</v>
      </c>
    </row>
    <row r="1706" spans="1:8" x14ac:dyDescent="0.35">
      <c r="A1706" s="8" t="s">
        <v>1711</v>
      </c>
      <c r="B1706" s="2">
        <v>13682.7</v>
      </c>
      <c r="C1706" s="9">
        <f t="shared" si="104"/>
        <v>8.4648636298307878E-3</v>
      </c>
      <c r="D1706" s="9">
        <f t="shared" si="105"/>
        <v>7.7494267892588287E-3</v>
      </c>
      <c r="E1706" s="9">
        <f t="shared" si="107"/>
        <v>-2.5626815342805198E-3</v>
      </c>
      <c r="F1706" s="9">
        <f t="shared" si="107"/>
        <v>6.4054538716096232E-4</v>
      </c>
      <c r="G1706" s="8">
        <v>1700</v>
      </c>
      <c r="H1706" s="9">
        <f t="shared" si="106"/>
        <v>7.1543684057195911E-4</v>
      </c>
    </row>
    <row r="1707" spans="1:8" x14ac:dyDescent="0.35">
      <c r="A1707" s="8" t="s">
        <v>1712</v>
      </c>
      <c r="B1707" s="2">
        <v>13740.7</v>
      </c>
      <c r="C1707" s="9">
        <f t="shared" si="104"/>
        <v>4.2389294510585263E-3</v>
      </c>
      <c r="D1707" s="9">
        <f t="shared" si="105"/>
        <v>-4.2259341787722615E-3</v>
      </c>
      <c r="E1707" s="9">
        <f t="shared" si="107"/>
        <v>7.7494267892588287E-3</v>
      </c>
      <c r="F1707" s="9">
        <f t="shared" si="107"/>
        <v>-2.5626815342805198E-3</v>
      </c>
      <c r="G1707" s="8">
        <v>1701</v>
      </c>
      <c r="H1707" s="9">
        <f t="shared" si="106"/>
        <v>8.4648636298307878E-3</v>
      </c>
    </row>
    <row r="1708" spans="1:8" x14ac:dyDescent="0.35">
      <c r="A1708" s="8" t="s">
        <v>1713</v>
      </c>
      <c r="B1708" s="2">
        <v>13760.55</v>
      </c>
      <c r="C1708" s="9">
        <f t="shared" si="104"/>
        <v>1.4446134476409078E-3</v>
      </c>
      <c r="D1708" s="9">
        <f t="shared" si="105"/>
        <v>-2.7943160034176184E-3</v>
      </c>
      <c r="E1708" s="9">
        <f t="shared" si="107"/>
        <v>-4.2259341787722615E-3</v>
      </c>
      <c r="F1708" s="9">
        <f t="shared" si="107"/>
        <v>7.7494267892588287E-3</v>
      </c>
      <c r="G1708" s="8">
        <v>1702</v>
      </c>
      <c r="H1708" s="9">
        <f t="shared" si="106"/>
        <v>4.2389294510585263E-3</v>
      </c>
    </row>
    <row r="1709" spans="1:8" x14ac:dyDescent="0.35">
      <c r="A1709" s="8" t="s">
        <v>1714</v>
      </c>
      <c r="B1709" s="2">
        <v>13328.4</v>
      </c>
      <c r="C1709" s="9">
        <f t="shared" si="104"/>
        <v>-3.1404994713147394E-2</v>
      </c>
      <c r="D1709" s="9">
        <f t="shared" si="105"/>
        <v>-3.2849608160788302E-2</v>
      </c>
      <c r="E1709" s="9">
        <f t="shared" si="107"/>
        <v>-2.7943160034176184E-3</v>
      </c>
      <c r="F1709" s="9">
        <f t="shared" si="107"/>
        <v>-4.2259341787722615E-3</v>
      </c>
      <c r="G1709" s="8">
        <v>1703</v>
      </c>
      <c r="H1709" s="9">
        <f t="shared" si="106"/>
        <v>1.4446134476409078E-3</v>
      </c>
    </row>
    <row r="1710" spans="1:8" x14ac:dyDescent="0.35">
      <c r="A1710" s="8" t="s">
        <v>1715</v>
      </c>
      <c r="B1710" s="2">
        <v>13466.3</v>
      </c>
      <c r="C1710" s="9">
        <f t="shared" si="104"/>
        <v>1.0346328141412231E-2</v>
      </c>
      <c r="D1710" s="9">
        <f t="shared" si="105"/>
        <v>4.1751322854559625E-2</v>
      </c>
      <c r="E1710" s="9">
        <f t="shared" si="107"/>
        <v>-3.2849608160788302E-2</v>
      </c>
      <c r="F1710" s="9">
        <f t="shared" si="107"/>
        <v>-2.7943160034176184E-3</v>
      </c>
      <c r="G1710" s="8">
        <v>1704</v>
      </c>
      <c r="H1710" s="9">
        <f t="shared" si="106"/>
        <v>-3.1404994713147394E-2</v>
      </c>
    </row>
    <row r="1711" spans="1:8" x14ac:dyDescent="0.35">
      <c r="A1711" s="8" t="s">
        <v>1716</v>
      </c>
      <c r="B1711" s="2">
        <v>13601.1</v>
      </c>
      <c r="C1711" s="9">
        <f t="shared" si="104"/>
        <v>1.0010173544329204E-2</v>
      </c>
      <c r="D1711" s="9">
        <f t="shared" si="105"/>
        <v>-3.3615459708302708E-4</v>
      </c>
      <c r="E1711" s="9">
        <f t="shared" si="107"/>
        <v>4.1751322854559625E-2</v>
      </c>
      <c r="F1711" s="9">
        <f t="shared" si="107"/>
        <v>-3.2849608160788302E-2</v>
      </c>
      <c r="G1711" s="8">
        <v>1705</v>
      </c>
      <c r="H1711" s="9">
        <f t="shared" si="106"/>
        <v>1.0346328141412231E-2</v>
      </c>
    </row>
    <row r="1712" spans="1:8" x14ac:dyDescent="0.35">
      <c r="A1712" s="8" t="s">
        <v>1717</v>
      </c>
      <c r="B1712" s="2">
        <v>13749.25</v>
      </c>
      <c r="C1712" s="9">
        <f t="shared" si="104"/>
        <v>1.0892501341803307E-2</v>
      </c>
      <c r="D1712" s="9">
        <f t="shared" si="105"/>
        <v>8.8232779747410284E-4</v>
      </c>
      <c r="E1712" s="9">
        <f t="shared" si="107"/>
        <v>-3.3615459708302708E-4</v>
      </c>
      <c r="F1712" s="9">
        <f t="shared" si="107"/>
        <v>4.1751322854559625E-2</v>
      </c>
      <c r="G1712" s="8">
        <v>1706</v>
      </c>
      <c r="H1712" s="9">
        <f t="shared" si="106"/>
        <v>1.0010173544329204E-2</v>
      </c>
    </row>
    <row r="1713" spans="1:8" x14ac:dyDescent="0.35">
      <c r="A1713" s="8" t="s">
        <v>1718</v>
      </c>
      <c r="B1713" s="2">
        <v>13873.2</v>
      </c>
      <c r="C1713" s="9">
        <f t="shared" si="104"/>
        <v>9.0150371838464416E-3</v>
      </c>
      <c r="D1713" s="9">
        <f t="shared" si="105"/>
        <v>-1.8774641579568652E-3</v>
      </c>
      <c r="E1713" s="9">
        <f t="shared" si="107"/>
        <v>8.8232779747410284E-4</v>
      </c>
      <c r="F1713" s="9">
        <f t="shared" si="107"/>
        <v>-3.3615459708302708E-4</v>
      </c>
      <c r="G1713" s="8">
        <v>1707</v>
      </c>
      <c r="H1713" s="9">
        <f t="shared" si="106"/>
        <v>1.0892501341803307E-2</v>
      </c>
    </row>
    <row r="1714" spans="1:8" x14ac:dyDescent="0.35">
      <c r="A1714" s="8" t="s">
        <v>1719</v>
      </c>
      <c r="B1714" s="2">
        <v>13932.6</v>
      </c>
      <c r="C1714" s="9">
        <f t="shared" si="104"/>
        <v>4.2816365366318276E-3</v>
      </c>
      <c r="D1714" s="9">
        <f t="shared" si="105"/>
        <v>-4.733400647214614E-3</v>
      </c>
      <c r="E1714" s="9">
        <f t="shared" si="107"/>
        <v>-1.8774641579568652E-3</v>
      </c>
      <c r="F1714" s="9">
        <f t="shared" si="107"/>
        <v>8.8232779747410284E-4</v>
      </c>
      <c r="G1714" s="8">
        <v>1708</v>
      </c>
      <c r="H1714" s="9">
        <f t="shared" si="106"/>
        <v>9.0150371838464416E-3</v>
      </c>
    </row>
    <row r="1715" spans="1:8" x14ac:dyDescent="0.35">
      <c r="A1715" s="8" t="s">
        <v>1720</v>
      </c>
      <c r="B1715" s="2">
        <v>13981.95</v>
      </c>
      <c r="C1715" s="9">
        <f t="shared" si="104"/>
        <v>3.5420524525213715E-3</v>
      </c>
      <c r="D1715" s="9">
        <f t="shared" si="105"/>
        <v>-7.3958408411045617E-4</v>
      </c>
      <c r="E1715" s="9">
        <f t="shared" si="107"/>
        <v>-4.733400647214614E-3</v>
      </c>
      <c r="F1715" s="9">
        <f t="shared" si="107"/>
        <v>-1.8774641579568652E-3</v>
      </c>
      <c r="G1715" s="8">
        <v>1709</v>
      </c>
      <c r="H1715" s="9">
        <f t="shared" si="106"/>
        <v>4.2816365366318276E-3</v>
      </c>
    </row>
    <row r="1716" spans="1:8" x14ac:dyDescent="0.35">
      <c r="A1716" s="8" t="s">
        <v>1721</v>
      </c>
      <c r="B1716" s="2">
        <v>13981.75</v>
      </c>
      <c r="C1716" s="9">
        <f t="shared" si="104"/>
        <v>-1.430415643033367E-5</v>
      </c>
      <c r="D1716" s="9">
        <f t="shared" si="105"/>
        <v>-3.5563566089517051E-3</v>
      </c>
      <c r="E1716" s="9">
        <f t="shared" si="107"/>
        <v>-7.3958408411045617E-4</v>
      </c>
      <c r="F1716" s="9">
        <f t="shared" si="107"/>
        <v>-4.733400647214614E-3</v>
      </c>
      <c r="G1716" s="8">
        <v>1710</v>
      </c>
      <c r="H1716" s="9">
        <f t="shared" si="106"/>
        <v>3.5420524525213715E-3</v>
      </c>
    </row>
    <row r="1717" spans="1:8" x14ac:dyDescent="0.35">
      <c r="A1717" s="8" t="s">
        <v>1722</v>
      </c>
      <c r="B1717" s="2">
        <v>14018.5</v>
      </c>
      <c r="C1717" s="9">
        <f t="shared" si="104"/>
        <v>2.6284263414808606E-3</v>
      </c>
      <c r="D1717" s="9">
        <f t="shared" si="105"/>
        <v>2.6427304979111943E-3</v>
      </c>
      <c r="E1717" s="9">
        <f t="shared" si="107"/>
        <v>-3.5563566089517051E-3</v>
      </c>
      <c r="F1717" s="9">
        <f t="shared" si="107"/>
        <v>-7.3958408411045617E-4</v>
      </c>
      <c r="G1717" s="8">
        <v>1711</v>
      </c>
      <c r="H1717" s="9">
        <f t="shared" si="106"/>
        <v>-1.430415643033367E-5</v>
      </c>
    </row>
    <row r="1718" spans="1:8" x14ac:dyDescent="0.35">
      <c r="A1718" s="8" t="s">
        <v>1723</v>
      </c>
      <c r="B1718" s="2">
        <v>14132.9</v>
      </c>
      <c r="C1718" s="9">
        <f t="shared" si="104"/>
        <v>8.1606448621465155E-3</v>
      </c>
      <c r="D1718" s="9">
        <f t="shared" si="105"/>
        <v>5.5322185206656549E-3</v>
      </c>
      <c r="E1718" s="9">
        <f t="shared" si="107"/>
        <v>2.6427304979111943E-3</v>
      </c>
      <c r="F1718" s="9">
        <f t="shared" si="107"/>
        <v>-3.5563566089517051E-3</v>
      </c>
      <c r="G1718" s="8">
        <v>1712</v>
      </c>
      <c r="H1718" s="9">
        <f t="shared" si="106"/>
        <v>2.6284263414808606E-3</v>
      </c>
    </row>
    <row r="1719" spans="1:8" x14ac:dyDescent="0.35">
      <c r="A1719" s="8" t="s">
        <v>1724</v>
      </c>
      <c r="B1719" s="2">
        <v>14199.5</v>
      </c>
      <c r="C1719" s="9">
        <f t="shared" si="104"/>
        <v>4.7124086351704175E-3</v>
      </c>
      <c r="D1719" s="9">
        <f t="shared" si="105"/>
        <v>-3.448236226976098E-3</v>
      </c>
      <c r="E1719" s="9">
        <f t="shared" si="107"/>
        <v>5.5322185206656549E-3</v>
      </c>
      <c r="F1719" s="9">
        <f t="shared" si="107"/>
        <v>2.6427304979111943E-3</v>
      </c>
      <c r="G1719" s="8">
        <v>1713</v>
      </c>
      <c r="H1719" s="9">
        <f t="shared" si="106"/>
        <v>8.1606448621465155E-3</v>
      </c>
    </row>
    <row r="1720" spans="1:8" x14ac:dyDescent="0.35">
      <c r="A1720" s="8" t="s">
        <v>1725</v>
      </c>
      <c r="B1720" s="2">
        <v>14146.25</v>
      </c>
      <c r="C1720" s="9">
        <f t="shared" si="104"/>
        <v>-3.7501320469031096E-3</v>
      </c>
      <c r="D1720" s="9">
        <f t="shared" si="105"/>
        <v>-8.4625406820735272E-3</v>
      </c>
      <c r="E1720" s="9">
        <f t="shared" si="107"/>
        <v>-3.448236226976098E-3</v>
      </c>
      <c r="F1720" s="9">
        <f t="shared" si="107"/>
        <v>5.5322185206656549E-3</v>
      </c>
      <c r="G1720" s="8">
        <v>1714</v>
      </c>
      <c r="H1720" s="9">
        <f t="shared" si="106"/>
        <v>4.7124086351704175E-3</v>
      </c>
    </row>
    <row r="1721" spans="1:8" x14ac:dyDescent="0.35">
      <c r="A1721" s="8" t="s">
        <v>1726</v>
      </c>
      <c r="B1721" s="2">
        <v>14137.35</v>
      </c>
      <c r="C1721" s="9">
        <f t="shared" si="104"/>
        <v>-6.2914199876284993E-4</v>
      </c>
      <c r="D1721" s="9">
        <f t="shared" si="105"/>
        <v>3.1209900481402597E-3</v>
      </c>
      <c r="E1721" s="9">
        <f t="shared" si="107"/>
        <v>-8.4625406820735272E-3</v>
      </c>
      <c r="F1721" s="9">
        <f t="shared" si="107"/>
        <v>-3.448236226976098E-3</v>
      </c>
      <c r="G1721" s="8">
        <v>1715</v>
      </c>
      <c r="H1721" s="9">
        <f t="shared" si="106"/>
        <v>-3.7501320469031096E-3</v>
      </c>
    </row>
    <row r="1722" spans="1:8" x14ac:dyDescent="0.35">
      <c r="A1722" s="8" t="s">
        <v>1727</v>
      </c>
      <c r="B1722" s="2">
        <v>14347.25</v>
      </c>
      <c r="C1722" s="9">
        <f t="shared" si="104"/>
        <v>1.4847195549378078E-2</v>
      </c>
      <c r="D1722" s="9">
        <f t="shared" si="105"/>
        <v>1.5476337548140928E-2</v>
      </c>
      <c r="E1722" s="9">
        <f t="shared" si="107"/>
        <v>3.1209900481402597E-3</v>
      </c>
      <c r="F1722" s="9">
        <f t="shared" si="107"/>
        <v>-8.4625406820735272E-3</v>
      </c>
      <c r="G1722" s="8">
        <v>1716</v>
      </c>
      <c r="H1722" s="9">
        <f t="shared" si="106"/>
        <v>-6.2914199876284993E-4</v>
      </c>
    </row>
    <row r="1723" spans="1:8" x14ac:dyDescent="0.35">
      <c r="A1723" s="8" t="s">
        <v>1728</v>
      </c>
      <c r="B1723" s="2">
        <v>14484.75</v>
      </c>
      <c r="C1723" s="9">
        <f t="shared" si="104"/>
        <v>9.5837181341371647E-3</v>
      </c>
      <c r="D1723" s="9">
        <f t="shared" si="105"/>
        <v>-5.2634774152409136E-3</v>
      </c>
      <c r="E1723" s="9">
        <f t="shared" si="107"/>
        <v>1.5476337548140928E-2</v>
      </c>
      <c r="F1723" s="9">
        <f t="shared" si="107"/>
        <v>3.1209900481402597E-3</v>
      </c>
      <c r="G1723" s="8">
        <v>1717</v>
      </c>
      <c r="H1723" s="9">
        <f t="shared" si="106"/>
        <v>1.4847195549378078E-2</v>
      </c>
    </row>
    <row r="1724" spans="1:8" x14ac:dyDescent="0.35">
      <c r="A1724" s="8" t="s">
        <v>1729</v>
      </c>
      <c r="B1724" s="2">
        <v>14563.45</v>
      </c>
      <c r="C1724" s="9">
        <f t="shared" si="104"/>
        <v>5.4333005402233958E-3</v>
      </c>
      <c r="D1724" s="9">
        <f t="shared" si="105"/>
        <v>-4.1504175939137689E-3</v>
      </c>
      <c r="E1724" s="9">
        <f t="shared" si="107"/>
        <v>-5.2634774152409136E-3</v>
      </c>
      <c r="F1724" s="9">
        <f t="shared" si="107"/>
        <v>1.5476337548140928E-2</v>
      </c>
      <c r="G1724" s="8">
        <v>1718</v>
      </c>
      <c r="H1724" s="9">
        <f t="shared" si="106"/>
        <v>9.5837181341371647E-3</v>
      </c>
    </row>
    <row r="1725" spans="1:8" x14ac:dyDescent="0.35">
      <c r="A1725" s="8" t="s">
        <v>1730</v>
      </c>
      <c r="B1725" s="2">
        <v>14564.85</v>
      </c>
      <c r="C1725" s="9">
        <f t="shared" si="104"/>
        <v>9.6131067844451579E-5</v>
      </c>
      <c r="D1725" s="9">
        <f t="shared" si="105"/>
        <v>-5.3371694723789442E-3</v>
      </c>
      <c r="E1725" s="9">
        <f t="shared" si="107"/>
        <v>-4.1504175939137689E-3</v>
      </c>
      <c r="F1725" s="9">
        <f t="shared" si="107"/>
        <v>-5.2634774152409136E-3</v>
      </c>
      <c r="G1725" s="8">
        <v>1719</v>
      </c>
      <c r="H1725" s="9">
        <f t="shared" si="106"/>
        <v>5.4333005402233958E-3</v>
      </c>
    </row>
    <row r="1726" spans="1:8" x14ac:dyDescent="0.35">
      <c r="A1726" s="8" t="s">
        <v>1731</v>
      </c>
      <c r="B1726" s="2">
        <v>14595.6</v>
      </c>
      <c r="C1726" s="9">
        <f t="shared" si="104"/>
        <v>2.1112472837001572E-3</v>
      </c>
      <c r="D1726" s="9">
        <f t="shared" si="105"/>
        <v>2.0151162158557057E-3</v>
      </c>
      <c r="E1726" s="9">
        <f t="shared" si="107"/>
        <v>-5.3371694723789442E-3</v>
      </c>
      <c r="F1726" s="9">
        <f t="shared" si="107"/>
        <v>-4.1504175939137689E-3</v>
      </c>
      <c r="G1726" s="8">
        <v>1720</v>
      </c>
      <c r="H1726" s="9">
        <f t="shared" si="106"/>
        <v>9.6131067844451579E-5</v>
      </c>
    </row>
    <row r="1727" spans="1:8" x14ac:dyDescent="0.35">
      <c r="A1727" s="8" t="s">
        <v>1732</v>
      </c>
      <c r="B1727" s="2">
        <v>14433.7</v>
      </c>
      <c r="C1727" s="9">
        <f t="shared" si="104"/>
        <v>-1.1092384006138767E-2</v>
      </c>
      <c r="D1727" s="9">
        <f t="shared" si="105"/>
        <v>-1.3203631289838924E-2</v>
      </c>
      <c r="E1727" s="9">
        <f t="shared" si="107"/>
        <v>2.0151162158557057E-3</v>
      </c>
      <c r="F1727" s="9">
        <f t="shared" si="107"/>
        <v>-5.3371694723789442E-3</v>
      </c>
      <c r="G1727" s="8">
        <v>1721</v>
      </c>
      <c r="H1727" s="9">
        <f t="shared" si="106"/>
        <v>2.1112472837001572E-3</v>
      </c>
    </row>
    <row r="1728" spans="1:8" x14ac:dyDescent="0.35">
      <c r="A1728" s="8" t="s">
        <v>1733</v>
      </c>
      <c r="B1728" s="2">
        <v>14281.3</v>
      </c>
      <c r="C1728" s="9">
        <f t="shared" si="104"/>
        <v>-1.0558623222042929E-2</v>
      </c>
      <c r="D1728" s="9">
        <f t="shared" si="105"/>
        <v>5.3376078409583805E-4</v>
      </c>
      <c r="E1728" s="9">
        <f t="shared" si="107"/>
        <v>-1.3203631289838924E-2</v>
      </c>
      <c r="F1728" s="9">
        <f t="shared" si="107"/>
        <v>2.0151162158557057E-3</v>
      </c>
      <c r="G1728" s="8">
        <v>1722</v>
      </c>
      <c r="H1728" s="9">
        <f t="shared" si="106"/>
        <v>-1.1092384006138767E-2</v>
      </c>
    </row>
    <row r="1729" spans="1:8" x14ac:dyDescent="0.35">
      <c r="A1729" s="8" t="s">
        <v>1734</v>
      </c>
      <c r="B1729" s="2">
        <v>14521.15</v>
      </c>
      <c r="C1729" s="9">
        <f t="shared" si="104"/>
        <v>1.6794689559073817E-2</v>
      </c>
      <c r="D1729" s="9">
        <f t="shared" si="105"/>
        <v>2.7353312781116745E-2</v>
      </c>
      <c r="E1729" s="9">
        <f t="shared" si="107"/>
        <v>5.3376078409583805E-4</v>
      </c>
      <c r="F1729" s="9">
        <f t="shared" si="107"/>
        <v>-1.3203631289838924E-2</v>
      </c>
      <c r="G1729" s="8">
        <v>1723</v>
      </c>
      <c r="H1729" s="9">
        <f t="shared" si="106"/>
        <v>-1.0558623222042929E-2</v>
      </c>
    </row>
    <row r="1730" spans="1:8" x14ac:dyDescent="0.35">
      <c r="A1730" s="8" t="s">
        <v>1735</v>
      </c>
      <c r="B1730" s="2">
        <v>14644.7</v>
      </c>
      <c r="C1730" s="9">
        <f t="shared" si="104"/>
        <v>8.508279302947841E-3</v>
      </c>
      <c r="D1730" s="9">
        <f t="shared" si="105"/>
        <v>-8.2864102561259756E-3</v>
      </c>
      <c r="E1730" s="9">
        <f t="shared" si="107"/>
        <v>2.7353312781116745E-2</v>
      </c>
      <c r="F1730" s="9">
        <f t="shared" si="107"/>
        <v>5.3376078409583805E-4</v>
      </c>
      <c r="G1730" s="8">
        <v>1724</v>
      </c>
      <c r="H1730" s="9">
        <f t="shared" si="106"/>
        <v>1.6794689559073817E-2</v>
      </c>
    </row>
    <row r="1731" spans="1:8" x14ac:dyDescent="0.35">
      <c r="A1731" s="8" t="s">
        <v>1736</v>
      </c>
      <c r="B1731" s="2">
        <v>14590.35</v>
      </c>
      <c r="C1731" s="9">
        <f t="shared" si="104"/>
        <v>-3.711240243910785E-3</v>
      </c>
      <c r="D1731" s="9">
        <f t="shared" si="105"/>
        <v>-1.2219519546858626E-2</v>
      </c>
      <c r="E1731" s="9">
        <f t="shared" si="107"/>
        <v>-8.2864102561259756E-3</v>
      </c>
      <c r="F1731" s="9">
        <f t="shared" si="107"/>
        <v>2.7353312781116745E-2</v>
      </c>
      <c r="G1731" s="8">
        <v>1725</v>
      </c>
      <c r="H1731" s="9">
        <f t="shared" si="106"/>
        <v>8.508279302947841E-3</v>
      </c>
    </row>
    <row r="1732" spans="1:8" x14ac:dyDescent="0.35">
      <c r="A1732" s="8" t="s">
        <v>1737</v>
      </c>
      <c r="B1732" s="2">
        <v>14371.9</v>
      </c>
      <c r="C1732" s="9">
        <f t="shared" si="104"/>
        <v>-1.4972224792414224E-2</v>
      </c>
      <c r="D1732" s="9">
        <f t="shared" si="105"/>
        <v>-1.1260984548503439E-2</v>
      </c>
      <c r="E1732" s="9">
        <f t="shared" si="107"/>
        <v>-1.2219519546858626E-2</v>
      </c>
      <c r="F1732" s="9">
        <f t="shared" si="107"/>
        <v>-8.2864102561259756E-3</v>
      </c>
      <c r="G1732" s="8">
        <v>1726</v>
      </c>
      <c r="H1732" s="9">
        <f t="shared" si="106"/>
        <v>-3.711240243910785E-3</v>
      </c>
    </row>
    <row r="1733" spans="1:8" x14ac:dyDescent="0.35">
      <c r="A1733" s="8" t="s">
        <v>1738</v>
      </c>
      <c r="B1733" s="2">
        <v>14238.9</v>
      </c>
      <c r="C1733" s="9">
        <f t="shared" si="104"/>
        <v>-9.2541695948343827E-3</v>
      </c>
      <c r="D1733" s="9">
        <f t="shared" si="105"/>
        <v>5.718055197579841E-3</v>
      </c>
      <c r="E1733" s="9">
        <f t="shared" si="107"/>
        <v>-1.1260984548503439E-2</v>
      </c>
      <c r="F1733" s="9">
        <f t="shared" si="107"/>
        <v>-1.2219519546858626E-2</v>
      </c>
      <c r="G1733" s="8">
        <v>1727</v>
      </c>
      <c r="H1733" s="9">
        <f t="shared" si="106"/>
        <v>-1.4972224792414224E-2</v>
      </c>
    </row>
    <row r="1734" spans="1:8" x14ac:dyDescent="0.35">
      <c r="A1734" s="8" t="s">
        <v>1739</v>
      </c>
      <c r="B1734" s="2">
        <v>13967.5</v>
      </c>
      <c r="C1734" s="9">
        <f t="shared" si="104"/>
        <v>-1.9060461131126694E-2</v>
      </c>
      <c r="D1734" s="9">
        <f t="shared" si="105"/>
        <v>-9.8062915362923109E-3</v>
      </c>
      <c r="E1734" s="9">
        <f t="shared" si="107"/>
        <v>5.718055197579841E-3</v>
      </c>
      <c r="F1734" s="9">
        <f t="shared" si="107"/>
        <v>-1.1260984548503439E-2</v>
      </c>
      <c r="G1734" s="8">
        <v>1728</v>
      </c>
      <c r="H1734" s="9">
        <f t="shared" si="106"/>
        <v>-9.2541695948343827E-3</v>
      </c>
    </row>
    <row r="1735" spans="1:8" x14ac:dyDescent="0.35">
      <c r="A1735" s="8" t="s">
        <v>1740</v>
      </c>
      <c r="B1735" s="2">
        <v>13817.55</v>
      </c>
      <c r="C1735" s="9">
        <f t="shared" ref="C1735:C1798" si="108">B1735/B1734-1</f>
        <v>-1.0735636298550233E-2</v>
      </c>
      <c r="D1735" s="9">
        <f t="shared" si="105"/>
        <v>8.3248248325764607E-3</v>
      </c>
      <c r="E1735" s="9">
        <f t="shared" si="107"/>
        <v>-9.8062915362923109E-3</v>
      </c>
      <c r="F1735" s="9">
        <f t="shared" si="107"/>
        <v>5.718055197579841E-3</v>
      </c>
      <c r="G1735" s="8">
        <v>1729</v>
      </c>
      <c r="H1735" s="9">
        <f t="shared" si="106"/>
        <v>-1.9060461131126694E-2</v>
      </c>
    </row>
    <row r="1736" spans="1:8" x14ac:dyDescent="0.35">
      <c r="A1736" s="8" t="s">
        <v>1741</v>
      </c>
      <c r="B1736" s="2">
        <v>13634.6</v>
      </c>
      <c r="C1736" s="9">
        <f t="shared" si="108"/>
        <v>-1.3240408031814588E-2</v>
      </c>
      <c r="D1736" s="9">
        <f t="shared" ref="D1736:D1799" si="109">C1736-C1735</f>
        <v>-2.5047717332643549E-3</v>
      </c>
      <c r="E1736" s="9">
        <f t="shared" si="107"/>
        <v>8.3248248325764607E-3</v>
      </c>
      <c r="F1736" s="9">
        <f t="shared" si="107"/>
        <v>-9.8062915362923109E-3</v>
      </c>
      <c r="G1736" s="8">
        <v>1730</v>
      </c>
      <c r="H1736" s="9">
        <f t="shared" ref="H1736:H1799" si="110">C1735</f>
        <v>-1.0735636298550233E-2</v>
      </c>
    </row>
    <row r="1737" spans="1:8" x14ac:dyDescent="0.35">
      <c r="A1737" s="8" t="s">
        <v>1742</v>
      </c>
      <c r="B1737" s="2">
        <v>14281.2</v>
      </c>
      <c r="C1737" s="9">
        <f t="shared" si="108"/>
        <v>4.7423466768368838E-2</v>
      </c>
      <c r="D1737" s="9">
        <f t="shared" si="109"/>
        <v>6.0663874800183426E-2</v>
      </c>
      <c r="E1737" s="9">
        <f t="shared" ref="E1737:F1800" si="111">D1736</f>
        <v>-2.5047717332643549E-3</v>
      </c>
      <c r="F1737" s="9">
        <f t="shared" si="111"/>
        <v>8.3248248325764607E-3</v>
      </c>
      <c r="G1737" s="8">
        <v>1731</v>
      </c>
      <c r="H1737" s="9">
        <f t="shared" si="110"/>
        <v>-1.3240408031814588E-2</v>
      </c>
    </row>
    <row r="1738" spans="1:8" x14ac:dyDescent="0.35">
      <c r="A1738" s="8" t="s">
        <v>1743</v>
      </c>
      <c r="B1738" s="2">
        <v>14647.85</v>
      </c>
      <c r="C1738" s="9">
        <f t="shared" si="108"/>
        <v>2.5673612861664363E-2</v>
      </c>
      <c r="D1738" s="9">
        <f t="shared" si="109"/>
        <v>-2.1749853906704475E-2</v>
      </c>
      <c r="E1738" s="9">
        <f t="shared" si="111"/>
        <v>6.0663874800183426E-2</v>
      </c>
      <c r="F1738" s="9">
        <f t="shared" si="111"/>
        <v>-2.5047717332643549E-3</v>
      </c>
      <c r="G1738" s="8">
        <v>1732</v>
      </c>
      <c r="H1738" s="9">
        <f t="shared" si="110"/>
        <v>4.7423466768368838E-2</v>
      </c>
    </row>
    <row r="1739" spans="1:8" x14ac:dyDescent="0.35">
      <c r="A1739" s="8" t="s">
        <v>1744</v>
      </c>
      <c r="B1739" s="2">
        <v>14789.95</v>
      </c>
      <c r="C1739" s="9">
        <f t="shared" si="108"/>
        <v>9.7010824114118765E-3</v>
      </c>
      <c r="D1739" s="9">
        <f t="shared" si="109"/>
        <v>-1.5972530450252487E-2</v>
      </c>
      <c r="E1739" s="9">
        <f t="shared" si="111"/>
        <v>-2.1749853906704475E-2</v>
      </c>
      <c r="F1739" s="9">
        <f t="shared" si="111"/>
        <v>6.0663874800183426E-2</v>
      </c>
      <c r="G1739" s="8">
        <v>1733</v>
      </c>
      <c r="H1739" s="9">
        <f t="shared" si="110"/>
        <v>2.5673612861664363E-2</v>
      </c>
    </row>
    <row r="1740" spans="1:8" x14ac:dyDescent="0.35">
      <c r="A1740" s="8" t="s">
        <v>1745</v>
      </c>
      <c r="B1740" s="2">
        <v>14895.65</v>
      </c>
      <c r="C1740" s="9">
        <f t="shared" si="108"/>
        <v>7.1467449180016018E-3</v>
      </c>
      <c r="D1740" s="9">
        <f t="shared" si="109"/>
        <v>-2.5543374934102747E-3</v>
      </c>
      <c r="E1740" s="9">
        <f t="shared" si="111"/>
        <v>-1.5972530450252487E-2</v>
      </c>
      <c r="F1740" s="9">
        <f t="shared" si="111"/>
        <v>-2.1749853906704475E-2</v>
      </c>
      <c r="G1740" s="8">
        <v>1734</v>
      </c>
      <c r="H1740" s="9">
        <f t="shared" si="110"/>
        <v>9.7010824114118765E-3</v>
      </c>
    </row>
    <row r="1741" spans="1:8" x14ac:dyDescent="0.35">
      <c r="A1741" s="8" t="s">
        <v>1746</v>
      </c>
      <c r="B1741" s="2">
        <v>14924.25</v>
      </c>
      <c r="C1741" s="9">
        <f t="shared" si="108"/>
        <v>1.9200236310601415E-3</v>
      </c>
      <c r="D1741" s="9">
        <f t="shared" si="109"/>
        <v>-5.2267212869414603E-3</v>
      </c>
      <c r="E1741" s="9">
        <f t="shared" si="111"/>
        <v>-2.5543374934102747E-3</v>
      </c>
      <c r="F1741" s="9">
        <f t="shared" si="111"/>
        <v>-1.5972530450252487E-2</v>
      </c>
      <c r="G1741" s="8">
        <v>1735</v>
      </c>
      <c r="H1741" s="9">
        <f t="shared" si="110"/>
        <v>7.1467449180016018E-3</v>
      </c>
    </row>
    <row r="1742" spans="1:8" x14ac:dyDescent="0.35">
      <c r="A1742" s="8" t="s">
        <v>1747</v>
      </c>
      <c r="B1742" s="2">
        <v>15115.8</v>
      </c>
      <c r="C1742" s="9">
        <f t="shared" si="108"/>
        <v>1.2834815819890322E-2</v>
      </c>
      <c r="D1742" s="9">
        <f t="shared" si="109"/>
        <v>1.091479218883018E-2</v>
      </c>
      <c r="E1742" s="9">
        <f t="shared" si="111"/>
        <v>-5.2267212869414603E-3</v>
      </c>
      <c r="F1742" s="9">
        <f t="shared" si="111"/>
        <v>-2.5543374934102747E-3</v>
      </c>
      <c r="G1742" s="8">
        <v>1736</v>
      </c>
      <c r="H1742" s="9">
        <f t="shared" si="110"/>
        <v>1.9200236310601415E-3</v>
      </c>
    </row>
    <row r="1743" spans="1:8" x14ac:dyDescent="0.35">
      <c r="A1743" s="8" t="s">
        <v>1748</v>
      </c>
      <c r="B1743" s="2">
        <v>15109.3</v>
      </c>
      <c r="C1743" s="9">
        <f t="shared" si="108"/>
        <v>-4.3001362812422617E-4</v>
      </c>
      <c r="D1743" s="9">
        <f t="shared" si="109"/>
        <v>-1.3264829448014548E-2</v>
      </c>
      <c r="E1743" s="9">
        <f t="shared" si="111"/>
        <v>1.091479218883018E-2</v>
      </c>
      <c r="F1743" s="9">
        <f t="shared" si="111"/>
        <v>-5.2267212869414603E-3</v>
      </c>
      <c r="G1743" s="8">
        <v>1737</v>
      </c>
      <c r="H1743" s="9">
        <f t="shared" si="110"/>
        <v>1.2834815819890322E-2</v>
      </c>
    </row>
    <row r="1744" spans="1:8" x14ac:dyDescent="0.35">
      <c r="A1744" s="8" t="s">
        <v>1749</v>
      </c>
      <c r="B1744" s="2">
        <v>15106.5</v>
      </c>
      <c r="C1744" s="9">
        <f t="shared" si="108"/>
        <v>-1.8531632835405709E-4</v>
      </c>
      <c r="D1744" s="9">
        <f t="shared" si="109"/>
        <v>2.4469729977016907E-4</v>
      </c>
      <c r="E1744" s="9">
        <f t="shared" si="111"/>
        <v>-1.3264829448014548E-2</v>
      </c>
      <c r="F1744" s="9">
        <f t="shared" si="111"/>
        <v>1.091479218883018E-2</v>
      </c>
      <c r="G1744" s="8">
        <v>1738</v>
      </c>
      <c r="H1744" s="9">
        <f t="shared" si="110"/>
        <v>-4.3001362812422617E-4</v>
      </c>
    </row>
    <row r="1745" spans="1:8" x14ac:dyDescent="0.35">
      <c r="A1745" s="8" t="s">
        <v>1750</v>
      </c>
      <c r="B1745" s="2">
        <v>15173.3</v>
      </c>
      <c r="C1745" s="9">
        <f t="shared" si="108"/>
        <v>4.4219375765397473E-3</v>
      </c>
      <c r="D1745" s="9">
        <f t="shared" si="109"/>
        <v>4.6072539048938044E-3</v>
      </c>
      <c r="E1745" s="9">
        <f t="shared" si="111"/>
        <v>2.4469729977016907E-4</v>
      </c>
      <c r="F1745" s="9">
        <f t="shared" si="111"/>
        <v>-1.3264829448014548E-2</v>
      </c>
      <c r="G1745" s="8">
        <v>1739</v>
      </c>
      <c r="H1745" s="9">
        <f t="shared" si="110"/>
        <v>-1.8531632835405709E-4</v>
      </c>
    </row>
    <row r="1746" spans="1:8" x14ac:dyDescent="0.35">
      <c r="A1746" s="8" t="s">
        <v>1751</v>
      </c>
      <c r="B1746" s="2">
        <v>15163.3</v>
      </c>
      <c r="C1746" s="9">
        <f t="shared" si="108"/>
        <v>-6.5905241443853235E-4</v>
      </c>
      <c r="D1746" s="9">
        <f t="shared" si="109"/>
        <v>-5.0809899909782796E-3</v>
      </c>
      <c r="E1746" s="9">
        <f t="shared" si="111"/>
        <v>4.6072539048938044E-3</v>
      </c>
      <c r="F1746" s="9">
        <f t="shared" si="111"/>
        <v>2.4469729977016907E-4</v>
      </c>
      <c r="G1746" s="8">
        <v>1740</v>
      </c>
      <c r="H1746" s="9">
        <f t="shared" si="110"/>
        <v>4.4219375765397473E-3</v>
      </c>
    </row>
    <row r="1747" spans="1:8" x14ac:dyDescent="0.35">
      <c r="A1747" s="8" t="s">
        <v>1752</v>
      </c>
      <c r="B1747" s="2">
        <v>15314.7</v>
      </c>
      <c r="C1747" s="9">
        <f t="shared" si="108"/>
        <v>9.9846339517124516E-3</v>
      </c>
      <c r="D1747" s="9">
        <f t="shared" si="109"/>
        <v>1.0643686366150984E-2</v>
      </c>
      <c r="E1747" s="9">
        <f t="shared" si="111"/>
        <v>-5.0809899909782796E-3</v>
      </c>
      <c r="F1747" s="9">
        <f t="shared" si="111"/>
        <v>4.6072539048938044E-3</v>
      </c>
      <c r="G1747" s="8">
        <v>1741</v>
      </c>
      <c r="H1747" s="9">
        <f t="shared" si="110"/>
        <v>-6.5905241443853235E-4</v>
      </c>
    </row>
    <row r="1748" spans="1:8" x14ac:dyDescent="0.35">
      <c r="A1748" s="8" t="s">
        <v>1753</v>
      </c>
      <c r="B1748" s="2">
        <v>15313.45</v>
      </c>
      <c r="C1748" s="9">
        <f t="shared" si="108"/>
        <v>-8.1620926299597052E-5</v>
      </c>
      <c r="D1748" s="9">
        <f t="shared" si="109"/>
        <v>-1.0066254878012049E-2</v>
      </c>
      <c r="E1748" s="9">
        <f t="shared" si="111"/>
        <v>1.0643686366150984E-2</v>
      </c>
      <c r="F1748" s="9">
        <f t="shared" si="111"/>
        <v>-5.0809899909782796E-3</v>
      </c>
      <c r="G1748" s="8">
        <v>1742</v>
      </c>
      <c r="H1748" s="9">
        <f t="shared" si="110"/>
        <v>9.9846339517124516E-3</v>
      </c>
    </row>
    <row r="1749" spans="1:8" x14ac:dyDescent="0.35">
      <c r="A1749" s="8" t="s">
        <v>1754</v>
      </c>
      <c r="B1749" s="2">
        <v>15208.9</v>
      </c>
      <c r="C1749" s="9">
        <f t="shared" si="108"/>
        <v>-6.8273315288195358E-3</v>
      </c>
      <c r="D1749" s="9">
        <f t="shared" si="109"/>
        <v>-6.7457106025199387E-3</v>
      </c>
      <c r="E1749" s="9">
        <f t="shared" si="111"/>
        <v>-1.0066254878012049E-2</v>
      </c>
      <c r="F1749" s="9">
        <f t="shared" si="111"/>
        <v>1.0643686366150984E-2</v>
      </c>
      <c r="G1749" s="8">
        <v>1743</v>
      </c>
      <c r="H1749" s="9">
        <f t="shared" si="110"/>
        <v>-8.1620926299597052E-5</v>
      </c>
    </row>
    <row r="1750" spans="1:8" x14ac:dyDescent="0.35">
      <c r="A1750" s="8" t="s">
        <v>1755</v>
      </c>
      <c r="B1750" s="2">
        <v>15118.95</v>
      </c>
      <c r="C1750" s="9">
        <f t="shared" si="108"/>
        <v>-5.9143001795001204E-3</v>
      </c>
      <c r="D1750" s="9">
        <f t="shared" si="109"/>
        <v>9.1303134931941532E-4</v>
      </c>
      <c r="E1750" s="9">
        <f t="shared" si="111"/>
        <v>-6.7457106025199387E-3</v>
      </c>
      <c r="F1750" s="9">
        <f t="shared" si="111"/>
        <v>-1.0066254878012049E-2</v>
      </c>
      <c r="G1750" s="8">
        <v>1744</v>
      </c>
      <c r="H1750" s="9">
        <f t="shared" si="110"/>
        <v>-6.8273315288195358E-3</v>
      </c>
    </row>
    <row r="1751" spans="1:8" x14ac:dyDescent="0.35">
      <c r="A1751" s="8" t="s">
        <v>1756</v>
      </c>
      <c r="B1751" s="2">
        <v>14981.75</v>
      </c>
      <c r="C1751" s="9">
        <f t="shared" si="108"/>
        <v>-9.0747042618700702E-3</v>
      </c>
      <c r="D1751" s="9">
        <f t="shared" si="109"/>
        <v>-3.1604040823699497E-3</v>
      </c>
      <c r="E1751" s="9">
        <f t="shared" si="111"/>
        <v>9.1303134931941532E-4</v>
      </c>
      <c r="F1751" s="9">
        <f t="shared" si="111"/>
        <v>-6.7457106025199387E-3</v>
      </c>
      <c r="G1751" s="8">
        <v>1745</v>
      </c>
      <c r="H1751" s="9">
        <f t="shared" si="110"/>
        <v>-5.9143001795001204E-3</v>
      </c>
    </row>
    <row r="1752" spans="1:8" x14ac:dyDescent="0.35">
      <c r="A1752" s="8" t="s">
        <v>1757</v>
      </c>
      <c r="B1752" s="2">
        <v>14675.7</v>
      </c>
      <c r="C1752" s="9">
        <f t="shared" si="108"/>
        <v>-2.0428187628281025E-2</v>
      </c>
      <c r="D1752" s="9">
        <f t="shared" si="109"/>
        <v>-1.1353483366410955E-2</v>
      </c>
      <c r="E1752" s="9">
        <f t="shared" si="111"/>
        <v>-3.1604040823699497E-3</v>
      </c>
      <c r="F1752" s="9">
        <f t="shared" si="111"/>
        <v>9.1303134931941532E-4</v>
      </c>
      <c r="G1752" s="8">
        <v>1746</v>
      </c>
      <c r="H1752" s="9">
        <f t="shared" si="110"/>
        <v>-9.0747042618700702E-3</v>
      </c>
    </row>
    <row r="1753" spans="1:8" x14ac:dyDescent="0.35">
      <c r="A1753" s="8" t="s">
        <v>1758</v>
      </c>
      <c r="B1753" s="2">
        <v>14707.8</v>
      </c>
      <c r="C1753" s="9">
        <f t="shared" si="108"/>
        <v>2.1872891923382376E-3</v>
      </c>
      <c r="D1753" s="9">
        <f t="shared" si="109"/>
        <v>2.2615476820619262E-2</v>
      </c>
      <c r="E1753" s="9">
        <f t="shared" si="111"/>
        <v>-1.1353483366410955E-2</v>
      </c>
      <c r="F1753" s="9">
        <f t="shared" si="111"/>
        <v>-3.1604040823699497E-3</v>
      </c>
      <c r="G1753" s="8">
        <v>1747</v>
      </c>
      <c r="H1753" s="9">
        <f t="shared" si="110"/>
        <v>-2.0428187628281025E-2</v>
      </c>
    </row>
    <row r="1754" spans="1:8" x14ac:dyDescent="0.35">
      <c r="A1754" s="8" t="s">
        <v>1759</v>
      </c>
      <c r="B1754" s="2">
        <v>14982</v>
      </c>
      <c r="C1754" s="9">
        <f t="shared" si="108"/>
        <v>1.8643168930771559E-2</v>
      </c>
      <c r="D1754" s="9">
        <f t="shared" si="109"/>
        <v>1.6455879738433321E-2</v>
      </c>
      <c r="E1754" s="9">
        <f t="shared" si="111"/>
        <v>2.2615476820619262E-2</v>
      </c>
      <c r="F1754" s="9">
        <f t="shared" si="111"/>
        <v>-1.1353483366410955E-2</v>
      </c>
      <c r="G1754" s="8">
        <v>1748</v>
      </c>
      <c r="H1754" s="9">
        <f t="shared" si="110"/>
        <v>2.1872891923382376E-3</v>
      </c>
    </row>
    <row r="1755" spans="1:8" x14ac:dyDescent="0.35">
      <c r="A1755" s="8" t="s">
        <v>1760</v>
      </c>
      <c r="B1755" s="2">
        <v>15097.35</v>
      </c>
      <c r="C1755" s="9">
        <f t="shared" si="108"/>
        <v>7.699239086904397E-3</v>
      </c>
      <c r="D1755" s="9">
        <f t="shared" si="109"/>
        <v>-1.0943929843867162E-2</v>
      </c>
      <c r="E1755" s="9">
        <f t="shared" si="111"/>
        <v>1.6455879738433321E-2</v>
      </c>
      <c r="F1755" s="9">
        <f t="shared" si="111"/>
        <v>2.2615476820619262E-2</v>
      </c>
      <c r="G1755" s="8">
        <v>1749</v>
      </c>
      <c r="H1755" s="9">
        <f t="shared" si="110"/>
        <v>1.8643168930771559E-2</v>
      </c>
    </row>
    <row r="1756" spans="1:8" x14ac:dyDescent="0.35">
      <c r="A1756" s="8" t="s">
        <v>1761</v>
      </c>
      <c r="B1756" s="2">
        <v>14529.15</v>
      </c>
      <c r="C1756" s="9">
        <f t="shared" si="108"/>
        <v>-3.7635744021301765E-2</v>
      </c>
      <c r="D1756" s="9">
        <f t="shared" si="109"/>
        <v>-4.5334983108206162E-2</v>
      </c>
      <c r="E1756" s="9">
        <f t="shared" si="111"/>
        <v>-1.0943929843867162E-2</v>
      </c>
      <c r="F1756" s="9">
        <f t="shared" si="111"/>
        <v>1.6455879738433321E-2</v>
      </c>
      <c r="G1756" s="8">
        <v>1750</v>
      </c>
      <c r="H1756" s="9">
        <f t="shared" si="110"/>
        <v>7.699239086904397E-3</v>
      </c>
    </row>
    <row r="1757" spans="1:8" x14ac:dyDescent="0.35">
      <c r="A1757" s="8" t="s">
        <v>1762</v>
      </c>
      <c r="B1757" s="2">
        <v>14761.55</v>
      </c>
      <c r="C1757" s="9">
        <f t="shared" si="108"/>
        <v>1.5995429877177836E-2</v>
      </c>
      <c r="D1757" s="9">
        <f t="shared" si="109"/>
        <v>5.36311738984796E-2</v>
      </c>
      <c r="E1757" s="9">
        <f t="shared" si="111"/>
        <v>-4.5334983108206162E-2</v>
      </c>
      <c r="F1757" s="9">
        <f t="shared" si="111"/>
        <v>-1.0943929843867162E-2</v>
      </c>
      <c r="G1757" s="8">
        <v>1751</v>
      </c>
      <c r="H1757" s="9">
        <f t="shared" si="110"/>
        <v>-3.7635744021301765E-2</v>
      </c>
    </row>
    <row r="1758" spans="1:8" x14ac:dyDescent="0.35">
      <c r="A1758" s="8" t="s">
        <v>1763</v>
      </c>
      <c r="B1758" s="2">
        <v>14919.1</v>
      </c>
      <c r="C1758" s="9">
        <f t="shared" si="108"/>
        <v>1.0672998431736636E-2</v>
      </c>
      <c r="D1758" s="9">
        <f t="shared" si="109"/>
        <v>-5.3224314454412003E-3</v>
      </c>
      <c r="E1758" s="9">
        <f t="shared" si="111"/>
        <v>5.36311738984796E-2</v>
      </c>
      <c r="F1758" s="9">
        <f t="shared" si="111"/>
        <v>-4.5334983108206162E-2</v>
      </c>
      <c r="G1758" s="8">
        <v>1752</v>
      </c>
      <c r="H1758" s="9">
        <f t="shared" si="110"/>
        <v>1.5995429877177836E-2</v>
      </c>
    </row>
    <row r="1759" spans="1:8" x14ac:dyDescent="0.35">
      <c r="A1759" s="8" t="s">
        <v>1764</v>
      </c>
      <c r="B1759" s="2">
        <v>15245.6</v>
      </c>
      <c r="C1759" s="9">
        <f t="shared" si="108"/>
        <v>2.188469813862759E-2</v>
      </c>
      <c r="D1759" s="9">
        <f t="shared" si="109"/>
        <v>1.1211699706890954E-2</v>
      </c>
      <c r="E1759" s="9">
        <f t="shared" si="111"/>
        <v>-5.3224314454412003E-3</v>
      </c>
      <c r="F1759" s="9">
        <f t="shared" si="111"/>
        <v>5.36311738984796E-2</v>
      </c>
      <c r="G1759" s="8">
        <v>1753</v>
      </c>
      <c r="H1759" s="9">
        <f t="shared" si="110"/>
        <v>1.0672998431736636E-2</v>
      </c>
    </row>
    <row r="1760" spans="1:8" x14ac:dyDescent="0.35">
      <c r="A1760" s="8" t="s">
        <v>1765</v>
      </c>
      <c r="B1760" s="2">
        <v>15080.75</v>
      </c>
      <c r="C1760" s="9">
        <f t="shared" si="108"/>
        <v>-1.0812955869234475E-2</v>
      </c>
      <c r="D1760" s="9">
        <f t="shared" si="109"/>
        <v>-3.2697654007862065E-2</v>
      </c>
      <c r="E1760" s="9">
        <f t="shared" si="111"/>
        <v>1.1211699706890954E-2</v>
      </c>
      <c r="F1760" s="9">
        <f t="shared" si="111"/>
        <v>-5.3224314454412003E-3</v>
      </c>
      <c r="G1760" s="8">
        <v>1754</v>
      </c>
      <c r="H1760" s="9">
        <f t="shared" si="110"/>
        <v>2.188469813862759E-2</v>
      </c>
    </row>
    <row r="1761" spans="1:8" x14ac:dyDescent="0.35">
      <c r="A1761" s="8" t="s">
        <v>1766</v>
      </c>
      <c r="B1761" s="2">
        <v>14938.1</v>
      </c>
      <c r="C1761" s="9">
        <f t="shared" si="108"/>
        <v>-9.4590786267261251E-3</v>
      </c>
      <c r="D1761" s="9">
        <f t="shared" si="109"/>
        <v>1.3538772425083501E-3</v>
      </c>
      <c r="E1761" s="9">
        <f t="shared" si="111"/>
        <v>-3.2697654007862065E-2</v>
      </c>
      <c r="F1761" s="9">
        <f t="shared" si="111"/>
        <v>1.1211699706890954E-2</v>
      </c>
      <c r="G1761" s="8">
        <v>1755</v>
      </c>
      <c r="H1761" s="9">
        <f t="shared" si="110"/>
        <v>-1.0812955869234475E-2</v>
      </c>
    </row>
    <row r="1762" spans="1:8" x14ac:dyDescent="0.35">
      <c r="A1762" s="8" t="s">
        <v>1767</v>
      </c>
      <c r="B1762" s="2">
        <v>14956.2</v>
      </c>
      <c r="C1762" s="9">
        <f t="shared" si="108"/>
        <v>1.2116668117096996E-3</v>
      </c>
      <c r="D1762" s="9">
        <f t="shared" si="109"/>
        <v>1.0670745438435825E-2</v>
      </c>
      <c r="E1762" s="9">
        <f t="shared" si="111"/>
        <v>1.3538772425083501E-3</v>
      </c>
      <c r="F1762" s="9">
        <f t="shared" si="111"/>
        <v>-3.2697654007862065E-2</v>
      </c>
      <c r="G1762" s="8">
        <v>1756</v>
      </c>
      <c r="H1762" s="9">
        <f t="shared" si="110"/>
        <v>-9.4590786267261251E-3</v>
      </c>
    </row>
    <row r="1763" spans="1:8" x14ac:dyDescent="0.35">
      <c r="A1763" s="8" t="s">
        <v>1768</v>
      </c>
      <c r="B1763" s="2">
        <v>15098.4</v>
      </c>
      <c r="C1763" s="9">
        <f t="shared" si="108"/>
        <v>9.5077626669874959E-3</v>
      </c>
      <c r="D1763" s="9">
        <f t="shared" si="109"/>
        <v>8.2960958552777964E-3</v>
      </c>
      <c r="E1763" s="9">
        <f t="shared" si="111"/>
        <v>1.0670745438435825E-2</v>
      </c>
      <c r="F1763" s="9">
        <f t="shared" si="111"/>
        <v>1.3538772425083501E-3</v>
      </c>
      <c r="G1763" s="8">
        <v>1757</v>
      </c>
      <c r="H1763" s="9">
        <f t="shared" si="110"/>
        <v>1.2116668117096996E-3</v>
      </c>
    </row>
    <row r="1764" spans="1:8" x14ac:dyDescent="0.35">
      <c r="A1764" s="8" t="s">
        <v>1769</v>
      </c>
      <c r="B1764" s="2">
        <v>15174.8</v>
      </c>
      <c r="C1764" s="9">
        <f t="shared" si="108"/>
        <v>5.0601388226567678E-3</v>
      </c>
      <c r="D1764" s="9">
        <f t="shared" si="109"/>
        <v>-4.4476238443307281E-3</v>
      </c>
      <c r="E1764" s="9">
        <f t="shared" si="111"/>
        <v>8.2960958552777964E-3</v>
      </c>
      <c r="F1764" s="9">
        <f t="shared" si="111"/>
        <v>1.0670745438435825E-2</v>
      </c>
      <c r="G1764" s="8">
        <v>1758</v>
      </c>
      <c r="H1764" s="9">
        <f t="shared" si="110"/>
        <v>9.5077626669874959E-3</v>
      </c>
    </row>
    <row r="1765" spans="1:8" x14ac:dyDescent="0.35">
      <c r="A1765" s="8" t="s">
        <v>1770</v>
      </c>
      <c r="B1765" s="2">
        <v>15030.95</v>
      </c>
      <c r="C1765" s="9">
        <f t="shared" si="108"/>
        <v>-9.4795318554444785E-3</v>
      </c>
      <c r="D1765" s="9">
        <f t="shared" si="109"/>
        <v>-1.4539670678101246E-2</v>
      </c>
      <c r="E1765" s="9">
        <f t="shared" si="111"/>
        <v>-4.4476238443307281E-3</v>
      </c>
      <c r="F1765" s="9">
        <f t="shared" si="111"/>
        <v>8.2960958552777964E-3</v>
      </c>
      <c r="G1765" s="8">
        <v>1759</v>
      </c>
      <c r="H1765" s="9">
        <f t="shared" si="110"/>
        <v>5.0601388226567678E-3</v>
      </c>
    </row>
    <row r="1766" spans="1:8" x14ac:dyDescent="0.35">
      <c r="A1766" s="8" t="s">
        <v>1771</v>
      </c>
      <c r="B1766" s="2">
        <v>14929.5</v>
      </c>
      <c r="C1766" s="9">
        <f t="shared" si="108"/>
        <v>-6.7494070567729603E-3</v>
      </c>
      <c r="D1766" s="9">
        <f t="shared" si="109"/>
        <v>2.7301247986715182E-3</v>
      </c>
      <c r="E1766" s="9">
        <f t="shared" si="111"/>
        <v>-1.4539670678101246E-2</v>
      </c>
      <c r="F1766" s="9">
        <f t="shared" si="111"/>
        <v>-4.4476238443307281E-3</v>
      </c>
      <c r="G1766" s="8">
        <v>1760</v>
      </c>
      <c r="H1766" s="9">
        <f t="shared" si="110"/>
        <v>-9.4795318554444785E-3</v>
      </c>
    </row>
    <row r="1767" spans="1:8" x14ac:dyDescent="0.35">
      <c r="A1767" s="8" t="s">
        <v>1772</v>
      </c>
      <c r="B1767" s="2">
        <v>14910.45</v>
      </c>
      <c r="C1767" s="9">
        <f t="shared" si="108"/>
        <v>-1.2759971867778441E-3</v>
      </c>
      <c r="D1767" s="9">
        <f t="shared" si="109"/>
        <v>5.4734098699951161E-3</v>
      </c>
      <c r="E1767" s="9">
        <f t="shared" si="111"/>
        <v>2.7301247986715182E-3</v>
      </c>
      <c r="F1767" s="9">
        <f t="shared" si="111"/>
        <v>-1.4539670678101246E-2</v>
      </c>
      <c r="G1767" s="8">
        <v>1761</v>
      </c>
      <c r="H1767" s="9">
        <f t="shared" si="110"/>
        <v>-6.7494070567729603E-3</v>
      </c>
    </row>
    <row r="1768" spans="1:8" x14ac:dyDescent="0.35">
      <c r="A1768" s="8" t="s">
        <v>1773</v>
      </c>
      <c r="B1768" s="2">
        <v>14721.3</v>
      </c>
      <c r="C1768" s="9">
        <f t="shared" si="108"/>
        <v>-1.2685733830971047E-2</v>
      </c>
      <c r="D1768" s="9">
        <f t="shared" si="109"/>
        <v>-1.1409736644193202E-2</v>
      </c>
      <c r="E1768" s="9">
        <f t="shared" si="111"/>
        <v>5.4734098699951161E-3</v>
      </c>
      <c r="F1768" s="9">
        <f t="shared" si="111"/>
        <v>2.7301247986715182E-3</v>
      </c>
      <c r="G1768" s="8">
        <v>1762</v>
      </c>
      <c r="H1768" s="9">
        <f t="shared" si="110"/>
        <v>-1.2759971867778441E-3</v>
      </c>
    </row>
    <row r="1769" spans="1:8" x14ac:dyDescent="0.35">
      <c r="A1769" s="8" t="s">
        <v>1774</v>
      </c>
      <c r="B1769" s="2">
        <v>14557.85</v>
      </c>
      <c r="C1769" s="9">
        <f t="shared" si="108"/>
        <v>-1.1102959657095401E-2</v>
      </c>
      <c r="D1769" s="9">
        <f t="shared" si="109"/>
        <v>1.5827741738756451E-3</v>
      </c>
      <c r="E1769" s="9">
        <f t="shared" si="111"/>
        <v>-1.1409736644193202E-2</v>
      </c>
      <c r="F1769" s="9">
        <f t="shared" si="111"/>
        <v>5.4734098699951161E-3</v>
      </c>
      <c r="G1769" s="8">
        <v>1763</v>
      </c>
      <c r="H1769" s="9">
        <f t="shared" si="110"/>
        <v>-1.2685733830971047E-2</v>
      </c>
    </row>
    <row r="1770" spans="1:8" x14ac:dyDescent="0.35">
      <c r="A1770" s="8" t="s">
        <v>1775</v>
      </c>
      <c r="B1770" s="2">
        <v>14744</v>
      </c>
      <c r="C1770" s="9">
        <f t="shared" si="108"/>
        <v>1.2786915650319308E-2</v>
      </c>
      <c r="D1770" s="9">
        <f t="shared" si="109"/>
        <v>2.388987530741471E-2</v>
      </c>
      <c r="E1770" s="9">
        <f t="shared" si="111"/>
        <v>1.5827741738756451E-3</v>
      </c>
      <c r="F1770" s="9">
        <f t="shared" si="111"/>
        <v>-1.1409736644193202E-2</v>
      </c>
      <c r="G1770" s="8">
        <v>1764</v>
      </c>
      <c r="H1770" s="9">
        <f t="shared" si="110"/>
        <v>-1.1102959657095401E-2</v>
      </c>
    </row>
    <row r="1771" spans="1:8" x14ac:dyDescent="0.35">
      <c r="A1771" s="8" t="s">
        <v>1776</v>
      </c>
      <c r="B1771" s="2">
        <v>14736.4</v>
      </c>
      <c r="C1771" s="9">
        <f t="shared" si="108"/>
        <v>-5.1546391752577136E-4</v>
      </c>
      <c r="D1771" s="9">
        <f t="shared" si="109"/>
        <v>-1.330237956784508E-2</v>
      </c>
      <c r="E1771" s="9">
        <f t="shared" si="111"/>
        <v>2.388987530741471E-2</v>
      </c>
      <c r="F1771" s="9">
        <f t="shared" si="111"/>
        <v>1.5827741738756451E-3</v>
      </c>
      <c r="G1771" s="8">
        <v>1765</v>
      </c>
      <c r="H1771" s="9">
        <f t="shared" si="110"/>
        <v>1.2786915650319308E-2</v>
      </c>
    </row>
    <row r="1772" spans="1:8" x14ac:dyDescent="0.35">
      <c r="A1772" s="8" t="s">
        <v>1777</v>
      </c>
      <c r="B1772" s="2">
        <v>14814.75</v>
      </c>
      <c r="C1772" s="9">
        <f t="shared" si="108"/>
        <v>5.3167666458564522E-3</v>
      </c>
      <c r="D1772" s="9">
        <f t="shared" si="109"/>
        <v>5.8322305633822236E-3</v>
      </c>
      <c r="E1772" s="9">
        <f t="shared" si="111"/>
        <v>-1.330237956784508E-2</v>
      </c>
      <c r="F1772" s="9">
        <f t="shared" si="111"/>
        <v>2.388987530741471E-2</v>
      </c>
      <c r="G1772" s="8">
        <v>1766</v>
      </c>
      <c r="H1772" s="9">
        <f t="shared" si="110"/>
        <v>-5.1546391752577136E-4</v>
      </c>
    </row>
    <row r="1773" spans="1:8" x14ac:dyDescent="0.35">
      <c r="A1773" s="8" t="s">
        <v>1778</v>
      </c>
      <c r="B1773" s="2">
        <v>14549.4</v>
      </c>
      <c r="C1773" s="9">
        <f t="shared" si="108"/>
        <v>-1.7911203361514749E-2</v>
      </c>
      <c r="D1773" s="9">
        <f t="shared" si="109"/>
        <v>-2.3227970007371201E-2</v>
      </c>
      <c r="E1773" s="9">
        <f t="shared" si="111"/>
        <v>5.8322305633822236E-3</v>
      </c>
      <c r="F1773" s="9">
        <f t="shared" si="111"/>
        <v>-1.330237956784508E-2</v>
      </c>
      <c r="G1773" s="8">
        <v>1767</v>
      </c>
      <c r="H1773" s="9">
        <f t="shared" si="110"/>
        <v>5.3167666458564522E-3</v>
      </c>
    </row>
    <row r="1774" spans="1:8" x14ac:dyDescent="0.35">
      <c r="A1774" s="8" t="s">
        <v>1779</v>
      </c>
      <c r="B1774" s="2">
        <v>14324.9</v>
      </c>
      <c r="C1774" s="9">
        <f t="shared" si="108"/>
        <v>-1.5430189561081553E-2</v>
      </c>
      <c r="D1774" s="9">
        <f t="shared" si="109"/>
        <v>2.4810138004331961E-3</v>
      </c>
      <c r="E1774" s="9">
        <f t="shared" si="111"/>
        <v>-2.3227970007371201E-2</v>
      </c>
      <c r="F1774" s="9">
        <f t="shared" si="111"/>
        <v>5.8322305633822236E-3</v>
      </c>
      <c r="G1774" s="8">
        <v>1768</v>
      </c>
      <c r="H1774" s="9">
        <f t="shared" si="110"/>
        <v>-1.7911203361514749E-2</v>
      </c>
    </row>
    <row r="1775" spans="1:8" x14ac:dyDescent="0.35">
      <c r="A1775" s="8" t="s">
        <v>1780</v>
      </c>
      <c r="B1775" s="2">
        <v>14507.3</v>
      </c>
      <c r="C1775" s="9">
        <f t="shared" si="108"/>
        <v>1.2733073180266397E-2</v>
      </c>
      <c r="D1775" s="9">
        <f t="shared" si="109"/>
        <v>2.816326274134795E-2</v>
      </c>
      <c r="E1775" s="9">
        <f t="shared" si="111"/>
        <v>2.4810138004331961E-3</v>
      </c>
      <c r="F1775" s="9">
        <f t="shared" si="111"/>
        <v>-2.3227970007371201E-2</v>
      </c>
      <c r="G1775" s="8">
        <v>1769</v>
      </c>
      <c r="H1775" s="9">
        <f t="shared" si="110"/>
        <v>-1.5430189561081553E-2</v>
      </c>
    </row>
    <row r="1776" spans="1:8" x14ac:dyDescent="0.35">
      <c r="A1776" s="8" t="s">
        <v>1781</v>
      </c>
      <c r="B1776" s="2">
        <v>14845.1</v>
      </c>
      <c r="C1776" s="9">
        <f t="shared" si="108"/>
        <v>2.3284829017115705E-2</v>
      </c>
      <c r="D1776" s="9">
        <f t="shared" si="109"/>
        <v>1.0551755836849308E-2</v>
      </c>
      <c r="E1776" s="9">
        <f t="shared" si="111"/>
        <v>2.816326274134795E-2</v>
      </c>
      <c r="F1776" s="9">
        <f t="shared" si="111"/>
        <v>2.4810138004331961E-3</v>
      </c>
      <c r="G1776" s="8">
        <v>1770</v>
      </c>
      <c r="H1776" s="9">
        <f t="shared" si="110"/>
        <v>1.2733073180266397E-2</v>
      </c>
    </row>
    <row r="1777" spans="1:8" x14ac:dyDescent="0.35">
      <c r="A1777" s="8" t="s">
        <v>1782</v>
      </c>
      <c r="B1777" s="2">
        <v>14690.7</v>
      </c>
      <c r="C1777" s="9">
        <f t="shared" si="108"/>
        <v>-1.0400738290749056E-2</v>
      </c>
      <c r="D1777" s="9">
        <f t="shared" si="109"/>
        <v>-3.3685567307864761E-2</v>
      </c>
      <c r="E1777" s="9">
        <f t="shared" si="111"/>
        <v>1.0551755836849308E-2</v>
      </c>
      <c r="F1777" s="9">
        <f t="shared" si="111"/>
        <v>2.816326274134795E-2</v>
      </c>
      <c r="G1777" s="8">
        <v>1771</v>
      </c>
      <c r="H1777" s="9">
        <f t="shared" si="110"/>
        <v>2.3284829017115705E-2</v>
      </c>
    </row>
    <row r="1778" spans="1:8" x14ac:dyDescent="0.35">
      <c r="A1778" s="8" t="s">
        <v>1783</v>
      </c>
      <c r="B1778" s="2">
        <v>14867.35</v>
      </c>
      <c r="C1778" s="9">
        <f t="shared" si="108"/>
        <v>1.2024614211712192E-2</v>
      </c>
      <c r="D1778" s="9">
        <f t="shared" si="109"/>
        <v>2.2425352502461249E-2</v>
      </c>
      <c r="E1778" s="9">
        <f t="shared" si="111"/>
        <v>-3.3685567307864761E-2</v>
      </c>
      <c r="F1778" s="9">
        <f t="shared" si="111"/>
        <v>1.0551755836849308E-2</v>
      </c>
      <c r="G1778" s="8">
        <v>1772</v>
      </c>
      <c r="H1778" s="9">
        <f t="shared" si="110"/>
        <v>-1.0400738290749056E-2</v>
      </c>
    </row>
    <row r="1779" spans="1:8" x14ac:dyDescent="0.35">
      <c r="A1779" s="8" t="s">
        <v>1784</v>
      </c>
      <c r="B1779" s="2">
        <v>14637.8</v>
      </c>
      <c r="C1779" s="9">
        <f t="shared" si="108"/>
        <v>-1.5439873279367244E-2</v>
      </c>
      <c r="D1779" s="9">
        <f t="shared" si="109"/>
        <v>-2.7464487491079437E-2</v>
      </c>
      <c r="E1779" s="9">
        <f t="shared" si="111"/>
        <v>2.2425352502461249E-2</v>
      </c>
      <c r="F1779" s="9">
        <f t="shared" si="111"/>
        <v>-3.3685567307864761E-2</v>
      </c>
      <c r="G1779" s="8">
        <v>1773</v>
      </c>
      <c r="H1779" s="9">
        <f t="shared" si="110"/>
        <v>1.2024614211712192E-2</v>
      </c>
    </row>
    <row r="1780" spans="1:8" x14ac:dyDescent="0.35">
      <c r="A1780" s="8" t="s">
        <v>1785</v>
      </c>
      <c r="B1780" s="2">
        <v>14683.5</v>
      </c>
      <c r="C1780" s="9">
        <f t="shared" si="108"/>
        <v>3.1220538605529757E-3</v>
      </c>
      <c r="D1780" s="9">
        <f t="shared" si="109"/>
        <v>1.856192713992022E-2</v>
      </c>
      <c r="E1780" s="9">
        <f t="shared" si="111"/>
        <v>-2.7464487491079437E-2</v>
      </c>
      <c r="F1780" s="9">
        <f t="shared" si="111"/>
        <v>2.2425352502461249E-2</v>
      </c>
      <c r="G1780" s="8">
        <v>1774</v>
      </c>
      <c r="H1780" s="9">
        <f t="shared" si="110"/>
        <v>-1.5439873279367244E-2</v>
      </c>
    </row>
    <row r="1781" spans="1:8" x14ac:dyDescent="0.35">
      <c r="A1781" s="8" t="s">
        <v>1786</v>
      </c>
      <c r="B1781" s="2">
        <v>14819.05</v>
      </c>
      <c r="C1781" s="9">
        <f t="shared" si="108"/>
        <v>9.2314502673067622E-3</v>
      </c>
      <c r="D1781" s="9">
        <f t="shared" si="109"/>
        <v>6.1093964067537865E-3</v>
      </c>
      <c r="E1781" s="9">
        <f t="shared" si="111"/>
        <v>1.856192713992022E-2</v>
      </c>
      <c r="F1781" s="9">
        <f t="shared" si="111"/>
        <v>-2.7464487491079437E-2</v>
      </c>
      <c r="G1781" s="8">
        <v>1775</v>
      </c>
      <c r="H1781" s="9">
        <f t="shared" si="110"/>
        <v>3.1220538605529757E-3</v>
      </c>
    </row>
    <row r="1782" spans="1:8" x14ac:dyDescent="0.35">
      <c r="A1782" s="8" t="s">
        <v>1787</v>
      </c>
      <c r="B1782" s="2">
        <v>14873.8</v>
      </c>
      <c r="C1782" s="9">
        <f t="shared" si="108"/>
        <v>3.6945688151399647E-3</v>
      </c>
      <c r="D1782" s="9">
        <f t="shared" si="109"/>
        <v>-5.5368814521667975E-3</v>
      </c>
      <c r="E1782" s="9">
        <f t="shared" si="111"/>
        <v>6.1093964067537865E-3</v>
      </c>
      <c r="F1782" s="9">
        <f t="shared" si="111"/>
        <v>1.856192713992022E-2</v>
      </c>
      <c r="G1782" s="8">
        <v>1776</v>
      </c>
      <c r="H1782" s="9">
        <f t="shared" si="110"/>
        <v>9.2314502673067622E-3</v>
      </c>
    </row>
    <row r="1783" spans="1:8" x14ac:dyDescent="0.35">
      <c r="A1783" s="8" t="s">
        <v>1788</v>
      </c>
      <c r="B1783" s="2">
        <v>14834.85</v>
      </c>
      <c r="C1783" s="9">
        <f t="shared" si="108"/>
        <v>-2.6186986513196953E-3</v>
      </c>
      <c r="D1783" s="9">
        <f t="shared" si="109"/>
        <v>-6.31326746645966E-3</v>
      </c>
      <c r="E1783" s="9">
        <f t="shared" si="111"/>
        <v>-5.5368814521667975E-3</v>
      </c>
      <c r="F1783" s="9">
        <f t="shared" si="111"/>
        <v>6.1093964067537865E-3</v>
      </c>
      <c r="G1783" s="8">
        <v>1777</v>
      </c>
      <c r="H1783" s="9">
        <f t="shared" si="110"/>
        <v>3.6945688151399647E-3</v>
      </c>
    </row>
    <row r="1784" spans="1:8" x14ac:dyDescent="0.35">
      <c r="A1784" s="8" t="s">
        <v>1789</v>
      </c>
      <c r="B1784" s="2">
        <v>14310.8</v>
      </c>
      <c r="C1784" s="9">
        <f t="shared" si="108"/>
        <v>-3.5325601539617946E-2</v>
      </c>
      <c r="D1784" s="9">
        <f t="shared" si="109"/>
        <v>-3.270690288829825E-2</v>
      </c>
      <c r="E1784" s="9">
        <f t="shared" si="111"/>
        <v>-6.31326746645966E-3</v>
      </c>
      <c r="F1784" s="9">
        <f t="shared" si="111"/>
        <v>-5.5368814521667975E-3</v>
      </c>
      <c r="G1784" s="8">
        <v>1778</v>
      </c>
      <c r="H1784" s="9">
        <f t="shared" si="110"/>
        <v>-2.6186986513196953E-3</v>
      </c>
    </row>
    <row r="1785" spans="1:8" x14ac:dyDescent="0.35">
      <c r="A1785" s="8" t="s">
        <v>1790</v>
      </c>
      <c r="B1785" s="2">
        <v>14504.8</v>
      </c>
      <c r="C1785" s="9">
        <f t="shared" si="108"/>
        <v>1.3556195321016373E-2</v>
      </c>
      <c r="D1785" s="9">
        <f t="shared" si="109"/>
        <v>4.8881796860634319E-2</v>
      </c>
      <c r="E1785" s="9">
        <f t="shared" si="111"/>
        <v>-3.270690288829825E-2</v>
      </c>
      <c r="F1785" s="9">
        <f t="shared" si="111"/>
        <v>-6.31326746645966E-3</v>
      </c>
      <c r="G1785" s="8">
        <v>1779</v>
      </c>
      <c r="H1785" s="9">
        <f t="shared" si="110"/>
        <v>-3.5325601539617946E-2</v>
      </c>
    </row>
    <row r="1786" spans="1:8" x14ac:dyDescent="0.35">
      <c r="A1786" s="8" t="s">
        <v>1791</v>
      </c>
      <c r="B1786" s="2">
        <v>14581.45</v>
      </c>
      <c r="C1786" s="9">
        <f t="shared" si="108"/>
        <v>5.2844575588770759E-3</v>
      </c>
      <c r="D1786" s="9">
        <f t="shared" si="109"/>
        <v>-8.2717377621392973E-3</v>
      </c>
      <c r="E1786" s="9">
        <f t="shared" si="111"/>
        <v>4.8881796860634319E-2</v>
      </c>
      <c r="F1786" s="9">
        <f t="shared" si="111"/>
        <v>-3.270690288829825E-2</v>
      </c>
      <c r="G1786" s="8">
        <v>1780</v>
      </c>
      <c r="H1786" s="9">
        <f t="shared" si="110"/>
        <v>1.3556195321016373E-2</v>
      </c>
    </row>
    <row r="1787" spans="1:8" x14ac:dyDescent="0.35">
      <c r="A1787" s="8" t="s">
        <v>1792</v>
      </c>
      <c r="B1787" s="2">
        <v>14617.85</v>
      </c>
      <c r="C1787" s="9">
        <f t="shared" si="108"/>
        <v>2.4963223822047631E-3</v>
      </c>
      <c r="D1787" s="9">
        <f t="shared" si="109"/>
        <v>-2.7881351766723128E-3</v>
      </c>
      <c r="E1787" s="9">
        <f t="shared" si="111"/>
        <v>-8.2717377621392973E-3</v>
      </c>
      <c r="F1787" s="9">
        <f t="shared" si="111"/>
        <v>4.8881796860634319E-2</v>
      </c>
      <c r="G1787" s="8">
        <v>1781</v>
      </c>
      <c r="H1787" s="9">
        <f t="shared" si="110"/>
        <v>5.2844575588770759E-3</v>
      </c>
    </row>
    <row r="1788" spans="1:8" x14ac:dyDescent="0.35">
      <c r="A1788" s="8" t="s">
        <v>1793</v>
      </c>
      <c r="B1788" s="2">
        <v>14359.45</v>
      </c>
      <c r="C1788" s="9">
        <f t="shared" si="108"/>
        <v>-1.7677018166146197E-2</v>
      </c>
      <c r="D1788" s="9">
        <f t="shared" si="109"/>
        <v>-2.017334054835096E-2</v>
      </c>
      <c r="E1788" s="9">
        <f t="shared" si="111"/>
        <v>-2.7881351766723128E-3</v>
      </c>
      <c r="F1788" s="9">
        <f t="shared" si="111"/>
        <v>-8.2717377621392973E-3</v>
      </c>
      <c r="G1788" s="8">
        <v>1782</v>
      </c>
      <c r="H1788" s="9">
        <f t="shared" si="110"/>
        <v>2.4963223822047631E-3</v>
      </c>
    </row>
    <row r="1789" spans="1:8" x14ac:dyDescent="0.35">
      <c r="A1789" s="8" t="s">
        <v>1794</v>
      </c>
      <c r="B1789" s="2">
        <v>14296.4</v>
      </c>
      <c r="C1789" s="9">
        <f t="shared" si="108"/>
        <v>-4.3908366963916201E-3</v>
      </c>
      <c r="D1789" s="9">
        <f t="shared" si="109"/>
        <v>1.3286181469754577E-2</v>
      </c>
      <c r="E1789" s="9">
        <f t="shared" si="111"/>
        <v>-2.017334054835096E-2</v>
      </c>
      <c r="F1789" s="9">
        <f t="shared" si="111"/>
        <v>-2.7881351766723128E-3</v>
      </c>
      <c r="G1789" s="8">
        <v>1783</v>
      </c>
      <c r="H1789" s="9">
        <f t="shared" si="110"/>
        <v>-1.7677018166146197E-2</v>
      </c>
    </row>
    <row r="1790" spans="1:8" x14ac:dyDescent="0.35">
      <c r="A1790" s="8" t="s">
        <v>1795</v>
      </c>
      <c r="B1790" s="2">
        <v>14406.15</v>
      </c>
      <c r="C1790" s="9">
        <f t="shared" si="108"/>
        <v>7.6767577851766244E-3</v>
      </c>
      <c r="D1790" s="9">
        <f t="shared" si="109"/>
        <v>1.2067594481568245E-2</v>
      </c>
      <c r="E1790" s="9">
        <f t="shared" si="111"/>
        <v>1.3286181469754577E-2</v>
      </c>
      <c r="F1790" s="9">
        <f t="shared" si="111"/>
        <v>-2.017334054835096E-2</v>
      </c>
      <c r="G1790" s="8">
        <v>1784</v>
      </c>
      <c r="H1790" s="9">
        <f t="shared" si="110"/>
        <v>-4.3908366963916201E-3</v>
      </c>
    </row>
    <row r="1791" spans="1:8" x14ac:dyDescent="0.35">
      <c r="A1791" s="8" t="s">
        <v>1796</v>
      </c>
      <c r="B1791" s="2">
        <v>14341.35</v>
      </c>
      <c r="C1791" s="9">
        <f t="shared" si="108"/>
        <v>-4.4980789454502901E-3</v>
      </c>
      <c r="D1791" s="9">
        <f t="shared" si="109"/>
        <v>-1.2174836730626915E-2</v>
      </c>
      <c r="E1791" s="9">
        <f t="shared" si="111"/>
        <v>1.2067594481568245E-2</v>
      </c>
      <c r="F1791" s="9">
        <f t="shared" si="111"/>
        <v>1.3286181469754577E-2</v>
      </c>
      <c r="G1791" s="8">
        <v>1785</v>
      </c>
      <c r="H1791" s="9">
        <f t="shared" si="110"/>
        <v>7.6767577851766244E-3</v>
      </c>
    </row>
    <row r="1792" spans="1:8" x14ac:dyDescent="0.35">
      <c r="A1792" s="8" t="s">
        <v>1797</v>
      </c>
      <c r="B1792" s="2">
        <v>14485</v>
      </c>
      <c r="C1792" s="9">
        <f t="shared" si="108"/>
        <v>1.0016490776670217E-2</v>
      </c>
      <c r="D1792" s="9">
        <f t="shared" si="109"/>
        <v>1.4514569722120507E-2</v>
      </c>
      <c r="E1792" s="9">
        <f t="shared" si="111"/>
        <v>-1.2174836730626915E-2</v>
      </c>
      <c r="F1792" s="9">
        <f t="shared" si="111"/>
        <v>1.2067594481568245E-2</v>
      </c>
      <c r="G1792" s="8">
        <v>1786</v>
      </c>
      <c r="H1792" s="9">
        <f t="shared" si="110"/>
        <v>-4.4980789454502901E-3</v>
      </c>
    </row>
    <row r="1793" spans="1:8" x14ac:dyDescent="0.35">
      <c r="A1793" s="8" t="s">
        <v>1798</v>
      </c>
      <c r="B1793" s="2">
        <v>14653.05</v>
      </c>
      <c r="C1793" s="9">
        <f t="shared" si="108"/>
        <v>1.1601656886434109E-2</v>
      </c>
      <c r="D1793" s="9">
        <f t="shared" si="109"/>
        <v>1.5851661097638914E-3</v>
      </c>
      <c r="E1793" s="9">
        <f t="shared" si="111"/>
        <v>1.4514569722120507E-2</v>
      </c>
      <c r="F1793" s="9">
        <f t="shared" si="111"/>
        <v>-1.2174836730626915E-2</v>
      </c>
      <c r="G1793" s="8">
        <v>1787</v>
      </c>
      <c r="H1793" s="9">
        <f t="shared" si="110"/>
        <v>1.0016490776670217E-2</v>
      </c>
    </row>
    <row r="1794" spans="1:8" x14ac:dyDescent="0.35">
      <c r="A1794" s="8" t="s">
        <v>1799</v>
      </c>
      <c r="B1794" s="2">
        <v>14864.55</v>
      </c>
      <c r="C1794" s="9">
        <f t="shared" si="108"/>
        <v>1.4433855067716328E-2</v>
      </c>
      <c r="D1794" s="9">
        <f t="shared" si="109"/>
        <v>2.8321981812822195E-3</v>
      </c>
      <c r="E1794" s="9">
        <f t="shared" si="111"/>
        <v>1.5851661097638914E-3</v>
      </c>
      <c r="F1794" s="9">
        <f t="shared" si="111"/>
        <v>1.4514569722120507E-2</v>
      </c>
      <c r="G1794" s="8">
        <v>1788</v>
      </c>
      <c r="H1794" s="9">
        <f t="shared" si="110"/>
        <v>1.1601656886434109E-2</v>
      </c>
    </row>
    <row r="1795" spans="1:8" x14ac:dyDescent="0.35">
      <c r="A1795" s="8" t="s">
        <v>1800</v>
      </c>
      <c r="B1795" s="2">
        <v>14894.9</v>
      </c>
      <c r="C1795" s="9">
        <f t="shared" si="108"/>
        <v>2.0417705211392967E-3</v>
      </c>
      <c r="D1795" s="9">
        <f t="shared" si="109"/>
        <v>-1.2392084546577031E-2</v>
      </c>
      <c r="E1795" s="9">
        <f t="shared" si="111"/>
        <v>2.8321981812822195E-3</v>
      </c>
      <c r="F1795" s="9">
        <f t="shared" si="111"/>
        <v>1.5851661097638914E-3</v>
      </c>
      <c r="G1795" s="8">
        <v>1789</v>
      </c>
      <c r="H1795" s="9">
        <f t="shared" si="110"/>
        <v>1.4433855067716328E-2</v>
      </c>
    </row>
    <row r="1796" spans="1:8" x14ac:dyDescent="0.35">
      <c r="A1796" s="8" t="s">
        <v>1801</v>
      </c>
      <c r="B1796" s="2">
        <v>14631.1</v>
      </c>
      <c r="C1796" s="9">
        <f t="shared" si="108"/>
        <v>-1.7710760058812003E-2</v>
      </c>
      <c r="D1796" s="9">
        <f t="shared" si="109"/>
        <v>-1.97525305799513E-2</v>
      </c>
      <c r="E1796" s="9">
        <f t="shared" si="111"/>
        <v>-1.2392084546577031E-2</v>
      </c>
      <c r="F1796" s="9">
        <f t="shared" si="111"/>
        <v>2.8321981812822195E-3</v>
      </c>
      <c r="G1796" s="8">
        <v>1790</v>
      </c>
      <c r="H1796" s="9">
        <f t="shared" si="110"/>
        <v>2.0417705211392967E-3</v>
      </c>
    </row>
    <row r="1797" spans="1:8" x14ac:dyDescent="0.35">
      <c r="A1797" s="8" t="s">
        <v>1802</v>
      </c>
      <c r="B1797" s="2">
        <v>14634.15</v>
      </c>
      <c r="C1797" s="9">
        <f t="shared" si="108"/>
        <v>2.0846006110275539E-4</v>
      </c>
      <c r="D1797" s="9">
        <f t="shared" si="109"/>
        <v>1.7919220119914758E-2</v>
      </c>
      <c r="E1797" s="9">
        <f t="shared" si="111"/>
        <v>-1.97525305799513E-2</v>
      </c>
      <c r="F1797" s="9">
        <f t="shared" si="111"/>
        <v>-1.2392084546577031E-2</v>
      </c>
      <c r="G1797" s="8">
        <v>1791</v>
      </c>
      <c r="H1797" s="9">
        <f t="shared" si="110"/>
        <v>-1.7710760058812003E-2</v>
      </c>
    </row>
    <row r="1798" spans="1:8" x14ac:dyDescent="0.35">
      <c r="A1798" s="8" t="s">
        <v>1803</v>
      </c>
      <c r="B1798" s="2">
        <v>14496.5</v>
      </c>
      <c r="C1798" s="9">
        <f t="shared" si="108"/>
        <v>-9.4060809818130586E-3</v>
      </c>
      <c r="D1798" s="9">
        <f t="shared" si="109"/>
        <v>-9.614541042915814E-3</v>
      </c>
      <c r="E1798" s="9">
        <f t="shared" si="111"/>
        <v>1.7919220119914758E-2</v>
      </c>
      <c r="F1798" s="9">
        <f t="shared" si="111"/>
        <v>-1.97525305799513E-2</v>
      </c>
      <c r="G1798" s="8">
        <v>1792</v>
      </c>
      <c r="H1798" s="9">
        <f t="shared" si="110"/>
        <v>2.0846006110275539E-4</v>
      </c>
    </row>
    <row r="1799" spans="1:8" x14ac:dyDescent="0.35">
      <c r="A1799" s="8" t="s">
        <v>1804</v>
      </c>
      <c r="B1799" s="2">
        <v>14617.85</v>
      </c>
      <c r="C1799" s="9">
        <f t="shared" ref="C1799:C1862" si="112">B1799/B1798-1</f>
        <v>8.3709861000931252E-3</v>
      </c>
      <c r="D1799" s="9">
        <f t="shared" si="109"/>
        <v>1.7777067081906184E-2</v>
      </c>
      <c r="E1799" s="9">
        <f t="shared" si="111"/>
        <v>-9.614541042915814E-3</v>
      </c>
      <c r="F1799" s="9">
        <f t="shared" si="111"/>
        <v>1.7919220119914758E-2</v>
      </c>
      <c r="G1799" s="8">
        <v>1793</v>
      </c>
      <c r="H1799" s="9">
        <f t="shared" si="110"/>
        <v>-9.4060809818130586E-3</v>
      </c>
    </row>
    <row r="1800" spans="1:8" x14ac:dyDescent="0.35">
      <c r="A1800" s="8" t="s">
        <v>1805</v>
      </c>
      <c r="B1800" s="2">
        <v>14724.8</v>
      </c>
      <c r="C1800" s="9">
        <f t="shared" si="112"/>
        <v>7.3163974182248737E-3</v>
      </c>
      <c r="D1800" s="9">
        <f t="shared" ref="D1800:D1863" si="113">C1800-C1799</f>
        <v>-1.0545886818682515E-3</v>
      </c>
      <c r="E1800" s="9">
        <f t="shared" si="111"/>
        <v>1.7777067081906184E-2</v>
      </c>
      <c r="F1800" s="9">
        <f t="shared" si="111"/>
        <v>-9.614541042915814E-3</v>
      </c>
      <c r="G1800" s="8">
        <v>1794</v>
      </c>
      <c r="H1800" s="9">
        <f t="shared" ref="H1800:H1863" si="114">C1799</f>
        <v>8.3709861000931252E-3</v>
      </c>
    </row>
    <row r="1801" spans="1:8" x14ac:dyDescent="0.35">
      <c r="A1801" s="8" t="s">
        <v>1806</v>
      </c>
      <c r="B1801" s="2">
        <v>14823.15</v>
      </c>
      <c r="C1801" s="9">
        <f t="shared" si="112"/>
        <v>6.6792078669999366E-3</v>
      </c>
      <c r="D1801" s="9">
        <f t="shared" si="113"/>
        <v>-6.3718955122493703E-4</v>
      </c>
      <c r="E1801" s="9">
        <f t="shared" ref="E1801:F1864" si="115">D1800</f>
        <v>-1.0545886818682515E-3</v>
      </c>
      <c r="F1801" s="9">
        <f t="shared" si="115"/>
        <v>1.7777067081906184E-2</v>
      </c>
      <c r="G1801" s="8">
        <v>1795</v>
      </c>
      <c r="H1801" s="9">
        <f t="shared" si="114"/>
        <v>7.3163974182248737E-3</v>
      </c>
    </row>
    <row r="1802" spans="1:8" x14ac:dyDescent="0.35">
      <c r="A1802" s="8" t="s">
        <v>1807</v>
      </c>
      <c r="B1802" s="2">
        <v>14942.35</v>
      </c>
      <c r="C1802" s="9">
        <f t="shared" si="112"/>
        <v>8.0414756647542163E-3</v>
      </c>
      <c r="D1802" s="9">
        <f t="shared" si="113"/>
        <v>1.3622677977542796E-3</v>
      </c>
      <c r="E1802" s="9">
        <f t="shared" si="115"/>
        <v>-6.3718955122493703E-4</v>
      </c>
      <c r="F1802" s="9">
        <f t="shared" si="115"/>
        <v>-1.0545886818682515E-3</v>
      </c>
      <c r="G1802" s="8">
        <v>1796</v>
      </c>
      <c r="H1802" s="9">
        <f t="shared" si="114"/>
        <v>6.6792078669999366E-3</v>
      </c>
    </row>
    <row r="1803" spans="1:8" x14ac:dyDescent="0.35">
      <c r="A1803" s="8" t="s">
        <v>1808</v>
      </c>
      <c r="B1803" s="2">
        <v>14850.75</v>
      </c>
      <c r="C1803" s="9">
        <f t="shared" si="112"/>
        <v>-6.1302271731019653E-3</v>
      </c>
      <c r="D1803" s="9">
        <f t="shared" si="113"/>
        <v>-1.4171702837856182E-2</v>
      </c>
      <c r="E1803" s="9">
        <f t="shared" si="115"/>
        <v>1.3622677977542796E-3</v>
      </c>
      <c r="F1803" s="9">
        <f t="shared" si="115"/>
        <v>-6.3718955122493703E-4</v>
      </c>
      <c r="G1803" s="8">
        <v>1797</v>
      </c>
      <c r="H1803" s="9">
        <f t="shared" si="114"/>
        <v>8.0414756647542163E-3</v>
      </c>
    </row>
    <row r="1804" spans="1:8" x14ac:dyDescent="0.35">
      <c r="A1804" s="8" t="s">
        <v>1809</v>
      </c>
      <c r="B1804" s="2">
        <v>14696.5</v>
      </c>
      <c r="C1804" s="9">
        <f t="shared" si="112"/>
        <v>-1.0386680807366599E-2</v>
      </c>
      <c r="D1804" s="9">
        <f t="shared" si="113"/>
        <v>-4.2564536342646342E-3</v>
      </c>
      <c r="E1804" s="9">
        <f t="shared" si="115"/>
        <v>-1.4171702837856182E-2</v>
      </c>
      <c r="F1804" s="9">
        <f t="shared" si="115"/>
        <v>1.3622677977542796E-3</v>
      </c>
      <c r="G1804" s="8">
        <v>1798</v>
      </c>
      <c r="H1804" s="9">
        <f t="shared" si="114"/>
        <v>-6.1302271731019653E-3</v>
      </c>
    </row>
    <row r="1805" spans="1:8" x14ac:dyDescent="0.35">
      <c r="A1805" s="8" t="s">
        <v>1810</v>
      </c>
      <c r="B1805" s="2">
        <v>14677.8</v>
      </c>
      <c r="C1805" s="9">
        <f t="shared" si="112"/>
        <v>-1.2724117987276129E-3</v>
      </c>
      <c r="D1805" s="9">
        <f t="shared" si="113"/>
        <v>9.1142690086389866E-3</v>
      </c>
      <c r="E1805" s="9">
        <f t="shared" si="115"/>
        <v>-4.2564536342646342E-3</v>
      </c>
      <c r="F1805" s="9">
        <f t="shared" si="115"/>
        <v>-1.4171702837856182E-2</v>
      </c>
      <c r="G1805" s="8">
        <v>1799</v>
      </c>
      <c r="H1805" s="9">
        <f t="shared" si="114"/>
        <v>-1.0386680807366599E-2</v>
      </c>
    </row>
    <row r="1806" spans="1:8" x14ac:dyDescent="0.35">
      <c r="A1806" s="8" t="s">
        <v>1811</v>
      </c>
      <c r="B1806" s="2">
        <v>14923.15</v>
      </c>
      <c r="C1806" s="9">
        <f t="shared" si="112"/>
        <v>1.671572033956048E-2</v>
      </c>
      <c r="D1806" s="9">
        <f t="shared" si="113"/>
        <v>1.7988132138288093E-2</v>
      </c>
      <c r="E1806" s="9">
        <f t="shared" si="115"/>
        <v>9.1142690086389866E-3</v>
      </c>
      <c r="F1806" s="9">
        <f t="shared" si="115"/>
        <v>-4.2564536342646342E-3</v>
      </c>
      <c r="G1806" s="8">
        <v>1800</v>
      </c>
      <c r="H1806" s="9">
        <f t="shared" si="114"/>
        <v>-1.2724117987276129E-3</v>
      </c>
    </row>
    <row r="1807" spans="1:8" x14ac:dyDescent="0.35">
      <c r="A1807" s="8" t="s">
        <v>1812</v>
      </c>
      <c r="B1807" s="2">
        <v>15108.1</v>
      </c>
      <c r="C1807" s="9">
        <f t="shared" si="112"/>
        <v>1.2393496011230853E-2</v>
      </c>
      <c r="D1807" s="9">
        <f t="shared" si="113"/>
        <v>-4.3222243283296269E-3</v>
      </c>
      <c r="E1807" s="9">
        <f t="shared" si="115"/>
        <v>1.7988132138288093E-2</v>
      </c>
      <c r="F1807" s="9">
        <f t="shared" si="115"/>
        <v>9.1142690086389866E-3</v>
      </c>
      <c r="G1807" s="8">
        <v>1801</v>
      </c>
      <c r="H1807" s="9">
        <f t="shared" si="114"/>
        <v>1.671572033956048E-2</v>
      </c>
    </row>
    <row r="1808" spans="1:8" x14ac:dyDescent="0.35">
      <c r="A1808" s="8" t="s">
        <v>1813</v>
      </c>
      <c r="B1808" s="2">
        <v>15030.15</v>
      </c>
      <c r="C1808" s="9">
        <f t="shared" si="112"/>
        <v>-5.1594839854118835E-3</v>
      </c>
      <c r="D1808" s="9">
        <f t="shared" si="113"/>
        <v>-1.7552979996642737E-2</v>
      </c>
      <c r="E1808" s="9">
        <f t="shared" si="115"/>
        <v>-4.3222243283296269E-3</v>
      </c>
      <c r="F1808" s="9">
        <f t="shared" si="115"/>
        <v>1.7988132138288093E-2</v>
      </c>
      <c r="G1808" s="8">
        <v>1802</v>
      </c>
      <c r="H1808" s="9">
        <f t="shared" si="114"/>
        <v>1.2393496011230853E-2</v>
      </c>
    </row>
    <row r="1809" spans="1:8" x14ac:dyDescent="0.35">
      <c r="A1809" s="8" t="s">
        <v>1814</v>
      </c>
      <c r="B1809" s="2">
        <v>14906.05</v>
      </c>
      <c r="C1809" s="9">
        <f t="shared" si="112"/>
        <v>-8.2567372913776582E-3</v>
      </c>
      <c r="D1809" s="9">
        <f t="shared" si="113"/>
        <v>-3.0972533059657748E-3</v>
      </c>
      <c r="E1809" s="9">
        <f t="shared" si="115"/>
        <v>-1.7552979996642737E-2</v>
      </c>
      <c r="F1809" s="9">
        <f t="shared" si="115"/>
        <v>-4.3222243283296269E-3</v>
      </c>
      <c r="G1809" s="8">
        <v>1803</v>
      </c>
      <c r="H1809" s="9">
        <f t="shared" si="114"/>
        <v>-5.1594839854118835E-3</v>
      </c>
    </row>
    <row r="1810" spans="1:8" x14ac:dyDescent="0.35">
      <c r="A1810" s="8" t="s">
        <v>1815</v>
      </c>
      <c r="B1810" s="2">
        <v>15175.3</v>
      </c>
      <c r="C1810" s="9">
        <f t="shared" si="112"/>
        <v>1.8063135438295186E-2</v>
      </c>
      <c r="D1810" s="9">
        <f t="shared" si="113"/>
        <v>2.6319872729672844E-2</v>
      </c>
      <c r="E1810" s="9">
        <f t="shared" si="115"/>
        <v>-3.0972533059657748E-3</v>
      </c>
      <c r="F1810" s="9">
        <f t="shared" si="115"/>
        <v>-1.7552979996642737E-2</v>
      </c>
      <c r="G1810" s="8">
        <v>1804</v>
      </c>
      <c r="H1810" s="9">
        <f t="shared" si="114"/>
        <v>-8.2567372913776582E-3</v>
      </c>
    </row>
    <row r="1811" spans="1:8" x14ac:dyDescent="0.35">
      <c r="A1811" s="8" t="s">
        <v>1816</v>
      </c>
      <c r="B1811" s="2">
        <v>15197.7</v>
      </c>
      <c r="C1811" s="9">
        <f t="shared" si="112"/>
        <v>1.4760828451498842E-3</v>
      </c>
      <c r="D1811" s="9">
        <f t="shared" si="113"/>
        <v>-1.6587052593145302E-2</v>
      </c>
      <c r="E1811" s="9">
        <f t="shared" si="115"/>
        <v>2.6319872729672844E-2</v>
      </c>
      <c r="F1811" s="9">
        <f t="shared" si="115"/>
        <v>-3.0972533059657748E-3</v>
      </c>
      <c r="G1811" s="8">
        <v>1805</v>
      </c>
      <c r="H1811" s="9">
        <f t="shared" si="114"/>
        <v>1.8063135438295186E-2</v>
      </c>
    </row>
    <row r="1812" spans="1:8" x14ac:dyDescent="0.35">
      <c r="A1812" s="8" t="s">
        <v>1817</v>
      </c>
      <c r="B1812" s="2">
        <v>15208.45</v>
      </c>
      <c r="C1812" s="9">
        <f t="shared" si="112"/>
        <v>7.0734387440207769E-4</v>
      </c>
      <c r="D1812" s="9">
        <f t="shared" si="113"/>
        <v>-7.687389707478065E-4</v>
      </c>
      <c r="E1812" s="9">
        <f t="shared" si="115"/>
        <v>-1.6587052593145302E-2</v>
      </c>
      <c r="F1812" s="9">
        <f t="shared" si="115"/>
        <v>2.6319872729672844E-2</v>
      </c>
      <c r="G1812" s="8">
        <v>1806</v>
      </c>
      <c r="H1812" s="9">
        <f t="shared" si="114"/>
        <v>1.4760828451498842E-3</v>
      </c>
    </row>
    <row r="1813" spans="1:8" x14ac:dyDescent="0.35">
      <c r="A1813" s="8" t="s">
        <v>1818</v>
      </c>
      <c r="B1813" s="2">
        <v>15301.45</v>
      </c>
      <c r="C1813" s="9">
        <f t="shared" si="112"/>
        <v>6.115021583396052E-3</v>
      </c>
      <c r="D1813" s="9">
        <f t="shared" si="113"/>
        <v>5.4076777089939743E-3</v>
      </c>
      <c r="E1813" s="9">
        <f t="shared" si="115"/>
        <v>-7.687389707478065E-4</v>
      </c>
      <c r="F1813" s="9">
        <f t="shared" si="115"/>
        <v>-1.6587052593145302E-2</v>
      </c>
      <c r="G1813" s="8">
        <v>1807</v>
      </c>
      <c r="H1813" s="9">
        <f t="shared" si="114"/>
        <v>7.0734387440207769E-4</v>
      </c>
    </row>
    <row r="1814" spans="1:8" x14ac:dyDescent="0.35">
      <c r="A1814" s="8" t="s">
        <v>1819</v>
      </c>
      <c r="B1814" s="2">
        <v>15337.85</v>
      </c>
      <c r="C1814" s="9">
        <f t="shared" si="112"/>
        <v>2.3788595198495077E-3</v>
      </c>
      <c r="D1814" s="9">
        <f t="shared" si="113"/>
        <v>-3.7361620635465442E-3</v>
      </c>
      <c r="E1814" s="9">
        <f t="shared" si="115"/>
        <v>5.4076777089939743E-3</v>
      </c>
      <c r="F1814" s="9">
        <f t="shared" si="115"/>
        <v>-7.687389707478065E-4</v>
      </c>
      <c r="G1814" s="8">
        <v>1808</v>
      </c>
      <c r="H1814" s="9">
        <f t="shared" si="114"/>
        <v>6.115021583396052E-3</v>
      </c>
    </row>
    <row r="1815" spans="1:8" x14ac:dyDescent="0.35">
      <c r="A1815" s="8" t="s">
        <v>1820</v>
      </c>
      <c r="B1815" s="2">
        <v>15435.65</v>
      </c>
      <c r="C1815" s="9">
        <f t="shared" si="112"/>
        <v>6.3763826090357245E-3</v>
      </c>
      <c r="D1815" s="9">
        <f t="shared" si="113"/>
        <v>3.9975230891862168E-3</v>
      </c>
      <c r="E1815" s="9">
        <f t="shared" si="115"/>
        <v>-3.7361620635465442E-3</v>
      </c>
      <c r="F1815" s="9">
        <f t="shared" si="115"/>
        <v>5.4076777089939743E-3</v>
      </c>
      <c r="G1815" s="8">
        <v>1809</v>
      </c>
      <c r="H1815" s="9">
        <f t="shared" si="114"/>
        <v>2.3788595198495077E-3</v>
      </c>
    </row>
    <row r="1816" spans="1:8" x14ac:dyDescent="0.35">
      <c r="A1816" s="8" t="s">
        <v>1821</v>
      </c>
      <c r="B1816" s="2">
        <v>15582.8</v>
      </c>
      <c r="C1816" s="9">
        <f t="shared" si="112"/>
        <v>9.5331262369904302E-3</v>
      </c>
      <c r="D1816" s="9">
        <f t="shared" si="113"/>
        <v>3.1567436279547056E-3</v>
      </c>
      <c r="E1816" s="9">
        <f t="shared" si="115"/>
        <v>3.9975230891862168E-3</v>
      </c>
      <c r="F1816" s="9">
        <f t="shared" si="115"/>
        <v>-3.7361620635465442E-3</v>
      </c>
      <c r="G1816" s="8">
        <v>1810</v>
      </c>
      <c r="H1816" s="9">
        <f t="shared" si="114"/>
        <v>6.3763826090357245E-3</v>
      </c>
    </row>
    <row r="1817" spans="1:8" x14ac:dyDescent="0.35">
      <c r="A1817" s="8" t="s">
        <v>1822</v>
      </c>
      <c r="B1817" s="2">
        <v>15574.85</v>
      </c>
      <c r="C1817" s="9">
        <f t="shared" si="112"/>
        <v>-5.1017788844098799E-4</v>
      </c>
      <c r="D1817" s="9">
        <f t="shared" si="113"/>
        <v>-1.0043304125431418E-2</v>
      </c>
      <c r="E1817" s="9">
        <f t="shared" si="115"/>
        <v>3.1567436279547056E-3</v>
      </c>
      <c r="F1817" s="9">
        <f t="shared" si="115"/>
        <v>3.9975230891862168E-3</v>
      </c>
      <c r="G1817" s="8">
        <v>1811</v>
      </c>
      <c r="H1817" s="9">
        <f t="shared" si="114"/>
        <v>9.5331262369904302E-3</v>
      </c>
    </row>
    <row r="1818" spans="1:8" x14ac:dyDescent="0.35">
      <c r="A1818" s="8" t="s">
        <v>1823</v>
      </c>
      <c r="B1818" s="2">
        <v>15576.2</v>
      </c>
      <c r="C1818" s="9">
        <f t="shared" si="112"/>
        <v>8.667820235830348E-5</v>
      </c>
      <c r="D1818" s="9">
        <f t="shared" si="113"/>
        <v>5.9685609079929147E-4</v>
      </c>
      <c r="E1818" s="9">
        <f t="shared" si="115"/>
        <v>-1.0043304125431418E-2</v>
      </c>
      <c r="F1818" s="9">
        <f t="shared" si="115"/>
        <v>3.1567436279547056E-3</v>
      </c>
      <c r="G1818" s="8">
        <v>1812</v>
      </c>
      <c r="H1818" s="9">
        <f t="shared" si="114"/>
        <v>-5.1017788844098799E-4</v>
      </c>
    </row>
    <row r="1819" spans="1:8" x14ac:dyDescent="0.35">
      <c r="A1819" s="8" t="s">
        <v>1824</v>
      </c>
      <c r="B1819" s="2">
        <v>15690.35</v>
      </c>
      <c r="C1819" s="9">
        <f t="shared" si="112"/>
        <v>7.3284883347670693E-3</v>
      </c>
      <c r="D1819" s="9">
        <f t="shared" si="113"/>
        <v>7.2418101324087658E-3</v>
      </c>
      <c r="E1819" s="9">
        <f t="shared" si="115"/>
        <v>5.9685609079929147E-4</v>
      </c>
      <c r="F1819" s="9">
        <f t="shared" si="115"/>
        <v>-1.0043304125431418E-2</v>
      </c>
      <c r="G1819" s="8">
        <v>1813</v>
      </c>
      <c r="H1819" s="9">
        <f t="shared" si="114"/>
        <v>8.667820235830348E-5</v>
      </c>
    </row>
    <row r="1820" spans="1:8" x14ac:dyDescent="0.35">
      <c r="A1820" s="8" t="s">
        <v>1825</v>
      </c>
      <c r="B1820" s="2">
        <v>15670.25</v>
      </c>
      <c r="C1820" s="9">
        <f t="shared" si="112"/>
        <v>-1.2810421692314167E-3</v>
      </c>
      <c r="D1820" s="9">
        <f t="shared" si="113"/>
        <v>-8.609530503998486E-3</v>
      </c>
      <c r="E1820" s="9">
        <f t="shared" si="115"/>
        <v>7.2418101324087658E-3</v>
      </c>
      <c r="F1820" s="9">
        <f t="shared" si="115"/>
        <v>5.9685609079929147E-4</v>
      </c>
      <c r="G1820" s="8">
        <v>1814</v>
      </c>
      <c r="H1820" s="9">
        <f t="shared" si="114"/>
        <v>7.3284883347670693E-3</v>
      </c>
    </row>
    <row r="1821" spans="1:8" x14ac:dyDescent="0.35">
      <c r="A1821" s="8" t="s">
        <v>1826</v>
      </c>
      <c r="B1821" s="2">
        <v>15751.65</v>
      </c>
      <c r="C1821" s="9">
        <f t="shared" si="112"/>
        <v>5.1945565641899893E-3</v>
      </c>
      <c r="D1821" s="9">
        <f t="shared" si="113"/>
        <v>6.475598733421406E-3</v>
      </c>
      <c r="E1821" s="9">
        <f t="shared" si="115"/>
        <v>-8.609530503998486E-3</v>
      </c>
      <c r="F1821" s="9">
        <f t="shared" si="115"/>
        <v>7.2418101324087658E-3</v>
      </c>
      <c r="G1821" s="8">
        <v>1815</v>
      </c>
      <c r="H1821" s="9">
        <f t="shared" si="114"/>
        <v>-1.2810421692314167E-3</v>
      </c>
    </row>
    <row r="1822" spans="1:8" x14ac:dyDescent="0.35">
      <c r="A1822" s="8" t="s">
        <v>1827</v>
      </c>
      <c r="B1822" s="2">
        <v>15740.1</v>
      </c>
      <c r="C1822" s="9">
        <f t="shared" si="112"/>
        <v>-7.3325651598399322E-4</v>
      </c>
      <c r="D1822" s="9">
        <f t="shared" si="113"/>
        <v>-5.9278130801739826E-3</v>
      </c>
      <c r="E1822" s="9">
        <f t="shared" si="115"/>
        <v>6.475598733421406E-3</v>
      </c>
      <c r="F1822" s="9">
        <f t="shared" si="115"/>
        <v>-8.609530503998486E-3</v>
      </c>
      <c r="G1822" s="8">
        <v>1816</v>
      </c>
      <c r="H1822" s="9">
        <f t="shared" si="114"/>
        <v>5.1945565641899893E-3</v>
      </c>
    </row>
    <row r="1823" spans="1:8" x14ac:dyDescent="0.35">
      <c r="A1823" s="8" t="s">
        <v>1828</v>
      </c>
      <c r="B1823" s="2">
        <v>15635.35</v>
      </c>
      <c r="C1823" s="9">
        <f t="shared" si="112"/>
        <v>-6.6549767790547998E-3</v>
      </c>
      <c r="D1823" s="9">
        <f t="shared" si="113"/>
        <v>-5.9217202630708066E-3</v>
      </c>
      <c r="E1823" s="9">
        <f t="shared" si="115"/>
        <v>-5.9278130801739826E-3</v>
      </c>
      <c r="F1823" s="9">
        <f t="shared" si="115"/>
        <v>6.475598733421406E-3</v>
      </c>
      <c r="G1823" s="8">
        <v>1817</v>
      </c>
      <c r="H1823" s="9">
        <f t="shared" si="114"/>
        <v>-7.3325651598399322E-4</v>
      </c>
    </row>
    <row r="1824" spans="1:8" x14ac:dyDescent="0.35">
      <c r="A1824" s="8" t="s">
        <v>1829</v>
      </c>
      <c r="B1824" s="2">
        <v>15737.75</v>
      </c>
      <c r="C1824" s="9">
        <f t="shared" si="112"/>
        <v>6.5492617690041666E-3</v>
      </c>
      <c r="D1824" s="9">
        <f t="shared" si="113"/>
        <v>1.3204238548058966E-2</v>
      </c>
      <c r="E1824" s="9">
        <f t="shared" si="115"/>
        <v>-5.9217202630708066E-3</v>
      </c>
      <c r="F1824" s="9">
        <f t="shared" si="115"/>
        <v>-5.9278130801739826E-3</v>
      </c>
      <c r="G1824" s="8">
        <v>1818</v>
      </c>
      <c r="H1824" s="9">
        <f t="shared" si="114"/>
        <v>-6.6549767790547998E-3</v>
      </c>
    </row>
    <row r="1825" spans="1:8" x14ac:dyDescent="0.35">
      <c r="A1825" s="8" t="s">
        <v>1830</v>
      </c>
      <c r="B1825" s="2">
        <v>15799.35</v>
      </c>
      <c r="C1825" s="9">
        <f t="shared" si="112"/>
        <v>3.9141554542421186E-3</v>
      </c>
      <c r="D1825" s="9">
        <f t="shared" si="113"/>
        <v>-2.6351063147620479E-3</v>
      </c>
      <c r="E1825" s="9">
        <f t="shared" si="115"/>
        <v>1.3204238548058966E-2</v>
      </c>
      <c r="F1825" s="9">
        <f t="shared" si="115"/>
        <v>-5.9217202630708066E-3</v>
      </c>
      <c r="G1825" s="8">
        <v>1819</v>
      </c>
      <c r="H1825" s="9">
        <f t="shared" si="114"/>
        <v>6.5492617690041666E-3</v>
      </c>
    </row>
    <row r="1826" spans="1:8" x14ac:dyDescent="0.35">
      <c r="A1826" s="8" t="s">
        <v>1831</v>
      </c>
      <c r="B1826" s="2">
        <v>15811.85</v>
      </c>
      <c r="C1826" s="9">
        <f t="shared" si="112"/>
        <v>7.911717887127967E-4</v>
      </c>
      <c r="D1826" s="9">
        <f t="shared" si="113"/>
        <v>-3.1229836655293219E-3</v>
      </c>
      <c r="E1826" s="9">
        <f t="shared" si="115"/>
        <v>-2.6351063147620479E-3</v>
      </c>
      <c r="F1826" s="9">
        <f t="shared" si="115"/>
        <v>1.3204238548058966E-2</v>
      </c>
      <c r="G1826" s="8">
        <v>1820</v>
      </c>
      <c r="H1826" s="9">
        <f t="shared" si="114"/>
        <v>3.9141554542421186E-3</v>
      </c>
    </row>
    <row r="1827" spans="1:8" x14ac:dyDescent="0.35">
      <c r="A1827" s="8" t="s">
        <v>1832</v>
      </c>
      <c r="B1827" s="2">
        <v>15869.25</v>
      </c>
      <c r="C1827" s="9">
        <f t="shared" si="112"/>
        <v>3.6301887508418673E-3</v>
      </c>
      <c r="D1827" s="9">
        <f t="shared" si="113"/>
        <v>2.8390169621290706E-3</v>
      </c>
      <c r="E1827" s="9">
        <f t="shared" si="115"/>
        <v>-3.1229836655293219E-3</v>
      </c>
      <c r="F1827" s="9">
        <f t="shared" si="115"/>
        <v>-2.6351063147620479E-3</v>
      </c>
      <c r="G1827" s="8">
        <v>1821</v>
      </c>
      <c r="H1827" s="9">
        <f t="shared" si="114"/>
        <v>7.911717887127967E-4</v>
      </c>
    </row>
    <row r="1828" spans="1:8" x14ac:dyDescent="0.35">
      <c r="A1828" s="8" t="s">
        <v>1833</v>
      </c>
      <c r="B1828" s="2">
        <v>15767.55</v>
      </c>
      <c r="C1828" s="9">
        <f t="shared" si="112"/>
        <v>-6.4086204452006301E-3</v>
      </c>
      <c r="D1828" s="9">
        <f t="shared" si="113"/>
        <v>-1.0038809196042497E-2</v>
      </c>
      <c r="E1828" s="9">
        <f t="shared" si="115"/>
        <v>2.8390169621290706E-3</v>
      </c>
      <c r="F1828" s="9">
        <f t="shared" si="115"/>
        <v>-3.1229836655293219E-3</v>
      </c>
      <c r="G1828" s="8">
        <v>1822</v>
      </c>
      <c r="H1828" s="9">
        <f t="shared" si="114"/>
        <v>3.6301887508418673E-3</v>
      </c>
    </row>
    <row r="1829" spans="1:8" x14ac:dyDescent="0.35">
      <c r="A1829" s="8" t="s">
        <v>1834</v>
      </c>
      <c r="B1829" s="2">
        <v>15691.4</v>
      </c>
      <c r="C1829" s="9">
        <f t="shared" si="112"/>
        <v>-4.8295391484409755E-3</v>
      </c>
      <c r="D1829" s="9">
        <f t="shared" si="113"/>
        <v>1.5790812967596546E-3</v>
      </c>
      <c r="E1829" s="9">
        <f t="shared" si="115"/>
        <v>-1.0038809196042497E-2</v>
      </c>
      <c r="F1829" s="9">
        <f t="shared" si="115"/>
        <v>2.8390169621290706E-3</v>
      </c>
      <c r="G1829" s="8">
        <v>1823</v>
      </c>
      <c r="H1829" s="9">
        <f t="shared" si="114"/>
        <v>-6.4086204452006301E-3</v>
      </c>
    </row>
    <row r="1830" spans="1:8" x14ac:dyDescent="0.35">
      <c r="A1830" s="8" t="s">
        <v>1835</v>
      </c>
      <c r="B1830" s="2">
        <v>15683.35</v>
      </c>
      <c r="C1830" s="9">
        <f t="shared" si="112"/>
        <v>-5.1301987075713651E-4</v>
      </c>
      <c r="D1830" s="9">
        <f t="shared" si="113"/>
        <v>4.316519277683839E-3</v>
      </c>
      <c r="E1830" s="9">
        <f t="shared" si="115"/>
        <v>1.5790812967596546E-3</v>
      </c>
      <c r="F1830" s="9">
        <f t="shared" si="115"/>
        <v>-1.0038809196042497E-2</v>
      </c>
      <c r="G1830" s="8">
        <v>1824</v>
      </c>
      <c r="H1830" s="9">
        <f t="shared" si="114"/>
        <v>-4.8295391484409755E-3</v>
      </c>
    </row>
    <row r="1831" spans="1:8" x14ac:dyDescent="0.35">
      <c r="A1831" s="8" t="s">
        <v>1836</v>
      </c>
      <c r="B1831" s="2">
        <v>15746.5</v>
      </c>
      <c r="C1831" s="9">
        <f t="shared" si="112"/>
        <v>4.0265632023770426E-3</v>
      </c>
      <c r="D1831" s="9">
        <f t="shared" si="113"/>
        <v>4.5395830731341791E-3</v>
      </c>
      <c r="E1831" s="9">
        <f t="shared" si="115"/>
        <v>4.316519277683839E-3</v>
      </c>
      <c r="F1831" s="9">
        <f t="shared" si="115"/>
        <v>1.5790812967596546E-3</v>
      </c>
      <c r="G1831" s="8">
        <v>1825</v>
      </c>
      <c r="H1831" s="9">
        <f t="shared" si="114"/>
        <v>-5.1301987075713651E-4</v>
      </c>
    </row>
    <row r="1832" spans="1:8" x14ac:dyDescent="0.35">
      <c r="A1832" s="8" t="s">
        <v>1837</v>
      </c>
      <c r="B1832" s="2">
        <v>15772.75</v>
      </c>
      <c r="C1832" s="9">
        <f t="shared" si="112"/>
        <v>1.6670371193598932E-3</v>
      </c>
      <c r="D1832" s="9">
        <f t="shared" si="113"/>
        <v>-2.3595260830171494E-3</v>
      </c>
      <c r="E1832" s="9">
        <f t="shared" si="115"/>
        <v>4.5395830731341791E-3</v>
      </c>
      <c r="F1832" s="9">
        <f t="shared" si="115"/>
        <v>4.316519277683839E-3</v>
      </c>
      <c r="G1832" s="8">
        <v>1826</v>
      </c>
      <c r="H1832" s="9">
        <f t="shared" si="114"/>
        <v>4.0265632023770426E-3</v>
      </c>
    </row>
    <row r="1833" spans="1:8" x14ac:dyDescent="0.35">
      <c r="A1833" s="8" t="s">
        <v>1838</v>
      </c>
      <c r="B1833" s="2">
        <v>15686.95</v>
      </c>
      <c r="C1833" s="9">
        <f t="shared" si="112"/>
        <v>-5.4397616141762528E-3</v>
      </c>
      <c r="D1833" s="9">
        <f t="shared" si="113"/>
        <v>-7.106798733536146E-3</v>
      </c>
      <c r="E1833" s="9">
        <f t="shared" si="115"/>
        <v>-2.3595260830171494E-3</v>
      </c>
      <c r="F1833" s="9">
        <f t="shared" si="115"/>
        <v>4.5395830731341791E-3</v>
      </c>
      <c r="G1833" s="8">
        <v>1827</v>
      </c>
      <c r="H1833" s="9">
        <f t="shared" si="114"/>
        <v>1.6670371193598932E-3</v>
      </c>
    </row>
    <row r="1834" spans="1:8" x14ac:dyDescent="0.35">
      <c r="A1834" s="8" t="s">
        <v>1839</v>
      </c>
      <c r="B1834" s="2">
        <v>15790.45</v>
      </c>
      <c r="C1834" s="9">
        <f t="shared" si="112"/>
        <v>6.5978408804769906E-3</v>
      </c>
      <c r="D1834" s="9">
        <f t="shared" si="113"/>
        <v>1.2037602494653243E-2</v>
      </c>
      <c r="E1834" s="9">
        <f t="shared" si="115"/>
        <v>-7.106798733536146E-3</v>
      </c>
      <c r="F1834" s="9">
        <f t="shared" si="115"/>
        <v>-2.3595260830171494E-3</v>
      </c>
      <c r="G1834" s="8">
        <v>1828</v>
      </c>
      <c r="H1834" s="9">
        <f t="shared" si="114"/>
        <v>-5.4397616141762528E-3</v>
      </c>
    </row>
    <row r="1835" spans="1:8" x14ac:dyDescent="0.35">
      <c r="A1835" s="8" t="s">
        <v>1840</v>
      </c>
      <c r="B1835" s="2">
        <v>15860.35</v>
      </c>
      <c r="C1835" s="9">
        <f t="shared" si="112"/>
        <v>4.4267262807582419E-3</v>
      </c>
      <c r="D1835" s="9">
        <f t="shared" si="113"/>
        <v>-2.1711145997187487E-3</v>
      </c>
      <c r="E1835" s="9">
        <f t="shared" si="115"/>
        <v>1.2037602494653243E-2</v>
      </c>
      <c r="F1835" s="9">
        <f t="shared" si="115"/>
        <v>-7.106798733536146E-3</v>
      </c>
      <c r="G1835" s="8">
        <v>1829</v>
      </c>
      <c r="H1835" s="9">
        <f t="shared" si="114"/>
        <v>6.5978408804769906E-3</v>
      </c>
    </row>
    <row r="1836" spans="1:8" x14ac:dyDescent="0.35">
      <c r="A1836" s="8" t="s">
        <v>1841</v>
      </c>
      <c r="B1836" s="2">
        <v>15814.7</v>
      </c>
      <c r="C1836" s="9">
        <f t="shared" si="112"/>
        <v>-2.8782466969518028E-3</v>
      </c>
      <c r="D1836" s="9">
        <f t="shared" si="113"/>
        <v>-7.3049729777100447E-3</v>
      </c>
      <c r="E1836" s="9">
        <f t="shared" si="115"/>
        <v>-2.1711145997187487E-3</v>
      </c>
      <c r="F1836" s="9">
        <f t="shared" si="115"/>
        <v>1.2037602494653243E-2</v>
      </c>
      <c r="G1836" s="8">
        <v>1830</v>
      </c>
      <c r="H1836" s="9">
        <f t="shared" si="114"/>
        <v>4.4267262807582419E-3</v>
      </c>
    </row>
    <row r="1837" spans="1:8" x14ac:dyDescent="0.35">
      <c r="A1837" s="8" t="s">
        <v>1842</v>
      </c>
      <c r="B1837" s="2">
        <v>15748.45</v>
      </c>
      <c r="C1837" s="9">
        <f t="shared" si="112"/>
        <v>-4.1891404832212764E-3</v>
      </c>
      <c r="D1837" s="9">
        <f t="shared" si="113"/>
        <v>-1.3108937862694736E-3</v>
      </c>
      <c r="E1837" s="9">
        <f t="shared" si="115"/>
        <v>-7.3049729777100447E-3</v>
      </c>
      <c r="F1837" s="9">
        <f t="shared" si="115"/>
        <v>-2.1711145997187487E-3</v>
      </c>
      <c r="G1837" s="8">
        <v>1831</v>
      </c>
      <c r="H1837" s="9">
        <f t="shared" si="114"/>
        <v>-2.8782466969518028E-3</v>
      </c>
    </row>
    <row r="1838" spans="1:8" x14ac:dyDescent="0.35">
      <c r="A1838" s="8" t="s">
        <v>1843</v>
      </c>
      <c r="B1838" s="2">
        <v>15721.5</v>
      </c>
      <c r="C1838" s="9">
        <f t="shared" si="112"/>
        <v>-1.7112795227467448E-3</v>
      </c>
      <c r="D1838" s="9">
        <f t="shared" si="113"/>
        <v>2.4778609604745316E-3</v>
      </c>
      <c r="E1838" s="9">
        <f t="shared" si="115"/>
        <v>-1.3108937862694736E-3</v>
      </c>
      <c r="F1838" s="9">
        <f t="shared" si="115"/>
        <v>-7.3049729777100447E-3</v>
      </c>
      <c r="G1838" s="8">
        <v>1832</v>
      </c>
      <c r="H1838" s="9">
        <f t="shared" si="114"/>
        <v>-4.1891404832212764E-3</v>
      </c>
    </row>
    <row r="1839" spans="1:8" x14ac:dyDescent="0.35">
      <c r="A1839" s="8" t="s">
        <v>1844</v>
      </c>
      <c r="B1839" s="2">
        <v>15680</v>
      </c>
      <c r="C1839" s="9">
        <f t="shared" si="112"/>
        <v>-2.639697229908089E-3</v>
      </c>
      <c r="D1839" s="9">
        <f t="shared" si="113"/>
        <v>-9.284177071613442E-4</v>
      </c>
      <c r="E1839" s="9">
        <f t="shared" si="115"/>
        <v>2.4778609604745316E-3</v>
      </c>
      <c r="F1839" s="9">
        <f t="shared" si="115"/>
        <v>-1.3108937862694736E-3</v>
      </c>
      <c r="G1839" s="8">
        <v>1833</v>
      </c>
      <c r="H1839" s="9">
        <f t="shared" si="114"/>
        <v>-1.7112795227467448E-3</v>
      </c>
    </row>
    <row r="1840" spans="1:8" x14ac:dyDescent="0.35">
      <c r="A1840" s="8" t="s">
        <v>1845</v>
      </c>
      <c r="B1840" s="2">
        <v>15722.2</v>
      </c>
      <c r="C1840" s="9">
        <f t="shared" si="112"/>
        <v>2.6913265306123257E-3</v>
      </c>
      <c r="D1840" s="9">
        <f t="shared" si="113"/>
        <v>5.3310237605204147E-3</v>
      </c>
      <c r="E1840" s="9">
        <f t="shared" si="115"/>
        <v>-9.284177071613442E-4</v>
      </c>
      <c r="F1840" s="9">
        <f t="shared" si="115"/>
        <v>2.4778609604745316E-3</v>
      </c>
      <c r="G1840" s="8">
        <v>1834</v>
      </c>
      <c r="H1840" s="9">
        <f t="shared" si="114"/>
        <v>-2.639697229908089E-3</v>
      </c>
    </row>
    <row r="1841" spans="1:8" x14ac:dyDescent="0.35">
      <c r="A1841" s="8" t="s">
        <v>1846</v>
      </c>
      <c r="B1841" s="2">
        <v>15834.35</v>
      </c>
      <c r="C1841" s="9">
        <f t="shared" si="112"/>
        <v>7.1332256300009611E-3</v>
      </c>
      <c r="D1841" s="9">
        <f t="shared" si="113"/>
        <v>4.4418990993886354E-3</v>
      </c>
      <c r="E1841" s="9">
        <f t="shared" si="115"/>
        <v>5.3310237605204147E-3</v>
      </c>
      <c r="F1841" s="9">
        <f t="shared" si="115"/>
        <v>-9.284177071613442E-4</v>
      </c>
      <c r="G1841" s="8">
        <v>1835</v>
      </c>
      <c r="H1841" s="9">
        <f t="shared" si="114"/>
        <v>2.6913265306123257E-3</v>
      </c>
    </row>
    <row r="1842" spans="1:8" x14ac:dyDescent="0.35">
      <c r="A1842" s="8" t="s">
        <v>1847</v>
      </c>
      <c r="B1842" s="2">
        <v>15818.25</v>
      </c>
      <c r="C1842" s="9">
        <f t="shared" si="112"/>
        <v>-1.0167768174885738E-3</v>
      </c>
      <c r="D1842" s="9">
        <f t="shared" si="113"/>
        <v>-8.150002447489535E-3</v>
      </c>
      <c r="E1842" s="9">
        <f t="shared" si="115"/>
        <v>4.4418990993886354E-3</v>
      </c>
      <c r="F1842" s="9">
        <f t="shared" si="115"/>
        <v>5.3310237605204147E-3</v>
      </c>
      <c r="G1842" s="8">
        <v>1836</v>
      </c>
      <c r="H1842" s="9">
        <f t="shared" si="114"/>
        <v>7.1332256300009611E-3</v>
      </c>
    </row>
    <row r="1843" spans="1:8" x14ac:dyDescent="0.35">
      <c r="A1843" s="8" t="s">
        <v>1848</v>
      </c>
      <c r="B1843" s="2">
        <v>15879.65</v>
      </c>
      <c r="C1843" s="9">
        <f t="shared" si="112"/>
        <v>3.8815924644002298E-3</v>
      </c>
      <c r="D1843" s="9">
        <f t="shared" si="113"/>
        <v>4.8983692818888036E-3</v>
      </c>
      <c r="E1843" s="9">
        <f t="shared" si="115"/>
        <v>-8.150002447489535E-3</v>
      </c>
      <c r="F1843" s="9">
        <f t="shared" si="115"/>
        <v>4.4418990993886354E-3</v>
      </c>
      <c r="G1843" s="8">
        <v>1837</v>
      </c>
      <c r="H1843" s="9">
        <f t="shared" si="114"/>
        <v>-1.0167768174885738E-3</v>
      </c>
    </row>
    <row r="1844" spans="1:8" x14ac:dyDescent="0.35">
      <c r="A1844" s="8" t="s">
        <v>1849</v>
      </c>
      <c r="B1844" s="2">
        <v>15727.9</v>
      </c>
      <c r="C1844" s="9">
        <f t="shared" si="112"/>
        <v>-9.5562559628203925E-3</v>
      </c>
      <c r="D1844" s="9">
        <f t="shared" si="113"/>
        <v>-1.3437848427220622E-2</v>
      </c>
      <c r="E1844" s="9">
        <f t="shared" si="115"/>
        <v>4.8983692818888036E-3</v>
      </c>
      <c r="F1844" s="9">
        <f t="shared" si="115"/>
        <v>-8.150002447489535E-3</v>
      </c>
      <c r="G1844" s="8">
        <v>1838</v>
      </c>
      <c r="H1844" s="9">
        <f t="shared" si="114"/>
        <v>3.8815924644002298E-3</v>
      </c>
    </row>
    <row r="1845" spans="1:8" x14ac:dyDescent="0.35">
      <c r="A1845" s="8" t="s">
        <v>1850</v>
      </c>
      <c r="B1845" s="2">
        <v>15689.8</v>
      </c>
      <c r="C1845" s="9">
        <f t="shared" si="112"/>
        <v>-2.4224467347834233E-3</v>
      </c>
      <c r="D1845" s="9">
        <f t="shared" si="113"/>
        <v>7.1338092280369692E-3</v>
      </c>
      <c r="E1845" s="9">
        <f t="shared" si="115"/>
        <v>-1.3437848427220622E-2</v>
      </c>
      <c r="F1845" s="9">
        <f t="shared" si="115"/>
        <v>4.8983692818888036E-3</v>
      </c>
      <c r="G1845" s="8">
        <v>1839</v>
      </c>
      <c r="H1845" s="9">
        <f t="shared" si="114"/>
        <v>-9.5562559628203925E-3</v>
      </c>
    </row>
    <row r="1846" spans="1:8" x14ac:dyDescent="0.35">
      <c r="A1846" s="8" t="s">
        <v>1851</v>
      </c>
      <c r="B1846" s="2">
        <v>15692.6</v>
      </c>
      <c r="C1846" s="9">
        <f t="shared" si="112"/>
        <v>1.7845989113962624E-4</v>
      </c>
      <c r="D1846" s="9">
        <f t="shared" si="113"/>
        <v>2.6009066259230496E-3</v>
      </c>
      <c r="E1846" s="9">
        <f t="shared" si="115"/>
        <v>7.1338092280369692E-3</v>
      </c>
      <c r="F1846" s="9">
        <f t="shared" si="115"/>
        <v>-1.3437848427220622E-2</v>
      </c>
      <c r="G1846" s="8">
        <v>1840</v>
      </c>
      <c r="H1846" s="9">
        <f t="shared" si="114"/>
        <v>-2.4224467347834233E-3</v>
      </c>
    </row>
    <row r="1847" spans="1:8" x14ac:dyDescent="0.35">
      <c r="A1847" s="8" t="s">
        <v>1852</v>
      </c>
      <c r="B1847" s="2">
        <v>15812.35</v>
      </c>
      <c r="C1847" s="9">
        <f t="shared" si="112"/>
        <v>7.6309853051756971E-3</v>
      </c>
      <c r="D1847" s="9">
        <f t="shared" si="113"/>
        <v>7.4525254140360708E-3</v>
      </c>
      <c r="E1847" s="9">
        <f t="shared" si="115"/>
        <v>2.6009066259230496E-3</v>
      </c>
      <c r="F1847" s="9">
        <f t="shared" si="115"/>
        <v>7.1338092280369692E-3</v>
      </c>
      <c r="G1847" s="8">
        <v>1841</v>
      </c>
      <c r="H1847" s="9">
        <f t="shared" si="114"/>
        <v>1.7845989113962624E-4</v>
      </c>
    </row>
    <row r="1848" spans="1:8" x14ac:dyDescent="0.35">
      <c r="A1848" s="8" t="s">
        <v>1853</v>
      </c>
      <c r="B1848" s="2">
        <v>15853.95</v>
      </c>
      <c r="C1848" s="9">
        <f t="shared" si="112"/>
        <v>2.6308549962530403E-3</v>
      </c>
      <c r="D1848" s="9">
        <f t="shared" si="113"/>
        <v>-5.0001303089226568E-3</v>
      </c>
      <c r="E1848" s="9">
        <f t="shared" si="115"/>
        <v>7.4525254140360708E-3</v>
      </c>
      <c r="F1848" s="9">
        <f t="shared" si="115"/>
        <v>2.6009066259230496E-3</v>
      </c>
      <c r="G1848" s="8">
        <v>1842</v>
      </c>
      <c r="H1848" s="9">
        <f t="shared" si="114"/>
        <v>7.6309853051756971E-3</v>
      </c>
    </row>
    <row r="1849" spans="1:8" x14ac:dyDescent="0.35">
      <c r="A1849" s="8" t="s">
        <v>1854</v>
      </c>
      <c r="B1849" s="2">
        <v>15924.2</v>
      </c>
      <c r="C1849" s="9">
        <f t="shared" si="112"/>
        <v>4.4310723825924381E-3</v>
      </c>
      <c r="D1849" s="9">
        <f t="shared" si="113"/>
        <v>1.8002173863393978E-3</v>
      </c>
      <c r="E1849" s="9">
        <f t="shared" si="115"/>
        <v>-5.0001303089226568E-3</v>
      </c>
      <c r="F1849" s="9">
        <f t="shared" si="115"/>
        <v>7.4525254140360708E-3</v>
      </c>
      <c r="G1849" s="8">
        <v>1843</v>
      </c>
      <c r="H1849" s="9">
        <f t="shared" si="114"/>
        <v>2.6308549962530403E-3</v>
      </c>
    </row>
    <row r="1850" spans="1:8" x14ac:dyDescent="0.35">
      <c r="A1850" s="8" t="s">
        <v>1855</v>
      </c>
      <c r="B1850" s="2">
        <v>15923.4</v>
      </c>
      <c r="C1850" s="9">
        <f t="shared" si="112"/>
        <v>-5.023800253711741E-5</v>
      </c>
      <c r="D1850" s="9">
        <f t="shared" si="113"/>
        <v>-4.4813103851295555E-3</v>
      </c>
      <c r="E1850" s="9">
        <f t="shared" si="115"/>
        <v>1.8002173863393978E-3</v>
      </c>
      <c r="F1850" s="9">
        <f t="shared" si="115"/>
        <v>-5.0001303089226568E-3</v>
      </c>
      <c r="G1850" s="8">
        <v>1844</v>
      </c>
      <c r="H1850" s="9">
        <f t="shared" si="114"/>
        <v>4.4310723825924381E-3</v>
      </c>
    </row>
    <row r="1851" spans="1:8" x14ac:dyDescent="0.35">
      <c r="A1851" s="8" t="s">
        <v>1856</v>
      </c>
      <c r="B1851" s="2">
        <v>15752.4</v>
      </c>
      <c r="C1851" s="9">
        <f t="shared" si="112"/>
        <v>-1.0738912543803436E-2</v>
      </c>
      <c r="D1851" s="9">
        <f t="shared" si="113"/>
        <v>-1.0688674541266319E-2</v>
      </c>
      <c r="E1851" s="9">
        <f t="shared" si="115"/>
        <v>-4.4813103851295555E-3</v>
      </c>
      <c r="F1851" s="9">
        <f t="shared" si="115"/>
        <v>1.8002173863393978E-3</v>
      </c>
      <c r="G1851" s="8">
        <v>1845</v>
      </c>
      <c r="H1851" s="9">
        <f t="shared" si="114"/>
        <v>-5.023800253711741E-5</v>
      </c>
    </row>
    <row r="1852" spans="1:8" x14ac:dyDescent="0.35">
      <c r="A1852" s="8" t="s">
        <v>1857</v>
      </c>
      <c r="B1852" s="2">
        <v>15632.1</v>
      </c>
      <c r="C1852" s="9">
        <f t="shared" si="112"/>
        <v>-7.6369315151976203E-3</v>
      </c>
      <c r="D1852" s="9">
        <f t="shared" si="113"/>
        <v>3.1019810286058158E-3</v>
      </c>
      <c r="E1852" s="9">
        <f t="shared" si="115"/>
        <v>-1.0688674541266319E-2</v>
      </c>
      <c r="F1852" s="9">
        <f t="shared" si="115"/>
        <v>-4.4813103851295555E-3</v>
      </c>
      <c r="G1852" s="8">
        <v>1846</v>
      </c>
      <c r="H1852" s="9">
        <f t="shared" si="114"/>
        <v>-1.0738912543803436E-2</v>
      </c>
    </row>
    <row r="1853" spans="1:8" x14ac:dyDescent="0.35">
      <c r="A1853" s="8" t="s">
        <v>1858</v>
      </c>
      <c r="B1853" s="2">
        <v>15824.05</v>
      </c>
      <c r="C1853" s="9">
        <f t="shared" si="112"/>
        <v>1.2279220322285456E-2</v>
      </c>
      <c r="D1853" s="9">
        <f t="shared" si="113"/>
        <v>1.9916151837483076E-2</v>
      </c>
      <c r="E1853" s="9">
        <f t="shared" si="115"/>
        <v>3.1019810286058158E-3</v>
      </c>
      <c r="F1853" s="9">
        <f t="shared" si="115"/>
        <v>-1.0688674541266319E-2</v>
      </c>
      <c r="G1853" s="8">
        <v>1847</v>
      </c>
      <c r="H1853" s="9">
        <f t="shared" si="114"/>
        <v>-7.6369315151976203E-3</v>
      </c>
    </row>
    <row r="1854" spans="1:8" x14ac:dyDescent="0.35">
      <c r="A1854" s="8" t="s">
        <v>1859</v>
      </c>
      <c r="B1854" s="2">
        <v>15856.05</v>
      </c>
      <c r="C1854" s="9">
        <f t="shared" si="112"/>
        <v>2.022238301825352E-3</v>
      </c>
      <c r="D1854" s="9">
        <f t="shared" si="113"/>
        <v>-1.0256982020460104E-2</v>
      </c>
      <c r="E1854" s="9">
        <f t="shared" si="115"/>
        <v>1.9916151837483076E-2</v>
      </c>
      <c r="F1854" s="9">
        <f t="shared" si="115"/>
        <v>3.1019810286058158E-3</v>
      </c>
      <c r="G1854" s="8">
        <v>1848</v>
      </c>
      <c r="H1854" s="9">
        <f t="shared" si="114"/>
        <v>1.2279220322285456E-2</v>
      </c>
    </row>
    <row r="1855" spans="1:8" x14ac:dyDescent="0.35">
      <c r="A1855" s="8" t="s">
        <v>1860</v>
      </c>
      <c r="B1855" s="2">
        <v>15824.45</v>
      </c>
      <c r="C1855" s="9">
        <f t="shared" si="112"/>
        <v>-1.9929301433836422E-3</v>
      </c>
      <c r="D1855" s="9">
        <f t="shared" si="113"/>
        <v>-4.0151684452089942E-3</v>
      </c>
      <c r="E1855" s="9">
        <f t="shared" si="115"/>
        <v>-1.0256982020460104E-2</v>
      </c>
      <c r="F1855" s="9">
        <f t="shared" si="115"/>
        <v>1.9916151837483076E-2</v>
      </c>
      <c r="G1855" s="8">
        <v>1849</v>
      </c>
      <c r="H1855" s="9">
        <f t="shared" si="114"/>
        <v>2.022238301825352E-3</v>
      </c>
    </row>
    <row r="1856" spans="1:8" x14ac:dyDescent="0.35">
      <c r="A1856" s="8" t="s">
        <v>1861</v>
      </c>
      <c r="B1856" s="2">
        <v>15746.45</v>
      </c>
      <c r="C1856" s="9">
        <f t="shared" si="112"/>
        <v>-4.929081263487789E-3</v>
      </c>
      <c r="D1856" s="9">
        <f t="shared" si="113"/>
        <v>-2.9361511201041468E-3</v>
      </c>
      <c r="E1856" s="9">
        <f t="shared" si="115"/>
        <v>-4.0151684452089942E-3</v>
      </c>
      <c r="F1856" s="9">
        <f t="shared" si="115"/>
        <v>-1.0256982020460104E-2</v>
      </c>
      <c r="G1856" s="8">
        <v>1850</v>
      </c>
      <c r="H1856" s="9">
        <f t="shared" si="114"/>
        <v>-1.9929301433836422E-3</v>
      </c>
    </row>
    <row r="1857" spans="1:8" x14ac:dyDescent="0.35">
      <c r="A1857" s="8" t="s">
        <v>1862</v>
      </c>
      <c r="B1857" s="2">
        <v>15709.4</v>
      </c>
      <c r="C1857" s="9">
        <f t="shared" si="112"/>
        <v>-2.3529112911164773E-3</v>
      </c>
      <c r="D1857" s="9">
        <f t="shared" si="113"/>
        <v>2.5761699723713116E-3</v>
      </c>
      <c r="E1857" s="9">
        <f t="shared" si="115"/>
        <v>-2.9361511201041468E-3</v>
      </c>
      <c r="F1857" s="9">
        <f t="shared" si="115"/>
        <v>-4.0151684452089942E-3</v>
      </c>
      <c r="G1857" s="8">
        <v>1851</v>
      </c>
      <c r="H1857" s="9">
        <f t="shared" si="114"/>
        <v>-4.929081263487789E-3</v>
      </c>
    </row>
    <row r="1858" spans="1:8" x14ac:dyDescent="0.35">
      <c r="A1858" s="8" t="s">
        <v>1863</v>
      </c>
      <c r="B1858" s="2">
        <v>15778.45</v>
      </c>
      <c r="C1858" s="9">
        <f t="shared" si="112"/>
        <v>4.3954574967854931E-3</v>
      </c>
      <c r="D1858" s="9">
        <f t="shared" si="113"/>
        <v>6.7483687879019705E-3</v>
      </c>
      <c r="E1858" s="9">
        <f t="shared" si="115"/>
        <v>2.5761699723713116E-3</v>
      </c>
      <c r="F1858" s="9">
        <f t="shared" si="115"/>
        <v>-2.9361511201041468E-3</v>
      </c>
      <c r="G1858" s="8">
        <v>1852</v>
      </c>
      <c r="H1858" s="9">
        <f t="shared" si="114"/>
        <v>-2.3529112911164773E-3</v>
      </c>
    </row>
    <row r="1859" spans="1:8" x14ac:dyDescent="0.35">
      <c r="A1859" s="8" t="s">
        <v>1864</v>
      </c>
      <c r="B1859" s="2">
        <v>15763.05</v>
      </c>
      <c r="C1859" s="9">
        <f t="shared" si="112"/>
        <v>-9.7601475430109108E-4</v>
      </c>
      <c r="D1859" s="9">
        <f t="shared" si="113"/>
        <v>-5.3714722510865842E-3</v>
      </c>
      <c r="E1859" s="9">
        <f t="shared" si="115"/>
        <v>6.7483687879019705E-3</v>
      </c>
      <c r="F1859" s="9">
        <f t="shared" si="115"/>
        <v>2.5761699723713116E-3</v>
      </c>
      <c r="G1859" s="8">
        <v>1853</v>
      </c>
      <c r="H1859" s="9">
        <f t="shared" si="114"/>
        <v>4.3954574967854931E-3</v>
      </c>
    </row>
    <row r="1860" spans="1:8" x14ac:dyDescent="0.35">
      <c r="A1860" s="8" t="s">
        <v>1865</v>
      </c>
      <c r="B1860" s="2">
        <v>15885.15</v>
      </c>
      <c r="C1860" s="9">
        <f t="shared" si="112"/>
        <v>7.7459628688609783E-3</v>
      </c>
      <c r="D1860" s="9">
        <f t="shared" si="113"/>
        <v>8.7219776231620694E-3</v>
      </c>
      <c r="E1860" s="9">
        <f t="shared" si="115"/>
        <v>-5.3714722510865842E-3</v>
      </c>
      <c r="F1860" s="9">
        <f t="shared" si="115"/>
        <v>6.7483687879019705E-3</v>
      </c>
      <c r="G1860" s="8">
        <v>1854</v>
      </c>
      <c r="H1860" s="9">
        <f t="shared" si="114"/>
        <v>-9.7601475430109108E-4</v>
      </c>
    </row>
    <row r="1861" spans="1:8" x14ac:dyDescent="0.35">
      <c r="A1861" s="8" t="s">
        <v>1866</v>
      </c>
      <c r="B1861" s="2">
        <v>16130.75</v>
      </c>
      <c r="C1861" s="9">
        <f t="shared" si="112"/>
        <v>1.5460980853186701E-2</v>
      </c>
      <c r="D1861" s="9">
        <f t="shared" si="113"/>
        <v>7.7150179843257227E-3</v>
      </c>
      <c r="E1861" s="9">
        <f t="shared" si="115"/>
        <v>8.7219776231620694E-3</v>
      </c>
      <c r="F1861" s="9">
        <f t="shared" si="115"/>
        <v>-5.3714722510865842E-3</v>
      </c>
      <c r="G1861" s="8">
        <v>1855</v>
      </c>
      <c r="H1861" s="9">
        <f t="shared" si="114"/>
        <v>7.7459628688609783E-3</v>
      </c>
    </row>
    <row r="1862" spans="1:8" x14ac:dyDescent="0.35">
      <c r="A1862" s="8" t="s">
        <v>1867</v>
      </c>
      <c r="B1862" s="2">
        <v>16258.8</v>
      </c>
      <c r="C1862" s="9">
        <f t="shared" si="112"/>
        <v>7.9382545758877043E-3</v>
      </c>
      <c r="D1862" s="9">
        <f t="shared" si="113"/>
        <v>-7.5227262772989967E-3</v>
      </c>
      <c r="E1862" s="9">
        <f t="shared" si="115"/>
        <v>7.7150179843257227E-3</v>
      </c>
      <c r="F1862" s="9">
        <f t="shared" si="115"/>
        <v>8.7219776231620694E-3</v>
      </c>
      <c r="G1862" s="8">
        <v>1856</v>
      </c>
      <c r="H1862" s="9">
        <f t="shared" si="114"/>
        <v>1.5460980853186701E-2</v>
      </c>
    </row>
    <row r="1863" spans="1:8" x14ac:dyDescent="0.35">
      <c r="A1863" s="8" t="s">
        <v>1868</v>
      </c>
      <c r="B1863" s="2">
        <v>16294.6</v>
      </c>
      <c r="C1863" s="9">
        <f t="shared" ref="C1863:C1926" si="116">B1863/B1862-1</f>
        <v>2.201884517922581E-3</v>
      </c>
      <c r="D1863" s="9">
        <f t="shared" si="113"/>
        <v>-5.7363700579651233E-3</v>
      </c>
      <c r="E1863" s="9">
        <f t="shared" si="115"/>
        <v>-7.5227262772989967E-3</v>
      </c>
      <c r="F1863" s="9">
        <f t="shared" si="115"/>
        <v>7.7150179843257227E-3</v>
      </c>
      <c r="G1863" s="8">
        <v>1857</v>
      </c>
      <c r="H1863" s="9">
        <f t="shared" si="114"/>
        <v>7.9382545758877043E-3</v>
      </c>
    </row>
    <row r="1864" spans="1:8" x14ac:dyDescent="0.35">
      <c r="A1864" s="8" t="s">
        <v>1869</v>
      </c>
      <c r="B1864" s="2">
        <v>16238.2</v>
      </c>
      <c r="C1864" s="9">
        <f t="shared" si="116"/>
        <v>-3.4612693775851744E-3</v>
      </c>
      <c r="D1864" s="9">
        <f t="shared" ref="D1864:D1927" si="117">C1864-C1863</f>
        <v>-5.6631538955077554E-3</v>
      </c>
      <c r="E1864" s="9">
        <f t="shared" si="115"/>
        <v>-5.7363700579651233E-3</v>
      </c>
      <c r="F1864" s="9">
        <f t="shared" si="115"/>
        <v>-7.5227262772989967E-3</v>
      </c>
      <c r="G1864" s="8">
        <v>1858</v>
      </c>
      <c r="H1864" s="9">
        <f t="shared" ref="H1864:H1927" si="118">C1863</f>
        <v>2.201884517922581E-3</v>
      </c>
    </row>
    <row r="1865" spans="1:8" x14ac:dyDescent="0.35">
      <c r="A1865" s="8" t="s">
        <v>1870</v>
      </c>
      <c r="B1865" s="2">
        <v>16258.25</v>
      </c>
      <c r="C1865" s="9">
        <f t="shared" si="116"/>
        <v>1.2347427670553746E-3</v>
      </c>
      <c r="D1865" s="9">
        <f t="shared" si="117"/>
        <v>4.6960121446405489E-3</v>
      </c>
      <c r="E1865" s="9">
        <f t="shared" ref="E1865:F1928" si="119">D1864</f>
        <v>-5.6631538955077554E-3</v>
      </c>
      <c r="F1865" s="9">
        <f t="shared" si="119"/>
        <v>-5.7363700579651233E-3</v>
      </c>
      <c r="G1865" s="8">
        <v>1859</v>
      </c>
      <c r="H1865" s="9">
        <f t="shared" si="118"/>
        <v>-3.4612693775851744E-3</v>
      </c>
    </row>
    <row r="1866" spans="1:8" x14ac:dyDescent="0.35">
      <c r="A1866" s="8" t="s">
        <v>1871</v>
      </c>
      <c r="B1866" s="2">
        <v>16280.1</v>
      </c>
      <c r="C1866" s="9">
        <f t="shared" si="116"/>
        <v>1.3439330801285898E-3</v>
      </c>
      <c r="D1866" s="9">
        <f t="shared" si="117"/>
        <v>1.0919031307321525E-4</v>
      </c>
      <c r="E1866" s="9">
        <f t="shared" si="119"/>
        <v>4.6960121446405489E-3</v>
      </c>
      <c r="F1866" s="9">
        <f t="shared" si="119"/>
        <v>-5.6631538955077554E-3</v>
      </c>
      <c r="G1866" s="8">
        <v>1860</v>
      </c>
      <c r="H1866" s="9">
        <f t="shared" si="118"/>
        <v>1.2347427670553746E-3</v>
      </c>
    </row>
    <row r="1867" spans="1:8" x14ac:dyDescent="0.35">
      <c r="A1867" s="8" t="s">
        <v>1872</v>
      </c>
      <c r="B1867" s="2">
        <v>16282.25</v>
      </c>
      <c r="C1867" s="9">
        <f t="shared" si="116"/>
        <v>1.3206307086566227E-4</v>
      </c>
      <c r="D1867" s="9">
        <f t="shared" si="117"/>
        <v>-1.2118700092629275E-3</v>
      </c>
      <c r="E1867" s="9">
        <f t="shared" si="119"/>
        <v>1.0919031307321525E-4</v>
      </c>
      <c r="F1867" s="9">
        <f t="shared" si="119"/>
        <v>4.6960121446405489E-3</v>
      </c>
      <c r="G1867" s="8">
        <v>1861</v>
      </c>
      <c r="H1867" s="9">
        <f t="shared" si="118"/>
        <v>1.3439330801285898E-3</v>
      </c>
    </row>
    <row r="1868" spans="1:8" x14ac:dyDescent="0.35">
      <c r="A1868" s="8" t="s">
        <v>1873</v>
      </c>
      <c r="B1868" s="2">
        <v>16364.4</v>
      </c>
      <c r="C1868" s="9">
        <f t="shared" si="116"/>
        <v>5.0453714934974858E-3</v>
      </c>
      <c r="D1868" s="9">
        <f t="shared" si="117"/>
        <v>4.9133084226318235E-3</v>
      </c>
      <c r="E1868" s="9">
        <f t="shared" si="119"/>
        <v>-1.2118700092629275E-3</v>
      </c>
      <c r="F1868" s="9">
        <f t="shared" si="119"/>
        <v>1.0919031307321525E-4</v>
      </c>
      <c r="G1868" s="8">
        <v>1862</v>
      </c>
      <c r="H1868" s="9">
        <f t="shared" si="118"/>
        <v>1.3206307086566227E-4</v>
      </c>
    </row>
    <row r="1869" spans="1:8" x14ac:dyDescent="0.35">
      <c r="A1869" s="8" t="s">
        <v>1874</v>
      </c>
      <c r="B1869" s="2">
        <v>16529.099999999999</v>
      </c>
      <c r="C1869" s="9">
        <f t="shared" si="116"/>
        <v>1.006453032191823E-2</v>
      </c>
      <c r="D1869" s="9">
        <f t="shared" si="117"/>
        <v>5.0191588284207445E-3</v>
      </c>
      <c r="E1869" s="9">
        <f t="shared" si="119"/>
        <v>4.9133084226318235E-3</v>
      </c>
      <c r="F1869" s="9">
        <f t="shared" si="119"/>
        <v>-1.2118700092629275E-3</v>
      </c>
      <c r="G1869" s="8">
        <v>1863</v>
      </c>
      <c r="H1869" s="9">
        <f t="shared" si="118"/>
        <v>5.0453714934974858E-3</v>
      </c>
    </row>
    <row r="1870" spans="1:8" x14ac:dyDescent="0.35">
      <c r="A1870" s="8" t="s">
        <v>1875</v>
      </c>
      <c r="B1870" s="2">
        <v>16563.05</v>
      </c>
      <c r="C1870" s="9">
        <f t="shared" si="116"/>
        <v>2.0539533307923907E-3</v>
      </c>
      <c r="D1870" s="9">
        <f t="shared" si="117"/>
        <v>-8.0105769911258395E-3</v>
      </c>
      <c r="E1870" s="9">
        <f t="shared" si="119"/>
        <v>5.0191588284207445E-3</v>
      </c>
      <c r="F1870" s="9">
        <f t="shared" si="119"/>
        <v>4.9133084226318235E-3</v>
      </c>
      <c r="G1870" s="8">
        <v>1864</v>
      </c>
      <c r="H1870" s="9">
        <f t="shared" si="118"/>
        <v>1.006453032191823E-2</v>
      </c>
    </row>
    <row r="1871" spans="1:8" x14ac:dyDescent="0.35">
      <c r="A1871" s="8" t="s">
        <v>1876</v>
      </c>
      <c r="B1871" s="2">
        <v>16614.599999999999</v>
      </c>
      <c r="C1871" s="9">
        <f t="shared" si="116"/>
        <v>3.1123494766964743E-3</v>
      </c>
      <c r="D1871" s="9">
        <f t="shared" si="117"/>
        <v>1.0583961459040836E-3</v>
      </c>
      <c r="E1871" s="9">
        <f t="shared" si="119"/>
        <v>-8.0105769911258395E-3</v>
      </c>
      <c r="F1871" s="9">
        <f t="shared" si="119"/>
        <v>5.0191588284207445E-3</v>
      </c>
      <c r="G1871" s="8">
        <v>1865</v>
      </c>
      <c r="H1871" s="9">
        <f t="shared" si="118"/>
        <v>2.0539533307923907E-3</v>
      </c>
    </row>
    <row r="1872" spans="1:8" x14ac:dyDescent="0.35">
      <c r="A1872" s="8" t="s">
        <v>1877</v>
      </c>
      <c r="B1872" s="2">
        <v>16568.849999999999</v>
      </c>
      <c r="C1872" s="9">
        <f t="shared" si="116"/>
        <v>-2.7536022534397908E-3</v>
      </c>
      <c r="D1872" s="9">
        <f t="shared" si="117"/>
        <v>-5.8659517301362651E-3</v>
      </c>
      <c r="E1872" s="9">
        <f t="shared" si="119"/>
        <v>1.0583961459040836E-3</v>
      </c>
      <c r="F1872" s="9">
        <f t="shared" si="119"/>
        <v>-8.0105769911258395E-3</v>
      </c>
      <c r="G1872" s="8">
        <v>1866</v>
      </c>
      <c r="H1872" s="9">
        <f t="shared" si="118"/>
        <v>3.1123494766964743E-3</v>
      </c>
    </row>
    <row r="1873" spans="1:8" x14ac:dyDescent="0.35">
      <c r="A1873" s="8" t="s">
        <v>1878</v>
      </c>
      <c r="B1873" s="2">
        <v>16450.5</v>
      </c>
      <c r="C1873" s="9">
        <f t="shared" si="116"/>
        <v>-7.1429218080916179E-3</v>
      </c>
      <c r="D1873" s="9">
        <f t="shared" si="117"/>
        <v>-4.3893195546518271E-3</v>
      </c>
      <c r="E1873" s="9">
        <f t="shared" si="119"/>
        <v>-5.8659517301362651E-3</v>
      </c>
      <c r="F1873" s="9">
        <f t="shared" si="119"/>
        <v>1.0583961459040836E-3</v>
      </c>
      <c r="G1873" s="8">
        <v>1867</v>
      </c>
      <c r="H1873" s="9">
        <f t="shared" si="118"/>
        <v>-2.7536022534397908E-3</v>
      </c>
    </row>
    <row r="1874" spans="1:8" x14ac:dyDescent="0.35">
      <c r="A1874" s="8" t="s">
        <v>1879</v>
      </c>
      <c r="B1874" s="2">
        <v>16496.45</v>
      </c>
      <c r="C1874" s="9">
        <f t="shared" si="116"/>
        <v>2.7932281693565653E-3</v>
      </c>
      <c r="D1874" s="9">
        <f t="shared" si="117"/>
        <v>9.9361499774481832E-3</v>
      </c>
      <c r="E1874" s="9">
        <f t="shared" si="119"/>
        <v>-4.3893195546518271E-3</v>
      </c>
      <c r="F1874" s="9">
        <f t="shared" si="119"/>
        <v>-5.8659517301362651E-3</v>
      </c>
      <c r="G1874" s="8">
        <v>1868</v>
      </c>
      <c r="H1874" s="9">
        <f t="shared" si="118"/>
        <v>-7.1429218080916179E-3</v>
      </c>
    </row>
    <row r="1875" spans="1:8" x14ac:dyDescent="0.35">
      <c r="A1875" s="8" t="s">
        <v>1880</v>
      </c>
      <c r="B1875" s="2">
        <v>16624.599999999999</v>
      </c>
      <c r="C1875" s="9">
        <f t="shared" si="116"/>
        <v>7.7683380363653409E-3</v>
      </c>
      <c r="D1875" s="9">
        <f t="shared" si="117"/>
        <v>4.9751098670087757E-3</v>
      </c>
      <c r="E1875" s="9">
        <f t="shared" si="119"/>
        <v>9.9361499774481832E-3</v>
      </c>
      <c r="F1875" s="9">
        <f t="shared" si="119"/>
        <v>-4.3893195546518271E-3</v>
      </c>
      <c r="G1875" s="8">
        <v>1869</v>
      </c>
      <c r="H1875" s="9">
        <f t="shared" si="118"/>
        <v>2.7932281693565653E-3</v>
      </c>
    </row>
    <row r="1876" spans="1:8" x14ac:dyDescent="0.35">
      <c r="A1876" s="8" t="s">
        <v>1881</v>
      </c>
      <c r="B1876" s="2">
        <v>16634.650000000001</v>
      </c>
      <c r="C1876" s="9">
        <f t="shared" si="116"/>
        <v>6.0452582317793713E-4</v>
      </c>
      <c r="D1876" s="9">
        <f t="shared" si="117"/>
        <v>-7.1638122131874038E-3</v>
      </c>
      <c r="E1876" s="9">
        <f t="shared" si="119"/>
        <v>4.9751098670087757E-3</v>
      </c>
      <c r="F1876" s="9">
        <f t="shared" si="119"/>
        <v>9.9361499774481832E-3</v>
      </c>
      <c r="G1876" s="8">
        <v>1870</v>
      </c>
      <c r="H1876" s="9">
        <f t="shared" si="118"/>
        <v>7.7683380363653409E-3</v>
      </c>
    </row>
    <row r="1877" spans="1:8" x14ac:dyDescent="0.35">
      <c r="A1877" s="8" t="s">
        <v>1882</v>
      </c>
      <c r="B1877" s="2">
        <v>16636.900000000001</v>
      </c>
      <c r="C1877" s="9">
        <f t="shared" si="116"/>
        <v>1.3525983414131026E-4</v>
      </c>
      <c r="D1877" s="9">
        <f t="shared" si="117"/>
        <v>-4.6926598903662686E-4</v>
      </c>
      <c r="E1877" s="9">
        <f t="shared" si="119"/>
        <v>-7.1638122131874038E-3</v>
      </c>
      <c r="F1877" s="9">
        <f t="shared" si="119"/>
        <v>4.9751098670087757E-3</v>
      </c>
      <c r="G1877" s="8">
        <v>1871</v>
      </c>
      <c r="H1877" s="9">
        <f t="shared" si="118"/>
        <v>6.0452582317793713E-4</v>
      </c>
    </row>
    <row r="1878" spans="1:8" x14ac:dyDescent="0.35">
      <c r="A1878" s="8" t="s">
        <v>1883</v>
      </c>
      <c r="B1878" s="2">
        <v>16705.2</v>
      </c>
      <c r="C1878" s="9">
        <f t="shared" si="116"/>
        <v>4.1053321231718787E-3</v>
      </c>
      <c r="D1878" s="9">
        <f t="shared" si="117"/>
        <v>3.9700722890305684E-3</v>
      </c>
      <c r="E1878" s="9">
        <f t="shared" si="119"/>
        <v>-4.6926598903662686E-4</v>
      </c>
      <c r="F1878" s="9">
        <f t="shared" si="119"/>
        <v>-7.1638122131874038E-3</v>
      </c>
      <c r="G1878" s="8">
        <v>1872</v>
      </c>
      <c r="H1878" s="9">
        <f t="shared" si="118"/>
        <v>1.3525983414131026E-4</v>
      </c>
    </row>
    <row r="1879" spans="1:8" x14ac:dyDescent="0.35">
      <c r="A1879" s="8" t="s">
        <v>1884</v>
      </c>
      <c r="B1879" s="2">
        <v>16931.05</v>
      </c>
      <c r="C1879" s="9">
        <f t="shared" si="116"/>
        <v>1.3519742355673658E-2</v>
      </c>
      <c r="D1879" s="9">
        <f t="shared" si="117"/>
        <v>9.4144102325017798E-3</v>
      </c>
      <c r="E1879" s="9">
        <f t="shared" si="119"/>
        <v>3.9700722890305684E-3</v>
      </c>
      <c r="F1879" s="9">
        <f t="shared" si="119"/>
        <v>-4.6926598903662686E-4</v>
      </c>
      <c r="G1879" s="8">
        <v>1873</v>
      </c>
      <c r="H1879" s="9">
        <f t="shared" si="118"/>
        <v>4.1053321231718787E-3</v>
      </c>
    </row>
    <row r="1880" spans="1:8" x14ac:dyDescent="0.35">
      <c r="A1880" s="8" t="s">
        <v>1885</v>
      </c>
      <c r="B1880" s="2">
        <v>17132.2</v>
      </c>
      <c r="C1880" s="9">
        <f t="shared" si="116"/>
        <v>1.1880539009689439E-2</v>
      </c>
      <c r="D1880" s="9">
        <f t="shared" si="117"/>
        <v>-1.6392033459842192E-3</v>
      </c>
      <c r="E1880" s="9">
        <f t="shared" si="119"/>
        <v>9.4144102325017798E-3</v>
      </c>
      <c r="F1880" s="9">
        <f t="shared" si="119"/>
        <v>3.9700722890305684E-3</v>
      </c>
      <c r="G1880" s="8">
        <v>1874</v>
      </c>
      <c r="H1880" s="9">
        <f t="shared" si="118"/>
        <v>1.3519742355673658E-2</v>
      </c>
    </row>
    <row r="1881" spans="1:8" x14ac:dyDescent="0.35">
      <c r="A1881" s="8" t="s">
        <v>1886</v>
      </c>
      <c r="B1881" s="2">
        <v>17076.25</v>
      </c>
      <c r="C1881" s="9">
        <f t="shared" si="116"/>
        <v>-3.2657802267076486E-3</v>
      </c>
      <c r="D1881" s="9">
        <f t="shared" si="117"/>
        <v>-1.5146319236397088E-2</v>
      </c>
      <c r="E1881" s="9">
        <f t="shared" si="119"/>
        <v>-1.6392033459842192E-3</v>
      </c>
      <c r="F1881" s="9">
        <f t="shared" si="119"/>
        <v>9.4144102325017798E-3</v>
      </c>
      <c r="G1881" s="8">
        <v>1875</v>
      </c>
      <c r="H1881" s="9">
        <f t="shared" si="118"/>
        <v>1.1880539009689439E-2</v>
      </c>
    </row>
    <row r="1882" spans="1:8" x14ac:dyDescent="0.35">
      <c r="A1882" s="8" t="s">
        <v>1887</v>
      </c>
      <c r="B1882" s="2">
        <v>17234.150000000001</v>
      </c>
      <c r="C1882" s="9">
        <f t="shared" si="116"/>
        <v>9.2467608520607758E-3</v>
      </c>
      <c r="D1882" s="9">
        <f t="shared" si="117"/>
        <v>1.2512541078768424E-2</v>
      </c>
      <c r="E1882" s="9">
        <f t="shared" si="119"/>
        <v>-1.5146319236397088E-2</v>
      </c>
      <c r="F1882" s="9">
        <f t="shared" si="119"/>
        <v>-1.6392033459842192E-3</v>
      </c>
      <c r="G1882" s="8">
        <v>1876</v>
      </c>
      <c r="H1882" s="9">
        <f t="shared" si="118"/>
        <v>-3.2657802267076486E-3</v>
      </c>
    </row>
    <row r="1883" spans="1:8" x14ac:dyDescent="0.35">
      <c r="A1883" s="8" t="s">
        <v>1888</v>
      </c>
      <c r="B1883" s="2">
        <v>17323.599999999999</v>
      </c>
      <c r="C1883" s="9">
        <f t="shared" si="116"/>
        <v>5.1902762828452964E-3</v>
      </c>
      <c r="D1883" s="9">
        <f t="shared" si="117"/>
        <v>-4.0564845692154794E-3</v>
      </c>
      <c r="E1883" s="9">
        <f t="shared" si="119"/>
        <v>1.2512541078768424E-2</v>
      </c>
      <c r="F1883" s="9">
        <f t="shared" si="119"/>
        <v>-1.5146319236397088E-2</v>
      </c>
      <c r="G1883" s="8">
        <v>1877</v>
      </c>
      <c r="H1883" s="9">
        <f t="shared" si="118"/>
        <v>9.2467608520607758E-3</v>
      </c>
    </row>
    <row r="1884" spans="1:8" x14ac:dyDescent="0.35">
      <c r="A1884" s="8" t="s">
        <v>1889</v>
      </c>
      <c r="B1884" s="2">
        <v>17377.8</v>
      </c>
      <c r="C1884" s="9">
        <f t="shared" si="116"/>
        <v>3.1286799510494845E-3</v>
      </c>
      <c r="D1884" s="9">
        <f t="shared" si="117"/>
        <v>-2.0615963317958119E-3</v>
      </c>
      <c r="E1884" s="9">
        <f t="shared" si="119"/>
        <v>-4.0564845692154794E-3</v>
      </c>
      <c r="F1884" s="9">
        <f t="shared" si="119"/>
        <v>1.2512541078768424E-2</v>
      </c>
      <c r="G1884" s="8">
        <v>1878</v>
      </c>
      <c r="H1884" s="9">
        <f t="shared" si="118"/>
        <v>5.1902762828452964E-3</v>
      </c>
    </row>
    <row r="1885" spans="1:8" x14ac:dyDescent="0.35">
      <c r="A1885" s="8" t="s">
        <v>1890</v>
      </c>
      <c r="B1885" s="2">
        <v>17362.099999999999</v>
      </c>
      <c r="C1885" s="9">
        <f t="shared" si="116"/>
        <v>-9.0345153011317514E-4</v>
      </c>
      <c r="D1885" s="9">
        <f t="shared" si="117"/>
        <v>-4.0321314811626596E-3</v>
      </c>
      <c r="E1885" s="9">
        <f t="shared" si="119"/>
        <v>-2.0615963317958119E-3</v>
      </c>
      <c r="F1885" s="9">
        <f t="shared" si="119"/>
        <v>-4.0564845692154794E-3</v>
      </c>
      <c r="G1885" s="8">
        <v>1879</v>
      </c>
      <c r="H1885" s="9">
        <f t="shared" si="118"/>
        <v>3.1286799510494845E-3</v>
      </c>
    </row>
    <row r="1886" spans="1:8" x14ac:dyDescent="0.35">
      <c r="A1886" s="8" t="s">
        <v>1891</v>
      </c>
      <c r="B1886" s="2">
        <v>17353.5</v>
      </c>
      <c r="C1886" s="9">
        <f t="shared" si="116"/>
        <v>-4.9533178590144278E-4</v>
      </c>
      <c r="D1886" s="9">
        <f t="shared" si="117"/>
        <v>4.0811974421173236E-4</v>
      </c>
      <c r="E1886" s="9">
        <f t="shared" si="119"/>
        <v>-4.0321314811626596E-3</v>
      </c>
      <c r="F1886" s="9">
        <f t="shared" si="119"/>
        <v>-2.0615963317958119E-3</v>
      </c>
      <c r="G1886" s="8">
        <v>1880</v>
      </c>
      <c r="H1886" s="9">
        <f t="shared" si="118"/>
        <v>-9.0345153011317514E-4</v>
      </c>
    </row>
    <row r="1887" spans="1:8" x14ac:dyDescent="0.35">
      <c r="A1887" s="8" t="s">
        <v>1892</v>
      </c>
      <c r="B1887" s="2">
        <v>17369.25</v>
      </c>
      <c r="C1887" s="9">
        <f t="shared" si="116"/>
        <v>9.0759789091543475E-4</v>
      </c>
      <c r="D1887" s="9">
        <f t="shared" si="117"/>
        <v>1.4029296768168775E-3</v>
      </c>
      <c r="E1887" s="9">
        <f t="shared" si="119"/>
        <v>4.0811974421173236E-4</v>
      </c>
      <c r="F1887" s="9">
        <f t="shared" si="119"/>
        <v>-4.0321314811626596E-3</v>
      </c>
      <c r="G1887" s="8">
        <v>1881</v>
      </c>
      <c r="H1887" s="9">
        <f t="shared" si="118"/>
        <v>-4.9533178590144278E-4</v>
      </c>
    </row>
    <row r="1888" spans="1:8" x14ac:dyDescent="0.35">
      <c r="A1888" s="8" t="s">
        <v>1893</v>
      </c>
      <c r="B1888" s="2">
        <v>17355.3</v>
      </c>
      <c r="C1888" s="9">
        <f t="shared" si="116"/>
        <v>-8.0314348633370169E-4</v>
      </c>
      <c r="D1888" s="9">
        <f t="shared" si="117"/>
        <v>-1.7107413772491364E-3</v>
      </c>
      <c r="E1888" s="9">
        <f t="shared" si="119"/>
        <v>1.4029296768168775E-3</v>
      </c>
      <c r="F1888" s="9">
        <f t="shared" si="119"/>
        <v>4.0811974421173236E-4</v>
      </c>
      <c r="G1888" s="8">
        <v>1882</v>
      </c>
      <c r="H1888" s="9">
        <f t="shared" si="118"/>
        <v>9.0759789091543475E-4</v>
      </c>
    </row>
    <row r="1889" spans="1:8" x14ac:dyDescent="0.35">
      <c r="A1889" s="8" t="s">
        <v>1894</v>
      </c>
      <c r="B1889" s="2">
        <v>17380</v>
      </c>
      <c r="C1889" s="9">
        <f t="shared" si="116"/>
        <v>1.4231963722897145E-3</v>
      </c>
      <c r="D1889" s="9">
        <f t="shared" si="117"/>
        <v>2.2263398586234162E-3</v>
      </c>
      <c r="E1889" s="9">
        <f t="shared" si="119"/>
        <v>-1.7107413772491364E-3</v>
      </c>
      <c r="F1889" s="9">
        <f t="shared" si="119"/>
        <v>1.4029296768168775E-3</v>
      </c>
      <c r="G1889" s="8">
        <v>1883</v>
      </c>
      <c r="H1889" s="9">
        <f t="shared" si="118"/>
        <v>-8.0314348633370169E-4</v>
      </c>
    </row>
    <row r="1890" spans="1:8" x14ac:dyDescent="0.35">
      <c r="A1890" s="8" t="s">
        <v>1895</v>
      </c>
      <c r="B1890" s="2">
        <v>17519.45</v>
      </c>
      <c r="C1890" s="9">
        <f t="shared" si="116"/>
        <v>8.0235903337169123E-3</v>
      </c>
      <c r="D1890" s="9">
        <f t="shared" si="117"/>
        <v>6.6003939614271978E-3</v>
      </c>
      <c r="E1890" s="9">
        <f t="shared" si="119"/>
        <v>2.2263398586234162E-3</v>
      </c>
      <c r="F1890" s="9">
        <f t="shared" si="119"/>
        <v>-1.7107413772491364E-3</v>
      </c>
      <c r="G1890" s="8">
        <v>1884</v>
      </c>
      <c r="H1890" s="9">
        <f t="shared" si="118"/>
        <v>1.4231963722897145E-3</v>
      </c>
    </row>
    <row r="1891" spans="1:8" x14ac:dyDescent="0.35">
      <c r="A1891" s="8" t="s">
        <v>1896</v>
      </c>
      <c r="B1891" s="2">
        <v>17629.5</v>
      </c>
      <c r="C1891" s="9">
        <f t="shared" si="116"/>
        <v>6.2815898900936418E-3</v>
      </c>
      <c r="D1891" s="9">
        <f t="shared" si="117"/>
        <v>-1.7420004436232706E-3</v>
      </c>
      <c r="E1891" s="9">
        <f t="shared" si="119"/>
        <v>6.6003939614271978E-3</v>
      </c>
      <c r="F1891" s="9">
        <f t="shared" si="119"/>
        <v>2.2263398586234162E-3</v>
      </c>
      <c r="G1891" s="8">
        <v>1885</v>
      </c>
      <c r="H1891" s="9">
        <f t="shared" si="118"/>
        <v>8.0235903337169123E-3</v>
      </c>
    </row>
    <row r="1892" spans="1:8" x14ac:dyDescent="0.35">
      <c r="A1892" s="8" t="s">
        <v>1897</v>
      </c>
      <c r="B1892" s="2">
        <v>17585.150000000001</v>
      </c>
      <c r="C1892" s="9">
        <f t="shared" si="116"/>
        <v>-2.5156697580758225E-3</v>
      </c>
      <c r="D1892" s="9">
        <f t="shared" si="117"/>
        <v>-8.7972596481694643E-3</v>
      </c>
      <c r="E1892" s="9">
        <f t="shared" si="119"/>
        <v>-1.7420004436232706E-3</v>
      </c>
      <c r="F1892" s="9">
        <f t="shared" si="119"/>
        <v>6.6003939614271978E-3</v>
      </c>
      <c r="G1892" s="8">
        <v>1886</v>
      </c>
      <c r="H1892" s="9">
        <f t="shared" si="118"/>
        <v>6.2815898900936418E-3</v>
      </c>
    </row>
    <row r="1893" spans="1:8" x14ac:dyDescent="0.35">
      <c r="A1893" s="8" t="s">
        <v>1898</v>
      </c>
      <c r="B1893" s="2">
        <v>17396.900000000001</v>
      </c>
      <c r="C1893" s="9">
        <f t="shared" si="116"/>
        <v>-1.0705055117528173E-2</v>
      </c>
      <c r="D1893" s="9">
        <f t="shared" si="117"/>
        <v>-8.1893853594523502E-3</v>
      </c>
      <c r="E1893" s="9">
        <f t="shared" si="119"/>
        <v>-8.7972596481694643E-3</v>
      </c>
      <c r="F1893" s="9">
        <f t="shared" si="119"/>
        <v>-1.7420004436232706E-3</v>
      </c>
      <c r="G1893" s="8">
        <v>1887</v>
      </c>
      <c r="H1893" s="9">
        <f t="shared" si="118"/>
        <v>-2.5156697580758225E-3</v>
      </c>
    </row>
    <row r="1894" spans="1:8" x14ac:dyDescent="0.35">
      <c r="A1894" s="8" t="s">
        <v>1899</v>
      </c>
      <c r="B1894" s="2">
        <v>17562</v>
      </c>
      <c r="C1894" s="9">
        <f t="shared" si="116"/>
        <v>9.4901965292666368E-3</v>
      </c>
      <c r="D1894" s="9">
        <f t="shared" si="117"/>
        <v>2.019525164679481E-2</v>
      </c>
      <c r="E1894" s="9">
        <f t="shared" si="119"/>
        <v>-8.1893853594523502E-3</v>
      </c>
      <c r="F1894" s="9">
        <f t="shared" si="119"/>
        <v>-8.7972596481694643E-3</v>
      </c>
      <c r="G1894" s="8">
        <v>1888</v>
      </c>
      <c r="H1894" s="9">
        <f t="shared" si="118"/>
        <v>-1.0705055117528173E-2</v>
      </c>
    </row>
    <row r="1895" spans="1:8" x14ac:dyDescent="0.35">
      <c r="A1895" s="8" t="s">
        <v>1900</v>
      </c>
      <c r="B1895" s="2">
        <v>17546.650000000001</v>
      </c>
      <c r="C1895" s="9">
        <f t="shared" si="116"/>
        <v>-8.7404623619169453E-4</v>
      </c>
      <c r="D1895" s="9">
        <f t="shared" si="117"/>
        <v>-1.0364242765458331E-2</v>
      </c>
      <c r="E1895" s="9">
        <f t="shared" si="119"/>
        <v>2.019525164679481E-2</v>
      </c>
      <c r="F1895" s="9">
        <f t="shared" si="119"/>
        <v>-8.1893853594523502E-3</v>
      </c>
      <c r="G1895" s="8">
        <v>1889</v>
      </c>
      <c r="H1895" s="9">
        <f t="shared" si="118"/>
        <v>9.4901965292666368E-3</v>
      </c>
    </row>
    <row r="1896" spans="1:8" x14ac:dyDescent="0.35">
      <c r="A1896" s="8" t="s">
        <v>1901</v>
      </c>
      <c r="B1896" s="2">
        <v>17822.95</v>
      </c>
      <c r="C1896" s="9">
        <f t="shared" si="116"/>
        <v>1.574659550398505E-2</v>
      </c>
      <c r="D1896" s="9">
        <f t="shared" si="117"/>
        <v>1.6620641740176745E-2</v>
      </c>
      <c r="E1896" s="9">
        <f t="shared" si="119"/>
        <v>-1.0364242765458331E-2</v>
      </c>
      <c r="F1896" s="9">
        <f t="shared" si="119"/>
        <v>2.019525164679481E-2</v>
      </c>
      <c r="G1896" s="8">
        <v>1890</v>
      </c>
      <c r="H1896" s="9">
        <f t="shared" si="118"/>
        <v>-8.7404623619169453E-4</v>
      </c>
    </row>
    <row r="1897" spans="1:8" x14ac:dyDescent="0.35">
      <c r="A1897" s="8" t="s">
        <v>1902</v>
      </c>
      <c r="B1897" s="2">
        <v>17853.2</v>
      </c>
      <c r="C1897" s="9">
        <f t="shared" si="116"/>
        <v>1.6972498940972525E-3</v>
      </c>
      <c r="D1897" s="9">
        <f t="shared" si="117"/>
        <v>-1.4049345609887798E-2</v>
      </c>
      <c r="E1897" s="9">
        <f t="shared" si="119"/>
        <v>1.6620641740176745E-2</v>
      </c>
      <c r="F1897" s="9">
        <f t="shared" si="119"/>
        <v>-1.0364242765458331E-2</v>
      </c>
      <c r="G1897" s="8">
        <v>1891</v>
      </c>
      <c r="H1897" s="9">
        <f t="shared" si="118"/>
        <v>1.574659550398505E-2</v>
      </c>
    </row>
    <row r="1898" spans="1:8" x14ac:dyDescent="0.35">
      <c r="A1898" s="8" t="s">
        <v>1903</v>
      </c>
      <c r="B1898" s="2">
        <v>17855.099999999999</v>
      </c>
      <c r="C1898" s="9">
        <f t="shared" si="116"/>
        <v>1.0642349830836118E-4</v>
      </c>
      <c r="D1898" s="9">
        <f t="shared" si="117"/>
        <v>-1.5908263957888913E-3</v>
      </c>
      <c r="E1898" s="9">
        <f t="shared" si="119"/>
        <v>-1.4049345609887798E-2</v>
      </c>
      <c r="F1898" s="9">
        <f t="shared" si="119"/>
        <v>1.6620641740176745E-2</v>
      </c>
      <c r="G1898" s="8">
        <v>1892</v>
      </c>
      <c r="H1898" s="9">
        <f t="shared" si="118"/>
        <v>1.6972498940972525E-3</v>
      </c>
    </row>
    <row r="1899" spans="1:8" x14ac:dyDescent="0.35">
      <c r="A1899" s="8" t="s">
        <v>1904</v>
      </c>
      <c r="B1899" s="2">
        <v>17748.599999999999</v>
      </c>
      <c r="C1899" s="9">
        <f t="shared" si="116"/>
        <v>-5.9646823596619658E-3</v>
      </c>
      <c r="D1899" s="9">
        <f t="shared" si="117"/>
        <v>-6.071105857970327E-3</v>
      </c>
      <c r="E1899" s="9">
        <f t="shared" si="119"/>
        <v>-1.5908263957888913E-3</v>
      </c>
      <c r="F1899" s="9">
        <f t="shared" si="119"/>
        <v>-1.4049345609887798E-2</v>
      </c>
      <c r="G1899" s="8">
        <v>1893</v>
      </c>
      <c r="H1899" s="9">
        <f t="shared" si="118"/>
        <v>1.0642349830836118E-4</v>
      </c>
    </row>
    <row r="1900" spans="1:8" x14ac:dyDescent="0.35">
      <c r="A1900" s="8" t="s">
        <v>1905</v>
      </c>
      <c r="B1900" s="2">
        <v>17711.3</v>
      </c>
      <c r="C1900" s="9">
        <f t="shared" si="116"/>
        <v>-2.1015742086699651E-3</v>
      </c>
      <c r="D1900" s="9">
        <f t="shared" si="117"/>
        <v>3.8631081509920007E-3</v>
      </c>
      <c r="E1900" s="9">
        <f t="shared" si="119"/>
        <v>-6.071105857970327E-3</v>
      </c>
      <c r="F1900" s="9">
        <f t="shared" si="119"/>
        <v>-1.5908263957888913E-3</v>
      </c>
      <c r="G1900" s="8">
        <v>1894</v>
      </c>
      <c r="H1900" s="9">
        <f t="shared" si="118"/>
        <v>-5.9646823596619658E-3</v>
      </c>
    </row>
    <row r="1901" spans="1:8" x14ac:dyDescent="0.35">
      <c r="A1901" s="8" t="s">
        <v>1906</v>
      </c>
      <c r="B1901" s="2">
        <v>17618.150000000001</v>
      </c>
      <c r="C1901" s="9">
        <f t="shared" si="116"/>
        <v>-5.2593541976024838E-3</v>
      </c>
      <c r="D1901" s="9">
        <f t="shared" si="117"/>
        <v>-3.1577799889325187E-3</v>
      </c>
      <c r="E1901" s="9">
        <f t="shared" si="119"/>
        <v>3.8631081509920007E-3</v>
      </c>
      <c r="F1901" s="9">
        <f t="shared" si="119"/>
        <v>-6.071105857970327E-3</v>
      </c>
      <c r="G1901" s="8">
        <v>1895</v>
      </c>
      <c r="H1901" s="9">
        <f t="shared" si="118"/>
        <v>-2.1015742086699651E-3</v>
      </c>
    </row>
    <row r="1902" spans="1:8" x14ac:dyDescent="0.35">
      <c r="A1902" s="8" t="s">
        <v>1907</v>
      </c>
      <c r="B1902" s="2">
        <v>17532.05</v>
      </c>
      <c r="C1902" s="9">
        <f t="shared" si="116"/>
        <v>-4.8870057298866509E-3</v>
      </c>
      <c r="D1902" s="9">
        <f t="shared" si="117"/>
        <v>3.7234846771583285E-4</v>
      </c>
      <c r="E1902" s="9">
        <f t="shared" si="119"/>
        <v>-3.1577799889325187E-3</v>
      </c>
      <c r="F1902" s="9">
        <f t="shared" si="119"/>
        <v>3.8631081509920007E-3</v>
      </c>
      <c r="G1902" s="8">
        <v>1896</v>
      </c>
      <c r="H1902" s="9">
        <f t="shared" si="118"/>
        <v>-5.2593541976024838E-3</v>
      </c>
    </row>
    <row r="1903" spans="1:8" x14ac:dyDescent="0.35">
      <c r="A1903" s="8" t="s">
        <v>1908</v>
      </c>
      <c r="B1903" s="2">
        <v>17691.25</v>
      </c>
      <c r="C1903" s="9">
        <f t="shared" si="116"/>
        <v>9.0805125470210246E-3</v>
      </c>
      <c r="D1903" s="9">
        <f t="shared" si="117"/>
        <v>1.3967518276907676E-2</v>
      </c>
      <c r="E1903" s="9">
        <f t="shared" si="119"/>
        <v>3.7234846771583285E-4</v>
      </c>
      <c r="F1903" s="9">
        <f t="shared" si="119"/>
        <v>-3.1577799889325187E-3</v>
      </c>
      <c r="G1903" s="8">
        <v>1897</v>
      </c>
      <c r="H1903" s="9">
        <f t="shared" si="118"/>
        <v>-4.8870057298866509E-3</v>
      </c>
    </row>
    <row r="1904" spans="1:8" x14ac:dyDescent="0.35">
      <c r="A1904" s="8" t="s">
        <v>1909</v>
      </c>
      <c r="B1904" s="2">
        <v>17822.3</v>
      </c>
      <c r="C1904" s="9">
        <f t="shared" si="116"/>
        <v>7.4076167596974773E-3</v>
      </c>
      <c r="D1904" s="9">
        <f t="shared" si="117"/>
        <v>-1.6728957873235473E-3</v>
      </c>
      <c r="E1904" s="9">
        <f t="shared" si="119"/>
        <v>1.3967518276907676E-2</v>
      </c>
      <c r="F1904" s="9">
        <f t="shared" si="119"/>
        <v>3.7234846771583285E-4</v>
      </c>
      <c r="G1904" s="8">
        <v>1898</v>
      </c>
      <c r="H1904" s="9">
        <f t="shared" si="118"/>
        <v>9.0805125470210246E-3</v>
      </c>
    </row>
    <row r="1905" spans="1:8" x14ac:dyDescent="0.35">
      <c r="A1905" s="8" t="s">
        <v>1910</v>
      </c>
      <c r="B1905" s="2">
        <v>17646</v>
      </c>
      <c r="C1905" s="9">
        <f t="shared" si="116"/>
        <v>-9.8921014683850395E-3</v>
      </c>
      <c r="D1905" s="9">
        <f t="shared" si="117"/>
        <v>-1.7299718228082517E-2</v>
      </c>
      <c r="E1905" s="9">
        <f t="shared" si="119"/>
        <v>-1.6728957873235473E-3</v>
      </c>
      <c r="F1905" s="9">
        <f t="shared" si="119"/>
        <v>1.3967518276907676E-2</v>
      </c>
      <c r="G1905" s="8">
        <v>1899</v>
      </c>
      <c r="H1905" s="9">
        <f t="shared" si="118"/>
        <v>7.4076167596974773E-3</v>
      </c>
    </row>
    <row r="1906" spans="1:8" x14ac:dyDescent="0.35">
      <c r="A1906" s="8" t="s">
        <v>1911</v>
      </c>
      <c r="B1906" s="2">
        <v>17790.349999999999</v>
      </c>
      <c r="C1906" s="9">
        <f t="shared" si="116"/>
        <v>8.1803241527824699E-3</v>
      </c>
      <c r="D1906" s="9">
        <f t="shared" si="117"/>
        <v>1.8072425621167509E-2</v>
      </c>
      <c r="E1906" s="9">
        <f t="shared" si="119"/>
        <v>-1.7299718228082517E-2</v>
      </c>
      <c r="F1906" s="9">
        <f t="shared" si="119"/>
        <v>-1.6728957873235473E-3</v>
      </c>
      <c r="G1906" s="8">
        <v>1900</v>
      </c>
      <c r="H1906" s="9">
        <f t="shared" si="118"/>
        <v>-9.8921014683850395E-3</v>
      </c>
    </row>
    <row r="1907" spans="1:8" x14ac:dyDescent="0.35">
      <c r="A1907" s="8" t="s">
        <v>1912</v>
      </c>
      <c r="B1907" s="2">
        <v>17895.2</v>
      </c>
      <c r="C1907" s="9">
        <f t="shared" si="116"/>
        <v>5.893644588217839E-3</v>
      </c>
      <c r="D1907" s="9">
        <f t="shared" si="117"/>
        <v>-2.286679564564631E-3</v>
      </c>
      <c r="E1907" s="9">
        <f t="shared" si="119"/>
        <v>1.8072425621167509E-2</v>
      </c>
      <c r="F1907" s="9">
        <f t="shared" si="119"/>
        <v>-1.7299718228082517E-2</v>
      </c>
      <c r="G1907" s="8">
        <v>1901</v>
      </c>
      <c r="H1907" s="9">
        <f t="shared" si="118"/>
        <v>8.1803241527824699E-3</v>
      </c>
    </row>
    <row r="1908" spans="1:8" x14ac:dyDescent="0.35">
      <c r="A1908" s="8" t="s">
        <v>1913</v>
      </c>
      <c r="B1908" s="2">
        <v>17945.95</v>
      </c>
      <c r="C1908" s="9">
        <f t="shared" si="116"/>
        <v>2.8359560105504222E-3</v>
      </c>
      <c r="D1908" s="9">
        <f t="shared" si="117"/>
        <v>-3.0576885776674168E-3</v>
      </c>
      <c r="E1908" s="9">
        <f t="shared" si="119"/>
        <v>-2.286679564564631E-3</v>
      </c>
      <c r="F1908" s="9">
        <f t="shared" si="119"/>
        <v>1.8072425621167509E-2</v>
      </c>
      <c r="G1908" s="8">
        <v>1902</v>
      </c>
      <c r="H1908" s="9">
        <f t="shared" si="118"/>
        <v>5.893644588217839E-3</v>
      </c>
    </row>
    <row r="1909" spans="1:8" x14ac:dyDescent="0.35">
      <c r="A1909" s="8" t="s">
        <v>1914</v>
      </c>
      <c r="B1909" s="2">
        <v>17991.95</v>
      </c>
      <c r="C1909" s="9">
        <f t="shared" si="116"/>
        <v>2.5632524330001516E-3</v>
      </c>
      <c r="D1909" s="9">
        <f t="shared" si="117"/>
        <v>-2.7270357755027064E-4</v>
      </c>
      <c r="E1909" s="9">
        <f t="shared" si="119"/>
        <v>-3.0576885776674168E-3</v>
      </c>
      <c r="F1909" s="9">
        <f t="shared" si="119"/>
        <v>-2.286679564564631E-3</v>
      </c>
      <c r="G1909" s="8">
        <v>1903</v>
      </c>
      <c r="H1909" s="9">
        <f t="shared" si="118"/>
        <v>2.8359560105504222E-3</v>
      </c>
    </row>
    <row r="1910" spans="1:8" x14ac:dyDescent="0.35">
      <c r="A1910" s="8" t="s">
        <v>1915</v>
      </c>
      <c r="B1910" s="2">
        <v>18161.75</v>
      </c>
      <c r="C1910" s="9">
        <f t="shared" si="116"/>
        <v>9.4375540172131345E-3</v>
      </c>
      <c r="D1910" s="9">
        <f t="shared" si="117"/>
        <v>6.8743015842129829E-3</v>
      </c>
      <c r="E1910" s="9">
        <f t="shared" si="119"/>
        <v>-2.7270357755027064E-4</v>
      </c>
      <c r="F1910" s="9">
        <f t="shared" si="119"/>
        <v>-3.0576885776674168E-3</v>
      </c>
      <c r="G1910" s="8">
        <v>1904</v>
      </c>
      <c r="H1910" s="9">
        <f t="shared" si="118"/>
        <v>2.5632524330001516E-3</v>
      </c>
    </row>
    <row r="1911" spans="1:8" x14ac:dyDescent="0.35">
      <c r="A1911" s="8" t="s">
        <v>1916</v>
      </c>
      <c r="B1911" s="2">
        <v>18338.55</v>
      </c>
      <c r="C1911" s="9">
        <f t="shared" si="116"/>
        <v>9.7347447244895413E-3</v>
      </c>
      <c r="D1911" s="9">
        <f t="shared" si="117"/>
        <v>2.9719070727640684E-4</v>
      </c>
      <c r="E1911" s="9">
        <f t="shared" si="119"/>
        <v>6.8743015842129829E-3</v>
      </c>
      <c r="F1911" s="9">
        <f t="shared" si="119"/>
        <v>-2.7270357755027064E-4</v>
      </c>
      <c r="G1911" s="8">
        <v>1905</v>
      </c>
      <c r="H1911" s="9">
        <f t="shared" si="118"/>
        <v>9.4375540172131345E-3</v>
      </c>
    </row>
    <row r="1912" spans="1:8" x14ac:dyDescent="0.35">
      <c r="A1912" s="8" t="s">
        <v>1917</v>
      </c>
      <c r="B1912" s="2">
        <v>18477.05</v>
      </c>
      <c r="C1912" s="9">
        <f t="shared" si="116"/>
        <v>7.5523964544634836E-3</v>
      </c>
      <c r="D1912" s="9">
        <f t="shared" si="117"/>
        <v>-2.1823482700260577E-3</v>
      </c>
      <c r="E1912" s="9">
        <f t="shared" si="119"/>
        <v>2.9719070727640684E-4</v>
      </c>
      <c r="F1912" s="9">
        <f t="shared" si="119"/>
        <v>6.8743015842129829E-3</v>
      </c>
      <c r="G1912" s="8">
        <v>1906</v>
      </c>
      <c r="H1912" s="9">
        <f t="shared" si="118"/>
        <v>9.7347447244895413E-3</v>
      </c>
    </row>
    <row r="1913" spans="1:8" x14ac:dyDescent="0.35">
      <c r="A1913" s="8" t="s">
        <v>1918</v>
      </c>
      <c r="B1913" s="2">
        <v>18418.75</v>
      </c>
      <c r="C1913" s="9">
        <f t="shared" si="116"/>
        <v>-3.1552655862272516E-3</v>
      </c>
      <c r="D1913" s="9">
        <f t="shared" si="117"/>
        <v>-1.0707662040690735E-2</v>
      </c>
      <c r="E1913" s="9">
        <f t="shared" si="119"/>
        <v>-2.1823482700260577E-3</v>
      </c>
      <c r="F1913" s="9">
        <f t="shared" si="119"/>
        <v>2.9719070727640684E-4</v>
      </c>
      <c r="G1913" s="8">
        <v>1907</v>
      </c>
      <c r="H1913" s="9">
        <f t="shared" si="118"/>
        <v>7.5523964544634836E-3</v>
      </c>
    </row>
    <row r="1914" spans="1:8" x14ac:dyDescent="0.35">
      <c r="A1914" s="8" t="s">
        <v>1919</v>
      </c>
      <c r="B1914" s="2">
        <v>18266.599999999999</v>
      </c>
      <c r="C1914" s="9">
        <f t="shared" si="116"/>
        <v>-8.2606040040720252E-3</v>
      </c>
      <c r="D1914" s="9">
        <f t="shared" si="117"/>
        <v>-5.1053384178447736E-3</v>
      </c>
      <c r="E1914" s="9">
        <f t="shared" si="119"/>
        <v>-1.0707662040690735E-2</v>
      </c>
      <c r="F1914" s="9">
        <f t="shared" si="119"/>
        <v>-2.1823482700260577E-3</v>
      </c>
      <c r="G1914" s="8">
        <v>1908</v>
      </c>
      <c r="H1914" s="9">
        <f t="shared" si="118"/>
        <v>-3.1552655862272516E-3</v>
      </c>
    </row>
    <row r="1915" spans="1:8" x14ac:dyDescent="0.35">
      <c r="A1915" s="8" t="s">
        <v>1920</v>
      </c>
      <c r="B1915" s="2">
        <v>18178.099999999999</v>
      </c>
      <c r="C1915" s="9">
        <f t="shared" si="116"/>
        <v>-4.8449081930955762E-3</v>
      </c>
      <c r="D1915" s="9">
        <f t="shared" si="117"/>
        <v>3.415695810976449E-3</v>
      </c>
      <c r="E1915" s="9">
        <f t="shared" si="119"/>
        <v>-5.1053384178447736E-3</v>
      </c>
      <c r="F1915" s="9">
        <f t="shared" si="119"/>
        <v>-1.0707662040690735E-2</v>
      </c>
      <c r="G1915" s="8">
        <v>1909</v>
      </c>
      <c r="H1915" s="9">
        <f t="shared" si="118"/>
        <v>-8.2606040040720252E-3</v>
      </c>
    </row>
    <row r="1916" spans="1:8" x14ac:dyDescent="0.35">
      <c r="A1916" s="8" t="s">
        <v>1921</v>
      </c>
      <c r="B1916" s="2">
        <v>18114.900000000001</v>
      </c>
      <c r="C1916" s="9">
        <f t="shared" si="116"/>
        <v>-3.4767109873967694E-3</v>
      </c>
      <c r="D1916" s="9">
        <f t="shared" si="117"/>
        <v>1.3681972056988068E-3</v>
      </c>
      <c r="E1916" s="9">
        <f t="shared" si="119"/>
        <v>3.415695810976449E-3</v>
      </c>
      <c r="F1916" s="9">
        <f t="shared" si="119"/>
        <v>-5.1053384178447736E-3</v>
      </c>
      <c r="G1916" s="8">
        <v>1910</v>
      </c>
      <c r="H1916" s="9">
        <f t="shared" si="118"/>
        <v>-4.8449081930955762E-3</v>
      </c>
    </row>
    <row r="1917" spans="1:8" x14ac:dyDescent="0.35">
      <c r="A1917" s="8" t="s">
        <v>1922</v>
      </c>
      <c r="B1917" s="2">
        <v>18125.400000000001</v>
      </c>
      <c r="C1917" s="9">
        <f t="shared" si="116"/>
        <v>5.7963334050969983E-4</v>
      </c>
      <c r="D1917" s="9">
        <f t="shared" si="117"/>
        <v>4.0563443279064693E-3</v>
      </c>
      <c r="E1917" s="9">
        <f t="shared" si="119"/>
        <v>1.3681972056988068E-3</v>
      </c>
      <c r="F1917" s="9">
        <f t="shared" si="119"/>
        <v>3.415695810976449E-3</v>
      </c>
      <c r="G1917" s="8">
        <v>1911</v>
      </c>
      <c r="H1917" s="9">
        <f t="shared" si="118"/>
        <v>-3.4767109873967694E-3</v>
      </c>
    </row>
    <row r="1918" spans="1:8" x14ac:dyDescent="0.35">
      <c r="A1918" s="8" t="s">
        <v>1923</v>
      </c>
      <c r="B1918" s="2">
        <v>18268.400000000001</v>
      </c>
      <c r="C1918" s="9">
        <f t="shared" si="116"/>
        <v>7.8894810597283094E-3</v>
      </c>
      <c r="D1918" s="9">
        <f t="shared" si="117"/>
        <v>7.3098477192186095E-3</v>
      </c>
      <c r="E1918" s="9">
        <f t="shared" si="119"/>
        <v>4.0563443279064693E-3</v>
      </c>
      <c r="F1918" s="9">
        <f t="shared" si="119"/>
        <v>1.3681972056988068E-3</v>
      </c>
      <c r="G1918" s="8">
        <v>1912</v>
      </c>
      <c r="H1918" s="9">
        <f t="shared" si="118"/>
        <v>5.7963334050969983E-4</v>
      </c>
    </row>
    <row r="1919" spans="1:8" x14ac:dyDescent="0.35">
      <c r="A1919" s="8" t="s">
        <v>1924</v>
      </c>
      <c r="B1919" s="2">
        <v>18210.95</v>
      </c>
      <c r="C1919" s="9">
        <f t="shared" si="116"/>
        <v>-3.1447745834337626E-3</v>
      </c>
      <c r="D1919" s="9">
        <f t="shared" si="117"/>
        <v>-1.1034255643162072E-2</v>
      </c>
      <c r="E1919" s="9">
        <f t="shared" si="119"/>
        <v>7.3098477192186095E-3</v>
      </c>
      <c r="F1919" s="9">
        <f t="shared" si="119"/>
        <v>4.0563443279064693E-3</v>
      </c>
      <c r="G1919" s="8">
        <v>1913</v>
      </c>
      <c r="H1919" s="9">
        <f t="shared" si="118"/>
        <v>7.8894810597283094E-3</v>
      </c>
    </row>
    <row r="1920" spans="1:8" x14ac:dyDescent="0.35">
      <c r="A1920" s="8" t="s">
        <v>1925</v>
      </c>
      <c r="B1920" s="2">
        <v>17857.25</v>
      </c>
      <c r="C1920" s="9">
        <f t="shared" si="116"/>
        <v>-1.9422380490858537E-2</v>
      </c>
      <c r="D1920" s="9">
        <f t="shared" si="117"/>
        <v>-1.6277605907424775E-2</v>
      </c>
      <c r="E1920" s="9">
        <f t="shared" si="119"/>
        <v>-1.1034255643162072E-2</v>
      </c>
      <c r="F1920" s="9">
        <f t="shared" si="119"/>
        <v>7.3098477192186095E-3</v>
      </c>
      <c r="G1920" s="8">
        <v>1914</v>
      </c>
      <c r="H1920" s="9">
        <f t="shared" si="118"/>
        <v>-3.1447745834337626E-3</v>
      </c>
    </row>
    <row r="1921" spans="1:8" x14ac:dyDescent="0.35">
      <c r="A1921" s="8" t="s">
        <v>1926</v>
      </c>
      <c r="B1921" s="2">
        <v>17671.650000000001</v>
      </c>
      <c r="C1921" s="9">
        <f t="shared" si="116"/>
        <v>-1.0393537638774042E-2</v>
      </c>
      <c r="D1921" s="9">
        <f t="shared" si="117"/>
        <v>9.0288428520844954E-3</v>
      </c>
      <c r="E1921" s="9">
        <f t="shared" si="119"/>
        <v>-1.6277605907424775E-2</v>
      </c>
      <c r="F1921" s="9">
        <f t="shared" si="119"/>
        <v>-1.1034255643162072E-2</v>
      </c>
      <c r="G1921" s="8">
        <v>1915</v>
      </c>
      <c r="H1921" s="9">
        <f t="shared" si="118"/>
        <v>-1.9422380490858537E-2</v>
      </c>
    </row>
    <row r="1922" spans="1:8" x14ac:dyDescent="0.35">
      <c r="A1922" s="8" t="s">
        <v>1927</v>
      </c>
      <c r="B1922" s="2">
        <v>17929.650000000001</v>
      </c>
      <c r="C1922" s="9">
        <f t="shared" si="116"/>
        <v>1.4599655380227672E-2</v>
      </c>
      <c r="D1922" s="9">
        <f t="shared" si="117"/>
        <v>2.4993193019001714E-2</v>
      </c>
      <c r="E1922" s="9">
        <f t="shared" si="119"/>
        <v>9.0288428520844954E-3</v>
      </c>
      <c r="F1922" s="9">
        <f t="shared" si="119"/>
        <v>-1.6277605907424775E-2</v>
      </c>
      <c r="G1922" s="8">
        <v>1916</v>
      </c>
      <c r="H1922" s="9">
        <f t="shared" si="118"/>
        <v>-1.0393537638774042E-2</v>
      </c>
    </row>
    <row r="1923" spans="1:8" x14ac:dyDescent="0.35">
      <c r="A1923" s="8" t="s">
        <v>1928</v>
      </c>
      <c r="B1923" s="2">
        <v>17888.95</v>
      </c>
      <c r="C1923" s="9">
        <f t="shared" si="116"/>
        <v>-2.2699829611844136E-3</v>
      </c>
      <c r="D1923" s="9">
        <f t="shared" si="117"/>
        <v>-1.6869638341412085E-2</v>
      </c>
      <c r="E1923" s="9">
        <f t="shared" si="119"/>
        <v>2.4993193019001714E-2</v>
      </c>
      <c r="F1923" s="9">
        <f t="shared" si="119"/>
        <v>9.0288428520844954E-3</v>
      </c>
      <c r="G1923" s="8">
        <v>1917</v>
      </c>
      <c r="H1923" s="9">
        <f t="shared" si="118"/>
        <v>1.4599655380227672E-2</v>
      </c>
    </row>
    <row r="1924" spans="1:8" x14ac:dyDescent="0.35">
      <c r="A1924" s="8" t="s">
        <v>1929</v>
      </c>
      <c r="B1924" s="2">
        <v>17829.2</v>
      </c>
      <c r="C1924" s="9">
        <f t="shared" si="116"/>
        <v>-3.3400507016901892E-3</v>
      </c>
      <c r="D1924" s="9">
        <f t="shared" si="117"/>
        <v>-1.0700677405057757E-3</v>
      </c>
      <c r="E1924" s="9">
        <f t="shared" si="119"/>
        <v>-1.6869638341412085E-2</v>
      </c>
      <c r="F1924" s="9">
        <f t="shared" si="119"/>
        <v>2.4993193019001714E-2</v>
      </c>
      <c r="G1924" s="8">
        <v>1918</v>
      </c>
      <c r="H1924" s="9">
        <f t="shared" si="118"/>
        <v>-2.2699829611844136E-3</v>
      </c>
    </row>
    <row r="1925" spans="1:8" x14ac:dyDescent="0.35">
      <c r="A1925" s="8" t="s">
        <v>1930</v>
      </c>
      <c r="B1925" s="2">
        <v>17916.8</v>
      </c>
      <c r="C1925" s="9">
        <f t="shared" si="116"/>
        <v>4.913288313552977E-3</v>
      </c>
      <c r="D1925" s="9">
        <f t="shared" si="117"/>
        <v>8.2533390152431663E-3</v>
      </c>
      <c r="E1925" s="9">
        <f t="shared" si="119"/>
        <v>-1.0700677405057757E-3</v>
      </c>
      <c r="F1925" s="9">
        <f t="shared" si="119"/>
        <v>-1.6869638341412085E-2</v>
      </c>
      <c r="G1925" s="8">
        <v>1919</v>
      </c>
      <c r="H1925" s="9">
        <f t="shared" si="118"/>
        <v>-3.3400507016901892E-3</v>
      </c>
    </row>
    <row r="1926" spans="1:8" x14ac:dyDescent="0.35">
      <c r="A1926" s="8" t="s">
        <v>1931</v>
      </c>
      <c r="B1926" s="2">
        <v>18068.55</v>
      </c>
      <c r="C1926" s="9">
        <f t="shared" si="116"/>
        <v>8.469704411502077E-3</v>
      </c>
      <c r="D1926" s="9">
        <f t="shared" si="117"/>
        <v>3.5564160979491E-3</v>
      </c>
      <c r="E1926" s="9">
        <f t="shared" si="119"/>
        <v>8.2533390152431663E-3</v>
      </c>
      <c r="F1926" s="9">
        <f t="shared" si="119"/>
        <v>-1.0700677405057757E-3</v>
      </c>
      <c r="G1926" s="8">
        <v>1920</v>
      </c>
      <c r="H1926" s="9">
        <f t="shared" si="118"/>
        <v>4.913288313552977E-3</v>
      </c>
    </row>
    <row r="1927" spans="1:8" x14ac:dyDescent="0.35">
      <c r="A1927" s="8" t="s">
        <v>1932</v>
      </c>
      <c r="B1927" s="2">
        <v>18044.25</v>
      </c>
      <c r="C1927" s="9">
        <f t="shared" ref="C1927:C1990" si="120">B1927/B1926-1</f>
        <v>-1.3448782553109329E-3</v>
      </c>
      <c r="D1927" s="9">
        <f t="shared" si="117"/>
        <v>-9.8145826668130098E-3</v>
      </c>
      <c r="E1927" s="9">
        <f t="shared" si="119"/>
        <v>3.5564160979491E-3</v>
      </c>
      <c r="F1927" s="9">
        <f t="shared" si="119"/>
        <v>8.2533390152431663E-3</v>
      </c>
      <c r="G1927" s="8">
        <v>1921</v>
      </c>
      <c r="H1927" s="9">
        <f t="shared" si="118"/>
        <v>8.469704411502077E-3</v>
      </c>
    </row>
    <row r="1928" spans="1:8" x14ac:dyDescent="0.35">
      <c r="A1928" s="8" t="s">
        <v>1933</v>
      </c>
      <c r="B1928" s="2">
        <v>18017.2</v>
      </c>
      <c r="C1928" s="9">
        <f t="shared" si="120"/>
        <v>-1.4990925086938445E-3</v>
      </c>
      <c r="D1928" s="9">
        <f t="shared" ref="D1928:D1991" si="121">C1928-C1927</f>
        <v>-1.5421425338291161E-4</v>
      </c>
      <c r="E1928" s="9">
        <f t="shared" si="119"/>
        <v>-9.8145826668130098E-3</v>
      </c>
      <c r="F1928" s="9">
        <f t="shared" si="119"/>
        <v>3.5564160979491E-3</v>
      </c>
      <c r="G1928" s="8">
        <v>1922</v>
      </c>
      <c r="H1928" s="9">
        <f t="shared" ref="H1928:H1991" si="122">C1927</f>
        <v>-1.3448782553109329E-3</v>
      </c>
    </row>
    <row r="1929" spans="1:8" x14ac:dyDescent="0.35">
      <c r="A1929" s="8" t="s">
        <v>1934</v>
      </c>
      <c r="B1929" s="2">
        <v>17873.599999999999</v>
      </c>
      <c r="C1929" s="9">
        <f t="shared" si="120"/>
        <v>-7.9701618453479339E-3</v>
      </c>
      <c r="D1929" s="9">
        <f t="shared" si="121"/>
        <v>-6.4710693366540895E-3</v>
      </c>
      <c r="E1929" s="9">
        <f t="shared" ref="E1929:F1992" si="123">D1928</f>
        <v>-1.5421425338291161E-4</v>
      </c>
      <c r="F1929" s="9">
        <f t="shared" si="123"/>
        <v>-9.8145826668130098E-3</v>
      </c>
      <c r="G1929" s="8">
        <v>1923</v>
      </c>
      <c r="H1929" s="9">
        <f t="shared" si="122"/>
        <v>-1.4990925086938445E-3</v>
      </c>
    </row>
    <row r="1930" spans="1:8" x14ac:dyDescent="0.35">
      <c r="A1930" s="8" t="s">
        <v>1935</v>
      </c>
      <c r="B1930" s="2">
        <v>18102.75</v>
      </c>
      <c r="C1930" s="9">
        <f t="shared" si="120"/>
        <v>1.2820584549279479E-2</v>
      </c>
      <c r="D1930" s="9">
        <f t="shared" si="121"/>
        <v>2.0790746394627413E-2</v>
      </c>
      <c r="E1930" s="9">
        <f t="shared" si="123"/>
        <v>-6.4710693366540895E-3</v>
      </c>
      <c r="F1930" s="9">
        <f t="shared" si="123"/>
        <v>-1.5421425338291161E-4</v>
      </c>
      <c r="G1930" s="8">
        <v>1924</v>
      </c>
      <c r="H1930" s="9">
        <f t="shared" si="122"/>
        <v>-7.9701618453479339E-3</v>
      </c>
    </row>
    <row r="1931" spans="1:8" x14ac:dyDescent="0.35">
      <c r="A1931" s="8" t="s">
        <v>1936</v>
      </c>
      <c r="B1931" s="2">
        <v>18109.45</v>
      </c>
      <c r="C1931" s="9">
        <f t="shared" si="120"/>
        <v>3.7010951374805146E-4</v>
      </c>
      <c r="D1931" s="9">
        <f t="shared" si="121"/>
        <v>-1.2450475035531428E-2</v>
      </c>
      <c r="E1931" s="9">
        <f t="shared" si="123"/>
        <v>2.0790746394627413E-2</v>
      </c>
      <c r="F1931" s="9">
        <f t="shared" si="123"/>
        <v>-6.4710693366540895E-3</v>
      </c>
      <c r="G1931" s="8">
        <v>1925</v>
      </c>
      <c r="H1931" s="9">
        <f t="shared" si="122"/>
        <v>1.2820584549279479E-2</v>
      </c>
    </row>
    <row r="1932" spans="1:8" x14ac:dyDescent="0.35">
      <c r="A1932" s="8" t="s">
        <v>1937</v>
      </c>
      <c r="B1932" s="2">
        <v>17999.2</v>
      </c>
      <c r="C1932" s="9">
        <f t="shared" si="120"/>
        <v>-6.0879816891180605E-3</v>
      </c>
      <c r="D1932" s="9">
        <f t="shared" si="121"/>
        <v>-6.4580912028661119E-3</v>
      </c>
      <c r="E1932" s="9">
        <f t="shared" si="123"/>
        <v>-1.2450475035531428E-2</v>
      </c>
      <c r="F1932" s="9">
        <f t="shared" si="123"/>
        <v>2.0790746394627413E-2</v>
      </c>
      <c r="G1932" s="8">
        <v>1926</v>
      </c>
      <c r="H1932" s="9">
        <f t="shared" si="122"/>
        <v>3.7010951374805146E-4</v>
      </c>
    </row>
    <row r="1933" spans="1:8" x14ac:dyDescent="0.35">
      <c r="A1933" s="8" t="s">
        <v>1938</v>
      </c>
      <c r="B1933" s="2">
        <v>17898.650000000001</v>
      </c>
      <c r="C1933" s="9">
        <f t="shared" si="120"/>
        <v>-5.5863593937507394E-3</v>
      </c>
      <c r="D1933" s="9">
        <f t="shared" si="121"/>
        <v>5.0162229536732106E-4</v>
      </c>
      <c r="E1933" s="9">
        <f t="shared" si="123"/>
        <v>-6.4580912028661119E-3</v>
      </c>
      <c r="F1933" s="9">
        <f t="shared" si="123"/>
        <v>-1.2450475035531428E-2</v>
      </c>
      <c r="G1933" s="8">
        <v>1927</v>
      </c>
      <c r="H1933" s="9">
        <f t="shared" si="122"/>
        <v>-6.0879816891180605E-3</v>
      </c>
    </row>
    <row r="1934" spans="1:8" x14ac:dyDescent="0.35">
      <c r="A1934" s="8" t="s">
        <v>1939</v>
      </c>
      <c r="B1934" s="2">
        <v>17764.8</v>
      </c>
      <c r="C1934" s="9">
        <f t="shared" si="120"/>
        <v>-7.4782176309388104E-3</v>
      </c>
      <c r="D1934" s="9">
        <f t="shared" si="121"/>
        <v>-1.891858237188071E-3</v>
      </c>
      <c r="E1934" s="9">
        <f t="shared" si="123"/>
        <v>5.0162229536732106E-4</v>
      </c>
      <c r="F1934" s="9">
        <f t="shared" si="123"/>
        <v>-6.4580912028661119E-3</v>
      </c>
      <c r="G1934" s="8">
        <v>1928</v>
      </c>
      <c r="H1934" s="9">
        <f t="shared" si="122"/>
        <v>-5.5863593937507394E-3</v>
      </c>
    </row>
    <row r="1935" spans="1:8" x14ac:dyDescent="0.35">
      <c r="A1935" s="8" t="s">
        <v>1940</v>
      </c>
      <c r="B1935" s="2">
        <v>17416.55</v>
      </c>
      <c r="C1935" s="9">
        <f t="shared" si="120"/>
        <v>-1.9603372962262444E-2</v>
      </c>
      <c r="D1935" s="9">
        <f t="shared" si="121"/>
        <v>-1.2125155331323634E-2</v>
      </c>
      <c r="E1935" s="9">
        <f t="shared" si="123"/>
        <v>-1.891858237188071E-3</v>
      </c>
      <c r="F1935" s="9">
        <f t="shared" si="123"/>
        <v>5.0162229536732106E-4</v>
      </c>
      <c r="G1935" s="8">
        <v>1929</v>
      </c>
      <c r="H1935" s="9">
        <f t="shared" si="122"/>
        <v>-7.4782176309388104E-3</v>
      </c>
    </row>
    <row r="1936" spans="1:8" x14ac:dyDescent="0.35">
      <c r="A1936" s="8" t="s">
        <v>1941</v>
      </c>
      <c r="B1936" s="2">
        <v>17503.349999999999</v>
      </c>
      <c r="C1936" s="9">
        <f t="shared" si="120"/>
        <v>4.9837654414910393E-3</v>
      </c>
      <c r="D1936" s="9">
        <f t="shared" si="121"/>
        <v>2.4587138403753483E-2</v>
      </c>
      <c r="E1936" s="9">
        <f t="shared" si="123"/>
        <v>-1.2125155331323634E-2</v>
      </c>
      <c r="F1936" s="9">
        <f t="shared" si="123"/>
        <v>-1.891858237188071E-3</v>
      </c>
      <c r="G1936" s="8">
        <v>1930</v>
      </c>
      <c r="H1936" s="9">
        <f t="shared" si="122"/>
        <v>-1.9603372962262444E-2</v>
      </c>
    </row>
    <row r="1937" spans="1:8" x14ac:dyDescent="0.35">
      <c r="A1937" s="8" t="s">
        <v>1942</v>
      </c>
      <c r="B1937" s="2">
        <v>17415.05</v>
      </c>
      <c r="C1937" s="9">
        <f t="shared" si="120"/>
        <v>-5.0447485767010081E-3</v>
      </c>
      <c r="D1937" s="9">
        <f t="shared" si="121"/>
        <v>-1.0028514018192047E-2</v>
      </c>
      <c r="E1937" s="9">
        <f t="shared" si="123"/>
        <v>2.4587138403753483E-2</v>
      </c>
      <c r="F1937" s="9">
        <f t="shared" si="123"/>
        <v>-1.2125155331323634E-2</v>
      </c>
      <c r="G1937" s="8">
        <v>1931</v>
      </c>
      <c r="H1937" s="9">
        <f t="shared" si="122"/>
        <v>4.9837654414910393E-3</v>
      </c>
    </row>
    <row r="1938" spans="1:8" x14ac:dyDescent="0.35">
      <c r="A1938" s="8" t="s">
        <v>1943</v>
      </c>
      <c r="B1938" s="2">
        <v>17536.25</v>
      </c>
      <c r="C1938" s="9">
        <f t="shared" si="120"/>
        <v>6.959497675860904E-3</v>
      </c>
      <c r="D1938" s="9">
        <f t="shared" si="121"/>
        <v>1.2004246252561912E-2</v>
      </c>
      <c r="E1938" s="9">
        <f t="shared" si="123"/>
        <v>-1.0028514018192047E-2</v>
      </c>
      <c r="F1938" s="9">
        <f t="shared" si="123"/>
        <v>2.4587138403753483E-2</v>
      </c>
      <c r="G1938" s="8">
        <v>1932</v>
      </c>
      <c r="H1938" s="9">
        <f t="shared" si="122"/>
        <v>-5.0447485767010081E-3</v>
      </c>
    </row>
    <row r="1939" spans="1:8" x14ac:dyDescent="0.35">
      <c r="A1939" s="8" t="s">
        <v>1944</v>
      </c>
      <c r="B1939" s="2">
        <v>17026.45</v>
      </c>
      <c r="C1939" s="9">
        <f t="shared" si="120"/>
        <v>-2.9071209637180129E-2</v>
      </c>
      <c r="D1939" s="9">
        <f t="shared" si="121"/>
        <v>-3.6030707313041033E-2</v>
      </c>
      <c r="E1939" s="9">
        <f t="shared" si="123"/>
        <v>1.2004246252561912E-2</v>
      </c>
      <c r="F1939" s="9">
        <f t="shared" si="123"/>
        <v>-1.0028514018192047E-2</v>
      </c>
      <c r="G1939" s="8">
        <v>1933</v>
      </c>
      <c r="H1939" s="9">
        <f t="shared" si="122"/>
        <v>6.959497675860904E-3</v>
      </c>
    </row>
    <row r="1940" spans="1:8" x14ac:dyDescent="0.35">
      <c r="A1940" s="8" t="s">
        <v>1945</v>
      </c>
      <c r="B1940" s="2">
        <v>17053.95</v>
      </c>
      <c r="C1940" s="9">
        <f t="shared" si="120"/>
        <v>1.6151341001793273E-3</v>
      </c>
      <c r="D1940" s="9">
        <f t="shared" si="121"/>
        <v>3.0686343737359456E-2</v>
      </c>
      <c r="E1940" s="9">
        <f t="shared" si="123"/>
        <v>-3.6030707313041033E-2</v>
      </c>
      <c r="F1940" s="9">
        <f t="shared" si="123"/>
        <v>1.2004246252561912E-2</v>
      </c>
      <c r="G1940" s="8">
        <v>1934</v>
      </c>
      <c r="H1940" s="9">
        <f t="shared" si="122"/>
        <v>-2.9071209637180129E-2</v>
      </c>
    </row>
    <row r="1941" spans="1:8" x14ac:dyDescent="0.35">
      <c r="A1941" s="8" t="s">
        <v>1946</v>
      </c>
      <c r="B1941" s="2">
        <v>16983.2</v>
      </c>
      <c r="C1941" s="9">
        <f t="shared" si="120"/>
        <v>-4.1485990049225929E-3</v>
      </c>
      <c r="D1941" s="9">
        <f t="shared" si="121"/>
        <v>-5.7637331051019203E-3</v>
      </c>
      <c r="E1941" s="9">
        <f t="shared" si="123"/>
        <v>3.0686343737359456E-2</v>
      </c>
      <c r="F1941" s="9">
        <f t="shared" si="123"/>
        <v>-3.6030707313041033E-2</v>
      </c>
      <c r="G1941" s="8">
        <v>1935</v>
      </c>
      <c r="H1941" s="9">
        <f t="shared" si="122"/>
        <v>1.6151341001793273E-3</v>
      </c>
    </row>
    <row r="1942" spans="1:8" x14ac:dyDescent="0.35">
      <c r="A1942" s="8" t="s">
        <v>1947</v>
      </c>
      <c r="B1942" s="2">
        <v>17166.900000000001</v>
      </c>
      <c r="C1942" s="9">
        <f t="shared" si="120"/>
        <v>1.0816571670827724E-2</v>
      </c>
      <c r="D1942" s="9">
        <f t="shared" si="121"/>
        <v>1.4965170675750317E-2</v>
      </c>
      <c r="E1942" s="9">
        <f t="shared" si="123"/>
        <v>-5.7637331051019203E-3</v>
      </c>
      <c r="F1942" s="9">
        <f t="shared" si="123"/>
        <v>3.0686343737359456E-2</v>
      </c>
      <c r="G1942" s="8">
        <v>1936</v>
      </c>
      <c r="H1942" s="9">
        <f t="shared" si="122"/>
        <v>-4.1485990049225929E-3</v>
      </c>
    </row>
    <row r="1943" spans="1:8" x14ac:dyDescent="0.35">
      <c r="A1943" s="8" t="s">
        <v>1948</v>
      </c>
      <c r="B1943" s="2">
        <v>17401.650000000001</v>
      </c>
      <c r="C1943" s="9">
        <f t="shared" si="120"/>
        <v>1.3674571413592407E-2</v>
      </c>
      <c r="D1943" s="9">
        <f t="shared" si="121"/>
        <v>2.857999742764683E-3</v>
      </c>
      <c r="E1943" s="9">
        <f t="shared" si="123"/>
        <v>1.4965170675750317E-2</v>
      </c>
      <c r="F1943" s="9">
        <f t="shared" si="123"/>
        <v>-5.7637331051019203E-3</v>
      </c>
      <c r="G1943" s="8">
        <v>1937</v>
      </c>
      <c r="H1943" s="9">
        <f t="shared" si="122"/>
        <v>1.0816571670827724E-2</v>
      </c>
    </row>
    <row r="1944" spans="1:8" x14ac:dyDescent="0.35">
      <c r="A1944" s="8" t="s">
        <v>1949</v>
      </c>
      <c r="B1944" s="2">
        <v>17196.7</v>
      </c>
      <c r="C1944" s="9">
        <f t="shared" si="120"/>
        <v>-1.1777618789022948E-2</v>
      </c>
      <c r="D1944" s="9">
        <f t="shared" si="121"/>
        <v>-2.5452190202615355E-2</v>
      </c>
      <c r="E1944" s="9">
        <f t="shared" si="123"/>
        <v>2.857999742764683E-3</v>
      </c>
      <c r="F1944" s="9">
        <f t="shared" si="123"/>
        <v>1.4965170675750317E-2</v>
      </c>
      <c r="G1944" s="8">
        <v>1938</v>
      </c>
      <c r="H1944" s="9">
        <f t="shared" si="122"/>
        <v>1.3674571413592407E-2</v>
      </c>
    </row>
    <row r="1945" spans="1:8" x14ac:dyDescent="0.35">
      <c r="A1945" s="8" t="s">
        <v>1950</v>
      </c>
      <c r="B1945" s="2">
        <v>16912.25</v>
      </c>
      <c r="C1945" s="9">
        <f t="shared" si="120"/>
        <v>-1.6540964254769808E-2</v>
      </c>
      <c r="D1945" s="9">
        <f t="shared" si="121"/>
        <v>-4.7633454657468599E-3</v>
      </c>
      <c r="E1945" s="9">
        <f t="shared" si="123"/>
        <v>-2.5452190202615355E-2</v>
      </c>
      <c r="F1945" s="9">
        <f t="shared" si="123"/>
        <v>2.857999742764683E-3</v>
      </c>
      <c r="G1945" s="8">
        <v>1939</v>
      </c>
      <c r="H1945" s="9">
        <f t="shared" si="122"/>
        <v>-1.1777618789022948E-2</v>
      </c>
    </row>
    <row r="1946" spans="1:8" x14ac:dyDescent="0.35">
      <c r="A1946" s="8" t="s">
        <v>1951</v>
      </c>
      <c r="B1946" s="2">
        <v>17176.7</v>
      </c>
      <c r="C1946" s="9">
        <f t="shared" si="120"/>
        <v>1.5636594775976009E-2</v>
      </c>
      <c r="D1946" s="9">
        <f t="shared" si="121"/>
        <v>3.2177559030745817E-2</v>
      </c>
      <c r="E1946" s="9">
        <f t="shared" si="123"/>
        <v>-4.7633454657468599E-3</v>
      </c>
      <c r="F1946" s="9">
        <f t="shared" si="123"/>
        <v>-2.5452190202615355E-2</v>
      </c>
      <c r="G1946" s="8">
        <v>1940</v>
      </c>
      <c r="H1946" s="9">
        <f t="shared" si="122"/>
        <v>-1.6540964254769808E-2</v>
      </c>
    </row>
    <row r="1947" spans="1:8" x14ac:dyDescent="0.35">
      <c r="A1947" s="8" t="s">
        <v>1952</v>
      </c>
      <c r="B1947" s="2">
        <v>17469.75</v>
      </c>
      <c r="C1947" s="9">
        <f t="shared" si="120"/>
        <v>1.7060902268771105E-2</v>
      </c>
      <c r="D1947" s="9">
        <f t="shared" si="121"/>
        <v>1.4243074927950961E-3</v>
      </c>
      <c r="E1947" s="9">
        <f t="shared" si="123"/>
        <v>3.2177559030745817E-2</v>
      </c>
      <c r="F1947" s="9">
        <f t="shared" si="123"/>
        <v>-4.7633454657468599E-3</v>
      </c>
      <c r="G1947" s="8">
        <v>1941</v>
      </c>
      <c r="H1947" s="9">
        <f t="shared" si="122"/>
        <v>1.5636594775976009E-2</v>
      </c>
    </row>
    <row r="1948" spans="1:8" x14ac:dyDescent="0.35">
      <c r="A1948" s="8" t="s">
        <v>1953</v>
      </c>
      <c r="B1948" s="2">
        <v>17516.849999999999</v>
      </c>
      <c r="C1948" s="9">
        <f t="shared" si="120"/>
        <v>2.6960889537628319E-3</v>
      </c>
      <c r="D1948" s="9">
        <f t="shared" si="121"/>
        <v>-1.4364813315008274E-2</v>
      </c>
      <c r="E1948" s="9">
        <f t="shared" si="123"/>
        <v>1.4243074927950961E-3</v>
      </c>
      <c r="F1948" s="9">
        <f t="shared" si="123"/>
        <v>3.2177559030745817E-2</v>
      </c>
      <c r="G1948" s="8">
        <v>1942</v>
      </c>
      <c r="H1948" s="9">
        <f t="shared" si="122"/>
        <v>1.7060902268771105E-2</v>
      </c>
    </row>
    <row r="1949" spans="1:8" x14ac:dyDescent="0.35">
      <c r="A1949" s="8" t="s">
        <v>1954</v>
      </c>
      <c r="B1949" s="2">
        <v>17511.3</v>
      </c>
      <c r="C1949" s="9">
        <f t="shared" si="120"/>
        <v>-3.1683778761593118E-4</v>
      </c>
      <c r="D1949" s="9">
        <f t="shared" si="121"/>
        <v>-3.012926741378763E-3</v>
      </c>
      <c r="E1949" s="9">
        <f t="shared" si="123"/>
        <v>-1.4364813315008274E-2</v>
      </c>
      <c r="F1949" s="9">
        <f t="shared" si="123"/>
        <v>1.4243074927950961E-3</v>
      </c>
      <c r="G1949" s="8">
        <v>1943</v>
      </c>
      <c r="H1949" s="9">
        <f t="shared" si="122"/>
        <v>2.6960889537628319E-3</v>
      </c>
    </row>
    <row r="1950" spans="1:8" x14ac:dyDescent="0.35">
      <c r="A1950" s="8" t="s">
        <v>1955</v>
      </c>
      <c r="B1950" s="2">
        <v>17368.25</v>
      </c>
      <c r="C1950" s="9">
        <f t="shared" si="120"/>
        <v>-8.1690108672685113E-3</v>
      </c>
      <c r="D1950" s="9">
        <f t="shared" si="121"/>
        <v>-7.8521730796525802E-3</v>
      </c>
      <c r="E1950" s="9">
        <f t="shared" si="123"/>
        <v>-3.012926741378763E-3</v>
      </c>
      <c r="F1950" s="9">
        <f t="shared" si="123"/>
        <v>-1.4364813315008274E-2</v>
      </c>
      <c r="G1950" s="8">
        <v>1944</v>
      </c>
      <c r="H1950" s="9">
        <f t="shared" si="122"/>
        <v>-3.1683778761593118E-4</v>
      </c>
    </row>
    <row r="1951" spans="1:8" x14ac:dyDescent="0.35">
      <c r="A1951" s="8" t="s">
        <v>1956</v>
      </c>
      <c r="B1951" s="2">
        <v>17324.900000000001</v>
      </c>
      <c r="C1951" s="9">
        <f t="shared" si="120"/>
        <v>-2.4959336720740133E-3</v>
      </c>
      <c r="D1951" s="9">
        <f t="shared" si="121"/>
        <v>5.673077195194498E-3</v>
      </c>
      <c r="E1951" s="9">
        <f t="shared" si="123"/>
        <v>-7.8521730796525802E-3</v>
      </c>
      <c r="F1951" s="9">
        <f t="shared" si="123"/>
        <v>-3.012926741378763E-3</v>
      </c>
      <c r="G1951" s="8">
        <v>1945</v>
      </c>
      <c r="H1951" s="9">
        <f t="shared" si="122"/>
        <v>-8.1690108672685113E-3</v>
      </c>
    </row>
    <row r="1952" spans="1:8" x14ac:dyDescent="0.35">
      <c r="A1952" s="8" t="s">
        <v>1957</v>
      </c>
      <c r="B1952" s="2">
        <v>17221.400000000001</v>
      </c>
      <c r="C1952" s="9">
        <f t="shared" si="120"/>
        <v>-5.9740604563374156E-3</v>
      </c>
      <c r="D1952" s="9">
        <f t="shared" si="121"/>
        <v>-3.4781267842634023E-3</v>
      </c>
      <c r="E1952" s="9">
        <f t="shared" si="123"/>
        <v>5.673077195194498E-3</v>
      </c>
      <c r="F1952" s="9">
        <f t="shared" si="123"/>
        <v>-7.8521730796525802E-3</v>
      </c>
      <c r="G1952" s="8">
        <v>1946</v>
      </c>
      <c r="H1952" s="9">
        <f t="shared" si="122"/>
        <v>-2.4959336720740133E-3</v>
      </c>
    </row>
    <row r="1953" spans="1:8" x14ac:dyDescent="0.35">
      <c r="A1953" s="8" t="s">
        <v>1958</v>
      </c>
      <c r="B1953" s="2">
        <v>17248.400000000001</v>
      </c>
      <c r="C1953" s="9">
        <f t="shared" si="120"/>
        <v>1.5678167860917469E-3</v>
      </c>
      <c r="D1953" s="9">
        <f t="shared" si="121"/>
        <v>7.5418772424291625E-3</v>
      </c>
      <c r="E1953" s="9">
        <f t="shared" si="123"/>
        <v>-3.4781267842634023E-3</v>
      </c>
      <c r="F1953" s="9">
        <f t="shared" si="123"/>
        <v>5.673077195194498E-3</v>
      </c>
      <c r="G1953" s="8">
        <v>1947</v>
      </c>
      <c r="H1953" s="9">
        <f t="shared" si="122"/>
        <v>-5.9740604563374156E-3</v>
      </c>
    </row>
    <row r="1954" spans="1:8" x14ac:dyDescent="0.35">
      <c r="A1954" s="8" t="s">
        <v>1959</v>
      </c>
      <c r="B1954" s="2">
        <v>16985.2</v>
      </c>
      <c r="C1954" s="9">
        <f t="shared" si="120"/>
        <v>-1.5259386377866946E-2</v>
      </c>
      <c r="D1954" s="9">
        <f t="shared" si="121"/>
        <v>-1.6827203163958693E-2</v>
      </c>
      <c r="E1954" s="9">
        <f t="shared" si="123"/>
        <v>7.5418772424291625E-3</v>
      </c>
      <c r="F1954" s="9">
        <f t="shared" si="123"/>
        <v>-3.4781267842634023E-3</v>
      </c>
      <c r="G1954" s="8">
        <v>1948</v>
      </c>
      <c r="H1954" s="9">
        <f t="shared" si="122"/>
        <v>1.5678167860917469E-3</v>
      </c>
    </row>
    <row r="1955" spans="1:8" x14ac:dyDescent="0.35">
      <c r="A1955" s="8" t="s">
        <v>1960</v>
      </c>
      <c r="B1955" s="2">
        <v>16614.2</v>
      </c>
      <c r="C1955" s="9">
        <f t="shared" si="120"/>
        <v>-2.1842545274709746E-2</v>
      </c>
      <c r="D1955" s="9">
        <f t="shared" si="121"/>
        <v>-6.5831588968428001E-3</v>
      </c>
      <c r="E1955" s="9">
        <f t="shared" si="123"/>
        <v>-1.6827203163958693E-2</v>
      </c>
      <c r="F1955" s="9">
        <f t="shared" si="123"/>
        <v>7.5418772424291625E-3</v>
      </c>
      <c r="G1955" s="8">
        <v>1949</v>
      </c>
      <c r="H1955" s="9">
        <f t="shared" si="122"/>
        <v>-1.5259386377866946E-2</v>
      </c>
    </row>
    <row r="1956" spans="1:8" x14ac:dyDescent="0.35">
      <c r="A1956" s="8" t="s">
        <v>1961</v>
      </c>
      <c r="B1956" s="2">
        <v>16770.849999999999</v>
      </c>
      <c r="C1956" s="9">
        <f t="shared" si="120"/>
        <v>9.4286814893282944E-3</v>
      </c>
      <c r="D1956" s="9">
        <f t="shared" si="121"/>
        <v>3.127122676403804E-2</v>
      </c>
      <c r="E1956" s="9">
        <f t="shared" si="123"/>
        <v>-6.5831588968428001E-3</v>
      </c>
      <c r="F1956" s="9">
        <f t="shared" si="123"/>
        <v>-1.6827203163958693E-2</v>
      </c>
      <c r="G1956" s="8">
        <v>1950</v>
      </c>
      <c r="H1956" s="9">
        <f t="shared" si="122"/>
        <v>-2.1842545274709746E-2</v>
      </c>
    </row>
    <row r="1957" spans="1:8" x14ac:dyDescent="0.35">
      <c r="A1957" s="8" t="s">
        <v>1962</v>
      </c>
      <c r="B1957" s="2">
        <v>16955.45</v>
      </c>
      <c r="C1957" s="9">
        <f t="shared" si="120"/>
        <v>1.1007194030117962E-2</v>
      </c>
      <c r="D1957" s="9">
        <f t="shared" si="121"/>
        <v>1.5785125407896672E-3</v>
      </c>
      <c r="E1957" s="9">
        <f t="shared" si="123"/>
        <v>3.127122676403804E-2</v>
      </c>
      <c r="F1957" s="9">
        <f t="shared" si="123"/>
        <v>-6.5831588968428001E-3</v>
      </c>
      <c r="G1957" s="8">
        <v>1951</v>
      </c>
      <c r="H1957" s="9">
        <f t="shared" si="122"/>
        <v>9.4286814893282944E-3</v>
      </c>
    </row>
    <row r="1958" spans="1:8" x14ac:dyDescent="0.35">
      <c r="A1958" s="8" t="s">
        <v>1963</v>
      </c>
      <c r="B1958" s="2">
        <v>17072.599999999999</v>
      </c>
      <c r="C1958" s="9">
        <f t="shared" si="120"/>
        <v>6.9092828559547126E-3</v>
      </c>
      <c r="D1958" s="9">
        <f t="shared" si="121"/>
        <v>-4.097911174163249E-3</v>
      </c>
      <c r="E1958" s="9">
        <f t="shared" si="123"/>
        <v>1.5785125407896672E-3</v>
      </c>
      <c r="F1958" s="9">
        <f t="shared" si="123"/>
        <v>3.127122676403804E-2</v>
      </c>
      <c r="G1958" s="8">
        <v>1952</v>
      </c>
      <c r="H1958" s="9">
        <f t="shared" si="122"/>
        <v>1.1007194030117962E-2</v>
      </c>
    </row>
    <row r="1959" spans="1:8" x14ac:dyDescent="0.35">
      <c r="A1959" s="8" t="s">
        <v>1964</v>
      </c>
      <c r="B1959" s="2">
        <v>17003.75</v>
      </c>
      <c r="C1959" s="9">
        <f t="shared" si="120"/>
        <v>-4.0327776671390536E-3</v>
      </c>
      <c r="D1959" s="9">
        <f t="shared" si="121"/>
        <v>-1.0942060523093766E-2</v>
      </c>
      <c r="E1959" s="9">
        <f t="shared" si="123"/>
        <v>-4.097911174163249E-3</v>
      </c>
      <c r="F1959" s="9">
        <f t="shared" si="123"/>
        <v>1.5785125407896672E-3</v>
      </c>
      <c r="G1959" s="8">
        <v>1953</v>
      </c>
      <c r="H1959" s="9">
        <f t="shared" si="122"/>
        <v>6.9092828559547126E-3</v>
      </c>
    </row>
    <row r="1960" spans="1:8" x14ac:dyDescent="0.35">
      <c r="A1960" s="8" t="s">
        <v>1965</v>
      </c>
      <c r="B1960" s="2">
        <v>17086.25</v>
      </c>
      <c r="C1960" s="9">
        <f t="shared" si="120"/>
        <v>4.8518709108285041E-3</v>
      </c>
      <c r="D1960" s="9">
        <f t="shared" si="121"/>
        <v>8.8846485779675577E-3</v>
      </c>
      <c r="E1960" s="9">
        <f t="shared" si="123"/>
        <v>-1.0942060523093766E-2</v>
      </c>
      <c r="F1960" s="9">
        <f t="shared" si="123"/>
        <v>-4.097911174163249E-3</v>
      </c>
      <c r="G1960" s="8">
        <v>1954</v>
      </c>
      <c r="H1960" s="9">
        <f t="shared" si="122"/>
        <v>-4.0327776671390536E-3</v>
      </c>
    </row>
    <row r="1961" spans="1:8" x14ac:dyDescent="0.35">
      <c r="A1961" s="8" t="s">
        <v>1966</v>
      </c>
      <c r="B1961" s="2">
        <v>17233.25</v>
      </c>
      <c r="C1961" s="9">
        <f t="shared" si="120"/>
        <v>8.6034091740434526E-3</v>
      </c>
      <c r="D1961" s="9">
        <f t="shared" si="121"/>
        <v>3.7515382632149485E-3</v>
      </c>
      <c r="E1961" s="9">
        <f t="shared" si="123"/>
        <v>8.8846485779675577E-3</v>
      </c>
      <c r="F1961" s="9">
        <f t="shared" si="123"/>
        <v>-1.0942060523093766E-2</v>
      </c>
      <c r="G1961" s="8">
        <v>1955</v>
      </c>
      <c r="H1961" s="9">
        <f t="shared" si="122"/>
        <v>4.8518709108285041E-3</v>
      </c>
    </row>
    <row r="1962" spans="1:8" x14ac:dyDescent="0.35">
      <c r="A1962" s="8" t="s">
        <v>1967</v>
      </c>
      <c r="B1962" s="2">
        <v>17213.599999999999</v>
      </c>
      <c r="C1962" s="9">
        <f t="shared" si="120"/>
        <v>-1.1402376220388533E-3</v>
      </c>
      <c r="D1962" s="9">
        <f t="shared" si="121"/>
        <v>-9.7436467960823059E-3</v>
      </c>
      <c r="E1962" s="9">
        <f t="shared" si="123"/>
        <v>3.7515382632149485E-3</v>
      </c>
      <c r="F1962" s="9">
        <f t="shared" si="123"/>
        <v>8.8846485779675577E-3</v>
      </c>
      <c r="G1962" s="8">
        <v>1956</v>
      </c>
      <c r="H1962" s="9">
        <f t="shared" si="122"/>
        <v>8.6034091740434526E-3</v>
      </c>
    </row>
    <row r="1963" spans="1:8" x14ac:dyDescent="0.35">
      <c r="A1963" s="8" t="s">
        <v>1968</v>
      </c>
      <c r="B1963" s="2">
        <v>17203.95</v>
      </c>
      <c r="C1963" s="9">
        <f t="shared" si="120"/>
        <v>-5.6060324394646699E-4</v>
      </c>
      <c r="D1963" s="9">
        <f t="shared" si="121"/>
        <v>5.7963437809238627E-4</v>
      </c>
      <c r="E1963" s="9">
        <f t="shared" si="123"/>
        <v>-9.7436467960823059E-3</v>
      </c>
      <c r="F1963" s="9">
        <f t="shared" si="123"/>
        <v>3.7515382632149485E-3</v>
      </c>
      <c r="G1963" s="8">
        <v>1957</v>
      </c>
      <c r="H1963" s="9">
        <f t="shared" si="122"/>
        <v>-1.1402376220388533E-3</v>
      </c>
    </row>
    <row r="1964" spans="1:8" x14ac:dyDescent="0.35">
      <c r="A1964" s="8" t="s">
        <v>1969</v>
      </c>
      <c r="B1964" s="2">
        <v>17354.05</v>
      </c>
      <c r="C1964" s="9">
        <f t="shared" si="120"/>
        <v>8.7247405392365529E-3</v>
      </c>
      <c r="D1964" s="9">
        <f t="shared" si="121"/>
        <v>9.2853437831830199E-3</v>
      </c>
      <c r="E1964" s="9">
        <f t="shared" si="123"/>
        <v>5.7963437809238627E-4</v>
      </c>
      <c r="F1964" s="9">
        <f t="shared" si="123"/>
        <v>-9.7436467960823059E-3</v>
      </c>
      <c r="G1964" s="8">
        <v>1958</v>
      </c>
      <c r="H1964" s="9">
        <f t="shared" si="122"/>
        <v>-5.6060324394646699E-4</v>
      </c>
    </row>
    <row r="1965" spans="1:8" x14ac:dyDescent="0.35">
      <c r="A1965" s="8" t="s">
        <v>1970</v>
      </c>
      <c r="B1965" s="2">
        <v>17625.7</v>
      </c>
      <c r="C1965" s="9">
        <f t="shared" si="120"/>
        <v>1.5653406553513438E-2</v>
      </c>
      <c r="D1965" s="9">
        <f t="shared" si="121"/>
        <v>6.9286660142768852E-3</v>
      </c>
      <c r="E1965" s="9">
        <f t="shared" si="123"/>
        <v>9.2853437831830199E-3</v>
      </c>
      <c r="F1965" s="9">
        <f t="shared" si="123"/>
        <v>5.7963437809238627E-4</v>
      </c>
      <c r="G1965" s="8">
        <v>1959</v>
      </c>
      <c r="H1965" s="9">
        <f t="shared" si="122"/>
        <v>8.7247405392365529E-3</v>
      </c>
    </row>
    <row r="1966" spans="1:8" x14ac:dyDescent="0.35">
      <c r="A1966" s="8" t="s">
        <v>1971</v>
      </c>
      <c r="B1966" s="2">
        <v>17805.25</v>
      </c>
      <c r="C1966" s="9">
        <f t="shared" si="120"/>
        <v>1.0186829459255531E-2</v>
      </c>
      <c r="D1966" s="9">
        <f t="shared" si="121"/>
        <v>-5.4665770942579073E-3</v>
      </c>
      <c r="E1966" s="9">
        <f t="shared" si="123"/>
        <v>6.9286660142768852E-3</v>
      </c>
      <c r="F1966" s="9">
        <f t="shared" si="123"/>
        <v>9.2853437831830199E-3</v>
      </c>
      <c r="G1966" s="8">
        <v>1960</v>
      </c>
      <c r="H1966" s="9">
        <f t="shared" si="122"/>
        <v>1.5653406553513438E-2</v>
      </c>
    </row>
    <row r="1967" spans="1:8" x14ac:dyDescent="0.35">
      <c r="A1967" s="8" t="s">
        <v>1972</v>
      </c>
      <c r="B1967" s="2">
        <v>17925.25</v>
      </c>
      <c r="C1967" s="9">
        <f t="shared" si="120"/>
        <v>6.7395852346920915E-3</v>
      </c>
      <c r="D1967" s="9">
        <f t="shared" si="121"/>
        <v>-3.4472442245634394E-3</v>
      </c>
      <c r="E1967" s="9">
        <f t="shared" si="123"/>
        <v>-5.4665770942579073E-3</v>
      </c>
      <c r="F1967" s="9">
        <f t="shared" si="123"/>
        <v>6.9286660142768852E-3</v>
      </c>
      <c r="G1967" s="8">
        <v>1961</v>
      </c>
      <c r="H1967" s="9">
        <f t="shared" si="122"/>
        <v>1.0186829459255531E-2</v>
      </c>
    </row>
    <row r="1968" spans="1:8" x14ac:dyDescent="0.35">
      <c r="A1968" s="8" t="s">
        <v>1973</v>
      </c>
      <c r="B1968" s="2">
        <v>17745.900000000001</v>
      </c>
      <c r="C1968" s="9">
        <f t="shared" si="120"/>
        <v>-1.0005439254682558E-2</v>
      </c>
      <c r="D1968" s="9">
        <f t="shared" si="121"/>
        <v>-1.6745024489374649E-2</v>
      </c>
      <c r="E1968" s="9">
        <f t="shared" si="123"/>
        <v>-3.4472442245634394E-3</v>
      </c>
      <c r="F1968" s="9">
        <f t="shared" si="123"/>
        <v>-5.4665770942579073E-3</v>
      </c>
      <c r="G1968" s="8">
        <v>1962</v>
      </c>
      <c r="H1968" s="9">
        <f t="shared" si="122"/>
        <v>6.7395852346920915E-3</v>
      </c>
    </row>
    <row r="1969" spans="1:8" x14ac:dyDescent="0.35">
      <c r="A1969" s="8" t="s">
        <v>1974</v>
      </c>
      <c r="B1969" s="2">
        <v>17812.7</v>
      </c>
      <c r="C1969" s="9">
        <f t="shared" si="120"/>
        <v>3.7642497703693767E-3</v>
      </c>
      <c r="D1969" s="9">
        <f t="shared" si="121"/>
        <v>1.3769689025051934E-2</v>
      </c>
      <c r="E1969" s="9">
        <f t="shared" si="123"/>
        <v>-1.6745024489374649E-2</v>
      </c>
      <c r="F1969" s="9">
        <f t="shared" si="123"/>
        <v>-3.4472442245634394E-3</v>
      </c>
      <c r="G1969" s="8">
        <v>1963</v>
      </c>
      <c r="H1969" s="9">
        <f t="shared" si="122"/>
        <v>-1.0005439254682558E-2</v>
      </c>
    </row>
    <row r="1970" spans="1:8" x14ac:dyDescent="0.35">
      <c r="A1970" s="8" t="s">
        <v>1975</v>
      </c>
      <c r="B1970" s="2">
        <v>18003.3</v>
      </c>
      <c r="C1970" s="9">
        <f t="shared" si="120"/>
        <v>1.0700230734251415E-2</v>
      </c>
      <c r="D1970" s="9">
        <f t="shared" si="121"/>
        <v>6.935980963882038E-3</v>
      </c>
      <c r="E1970" s="9">
        <f t="shared" si="123"/>
        <v>1.3769689025051934E-2</v>
      </c>
      <c r="F1970" s="9">
        <f t="shared" si="123"/>
        <v>-1.6745024489374649E-2</v>
      </c>
      <c r="G1970" s="8">
        <v>1964</v>
      </c>
      <c r="H1970" s="9">
        <f t="shared" si="122"/>
        <v>3.7642497703693767E-3</v>
      </c>
    </row>
    <row r="1971" spans="1:8" x14ac:dyDescent="0.35">
      <c r="A1971" s="8" t="s">
        <v>1976</v>
      </c>
      <c r="B1971" s="2">
        <v>18055.75</v>
      </c>
      <c r="C1971" s="9">
        <f t="shared" si="120"/>
        <v>2.9133547738471322E-3</v>
      </c>
      <c r="D1971" s="9">
        <f t="shared" si="121"/>
        <v>-7.7868759604042825E-3</v>
      </c>
      <c r="E1971" s="9">
        <f t="shared" si="123"/>
        <v>6.935980963882038E-3</v>
      </c>
      <c r="F1971" s="9">
        <f t="shared" si="123"/>
        <v>1.3769689025051934E-2</v>
      </c>
      <c r="G1971" s="8">
        <v>1965</v>
      </c>
      <c r="H1971" s="9">
        <f t="shared" si="122"/>
        <v>1.0700230734251415E-2</v>
      </c>
    </row>
    <row r="1972" spans="1:8" x14ac:dyDescent="0.35">
      <c r="A1972" s="8" t="s">
        <v>1977</v>
      </c>
      <c r="B1972" s="2">
        <v>18212.349999999999</v>
      </c>
      <c r="C1972" s="9">
        <f t="shared" si="120"/>
        <v>8.6731373662130018E-3</v>
      </c>
      <c r="D1972" s="9">
        <f t="shared" si="121"/>
        <v>5.7597825923658696E-3</v>
      </c>
      <c r="E1972" s="9">
        <f t="shared" si="123"/>
        <v>-7.7868759604042825E-3</v>
      </c>
      <c r="F1972" s="9">
        <f t="shared" si="123"/>
        <v>6.935980963882038E-3</v>
      </c>
      <c r="G1972" s="8">
        <v>1966</v>
      </c>
      <c r="H1972" s="9">
        <f t="shared" si="122"/>
        <v>2.9133547738471322E-3</v>
      </c>
    </row>
    <row r="1973" spans="1:8" x14ac:dyDescent="0.35">
      <c r="A1973" s="8" t="s">
        <v>1978</v>
      </c>
      <c r="B1973" s="2">
        <v>18257.8</v>
      </c>
      <c r="C1973" s="9">
        <f t="shared" si="120"/>
        <v>2.495559331991748E-3</v>
      </c>
      <c r="D1973" s="9">
        <f t="shared" si="121"/>
        <v>-6.1775780342212538E-3</v>
      </c>
      <c r="E1973" s="9">
        <f t="shared" si="123"/>
        <v>5.7597825923658696E-3</v>
      </c>
      <c r="F1973" s="9">
        <f t="shared" si="123"/>
        <v>-7.7868759604042825E-3</v>
      </c>
      <c r="G1973" s="8">
        <v>1967</v>
      </c>
      <c r="H1973" s="9">
        <f t="shared" si="122"/>
        <v>8.6731373662130018E-3</v>
      </c>
    </row>
    <row r="1974" spans="1:8" x14ac:dyDescent="0.35">
      <c r="A1974" s="8" t="s">
        <v>1979</v>
      </c>
      <c r="B1974" s="2">
        <v>18255.75</v>
      </c>
      <c r="C1974" s="9">
        <f t="shared" si="120"/>
        <v>-1.1228077862612817E-4</v>
      </c>
      <c r="D1974" s="9">
        <f t="shared" si="121"/>
        <v>-2.6078401106178761E-3</v>
      </c>
      <c r="E1974" s="9">
        <f t="shared" si="123"/>
        <v>-6.1775780342212538E-3</v>
      </c>
      <c r="F1974" s="9">
        <f t="shared" si="123"/>
        <v>5.7597825923658696E-3</v>
      </c>
      <c r="G1974" s="8">
        <v>1968</v>
      </c>
      <c r="H1974" s="9">
        <f t="shared" si="122"/>
        <v>2.495559331991748E-3</v>
      </c>
    </row>
    <row r="1975" spans="1:8" x14ac:dyDescent="0.35">
      <c r="A1975" s="8" t="s">
        <v>1980</v>
      </c>
      <c r="B1975" s="2">
        <v>18308.099999999999</v>
      </c>
      <c r="C1975" s="9">
        <f t="shared" si="120"/>
        <v>2.8675896635306231E-3</v>
      </c>
      <c r="D1975" s="9">
        <f t="shared" si="121"/>
        <v>2.9798704421567512E-3</v>
      </c>
      <c r="E1975" s="9">
        <f t="shared" si="123"/>
        <v>-2.6078401106178761E-3</v>
      </c>
      <c r="F1975" s="9">
        <f t="shared" si="123"/>
        <v>-6.1775780342212538E-3</v>
      </c>
      <c r="G1975" s="8">
        <v>1969</v>
      </c>
      <c r="H1975" s="9">
        <f t="shared" si="122"/>
        <v>-1.1228077862612817E-4</v>
      </c>
    </row>
    <row r="1976" spans="1:8" x14ac:dyDescent="0.35">
      <c r="A1976" s="8" t="s">
        <v>1981</v>
      </c>
      <c r="B1976" s="2">
        <v>18113.05</v>
      </c>
      <c r="C1976" s="9">
        <f t="shared" si="120"/>
        <v>-1.0653754349167821E-2</v>
      </c>
      <c r="D1976" s="9">
        <f t="shared" si="121"/>
        <v>-1.3521344012698444E-2</v>
      </c>
      <c r="E1976" s="9">
        <f t="shared" si="123"/>
        <v>2.9798704421567512E-3</v>
      </c>
      <c r="F1976" s="9">
        <f t="shared" si="123"/>
        <v>-2.6078401106178761E-3</v>
      </c>
      <c r="G1976" s="8">
        <v>1970</v>
      </c>
      <c r="H1976" s="9">
        <f t="shared" si="122"/>
        <v>2.8675896635306231E-3</v>
      </c>
    </row>
    <row r="1977" spans="1:8" x14ac:dyDescent="0.35">
      <c r="A1977" s="8" t="s">
        <v>1982</v>
      </c>
      <c r="B1977" s="2">
        <v>17938.400000000001</v>
      </c>
      <c r="C1977" s="9">
        <f t="shared" si="120"/>
        <v>-9.6422192838863108E-3</v>
      </c>
      <c r="D1977" s="9">
        <f t="shared" si="121"/>
        <v>1.0115350652815103E-3</v>
      </c>
      <c r="E1977" s="9">
        <f t="shared" si="123"/>
        <v>-1.3521344012698444E-2</v>
      </c>
      <c r="F1977" s="9">
        <f t="shared" si="123"/>
        <v>2.9798704421567512E-3</v>
      </c>
      <c r="G1977" s="8">
        <v>1971</v>
      </c>
      <c r="H1977" s="9">
        <f t="shared" si="122"/>
        <v>-1.0653754349167821E-2</v>
      </c>
    </row>
    <row r="1978" spans="1:8" x14ac:dyDescent="0.35">
      <c r="A1978" s="8" t="s">
        <v>1983</v>
      </c>
      <c r="B1978" s="2">
        <v>17757</v>
      </c>
      <c r="C1978" s="9">
        <f t="shared" si="120"/>
        <v>-1.0112384605093117E-2</v>
      </c>
      <c r="D1978" s="9">
        <f t="shared" si="121"/>
        <v>-4.7016532120680576E-4</v>
      </c>
      <c r="E1978" s="9">
        <f t="shared" si="123"/>
        <v>1.0115350652815103E-3</v>
      </c>
      <c r="F1978" s="9">
        <f t="shared" si="123"/>
        <v>-1.3521344012698444E-2</v>
      </c>
      <c r="G1978" s="8">
        <v>1972</v>
      </c>
      <c r="H1978" s="9">
        <f t="shared" si="122"/>
        <v>-9.6422192838863108E-3</v>
      </c>
    </row>
    <row r="1979" spans="1:8" x14ac:dyDescent="0.35">
      <c r="A1979" s="8" t="s">
        <v>1984</v>
      </c>
      <c r="B1979" s="2">
        <v>17617.150000000001</v>
      </c>
      <c r="C1979" s="9">
        <f t="shared" si="120"/>
        <v>-7.875767303035297E-3</v>
      </c>
      <c r="D1979" s="9">
        <f t="shared" si="121"/>
        <v>2.2366173020578195E-3</v>
      </c>
      <c r="E1979" s="9">
        <f t="shared" si="123"/>
        <v>-4.7016532120680576E-4</v>
      </c>
      <c r="F1979" s="9">
        <f t="shared" si="123"/>
        <v>1.0115350652815103E-3</v>
      </c>
      <c r="G1979" s="8">
        <v>1973</v>
      </c>
      <c r="H1979" s="9">
        <f t="shared" si="122"/>
        <v>-1.0112384605093117E-2</v>
      </c>
    </row>
    <row r="1980" spans="1:8" x14ac:dyDescent="0.35">
      <c r="A1980" s="8" t="s">
        <v>1985</v>
      </c>
      <c r="B1980" s="2">
        <v>17149.099999999999</v>
      </c>
      <c r="C1980" s="9">
        <f t="shared" si="120"/>
        <v>-2.6567861430481288E-2</v>
      </c>
      <c r="D1980" s="9">
        <f t="shared" si="121"/>
        <v>-1.8692094127445991E-2</v>
      </c>
      <c r="E1980" s="9">
        <f t="shared" si="123"/>
        <v>2.2366173020578195E-3</v>
      </c>
      <c r="F1980" s="9">
        <f t="shared" si="123"/>
        <v>-4.7016532120680576E-4</v>
      </c>
      <c r="G1980" s="8">
        <v>1974</v>
      </c>
      <c r="H1980" s="9">
        <f t="shared" si="122"/>
        <v>-7.875767303035297E-3</v>
      </c>
    </row>
    <row r="1981" spans="1:8" x14ac:dyDescent="0.35">
      <c r="A1981" s="8" t="s">
        <v>1986</v>
      </c>
      <c r="B1981" s="2">
        <v>17277.95</v>
      </c>
      <c r="C1981" s="9">
        <f t="shared" si="120"/>
        <v>7.5135138287141245E-3</v>
      </c>
      <c r="D1981" s="9">
        <f t="shared" si="121"/>
        <v>3.4081375259195412E-2</v>
      </c>
      <c r="E1981" s="9">
        <f t="shared" si="123"/>
        <v>-1.8692094127445991E-2</v>
      </c>
      <c r="F1981" s="9">
        <f t="shared" si="123"/>
        <v>2.2366173020578195E-3</v>
      </c>
      <c r="G1981" s="8">
        <v>1975</v>
      </c>
      <c r="H1981" s="9">
        <f t="shared" si="122"/>
        <v>-2.6567861430481288E-2</v>
      </c>
    </row>
    <row r="1982" spans="1:8" x14ac:dyDescent="0.35">
      <c r="A1982" s="8" t="s">
        <v>1987</v>
      </c>
      <c r="B1982" s="2">
        <v>17110.150000000001</v>
      </c>
      <c r="C1982" s="9">
        <f t="shared" si="120"/>
        <v>-9.7118003003827669E-3</v>
      </c>
      <c r="D1982" s="9">
        <f t="shared" si="121"/>
        <v>-1.7225314129096891E-2</v>
      </c>
      <c r="E1982" s="9">
        <f t="shared" si="123"/>
        <v>3.4081375259195412E-2</v>
      </c>
      <c r="F1982" s="9">
        <f t="shared" si="123"/>
        <v>-1.8692094127445991E-2</v>
      </c>
      <c r="G1982" s="8">
        <v>1976</v>
      </c>
      <c r="H1982" s="9">
        <f t="shared" si="122"/>
        <v>7.5135138287141245E-3</v>
      </c>
    </row>
    <row r="1983" spans="1:8" x14ac:dyDescent="0.35">
      <c r="A1983" s="8" t="s">
        <v>1988</v>
      </c>
      <c r="B1983" s="2">
        <v>17101.95</v>
      </c>
      <c r="C1983" s="9">
        <f t="shared" si="120"/>
        <v>-4.7924769800389289E-4</v>
      </c>
      <c r="D1983" s="9">
        <f t="shared" si="121"/>
        <v>9.232552602378874E-3</v>
      </c>
      <c r="E1983" s="9">
        <f t="shared" si="123"/>
        <v>-1.7225314129096891E-2</v>
      </c>
      <c r="F1983" s="9">
        <f t="shared" si="123"/>
        <v>3.4081375259195412E-2</v>
      </c>
      <c r="G1983" s="8">
        <v>1977</v>
      </c>
      <c r="H1983" s="9">
        <f t="shared" si="122"/>
        <v>-9.7118003003827669E-3</v>
      </c>
    </row>
    <row r="1984" spans="1:8" x14ac:dyDescent="0.35">
      <c r="A1984" s="8" t="s">
        <v>1989</v>
      </c>
      <c r="B1984" s="2">
        <v>17339.849999999999</v>
      </c>
      <c r="C1984" s="9">
        <f t="shared" si="120"/>
        <v>1.3910694394498657E-2</v>
      </c>
      <c r="D1984" s="9">
        <f t="shared" si="121"/>
        <v>1.438994209250255E-2</v>
      </c>
      <c r="E1984" s="9">
        <f t="shared" si="123"/>
        <v>9.232552602378874E-3</v>
      </c>
      <c r="F1984" s="9">
        <f t="shared" si="123"/>
        <v>-1.7225314129096891E-2</v>
      </c>
      <c r="G1984" s="8">
        <v>1978</v>
      </c>
      <c r="H1984" s="9">
        <f t="shared" si="122"/>
        <v>-4.7924769800389289E-4</v>
      </c>
    </row>
    <row r="1985" spans="1:8" x14ac:dyDescent="0.35">
      <c r="A1985" s="8" t="s">
        <v>1990</v>
      </c>
      <c r="B1985" s="2">
        <v>17576.849999999999</v>
      </c>
      <c r="C1985" s="9">
        <f t="shared" si="120"/>
        <v>1.3667938303964622E-2</v>
      </c>
      <c r="D1985" s="9">
        <f t="shared" si="121"/>
        <v>-2.4275609053403535E-4</v>
      </c>
      <c r="E1985" s="9">
        <f t="shared" si="123"/>
        <v>1.438994209250255E-2</v>
      </c>
      <c r="F1985" s="9">
        <f t="shared" si="123"/>
        <v>9.232552602378874E-3</v>
      </c>
      <c r="G1985" s="8">
        <v>1979</v>
      </c>
      <c r="H1985" s="9">
        <f t="shared" si="122"/>
        <v>1.3910694394498657E-2</v>
      </c>
    </row>
    <row r="1986" spans="1:8" x14ac:dyDescent="0.35">
      <c r="A1986" s="8" t="s">
        <v>1991</v>
      </c>
      <c r="B1986" s="2">
        <v>17780</v>
      </c>
      <c r="C1986" s="9">
        <f t="shared" si="120"/>
        <v>1.1557816104706076E-2</v>
      </c>
      <c r="D1986" s="9">
        <f t="shared" si="121"/>
        <v>-2.1101221992585462E-3</v>
      </c>
      <c r="E1986" s="9">
        <f t="shared" si="123"/>
        <v>-2.4275609053403535E-4</v>
      </c>
      <c r="F1986" s="9">
        <f t="shared" si="123"/>
        <v>1.438994209250255E-2</v>
      </c>
      <c r="G1986" s="8">
        <v>1980</v>
      </c>
      <c r="H1986" s="9">
        <f t="shared" si="122"/>
        <v>1.3667938303964622E-2</v>
      </c>
    </row>
    <row r="1987" spans="1:8" x14ac:dyDescent="0.35">
      <c r="A1987" s="8" t="s">
        <v>1992</v>
      </c>
      <c r="B1987" s="2">
        <v>17560.2</v>
      </c>
      <c r="C1987" s="9">
        <f t="shared" si="120"/>
        <v>-1.2362204724409409E-2</v>
      </c>
      <c r="D1987" s="9">
        <f t="shared" si="121"/>
        <v>-2.3920020829115485E-2</v>
      </c>
      <c r="E1987" s="9">
        <f t="shared" si="123"/>
        <v>-2.1101221992585462E-3</v>
      </c>
      <c r="F1987" s="9">
        <f t="shared" si="123"/>
        <v>-2.4275609053403535E-4</v>
      </c>
      <c r="G1987" s="8">
        <v>1981</v>
      </c>
      <c r="H1987" s="9">
        <f t="shared" si="122"/>
        <v>1.1557816104706076E-2</v>
      </c>
    </row>
    <row r="1988" spans="1:8" x14ac:dyDescent="0.35">
      <c r="A1988" s="8" t="s">
        <v>1993</v>
      </c>
      <c r="B1988" s="2">
        <v>17516.3</v>
      </c>
      <c r="C1988" s="9">
        <f t="shared" si="120"/>
        <v>-2.4999715265202616E-3</v>
      </c>
      <c r="D1988" s="9">
        <f t="shared" si="121"/>
        <v>9.8622331978891475E-3</v>
      </c>
      <c r="E1988" s="9">
        <f t="shared" si="123"/>
        <v>-2.3920020829115485E-2</v>
      </c>
      <c r="F1988" s="9">
        <f t="shared" si="123"/>
        <v>-2.1101221992585462E-3</v>
      </c>
      <c r="G1988" s="8">
        <v>1982</v>
      </c>
      <c r="H1988" s="9">
        <f t="shared" si="122"/>
        <v>-1.2362204724409409E-2</v>
      </c>
    </row>
    <row r="1989" spans="1:8" x14ac:dyDescent="0.35">
      <c r="A1989" s="8" t="s">
        <v>1994</v>
      </c>
      <c r="B1989" s="2">
        <v>17213.599999999999</v>
      </c>
      <c r="C1989" s="9">
        <f t="shared" si="120"/>
        <v>-1.7281046796412514E-2</v>
      </c>
      <c r="D1989" s="9">
        <f t="shared" si="121"/>
        <v>-1.4781075269892252E-2</v>
      </c>
      <c r="E1989" s="9">
        <f t="shared" si="123"/>
        <v>9.8622331978891475E-3</v>
      </c>
      <c r="F1989" s="9">
        <f t="shared" si="123"/>
        <v>-2.3920020829115485E-2</v>
      </c>
      <c r="G1989" s="8">
        <v>1983</v>
      </c>
      <c r="H1989" s="9">
        <f t="shared" si="122"/>
        <v>-2.4999715265202616E-3</v>
      </c>
    </row>
    <row r="1990" spans="1:8" x14ac:dyDescent="0.35">
      <c r="A1990" s="8" t="s">
        <v>1995</v>
      </c>
      <c r="B1990" s="2">
        <v>17266.75</v>
      </c>
      <c r="C1990" s="9">
        <f t="shared" si="120"/>
        <v>3.0876748617372218E-3</v>
      </c>
      <c r="D1990" s="9">
        <f t="shared" si="121"/>
        <v>2.0368721658149735E-2</v>
      </c>
      <c r="E1990" s="9">
        <f t="shared" si="123"/>
        <v>-1.4781075269892252E-2</v>
      </c>
      <c r="F1990" s="9">
        <f t="shared" si="123"/>
        <v>9.8622331978891475E-3</v>
      </c>
      <c r="G1990" s="8">
        <v>1984</v>
      </c>
      <c r="H1990" s="9">
        <f t="shared" si="122"/>
        <v>-1.7281046796412514E-2</v>
      </c>
    </row>
    <row r="1991" spans="1:8" x14ac:dyDescent="0.35">
      <c r="A1991" s="8" t="s">
        <v>1996</v>
      </c>
      <c r="B1991" s="2">
        <v>17463.8</v>
      </c>
      <c r="C1991" s="9">
        <f t="shared" ref="C1991:C2054" si="124">B1991/B1990-1</f>
        <v>1.1412107084425305E-2</v>
      </c>
      <c r="D1991" s="9">
        <f t="shared" si="121"/>
        <v>8.3244322226880829E-3</v>
      </c>
      <c r="E1991" s="9">
        <f t="shared" si="123"/>
        <v>2.0368721658149735E-2</v>
      </c>
      <c r="F1991" s="9">
        <f t="shared" si="123"/>
        <v>-1.4781075269892252E-2</v>
      </c>
      <c r="G1991" s="8">
        <v>1985</v>
      </c>
      <c r="H1991" s="9">
        <f t="shared" si="122"/>
        <v>3.0876748617372218E-3</v>
      </c>
    </row>
    <row r="1992" spans="1:8" x14ac:dyDescent="0.35">
      <c r="A1992" s="8" t="s">
        <v>1997</v>
      </c>
      <c r="B1992" s="2">
        <v>17605.849999999999</v>
      </c>
      <c r="C1992" s="9">
        <f t="shared" si="124"/>
        <v>8.1339685520904759E-3</v>
      </c>
      <c r="D1992" s="9">
        <f t="shared" ref="D1992:D2055" si="125">C1992-C1991</f>
        <v>-3.2781385323348289E-3</v>
      </c>
      <c r="E1992" s="9">
        <f t="shared" si="123"/>
        <v>8.3244322226880829E-3</v>
      </c>
      <c r="F1992" s="9">
        <f t="shared" si="123"/>
        <v>2.0368721658149735E-2</v>
      </c>
      <c r="G1992" s="8">
        <v>1986</v>
      </c>
      <c r="H1992" s="9">
        <f t="shared" ref="H1992:H2055" si="126">C1991</f>
        <v>1.1412107084425305E-2</v>
      </c>
    </row>
    <row r="1993" spans="1:8" x14ac:dyDescent="0.35">
      <c r="A1993" s="8" t="s">
        <v>1998</v>
      </c>
      <c r="B1993" s="2">
        <v>17374.75</v>
      </c>
      <c r="C1993" s="9">
        <f t="shared" si="124"/>
        <v>-1.3126318808804993E-2</v>
      </c>
      <c r="D1993" s="9">
        <f t="shared" si="125"/>
        <v>-2.1260287360895469E-2</v>
      </c>
      <c r="E1993" s="9">
        <f t="shared" ref="E1993:F2056" si="127">D1992</f>
        <v>-3.2781385323348289E-3</v>
      </c>
      <c r="F1993" s="9">
        <f t="shared" si="127"/>
        <v>8.3244322226880829E-3</v>
      </c>
      <c r="G1993" s="8">
        <v>1987</v>
      </c>
      <c r="H1993" s="9">
        <f t="shared" si="126"/>
        <v>8.1339685520904759E-3</v>
      </c>
    </row>
    <row r="1994" spans="1:8" x14ac:dyDescent="0.35">
      <c r="A1994" s="8" t="s">
        <v>1999</v>
      </c>
      <c r="B1994" s="2">
        <v>16842.8</v>
      </c>
      <c r="C1994" s="9">
        <f t="shared" si="124"/>
        <v>-3.0616267859969293E-2</v>
      </c>
      <c r="D1994" s="9">
        <f t="shared" si="125"/>
        <v>-1.74899490511643E-2</v>
      </c>
      <c r="E1994" s="9">
        <f t="shared" si="127"/>
        <v>-2.1260287360895469E-2</v>
      </c>
      <c r="F1994" s="9">
        <f t="shared" si="127"/>
        <v>-3.2781385323348289E-3</v>
      </c>
      <c r="G1994" s="8">
        <v>1988</v>
      </c>
      <c r="H1994" s="9">
        <f t="shared" si="126"/>
        <v>-1.3126318808804993E-2</v>
      </c>
    </row>
    <row r="1995" spans="1:8" x14ac:dyDescent="0.35">
      <c r="A1995" s="8" t="s">
        <v>2000</v>
      </c>
      <c r="B1995" s="2">
        <v>17352.45</v>
      </c>
      <c r="C1995" s="9">
        <f t="shared" si="124"/>
        <v>3.0259220557152133E-2</v>
      </c>
      <c r="D1995" s="9">
        <f t="shared" si="125"/>
        <v>6.0875488417121426E-2</v>
      </c>
      <c r="E1995" s="9">
        <f t="shared" si="127"/>
        <v>-1.74899490511643E-2</v>
      </c>
      <c r="F1995" s="9">
        <f t="shared" si="127"/>
        <v>-2.1260287360895469E-2</v>
      </c>
      <c r="G1995" s="8">
        <v>1989</v>
      </c>
      <c r="H1995" s="9">
        <f t="shared" si="126"/>
        <v>-3.0616267859969293E-2</v>
      </c>
    </row>
    <row r="1996" spans="1:8" x14ac:dyDescent="0.35">
      <c r="A1996" s="8" t="s">
        <v>2001</v>
      </c>
      <c r="B1996" s="2">
        <v>17322.2</v>
      </c>
      <c r="C1996" s="9">
        <f t="shared" si="124"/>
        <v>-1.7432696823791449E-3</v>
      </c>
      <c r="D1996" s="9">
        <f t="shared" si="125"/>
        <v>-3.2002490239531278E-2</v>
      </c>
      <c r="E1996" s="9">
        <f t="shared" si="127"/>
        <v>6.0875488417121426E-2</v>
      </c>
      <c r="F1996" s="9">
        <f t="shared" si="127"/>
        <v>-1.74899490511643E-2</v>
      </c>
      <c r="G1996" s="8">
        <v>1990</v>
      </c>
      <c r="H1996" s="9">
        <f t="shared" si="126"/>
        <v>3.0259220557152133E-2</v>
      </c>
    </row>
    <row r="1997" spans="1:8" x14ac:dyDescent="0.35">
      <c r="A1997" s="8" t="s">
        <v>2002</v>
      </c>
      <c r="B1997" s="2">
        <v>17304.599999999999</v>
      </c>
      <c r="C1997" s="9">
        <f t="shared" si="124"/>
        <v>-1.0160372239093052E-3</v>
      </c>
      <c r="D1997" s="9">
        <f t="shared" si="125"/>
        <v>7.2723245846983975E-4</v>
      </c>
      <c r="E1997" s="9">
        <f t="shared" si="127"/>
        <v>-3.2002490239531278E-2</v>
      </c>
      <c r="F1997" s="9">
        <f t="shared" si="127"/>
        <v>6.0875488417121426E-2</v>
      </c>
      <c r="G1997" s="8">
        <v>1991</v>
      </c>
      <c r="H1997" s="9">
        <f t="shared" si="126"/>
        <v>-1.7432696823791449E-3</v>
      </c>
    </row>
    <row r="1998" spans="1:8" x14ac:dyDescent="0.35">
      <c r="A1998" s="8" t="s">
        <v>2003</v>
      </c>
      <c r="B1998" s="2">
        <v>17276.3</v>
      </c>
      <c r="C1998" s="9">
        <f t="shared" si="124"/>
        <v>-1.6354033031679149E-3</v>
      </c>
      <c r="D1998" s="9">
        <f t="shared" si="125"/>
        <v>-6.1936607925860976E-4</v>
      </c>
      <c r="E1998" s="9">
        <f t="shared" si="127"/>
        <v>7.2723245846983975E-4</v>
      </c>
      <c r="F1998" s="9">
        <f t="shared" si="127"/>
        <v>-3.2002490239531278E-2</v>
      </c>
      <c r="G1998" s="8">
        <v>1992</v>
      </c>
      <c r="H1998" s="9">
        <f t="shared" si="126"/>
        <v>-1.0160372239093052E-3</v>
      </c>
    </row>
    <row r="1999" spans="1:8" x14ac:dyDescent="0.35">
      <c r="A1999" s="8" t="s">
        <v>2004</v>
      </c>
      <c r="B1999" s="2">
        <v>17206.650000000001</v>
      </c>
      <c r="C1999" s="9">
        <f t="shared" si="124"/>
        <v>-4.0315345299628547E-3</v>
      </c>
      <c r="D1999" s="9">
        <f t="shared" si="125"/>
        <v>-2.3961312267949397E-3</v>
      </c>
      <c r="E1999" s="9">
        <f t="shared" si="127"/>
        <v>-6.1936607925860976E-4</v>
      </c>
      <c r="F1999" s="9">
        <f t="shared" si="127"/>
        <v>7.2723245846983975E-4</v>
      </c>
      <c r="G1999" s="8">
        <v>1993</v>
      </c>
      <c r="H1999" s="9">
        <f t="shared" si="126"/>
        <v>-1.6354033031679149E-3</v>
      </c>
    </row>
    <row r="2000" spans="1:8" x14ac:dyDescent="0.35">
      <c r="A2000" s="8" t="s">
        <v>2005</v>
      </c>
      <c r="B2000" s="2">
        <v>17092.2</v>
      </c>
      <c r="C2000" s="9">
        <f t="shared" si="124"/>
        <v>-6.651498112648313E-3</v>
      </c>
      <c r="D2000" s="9">
        <f t="shared" si="125"/>
        <v>-2.6199635826854584E-3</v>
      </c>
      <c r="E2000" s="9">
        <f t="shared" si="127"/>
        <v>-2.3961312267949397E-3</v>
      </c>
      <c r="F2000" s="9">
        <f t="shared" si="127"/>
        <v>-6.1936607925860976E-4</v>
      </c>
      <c r="G2000" s="8">
        <v>1994</v>
      </c>
      <c r="H2000" s="9">
        <f t="shared" si="126"/>
        <v>-4.0315345299628547E-3</v>
      </c>
    </row>
    <row r="2001" spans="1:8" x14ac:dyDescent="0.35">
      <c r="A2001" s="8" t="s">
        <v>2006</v>
      </c>
      <c r="B2001" s="2">
        <v>17063.25</v>
      </c>
      <c r="C2001" s="9">
        <f t="shared" si="124"/>
        <v>-1.693755046161427E-3</v>
      </c>
      <c r="D2001" s="9">
        <f t="shared" si="125"/>
        <v>4.957743066486886E-3</v>
      </c>
      <c r="E2001" s="9">
        <f t="shared" si="127"/>
        <v>-2.6199635826854584E-3</v>
      </c>
      <c r="F2001" s="9">
        <f t="shared" si="127"/>
        <v>-2.3961312267949397E-3</v>
      </c>
      <c r="G2001" s="8">
        <v>1995</v>
      </c>
      <c r="H2001" s="9">
        <f t="shared" si="126"/>
        <v>-6.651498112648313E-3</v>
      </c>
    </row>
    <row r="2002" spans="1:8" x14ac:dyDescent="0.35">
      <c r="A2002" s="8" t="s">
        <v>2007</v>
      </c>
      <c r="B2002" s="2">
        <v>16247.95</v>
      </c>
      <c r="C2002" s="9">
        <f t="shared" si="124"/>
        <v>-4.7781049917219764E-2</v>
      </c>
      <c r="D2002" s="9">
        <f t="shared" si="125"/>
        <v>-4.6087294871058337E-2</v>
      </c>
      <c r="E2002" s="9">
        <f t="shared" si="127"/>
        <v>4.957743066486886E-3</v>
      </c>
      <c r="F2002" s="9">
        <f t="shared" si="127"/>
        <v>-2.6199635826854584E-3</v>
      </c>
      <c r="G2002" s="8">
        <v>1996</v>
      </c>
      <c r="H2002" s="9">
        <f t="shared" si="126"/>
        <v>-1.693755046161427E-3</v>
      </c>
    </row>
    <row r="2003" spans="1:8" x14ac:dyDescent="0.35">
      <c r="A2003" s="8" t="s">
        <v>2008</v>
      </c>
      <c r="B2003" s="2">
        <v>16658.400000000001</v>
      </c>
      <c r="C2003" s="9">
        <f t="shared" si="124"/>
        <v>2.5261648392566505E-2</v>
      </c>
      <c r="D2003" s="9">
        <f t="shared" si="125"/>
        <v>7.3042698309786269E-2</v>
      </c>
      <c r="E2003" s="9">
        <f t="shared" si="127"/>
        <v>-4.6087294871058337E-2</v>
      </c>
      <c r="F2003" s="9">
        <f t="shared" si="127"/>
        <v>4.957743066486886E-3</v>
      </c>
      <c r="G2003" s="8">
        <v>1997</v>
      </c>
      <c r="H2003" s="9">
        <f t="shared" si="126"/>
        <v>-4.7781049917219764E-2</v>
      </c>
    </row>
    <row r="2004" spans="1:8" x14ac:dyDescent="0.35">
      <c r="A2004" s="8" t="s">
        <v>2009</v>
      </c>
      <c r="B2004" s="2">
        <v>16793.900000000001</v>
      </c>
      <c r="C2004" s="9">
        <f t="shared" si="124"/>
        <v>8.1340344811027254E-3</v>
      </c>
      <c r="D2004" s="9">
        <f t="shared" si="125"/>
        <v>-1.7127613911463779E-2</v>
      </c>
      <c r="E2004" s="9">
        <f t="shared" si="127"/>
        <v>7.3042698309786269E-2</v>
      </c>
      <c r="F2004" s="9">
        <f t="shared" si="127"/>
        <v>-4.6087294871058337E-2</v>
      </c>
      <c r="G2004" s="8">
        <v>1998</v>
      </c>
      <c r="H2004" s="9">
        <f t="shared" si="126"/>
        <v>2.5261648392566505E-2</v>
      </c>
    </row>
    <row r="2005" spans="1:8" x14ac:dyDescent="0.35">
      <c r="A2005" s="8" t="s">
        <v>2010</v>
      </c>
      <c r="B2005" s="2">
        <v>16605.95</v>
      </c>
      <c r="C2005" s="9">
        <f t="shared" si="124"/>
        <v>-1.1191563603451304E-2</v>
      </c>
      <c r="D2005" s="9">
        <f t="shared" si="125"/>
        <v>-1.932559808455403E-2</v>
      </c>
      <c r="E2005" s="9">
        <f t="shared" si="127"/>
        <v>-1.7127613911463779E-2</v>
      </c>
      <c r="F2005" s="9">
        <f t="shared" si="127"/>
        <v>7.3042698309786269E-2</v>
      </c>
      <c r="G2005" s="8">
        <v>1999</v>
      </c>
      <c r="H2005" s="9">
        <f t="shared" si="126"/>
        <v>8.1340344811027254E-3</v>
      </c>
    </row>
    <row r="2006" spans="1:8" x14ac:dyDescent="0.35">
      <c r="A2006" s="8" t="s">
        <v>2011</v>
      </c>
      <c r="B2006" s="2">
        <v>16498.05</v>
      </c>
      <c r="C2006" s="9">
        <f t="shared" si="124"/>
        <v>-6.4976710155095763E-3</v>
      </c>
      <c r="D2006" s="9">
        <f t="shared" si="125"/>
        <v>4.6938925879417281E-3</v>
      </c>
      <c r="E2006" s="9">
        <f t="shared" si="127"/>
        <v>-1.932559808455403E-2</v>
      </c>
      <c r="F2006" s="9">
        <f t="shared" si="127"/>
        <v>-1.7127613911463779E-2</v>
      </c>
      <c r="G2006" s="8">
        <v>2000</v>
      </c>
      <c r="H2006" s="9">
        <f t="shared" si="126"/>
        <v>-1.1191563603451304E-2</v>
      </c>
    </row>
    <row r="2007" spans="1:8" x14ac:dyDescent="0.35">
      <c r="A2007" s="8" t="s">
        <v>2012</v>
      </c>
      <c r="B2007" s="2">
        <v>16245.35</v>
      </c>
      <c r="C2007" s="9">
        <f t="shared" si="124"/>
        <v>-1.5316961701534404E-2</v>
      </c>
      <c r="D2007" s="9">
        <f t="shared" si="125"/>
        <v>-8.8192906860248277E-3</v>
      </c>
      <c r="E2007" s="9">
        <f t="shared" si="127"/>
        <v>4.6938925879417281E-3</v>
      </c>
      <c r="F2007" s="9">
        <f t="shared" si="127"/>
        <v>-1.932559808455403E-2</v>
      </c>
      <c r="G2007" s="8">
        <v>2001</v>
      </c>
      <c r="H2007" s="9">
        <f t="shared" si="126"/>
        <v>-6.4976710155095763E-3</v>
      </c>
    </row>
    <row r="2008" spans="1:8" x14ac:dyDescent="0.35">
      <c r="A2008" s="8" t="s">
        <v>2013</v>
      </c>
      <c r="B2008" s="2">
        <v>15863.15</v>
      </c>
      <c r="C2008" s="9">
        <f t="shared" si="124"/>
        <v>-2.3526732264925077E-2</v>
      </c>
      <c r="D2008" s="9">
        <f t="shared" si="125"/>
        <v>-8.2097705633906726E-3</v>
      </c>
      <c r="E2008" s="9">
        <f t="shared" si="127"/>
        <v>-8.8192906860248277E-3</v>
      </c>
      <c r="F2008" s="9">
        <f t="shared" si="127"/>
        <v>4.6938925879417281E-3</v>
      </c>
      <c r="G2008" s="8">
        <v>2002</v>
      </c>
      <c r="H2008" s="9">
        <f t="shared" si="126"/>
        <v>-1.5316961701534404E-2</v>
      </c>
    </row>
    <row r="2009" spans="1:8" x14ac:dyDescent="0.35">
      <c r="A2009" s="8" t="s">
        <v>2014</v>
      </c>
      <c r="B2009" s="2">
        <v>16013.45</v>
      </c>
      <c r="C2009" s="9">
        <f t="shared" si="124"/>
        <v>9.4747890551372116E-3</v>
      </c>
      <c r="D2009" s="9">
        <f t="shared" si="125"/>
        <v>3.3001521320062288E-2</v>
      </c>
      <c r="E2009" s="9">
        <f t="shared" si="127"/>
        <v>-8.2097705633906726E-3</v>
      </c>
      <c r="F2009" s="9">
        <f t="shared" si="127"/>
        <v>-8.8192906860248277E-3</v>
      </c>
      <c r="G2009" s="8">
        <v>2003</v>
      </c>
      <c r="H2009" s="9">
        <f t="shared" si="126"/>
        <v>-2.3526732264925077E-2</v>
      </c>
    </row>
    <row r="2010" spans="1:8" x14ac:dyDescent="0.35">
      <c r="A2010" s="8" t="s">
        <v>2015</v>
      </c>
      <c r="B2010" s="2">
        <v>16345.35</v>
      </c>
      <c r="C2010" s="9">
        <f t="shared" si="124"/>
        <v>2.0726326931423289E-2</v>
      </c>
      <c r="D2010" s="9">
        <f t="shared" si="125"/>
        <v>1.1251537876286077E-2</v>
      </c>
      <c r="E2010" s="9">
        <f t="shared" si="127"/>
        <v>3.3001521320062288E-2</v>
      </c>
      <c r="F2010" s="9">
        <f t="shared" si="127"/>
        <v>-8.2097705633906726E-3</v>
      </c>
      <c r="G2010" s="8">
        <v>2004</v>
      </c>
      <c r="H2010" s="9">
        <f t="shared" si="126"/>
        <v>9.4747890551372116E-3</v>
      </c>
    </row>
    <row r="2011" spans="1:8" x14ac:dyDescent="0.35">
      <c r="A2011" s="8" t="s">
        <v>2016</v>
      </c>
      <c r="B2011" s="2">
        <v>16594.900000000001</v>
      </c>
      <c r="C2011" s="9">
        <f t="shared" si="124"/>
        <v>1.5267339029142901E-2</v>
      </c>
      <c r="D2011" s="9">
        <f t="shared" si="125"/>
        <v>-5.4589879022803878E-3</v>
      </c>
      <c r="E2011" s="9">
        <f t="shared" si="127"/>
        <v>1.1251537876286077E-2</v>
      </c>
      <c r="F2011" s="9">
        <f t="shared" si="127"/>
        <v>3.3001521320062288E-2</v>
      </c>
      <c r="G2011" s="8">
        <v>2005</v>
      </c>
      <c r="H2011" s="9">
        <f t="shared" si="126"/>
        <v>2.0726326931423289E-2</v>
      </c>
    </row>
    <row r="2012" spans="1:8" x14ac:dyDescent="0.35">
      <c r="A2012" s="8" t="s">
        <v>2017</v>
      </c>
      <c r="B2012" s="2">
        <v>16630.45</v>
      </c>
      <c r="C2012" s="9">
        <f t="shared" si="124"/>
        <v>2.1422244183453287E-3</v>
      </c>
      <c r="D2012" s="9">
        <f t="shared" si="125"/>
        <v>-1.3125114610797572E-2</v>
      </c>
      <c r="E2012" s="9">
        <f t="shared" si="127"/>
        <v>-5.4589879022803878E-3</v>
      </c>
      <c r="F2012" s="9">
        <f t="shared" si="127"/>
        <v>1.1251537876286077E-2</v>
      </c>
      <c r="G2012" s="8">
        <v>2006</v>
      </c>
      <c r="H2012" s="9">
        <f t="shared" si="126"/>
        <v>1.5267339029142901E-2</v>
      </c>
    </row>
    <row r="2013" spans="1:8" x14ac:dyDescent="0.35">
      <c r="A2013" s="8" t="s">
        <v>2018</v>
      </c>
      <c r="B2013" s="2">
        <v>16871.3</v>
      </c>
      <c r="C2013" s="9">
        <f t="shared" si="124"/>
        <v>1.4482470408196946E-2</v>
      </c>
      <c r="D2013" s="9">
        <f t="shared" si="125"/>
        <v>1.2340245989851617E-2</v>
      </c>
      <c r="E2013" s="9">
        <f t="shared" si="127"/>
        <v>-1.3125114610797572E-2</v>
      </c>
      <c r="F2013" s="9">
        <f t="shared" si="127"/>
        <v>-5.4589879022803878E-3</v>
      </c>
      <c r="G2013" s="8">
        <v>2007</v>
      </c>
      <c r="H2013" s="9">
        <f t="shared" si="126"/>
        <v>2.1422244183453287E-3</v>
      </c>
    </row>
    <row r="2014" spans="1:8" x14ac:dyDescent="0.35">
      <c r="A2014" s="8" t="s">
        <v>2019</v>
      </c>
      <c r="B2014" s="2">
        <v>16663</v>
      </c>
      <c r="C2014" s="9">
        <f t="shared" si="124"/>
        <v>-1.2346410768583338E-2</v>
      </c>
      <c r="D2014" s="9">
        <f t="shared" si="125"/>
        <v>-2.6828881176780284E-2</v>
      </c>
      <c r="E2014" s="9">
        <f t="shared" si="127"/>
        <v>1.2340245989851617E-2</v>
      </c>
      <c r="F2014" s="9">
        <f t="shared" si="127"/>
        <v>-1.3125114610797572E-2</v>
      </c>
      <c r="G2014" s="8">
        <v>2008</v>
      </c>
      <c r="H2014" s="9">
        <f t="shared" si="126"/>
        <v>1.4482470408196946E-2</v>
      </c>
    </row>
    <row r="2015" spans="1:8" x14ac:dyDescent="0.35">
      <c r="A2015" s="8" t="s">
        <v>2020</v>
      </c>
      <c r="B2015" s="2">
        <v>16975.349999999999</v>
      </c>
      <c r="C2015" s="9">
        <f t="shared" si="124"/>
        <v>1.8745123927264018E-2</v>
      </c>
      <c r="D2015" s="9">
        <f t="shared" si="125"/>
        <v>3.1091534695847356E-2</v>
      </c>
      <c r="E2015" s="9">
        <f t="shared" si="127"/>
        <v>-2.6828881176780284E-2</v>
      </c>
      <c r="F2015" s="9">
        <f t="shared" si="127"/>
        <v>1.2340245989851617E-2</v>
      </c>
      <c r="G2015" s="8">
        <v>2009</v>
      </c>
      <c r="H2015" s="9">
        <f t="shared" si="126"/>
        <v>-1.2346410768583338E-2</v>
      </c>
    </row>
    <row r="2016" spans="1:8" x14ac:dyDescent="0.35">
      <c r="A2016" s="8" t="s">
        <v>2021</v>
      </c>
      <c r="B2016" s="2">
        <v>17287.05</v>
      </c>
      <c r="C2016" s="9">
        <f t="shared" si="124"/>
        <v>1.8361918900052121E-2</v>
      </c>
      <c r="D2016" s="9">
        <f t="shared" si="125"/>
        <v>-3.8320502721189698E-4</v>
      </c>
      <c r="E2016" s="9">
        <f t="shared" si="127"/>
        <v>3.1091534695847356E-2</v>
      </c>
      <c r="F2016" s="9">
        <f t="shared" si="127"/>
        <v>-2.6828881176780284E-2</v>
      </c>
      <c r="G2016" s="8">
        <v>2010</v>
      </c>
      <c r="H2016" s="9">
        <f t="shared" si="126"/>
        <v>1.8745123927264018E-2</v>
      </c>
    </row>
    <row r="2017" spans="1:8" x14ac:dyDescent="0.35">
      <c r="A2017" s="8" t="s">
        <v>2022</v>
      </c>
      <c r="B2017" s="2">
        <v>17117.599999999999</v>
      </c>
      <c r="C2017" s="9">
        <f t="shared" si="124"/>
        <v>-9.8021351242694177E-3</v>
      </c>
      <c r="D2017" s="9">
        <f t="shared" si="125"/>
        <v>-2.8164054024321539E-2</v>
      </c>
      <c r="E2017" s="9">
        <f t="shared" si="127"/>
        <v>-3.8320502721189698E-4</v>
      </c>
      <c r="F2017" s="9">
        <f t="shared" si="127"/>
        <v>3.1091534695847356E-2</v>
      </c>
      <c r="G2017" s="8">
        <v>2011</v>
      </c>
      <c r="H2017" s="9">
        <f t="shared" si="126"/>
        <v>1.8361918900052121E-2</v>
      </c>
    </row>
    <row r="2018" spans="1:8" x14ac:dyDescent="0.35">
      <c r="A2018" s="8" t="s">
        <v>2023</v>
      </c>
      <c r="B2018" s="2">
        <v>17315.5</v>
      </c>
      <c r="C2018" s="9">
        <f t="shared" si="124"/>
        <v>1.1561200168247909E-2</v>
      </c>
      <c r="D2018" s="9">
        <f t="shared" si="125"/>
        <v>2.1363335292517327E-2</v>
      </c>
      <c r="E2018" s="9">
        <f t="shared" si="127"/>
        <v>-2.8164054024321539E-2</v>
      </c>
      <c r="F2018" s="9">
        <f t="shared" si="127"/>
        <v>-3.8320502721189698E-4</v>
      </c>
      <c r="G2018" s="8">
        <v>2012</v>
      </c>
      <c r="H2018" s="9">
        <f t="shared" si="126"/>
        <v>-9.8021351242694177E-3</v>
      </c>
    </row>
    <row r="2019" spans="1:8" x14ac:dyDescent="0.35">
      <c r="A2019" s="8" t="s">
        <v>2024</v>
      </c>
      <c r="B2019" s="2">
        <v>17245.650000000001</v>
      </c>
      <c r="C2019" s="9">
        <f t="shared" si="124"/>
        <v>-4.0339580144955756E-3</v>
      </c>
      <c r="D2019" s="9">
        <f t="shared" si="125"/>
        <v>-1.5595158182743485E-2</v>
      </c>
      <c r="E2019" s="9">
        <f t="shared" si="127"/>
        <v>2.1363335292517327E-2</v>
      </c>
      <c r="F2019" s="9">
        <f t="shared" si="127"/>
        <v>-2.8164054024321539E-2</v>
      </c>
      <c r="G2019" s="8">
        <v>2013</v>
      </c>
      <c r="H2019" s="9">
        <f t="shared" si="126"/>
        <v>1.1561200168247909E-2</v>
      </c>
    </row>
    <row r="2020" spans="1:8" x14ac:dyDescent="0.35">
      <c r="A2020" s="8" t="s">
        <v>2025</v>
      </c>
      <c r="B2020" s="2">
        <v>17222.75</v>
      </c>
      <c r="C2020" s="9">
        <f t="shared" si="124"/>
        <v>-1.3278710863320331E-3</v>
      </c>
      <c r="D2020" s="9">
        <f t="shared" si="125"/>
        <v>2.7060869281635425E-3</v>
      </c>
      <c r="E2020" s="9">
        <f t="shared" si="127"/>
        <v>-1.5595158182743485E-2</v>
      </c>
      <c r="F2020" s="9">
        <f t="shared" si="127"/>
        <v>2.1363335292517327E-2</v>
      </c>
      <c r="G2020" s="8">
        <v>2014</v>
      </c>
      <c r="H2020" s="9">
        <f t="shared" si="126"/>
        <v>-4.0339580144955756E-3</v>
      </c>
    </row>
    <row r="2021" spans="1:8" x14ac:dyDescent="0.35">
      <c r="A2021" s="8" t="s">
        <v>2026</v>
      </c>
      <c r="B2021" s="2">
        <v>17153</v>
      </c>
      <c r="C2021" s="9">
        <f t="shared" si="124"/>
        <v>-4.049875890900112E-3</v>
      </c>
      <c r="D2021" s="9">
        <f t="shared" si="125"/>
        <v>-2.7220048045680789E-3</v>
      </c>
      <c r="E2021" s="9">
        <f t="shared" si="127"/>
        <v>2.7060869281635425E-3</v>
      </c>
      <c r="F2021" s="9">
        <f t="shared" si="127"/>
        <v>-1.5595158182743485E-2</v>
      </c>
      <c r="G2021" s="8">
        <v>2015</v>
      </c>
      <c r="H2021" s="9">
        <f t="shared" si="126"/>
        <v>-1.3278710863320331E-3</v>
      </c>
    </row>
    <row r="2022" spans="1:8" x14ac:dyDescent="0.35">
      <c r="A2022" s="8" t="s">
        <v>2027</v>
      </c>
      <c r="B2022" s="2">
        <v>17222</v>
      </c>
      <c r="C2022" s="9">
        <f t="shared" si="124"/>
        <v>4.0226199498629711E-3</v>
      </c>
      <c r="D2022" s="9">
        <f t="shared" si="125"/>
        <v>8.0724958407630831E-3</v>
      </c>
      <c r="E2022" s="9">
        <f t="shared" si="127"/>
        <v>-2.7220048045680789E-3</v>
      </c>
      <c r="F2022" s="9">
        <f t="shared" si="127"/>
        <v>2.7060869281635425E-3</v>
      </c>
      <c r="G2022" s="8">
        <v>2016</v>
      </c>
      <c r="H2022" s="9">
        <f t="shared" si="126"/>
        <v>-4.049875890900112E-3</v>
      </c>
    </row>
    <row r="2023" spans="1:8" x14ac:dyDescent="0.35">
      <c r="A2023" s="8" t="s">
        <v>2028</v>
      </c>
      <c r="B2023" s="2">
        <v>17325.3</v>
      </c>
      <c r="C2023" s="9">
        <f t="shared" si="124"/>
        <v>5.9981419115084922E-3</v>
      </c>
      <c r="D2023" s="9">
        <f t="shared" si="125"/>
        <v>1.9755219616455211E-3</v>
      </c>
      <c r="E2023" s="9">
        <f t="shared" si="127"/>
        <v>8.0724958407630831E-3</v>
      </c>
      <c r="F2023" s="9">
        <f t="shared" si="127"/>
        <v>-2.7220048045680789E-3</v>
      </c>
      <c r="G2023" s="8">
        <v>2017</v>
      </c>
      <c r="H2023" s="9">
        <f t="shared" si="126"/>
        <v>4.0226199498629711E-3</v>
      </c>
    </row>
    <row r="2024" spans="1:8" x14ac:dyDescent="0.35">
      <c r="A2024" s="8" t="s">
        <v>2029</v>
      </c>
      <c r="B2024" s="2">
        <v>17498.25</v>
      </c>
      <c r="C2024" s="9">
        <f t="shared" si="124"/>
        <v>9.9825111253484256E-3</v>
      </c>
      <c r="D2024" s="9">
        <f t="shared" si="125"/>
        <v>3.9843692138399334E-3</v>
      </c>
      <c r="E2024" s="9">
        <f t="shared" si="127"/>
        <v>1.9755219616455211E-3</v>
      </c>
      <c r="F2024" s="9">
        <f t="shared" si="127"/>
        <v>8.0724958407630831E-3</v>
      </c>
      <c r="G2024" s="8">
        <v>2018</v>
      </c>
      <c r="H2024" s="9">
        <f t="shared" si="126"/>
        <v>5.9981419115084922E-3</v>
      </c>
    </row>
    <row r="2025" spans="1:8" x14ac:dyDescent="0.35">
      <c r="A2025" s="8" t="s">
        <v>2030</v>
      </c>
      <c r="B2025" s="2">
        <v>17464.75</v>
      </c>
      <c r="C2025" s="9">
        <f t="shared" si="124"/>
        <v>-1.9144771620018819E-3</v>
      </c>
      <c r="D2025" s="9">
        <f t="shared" si="125"/>
        <v>-1.1896988287350307E-2</v>
      </c>
      <c r="E2025" s="9">
        <f t="shared" si="127"/>
        <v>3.9843692138399334E-3</v>
      </c>
      <c r="F2025" s="9">
        <f t="shared" si="127"/>
        <v>1.9755219616455211E-3</v>
      </c>
      <c r="G2025" s="8">
        <v>2019</v>
      </c>
      <c r="H2025" s="9">
        <f t="shared" si="126"/>
        <v>9.9825111253484256E-3</v>
      </c>
    </row>
    <row r="2026" spans="1:8" x14ac:dyDescent="0.35">
      <c r="A2026" s="8" t="s">
        <v>2031</v>
      </c>
      <c r="B2026" s="2">
        <v>17670.45</v>
      </c>
      <c r="C2026" s="9">
        <f t="shared" si="124"/>
        <v>1.1778009991554539E-2</v>
      </c>
      <c r="D2026" s="9">
        <f t="shared" si="125"/>
        <v>1.3692487153556421E-2</v>
      </c>
      <c r="E2026" s="9">
        <f t="shared" si="127"/>
        <v>-1.1896988287350307E-2</v>
      </c>
      <c r="F2026" s="9">
        <f t="shared" si="127"/>
        <v>3.9843692138399334E-3</v>
      </c>
      <c r="G2026" s="8">
        <v>2020</v>
      </c>
      <c r="H2026" s="9">
        <f t="shared" si="126"/>
        <v>-1.9144771620018819E-3</v>
      </c>
    </row>
    <row r="2027" spans="1:8" x14ac:dyDescent="0.35">
      <c r="A2027" s="8" t="s">
        <v>2032</v>
      </c>
      <c r="B2027" s="2">
        <v>18053.400000000001</v>
      </c>
      <c r="C2027" s="9">
        <f t="shared" si="124"/>
        <v>2.1671774063478866E-2</v>
      </c>
      <c r="D2027" s="9">
        <f t="shared" si="125"/>
        <v>9.8937640719243269E-3</v>
      </c>
      <c r="E2027" s="9">
        <f t="shared" si="127"/>
        <v>1.3692487153556421E-2</v>
      </c>
      <c r="F2027" s="9">
        <f t="shared" si="127"/>
        <v>-1.1896988287350307E-2</v>
      </c>
      <c r="G2027" s="8">
        <v>2021</v>
      </c>
      <c r="H2027" s="9">
        <f t="shared" si="126"/>
        <v>1.1778009991554539E-2</v>
      </c>
    </row>
    <row r="2028" spans="1:8" x14ac:dyDescent="0.35">
      <c r="A2028" s="8" t="s">
        <v>2033</v>
      </c>
      <c r="B2028" s="2">
        <v>17957.400000000001</v>
      </c>
      <c r="C2028" s="9">
        <f t="shared" si="124"/>
        <v>-5.3175579115291027E-3</v>
      </c>
      <c r="D2028" s="9">
        <f t="shared" si="125"/>
        <v>-2.6989331975007969E-2</v>
      </c>
      <c r="E2028" s="9">
        <f t="shared" si="127"/>
        <v>9.8937640719243269E-3</v>
      </c>
      <c r="F2028" s="9">
        <f t="shared" si="127"/>
        <v>1.3692487153556421E-2</v>
      </c>
      <c r="G2028" s="8">
        <v>2022</v>
      </c>
      <c r="H2028" s="9">
        <f t="shared" si="126"/>
        <v>2.1671774063478866E-2</v>
      </c>
    </row>
    <row r="2029" spans="1:8" x14ac:dyDescent="0.35">
      <c r="A2029" s="8" t="s">
        <v>2034</v>
      </c>
      <c r="B2029" s="2">
        <v>17807.650000000001</v>
      </c>
      <c r="C2029" s="9">
        <f t="shared" si="124"/>
        <v>-8.3391805049728429E-3</v>
      </c>
      <c r="D2029" s="9">
        <f t="shared" si="125"/>
        <v>-3.0216225934437402E-3</v>
      </c>
      <c r="E2029" s="9">
        <f t="shared" si="127"/>
        <v>-2.6989331975007969E-2</v>
      </c>
      <c r="F2029" s="9">
        <f t="shared" si="127"/>
        <v>9.8937640719243269E-3</v>
      </c>
      <c r="G2029" s="8">
        <v>2023</v>
      </c>
      <c r="H2029" s="9">
        <f t="shared" si="126"/>
        <v>-5.3175579115291027E-3</v>
      </c>
    </row>
    <row r="2030" spans="1:8" x14ac:dyDescent="0.35">
      <c r="A2030" s="8" t="s">
        <v>2035</v>
      </c>
      <c r="B2030" s="2">
        <v>17639.55</v>
      </c>
      <c r="C2030" s="9">
        <f t="shared" si="124"/>
        <v>-9.4397632478178117E-3</v>
      </c>
      <c r="D2030" s="9">
        <f t="shared" si="125"/>
        <v>-1.1005827428449688E-3</v>
      </c>
      <c r="E2030" s="9">
        <f t="shared" si="127"/>
        <v>-3.0216225934437402E-3</v>
      </c>
      <c r="F2030" s="9">
        <f t="shared" si="127"/>
        <v>-2.6989331975007969E-2</v>
      </c>
      <c r="G2030" s="8">
        <v>2024</v>
      </c>
      <c r="H2030" s="9">
        <f t="shared" si="126"/>
        <v>-8.3391805049728429E-3</v>
      </c>
    </row>
    <row r="2031" spans="1:8" x14ac:dyDescent="0.35">
      <c r="A2031" s="8" t="s">
        <v>2036</v>
      </c>
      <c r="B2031" s="2">
        <v>17784.349999999999</v>
      </c>
      <c r="C2031" s="9">
        <f t="shared" si="124"/>
        <v>8.208826188876639E-3</v>
      </c>
      <c r="D2031" s="9">
        <f t="shared" si="125"/>
        <v>1.7648589436694451E-2</v>
      </c>
      <c r="E2031" s="9">
        <f t="shared" si="127"/>
        <v>-1.1005827428449688E-3</v>
      </c>
      <c r="F2031" s="9">
        <f t="shared" si="127"/>
        <v>-3.0216225934437402E-3</v>
      </c>
      <c r="G2031" s="8">
        <v>2025</v>
      </c>
      <c r="H2031" s="9">
        <f t="shared" si="126"/>
        <v>-9.4397632478178117E-3</v>
      </c>
    </row>
    <row r="2032" spans="1:8" x14ac:dyDescent="0.35">
      <c r="A2032" s="8" t="s">
        <v>2037</v>
      </c>
      <c r="B2032" s="2">
        <v>17674.95</v>
      </c>
      <c r="C2032" s="9">
        <f t="shared" si="124"/>
        <v>-6.1514758762618582E-3</v>
      </c>
      <c r="D2032" s="9">
        <f t="shared" si="125"/>
        <v>-1.4360302065138497E-2</v>
      </c>
      <c r="E2032" s="9">
        <f t="shared" si="127"/>
        <v>1.7648589436694451E-2</v>
      </c>
      <c r="F2032" s="9">
        <f t="shared" si="127"/>
        <v>-1.1005827428449688E-3</v>
      </c>
      <c r="G2032" s="8">
        <v>2026</v>
      </c>
      <c r="H2032" s="9">
        <f t="shared" si="126"/>
        <v>8.208826188876639E-3</v>
      </c>
    </row>
    <row r="2033" spans="1:8" x14ac:dyDescent="0.35">
      <c r="A2033" s="8" t="s">
        <v>2038</v>
      </c>
      <c r="B2033" s="2">
        <v>17530.3</v>
      </c>
      <c r="C2033" s="9">
        <f t="shared" si="124"/>
        <v>-8.1838986814674053E-3</v>
      </c>
      <c r="D2033" s="9">
        <f t="shared" si="125"/>
        <v>-2.0324228052055471E-3</v>
      </c>
      <c r="E2033" s="9">
        <f t="shared" si="127"/>
        <v>-1.4360302065138497E-2</v>
      </c>
      <c r="F2033" s="9">
        <f t="shared" si="127"/>
        <v>1.7648589436694451E-2</v>
      </c>
      <c r="G2033" s="8">
        <v>2027</v>
      </c>
      <c r="H2033" s="9">
        <f t="shared" si="126"/>
        <v>-6.1514758762618582E-3</v>
      </c>
    </row>
    <row r="2034" spans="1:8" x14ac:dyDescent="0.35">
      <c r="A2034" s="8" t="s">
        <v>2039</v>
      </c>
      <c r="B2034" s="2">
        <v>17475.650000000001</v>
      </c>
      <c r="C2034" s="9">
        <f t="shared" si="124"/>
        <v>-3.1174594844354253E-3</v>
      </c>
      <c r="D2034" s="9">
        <f t="shared" si="125"/>
        <v>5.06643919703198E-3</v>
      </c>
      <c r="E2034" s="9">
        <f t="shared" si="127"/>
        <v>-2.0324228052055471E-3</v>
      </c>
      <c r="F2034" s="9">
        <f t="shared" si="127"/>
        <v>-1.4360302065138497E-2</v>
      </c>
      <c r="G2034" s="8">
        <v>2028</v>
      </c>
      <c r="H2034" s="9">
        <f t="shared" si="126"/>
        <v>-8.1838986814674053E-3</v>
      </c>
    </row>
    <row r="2035" spans="1:8" x14ac:dyDescent="0.35">
      <c r="A2035" s="8" t="s">
        <v>2040</v>
      </c>
      <c r="B2035" s="2">
        <v>17173.650000000001</v>
      </c>
      <c r="C2035" s="9">
        <f t="shared" si="124"/>
        <v>-1.7281188396425895E-2</v>
      </c>
      <c r="D2035" s="9">
        <f t="shared" si="125"/>
        <v>-1.416372891199047E-2</v>
      </c>
      <c r="E2035" s="9">
        <f t="shared" si="127"/>
        <v>5.06643919703198E-3</v>
      </c>
      <c r="F2035" s="9">
        <f t="shared" si="127"/>
        <v>-2.0324228052055471E-3</v>
      </c>
      <c r="G2035" s="8">
        <v>2029</v>
      </c>
      <c r="H2035" s="9">
        <f t="shared" si="126"/>
        <v>-3.1174594844354253E-3</v>
      </c>
    </row>
    <row r="2036" spans="1:8" x14ac:dyDescent="0.35">
      <c r="A2036" s="8" t="s">
        <v>2041</v>
      </c>
      <c r="B2036" s="2">
        <v>16958.650000000001</v>
      </c>
      <c r="C2036" s="9">
        <f t="shared" si="124"/>
        <v>-1.251917909122402E-2</v>
      </c>
      <c r="D2036" s="9">
        <f t="shared" si="125"/>
        <v>4.7620093052018753E-3</v>
      </c>
      <c r="E2036" s="9">
        <f t="shared" si="127"/>
        <v>-1.416372891199047E-2</v>
      </c>
      <c r="F2036" s="9">
        <f t="shared" si="127"/>
        <v>5.06643919703198E-3</v>
      </c>
      <c r="G2036" s="8">
        <v>2030</v>
      </c>
      <c r="H2036" s="9">
        <f t="shared" si="126"/>
        <v>-1.7281188396425895E-2</v>
      </c>
    </row>
    <row r="2037" spans="1:8" x14ac:dyDescent="0.35">
      <c r="A2037" s="8" t="s">
        <v>2042</v>
      </c>
      <c r="B2037" s="2">
        <v>17136.55</v>
      </c>
      <c r="C2037" s="9">
        <f t="shared" si="124"/>
        <v>1.0490221804211775E-2</v>
      </c>
      <c r="D2037" s="9">
        <f t="shared" si="125"/>
        <v>2.3009400895435794E-2</v>
      </c>
      <c r="E2037" s="9">
        <f t="shared" si="127"/>
        <v>4.7620093052018753E-3</v>
      </c>
      <c r="F2037" s="9">
        <f t="shared" si="127"/>
        <v>-1.416372891199047E-2</v>
      </c>
      <c r="G2037" s="8">
        <v>2031</v>
      </c>
      <c r="H2037" s="9">
        <f t="shared" si="126"/>
        <v>-1.251917909122402E-2</v>
      </c>
    </row>
    <row r="2038" spans="1:8" x14ac:dyDescent="0.35">
      <c r="A2038" s="8" t="s">
        <v>2043</v>
      </c>
      <c r="B2038" s="2">
        <v>17392.599999999999</v>
      </c>
      <c r="C2038" s="9">
        <f t="shared" si="124"/>
        <v>1.4941747317867238E-2</v>
      </c>
      <c r="D2038" s="9">
        <f t="shared" si="125"/>
        <v>4.4515255136554632E-3</v>
      </c>
      <c r="E2038" s="9">
        <f t="shared" si="127"/>
        <v>2.3009400895435794E-2</v>
      </c>
      <c r="F2038" s="9">
        <f t="shared" si="127"/>
        <v>4.7620093052018753E-3</v>
      </c>
      <c r="G2038" s="8">
        <v>2032</v>
      </c>
      <c r="H2038" s="9">
        <f t="shared" si="126"/>
        <v>1.0490221804211775E-2</v>
      </c>
    </row>
    <row r="2039" spans="1:8" x14ac:dyDescent="0.35">
      <c r="A2039" s="8" t="s">
        <v>2044</v>
      </c>
      <c r="B2039" s="2">
        <v>17171.95</v>
      </c>
      <c r="C2039" s="9">
        <f t="shared" si="124"/>
        <v>-1.2686429860975235E-2</v>
      </c>
      <c r="D2039" s="9">
        <f t="shared" si="125"/>
        <v>-2.7628177178842472E-2</v>
      </c>
      <c r="E2039" s="9">
        <f t="shared" si="127"/>
        <v>4.4515255136554632E-3</v>
      </c>
      <c r="F2039" s="9">
        <f t="shared" si="127"/>
        <v>2.3009400895435794E-2</v>
      </c>
      <c r="G2039" s="8">
        <v>2033</v>
      </c>
      <c r="H2039" s="9">
        <f t="shared" si="126"/>
        <v>1.4941747317867238E-2</v>
      </c>
    </row>
    <row r="2040" spans="1:8" x14ac:dyDescent="0.35">
      <c r="A2040" s="8" t="s">
        <v>2045</v>
      </c>
      <c r="B2040" s="2">
        <v>16953.95</v>
      </c>
      <c r="C2040" s="9">
        <f t="shared" si="124"/>
        <v>-1.2695121986728397E-2</v>
      </c>
      <c r="D2040" s="9">
        <f t="shared" si="125"/>
        <v>-8.6921257531624718E-6</v>
      </c>
      <c r="E2040" s="9">
        <f t="shared" si="127"/>
        <v>-2.7628177178842472E-2</v>
      </c>
      <c r="F2040" s="9">
        <f t="shared" si="127"/>
        <v>4.4515255136554632E-3</v>
      </c>
      <c r="G2040" s="8">
        <v>2034</v>
      </c>
      <c r="H2040" s="9">
        <f t="shared" si="126"/>
        <v>-1.2686429860975235E-2</v>
      </c>
    </row>
    <row r="2041" spans="1:8" x14ac:dyDescent="0.35">
      <c r="A2041" s="8" t="s">
        <v>2046</v>
      </c>
      <c r="B2041" s="2">
        <v>17200.8</v>
      </c>
      <c r="C2041" s="9">
        <f t="shared" si="124"/>
        <v>1.4560028783852541E-2</v>
      </c>
      <c r="D2041" s="9">
        <f t="shared" si="125"/>
        <v>2.7255150770580938E-2</v>
      </c>
      <c r="E2041" s="9">
        <f t="shared" si="127"/>
        <v>-8.6921257531624718E-6</v>
      </c>
      <c r="F2041" s="9">
        <f t="shared" si="127"/>
        <v>-2.7628177178842472E-2</v>
      </c>
      <c r="G2041" s="8">
        <v>2035</v>
      </c>
      <c r="H2041" s="9">
        <f t="shared" si="126"/>
        <v>-1.2695121986728397E-2</v>
      </c>
    </row>
    <row r="2042" spans="1:8" x14ac:dyDescent="0.35">
      <c r="A2042" s="8" t="s">
        <v>2047</v>
      </c>
      <c r="B2042" s="2">
        <v>17038.400000000001</v>
      </c>
      <c r="C2042" s="9">
        <f t="shared" si="124"/>
        <v>-9.4414213292404181E-3</v>
      </c>
      <c r="D2042" s="9">
        <f t="shared" si="125"/>
        <v>-2.4001450113092959E-2</v>
      </c>
      <c r="E2042" s="9">
        <f t="shared" si="127"/>
        <v>2.7255150770580938E-2</v>
      </c>
      <c r="F2042" s="9">
        <f t="shared" si="127"/>
        <v>-8.6921257531624718E-6</v>
      </c>
      <c r="G2042" s="8">
        <v>2036</v>
      </c>
      <c r="H2042" s="9">
        <f t="shared" si="126"/>
        <v>1.4560028783852541E-2</v>
      </c>
    </row>
    <row r="2043" spans="1:8" x14ac:dyDescent="0.35">
      <c r="A2043" s="8" t="s">
        <v>2048</v>
      </c>
      <c r="B2043" s="2">
        <v>17245.05</v>
      </c>
      <c r="C2043" s="9">
        <f t="shared" si="124"/>
        <v>1.2128486242839465E-2</v>
      </c>
      <c r="D2043" s="9">
        <f t="shared" si="125"/>
        <v>2.1569907572079883E-2</v>
      </c>
      <c r="E2043" s="9">
        <f t="shared" si="127"/>
        <v>-2.4001450113092959E-2</v>
      </c>
      <c r="F2043" s="9">
        <f t="shared" si="127"/>
        <v>2.7255150770580938E-2</v>
      </c>
      <c r="G2043" s="8">
        <v>2037</v>
      </c>
      <c r="H2043" s="9">
        <f t="shared" si="126"/>
        <v>-9.4414213292404181E-3</v>
      </c>
    </row>
    <row r="2044" spans="1:8" x14ac:dyDescent="0.35">
      <c r="A2044" s="8" t="s">
        <v>2049</v>
      </c>
      <c r="B2044" s="2">
        <v>17102.55</v>
      </c>
      <c r="C2044" s="9">
        <f t="shared" si="124"/>
        <v>-8.263240756043011E-3</v>
      </c>
      <c r="D2044" s="9">
        <f t="shared" si="125"/>
        <v>-2.0391726998882476E-2</v>
      </c>
      <c r="E2044" s="9">
        <f t="shared" si="127"/>
        <v>2.1569907572079883E-2</v>
      </c>
      <c r="F2044" s="9">
        <f t="shared" si="127"/>
        <v>-2.4001450113092959E-2</v>
      </c>
      <c r="G2044" s="8">
        <v>2038</v>
      </c>
      <c r="H2044" s="9">
        <f t="shared" si="126"/>
        <v>1.2128486242839465E-2</v>
      </c>
    </row>
    <row r="2045" spans="1:8" x14ac:dyDescent="0.35">
      <c r="A2045" s="8" t="s">
        <v>2050</v>
      </c>
      <c r="B2045" s="2">
        <v>17069.099999999999</v>
      </c>
      <c r="C2045" s="9">
        <f t="shared" si="124"/>
        <v>-1.9558486892305993E-3</v>
      </c>
      <c r="D2045" s="9">
        <f t="shared" si="125"/>
        <v>6.3073920668124117E-3</v>
      </c>
      <c r="E2045" s="9">
        <f t="shared" si="127"/>
        <v>-2.0391726998882476E-2</v>
      </c>
      <c r="F2045" s="9">
        <f t="shared" si="127"/>
        <v>2.1569907572079883E-2</v>
      </c>
      <c r="G2045" s="8">
        <v>2039</v>
      </c>
      <c r="H2045" s="9">
        <f t="shared" si="126"/>
        <v>-8.263240756043011E-3</v>
      </c>
    </row>
    <row r="2046" spans="1:8" x14ac:dyDescent="0.35">
      <c r="A2046" s="8" t="s">
        <v>2051</v>
      </c>
      <c r="B2046" s="2">
        <v>16677.599999999999</v>
      </c>
      <c r="C2046" s="9">
        <f t="shared" si="124"/>
        <v>-2.293618292704358E-2</v>
      </c>
      <c r="D2046" s="9">
        <f t="shared" si="125"/>
        <v>-2.0980334237812981E-2</v>
      </c>
      <c r="E2046" s="9">
        <f t="shared" si="127"/>
        <v>6.3073920668124117E-3</v>
      </c>
      <c r="F2046" s="9">
        <f t="shared" si="127"/>
        <v>-2.0391726998882476E-2</v>
      </c>
      <c r="G2046" s="8">
        <v>2040</v>
      </c>
      <c r="H2046" s="9">
        <f t="shared" si="126"/>
        <v>-1.9558486892305993E-3</v>
      </c>
    </row>
    <row r="2047" spans="1:8" x14ac:dyDescent="0.35">
      <c r="A2047" s="8" t="s">
        <v>2052</v>
      </c>
      <c r="B2047" s="2">
        <v>16682.650000000001</v>
      </c>
      <c r="C2047" s="9">
        <f t="shared" si="124"/>
        <v>3.0280136230653731E-4</v>
      </c>
      <c r="D2047" s="9">
        <f t="shared" si="125"/>
        <v>2.3238984289350118E-2</v>
      </c>
      <c r="E2047" s="9">
        <f t="shared" si="127"/>
        <v>-2.0980334237812981E-2</v>
      </c>
      <c r="F2047" s="9">
        <f t="shared" si="127"/>
        <v>6.3073920668124117E-3</v>
      </c>
      <c r="G2047" s="8">
        <v>2041</v>
      </c>
      <c r="H2047" s="9">
        <f t="shared" si="126"/>
        <v>-2.293618292704358E-2</v>
      </c>
    </row>
    <row r="2048" spans="1:8" x14ac:dyDescent="0.35">
      <c r="A2048" s="8" t="s">
        <v>2053</v>
      </c>
      <c r="B2048" s="2">
        <v>16411.25</v>
      </c>
      <c r="C2048" s="9">
        <f t="shared" si="124"/>
        <v>-1.6268398605737144E-2</v>
      </c>
      <c r="D2048" s="9">
        <f t="shared" si="125"/>
        <v>-1.6571199968043682E-2</v>
      </c>
      <c r="E2048" s="9">
        <f t="shared" si="127"/>
        <v>2.3238984289350118E-2</v>
      </c>
      <c r="F2048" s="9">
        <f t="shared" si="127"/>
        <v>-2.0980334237812981E-2</v>
      </c>
      <c r="G2048" s="8">
        <v>2042</v>
      </c>
      <c r="H2048" s="9">
        <f t="shared" si="126"/>
        <v>3.0280136230653731E-4</v>
      </c>
    </row>
    <row r="2049" spans="1:8" x14ac:dyDescent="0.35">
      <c r="A2049" s="8" t="s">
        <v>2054</v>
      </c>
      <c r="B2049" s="2">
        <v>16301.85</v>
      </c>
      <c r="C2049" s="9">
        <f t="shared" si="124"/>
        <v>-6.6661588849112885E-3</v>
      </c>
      <c r="D2049" s="9">
        <f t="shared" si="125"/>
        <v>9.6022397208258559E-3</v>
      </c>
      <c r="E2049" s="9">
        <f t="shared" si="127"/>
        <v>-1.6571199968043682E-2</v>
      </c>
      <c r="F2049" s="9">
        <f t="shared" si="127"/>
        <v>2.3238984289350118E-2</v>
      </c>
      <c r="G2049" s="8">
        <v>2043</v>
      </c>
      <c r="H2049" s="9">
        <f t="shared" si="126"/>
        <v>-1.6268398605737144E-2</v>
      </c>
    </row>
    <row r="2050" spans="1:8" x14ac:dyDescent="0.35">
      <c r="A2050" s="8" t="s">
        <v>2055</v>
      </c>
      <c r="B2050" s="2">
        <v>16240.05</v>
      </c>
      <c r="C2050" s="9">
        <f t="shared" si="124"/>
        <v>-3.7909807782553484E-3</v>
      </c>
      <c r="D2050" s="9">
        <f t="shared" si="125"/>
        <v>2.8751781066559401E-3</v>
      </c>
      <c r="E2050" s="9">
        <f t="shared" si="127"/>
        <v>9.6022397208258559E-3</v>
      </c>
      <c r="F2050" s="9">
        <f t="shared" si="127"/>
        <v>-1.6571199968043682E-2</v>
      </c>
      <c r="G2050" s="8">
        <v>2044</v>
      </c>
      <c r="H2050" s="9">
        <f t="shared" si="126"/>
        <v>-6.6661588849112885E-3</v>
      </c>
    </row>
    <row r="2051" spans="1:8" x14ac:dyDescent="0.35">
      <c r="A2051" s="8" t="s">
        <v>2056</v>
      </c>
      <c r="B2051" s="2">
        <v>16167.1</v>
      </c>
      <c r="C2051" s="9">
        <f t="shared" si="124"/>
        <v>-4.4919812439000451E-3</v>
      </c>
      <c r="D2051" s="9">
        <f t="shared" si="125"/>
        <v>-7.0100046564469665E-4</v>
      </c>
      <c r="E2051" s="9">
        <f t="shared" si="127"/>
        <v>2.8751781066559401E-3</v>
      </c>
      <c r="F2051" s="9">
        <f t="shared" si="127"/>
        <v>9.6022397208258559E-3</v>
      </c>
      <c r="G2051" s="8">
        <v>2045</v>
      </c>
      <c r="H2051" s="9">
        <f t="shared" si="126"/>
        <v>-3.7909807782553484E-3</v>
      </c>
    </row>
    <row r="2052" spans="1:8" x14ac:dyDescent="0.35">
      <c r="A2052" s="8" t="s">
        <v>2057</v>
      </c>
      <c r="B2052" s="2">
        <v>15808</v>
      </c>
      <c r="C2052" s="9">
        <f t="shared" si="124"/>
        <v>-2.2211775766835085E-2</v>
      </c>
      <c r="D2052" s="9">
        <f t="shared" si="125"/>
        <v>-1.771979452293504E-2</v>
      </c>
      <c r="E2052" s="9">
        <f t="shared" si="127"/>
        <v>-7.0100046564469665E-4</v>
      </c>
      <c r="F2052" s="9">
        <f t="shared" si="127"/>
        <v>2.8751781066559401E-3</v>
      </c>
      <c r="G2052" s="8">
        <v>2046</v>
      </c>
      <c r="H2052" s="9">
        <f t="shared" si="126"/>
        <v>-4.4919812439000451E-3</v>
      </c>
    </row>
    <row r="2053" spans="1:8" x14ac:dyDescent="0.35">
      <c r="A2053" s="8" t="s">
        <v>2058</v>
      </c>
      <c r="B2053" s="2">
        <v>15782.15</v>
      </c>
      <c r="C2053" s="9">
        <f t="shared" si="124"/>
        <v>-1.6352479757085758E-3</v>
      </c>
      <c r="D2053" s="9">
        <f t="shared" si="125"/>
        <v>2.0576527791126509E-2</v>
      </c>
      <c r="E2053" s="9">
        <f t="shared" si="127"/>
        <v>-1.771979452293504E-2</v>
      </c>
      <c r="F2053" s="9">
        <f t="shared" si="127"/>
        <v>-7.0100046564469665E-4</v>
      </c>
      <c r="G2053" s="8">
        <v>2047</v>
      </c>
      <c r="H2053" s="9">
        <f t="shared" si="126"/>
        <v>-2.2211775766835085E-2</v>
      </c>
    </row>
    <row r="2054" spans="1:8" x14ac:dyDescent="0.35">
      <c r="A2054" s="8" t="s">
        <v>2059</v>
      </c>
      <c r="B2054" s="2">
        <v>15842.3</v>
      </c>
      <c r="C2054" s="9">
        <f t="shared" si="124"/>
        <v>3.811267793044637E-3</v>
      </c>
      <c r="D2054" s="9">
        <f t="shared" si="125"/>
        <v>5.4465157687532129E-3</v>
      </c>
      <c r="E2054" s="9">
        <f t="shared" si="127"/>
        <v>2.0576527791126509E-2</v>
      </c>
      <c r="F2054" s="9">
        <f t="shared" si="127"/>
        <v>-1.771979452293504E-2</v>
      </c>
      <c r="G2054" s="8">
        <v>2048</v>
      </c>
      <c r="H2054" s="9">
        <f t="shared" si="126"/>
        <v>-1.6352479757085758E-3</v>
      </c>
    </row>
    <row r="2055" spans="1:8" x14ac:dyDescent="0.35">
      <c r="A2055" s="8" t="s">
        <v>2060</v>
      </c>
      <c r="B2055" s="2">
        <v>16259.3</v>
      </c>
      <c r="C2055" s="9">
        <f t="shared" ref="C2055:C2118" si="128">B2055/B2054-1</f>
        <v>2.6321935577536149E-2</v>
      </c>
      <c r="D2055" s="9">
        <f t="shared" si="125"/>
        <v>2.2510667784491512E-2</v>
      </c>
      <c r="E2055" s="9">
        <f t="shared" si="127"/>
        <v>5.4465157687532129E-3</v>
      </c>
      <c r="F2055" s="9">
        <f t="shared" si="127"/>
        <v>2.0576527791126509E-2</v>
      </c>
      <c r="G2055" s="8">
        <v>2049</v>
      </c>
      <c r="H2055" s="9">
        <f t="shared" si="126"/>
        <v>3.811267793044637E-3</v>
      </c>
    </row>
    <row r="2056" spans="1:8" x14ac:dyDescent="0.35">
      <c r="A2056" s="8" t="s">
        <v>2061</v>
      </c>
      <c r="B2056" s="2">
        <v>16240.3</v>
      </c>
      <c r="C2056" s="9">
        <f t="shared" si="128"/>
        <v>-1.1685619922137125E-3</v>
      </c>
      <c r="D2056" s="9">
        <f t="shared" ref="D2056:D2119" si="129">C2056-C2055</f>
        <v>-2.7490497569749861E-2</v>
      </c>
      <c r="E2056" s="9">
        <f t="shared" si="127"/>
        <v>2.2510667784491512E-2</v>
      </c>
      <c r="F2056" s="9">
        <f t="shared" si="127"/>
        <v>5.4465157687532129E-3</v>
      </c>
      <c r="G2056" s="8">
        <v>2050</v>
      </c>
      <c r="H2056" s="9">
        <f t="shared" ref="H2056:H2119" si="130">C2055</f>
        <v>2.6321935577536149E-2</v>
      </c>
    </row>
    <row r="2057" spans="1:8" x14ac:dyDescent="0.35">
      <c r="A2057" s="8" t="s">
        <v>2062</v>
      </c>
      <c r="B2057" s="2">
        <v>15809.4</v>
      </c>
      <c r="C2057" s="9">
        <f t="shared" si="128"/>
        <v>-2.6532761094314794E-2</v>
      </c>
      <c r="D2057" s="9">
        <f t="shared" si="129"/>
        <v>-2.5364199102101082E-2</v>
      </c>
      <c r="E2057" s="9">
        <f t="shared" ref="E2057:F2120" si="131">D2056</f>
        <v>-2.7490497569749861E-2</v>
      </c>
      <c r="F2057" s="9">
        <f t="shared" si="131"/>
        <v>2.2510667784491512E-2</v>
      </c>
      <c r="G2057" s="8">
        <v>2051</v>
      </c>
      <c r="H2057" s="9">
        <f t="shared" si="130"/>
        <v>-1.1685619922137125E-3</v>
      </c>
    </row>
    <row r="2058" spans="1:8" x14ac:dyDescent="0.35">
      <c r="A2058" s="8" t="s">
        <v>2063</v>
      </c>
      <c r="B2058" s="2">
        <v>16266.15</v>
      </c>
      <c r="C2058" s="9">
        <f t="shared" si="128"/>
        <v>2.8891039508140759E-2</v>
      </c>
      <c r="D2058" s="9">
        <f t="shared" si="129"/>
        <v>5.5423800602455553E-2</v>
      </c>
      <c r="E2058" s="9">
        <f t="shared" si="131"/>
        <v>-2.5364199102101082E-2</v>
      </c>
      <c r="F2058" s="9">
        <f t="shared" si="131"/>
        <v>-2.7490497569749861E-2</v>
      </c>
      <c r="G2058" s="8">
        <v>2052</v>
      </c>
      <c r="H2058" s="9">
        <f t="shared" si="130"/>
        <v>-2.6532761094314794E-2</v>
      </c>
    </row>
    <row r="2059" spans="1:8" x14ac:dyDescent="0.35">
      <c r="A2059" s="8" t="s">
        <v>2064</v>
      </c>
      <c r="B2059" s="2">
        <v>16214.7</v>
      </c>
      <c r="C2059" s="9">
        <f t="shared" si="128"/>
        <v>-3.1630103005320098E-3</v>
      </c>
      <c r="D2059" s="9">
        <f t="shared" si="129"/>
        <v>-3.2054049808672769E-2</v>
      </c>
      <c r="E2059" s="9">
        <f t="shared" si="131"/>
        <v>5.5423800602455553E-2</v>
      </c>
      <c r="F2059" s="9">
        <f t="shared" si="131"/>
        <v>-2.5364199102101082E-2</v>
      </c>
      <c r="G2059" s="8">
        <v>2053</v>
      </c>
      <c r="H2059" s="9">
        <f t="shared" si="130"/>
        <v>2.8891039508140759E-2</v>
      </c>
    </row>
    <row r="2060" spans="1:8" x14ac:dyDescent="0.35">
      <c r="A2060" s="8" t="s">
        <v>2065</v>
      </c>
      <c r="B2060" s="2">
        <v>16125.15</v>
      </c>
      <c r="C2060" s="9">
        <f t="shared" si="128"/>
        <v>-5.5227663786564518E-3</v>
      </c>
      <c r="D2060" s="9">
        <f t="shared" si="129"/>
        <v>-2.359756078124442E-3</v>
      </c>
      <c r="E2060" s="9">
        <f t="shared" si="131"/>
        <v>-3.2054049808672769E-2</v>
      </c>
      <c r="F2060" s="9">
        <f t="shared" si="131"/>
        <v>5.5423800602455553E-2</v>
      </c>
      <c r="G2060" s="8">
        <v>2054</v>
      </c>
      <c r="H2060" s="9">
        <f t="shared" si="130"/>
        <v>-3.1630103005320098E-3</v>
      </c>
    </row>
    <row r="2061" spans="1:8" x14ac:dyDescent="0.35">
      <c r="A2061" s="8" t="s">
        <v>2066</v>
      </c>
      <c r="B2061" s="2">
        <v>16025.8</v>
      </c>
      <c r="C2061" s="9">
        <f t="shared" si="128"/>
        <v>-6.1611829967473941E-3</v>
      </c>
      <c r="D2061" s="9">
        <f t="shared" si="129"/>
        <v>-6.384166180909423E-4</v>
      </c>
      <c r="E2061" s="9">
        <f t="shared" si="131"/>
        <v>-2.359756078124442E-3</v>
      </c>
      <c r="F2061" s="9">
        <f t="shared" si="131"/>
        <v>-3.2054049808672769E-2</v>
      </c>
      <c r="G2061" s="8">
        <v>2055</v>
      </c>
      <c r="H2061" s="9">
        <f t="shared" si="130"/>
        <v>-5.5227663786564518E-3</v>
      </c>
    </row>
    <row r="2062" spans="1:8" x14ac:dyDescent="0.35">
      <c r="A2062" s="8" t="s">
        <v>2067</v>
      </c>
      <c r="B2062" s="2">
        <v>16170.15</v>
      </c>
      <c r="C2062" s="9">
        <f t="shared" si="128"/>
        <v>9.0073506470815801E-3</v>
      </c>
      <c r="D2062" s="9">
        <f t="shared" si="129"/>
        <v>1.5168533643828974E-2</v>
      </c>
      <c r="E2062" s="9">
        <f t="shared" si="131"/>
        <v>-6.384166180909423E-4</v>
      </c>
      <c r="F2062" s="9">
        <f t="shared" si="131"/>
        <v>-2.359756078124442E-3</v>
      </c>
      <c r="G2062" s="8">
        <v>2056</v>
      </c>
      <c r="H2062" s="9">
        <f t="shared" si="130"/>
        <v>-6.1611829967473941E-3</v>
      </c>
    </row>
    <row r="2063" spans="1:8" x14ac:dyDescent="0.35">
      <c r="A2063" s="8" t="s">
        <v>2068</v>
      </c>
      <c r="B2063" s="2">
        <v>16352.45</v>
      </c>
      <c r="C2063" s="9">
        <f t="shared" si="128"/>
        <v>1.1273859549849607E-2</v>
      </c>
      <c r="D2063" s="9">
        <f t="shared" si="129"/>
        <v>2.2665089027680274E-3</v>
      </c>
      <c r="E2063" s="9">
        <f t="shared" si="131"/>
        <v>1.5168533643828974E-2</v>
      </c>
      <c r="F2063" s="9">
        <f t="shared" si="131"/>
        <v>-6.384166180909423E-4</v>
      </c>
      <c r="G2063" s="8">
        <v>2057</v>
      </c>
      <c r="H2063" s="9">
        <f t="shared" si="130"/>
        <v>9.0073506470815801E-3</v>
      </c>
    </row>
    <row r="2064" spans="1:8" x14ac:dyDescent="0.35">
      <c r="A2064" s="8" t="s">
        <v>2069</v>
      </c>
      <c r="B2064" s="2">
        <v>16661.400000000001</v>
      </c>
      <c r="C2064" s="9">
        <f t="shared" si="128"/>
        <v>1.8893193374693196E-2</v>
      </c>
      <c r="D2064" s="9">
        <f t="shared" si="129"/>
        <v>7.6193338248435882E-3</v>
      </c>
      <c r="E2064" s="9">
        <f t="shared" si="131"/>
        <v>2.2665089027680274E-3</v>
      </c>
      <c r="F2064" s="9">
        <f t="shared" si="131"/>
        <v>1.5168533643828974E-2</v>
      </c>
      <c r="G2064" s="8">
        <v>2058</v>
      </c>
      <c r="H2064" s="9">
        <f t="shared" si="130"/>
        <v>1.1273859549849607E-2</v>
      </c>
    </row>
    <row r="2065" spans="1:8" x14ac:dyDescent="0.35">
      <c r="A2065" s="8" t="s">
        <v>2070</v>
      </c>
      <c r="B2065" s="2">
        <v>16584.55</v>
      </c>
      <c r="C2065" s="9">
        <f t="shared" si="128"/>
        <v>-4.6124575365816822E-3</v>
      </c>
      <c r="D2065" s="9">
        <f t="shared" si="129"/>
        <v>-2.3505650911274878E-2</v>
      </c>
      <c r="E2065" s="9">
        <f t="shared" si="131"/>
        <v>7.6193338248435882E-3</v>
      </c>
      <c r="F2065" s="9">
        <f t="shared" si="131"/>
        <v>2.2665089027680274E-3</v>
      </c>
      <c r="G2065" s="8">
        <v>2059</v>
      </c>
      <c r="H2065" s="9">
        <f t="shared" si="130"/>
        <v>1.8893193374693196E-2</v>
      </c>
    </row>
    <row r="2066" spans="1:8" x14ac:dyDescent="0.35">
      <c r="A2066" s="8" t="s">
        <v>2071</v>
      </c>
      <c r="B2066" s="2">
        <v>16522.75</v>
      </c>
      <c r="C2066" s="9">
        <f t="shared" si="128"/>
        <v>-3.7263597746094446E-3</v>
      </c>
      <c r="D2066" s="9">
        <f t="shared" si="129"/>
        <v>8.8609776197223766E-4</v>
      </c>
      <c r="E2066" s="9">
        <f t="shared" si="131"/>
        <v>-2.3505650911274878E-2</v>
      </c>
      <c r="F2066" s="9">
        <f t="shared" si="131"/>
        <v>7.6193338248435882E-3</v>
      </c>
      <c r="G2066" s="8">
        <v>2060</v>
      </c>
      <c r="H2066" s="9">
        <f t="shared" si="130"/>
        <v>-4.6124575365816822E-3</v>
      </c>
    </row>
    <row r="2067" spans="1:8" x14ac:dyDescent="0.35">
      <c r="A2067" s="8" t="s">
        <v>2072</v>
      </c>
      <c r="B2067" s="2">
        <v>16628</v>
      </c>
      <c r="C2067" s="9">
        <f t="shared" si="128"/>
        <v>6.3700049931154634E-3</v>
      </c>
      <c r="D2067" s="9">
        <f t="shared" si="129"/>
        <v>1.0096364767724908E-2</v>
      </c>
      <c r="E2067" s="9">
        <f t="shared" si="131"/>
        <v>8.8609776197223766E-4</v>
      </c>
      <c r="F2067" s="9">
        <f t="shared" si="131"/>
        <v>-2.3505650911274878E-2</v>
      </c>
      <c r="G2067" s="8">
        <v>2061</v>
      </c>
      <c r="H2067" s="9">
        <f t="shared" si="130"/>
        <v>-3.7263597746094446E-3</v>
      </c>
    </row>
    <row r="2068" spans="1:8" x14ac:dyDescent="0.35">
      <c r="A2068" s="8" t="s">
        <v>2073</v>
      </c>
      <c r="B2068" s="2">
        <v>16584.3</v>
      </c>
      <c r="C2068" s="9">
        <f t="shared" si="128"/>
        <v>-2.6280971854703017E-3</v>
      </c>
      <c r="D2068" s="9">
        <f t="shared" si="129"/>
        <v>-8.9981021785857651E-3</v>
      </c>
      <c r="E2068" s="9">
        <f t="shared" si="131"/>
        <v>1.0096364767724908E-2</v>
      </c>
      <c r="F2068" s="9">
        <f t="shared" si="131"/>
        <v>8.8609776197223766E-4</v>
      </c>
      <c r="G2068" s="8">
        <v>2062</v>
      </c>
      <c r="H2068" s="9">
        <f t="shared" si="130"/>
        <v>6.3700049931154634E-3</v>
      </c>
    </row>
    <row r="2069" spans="1:8" x14ac:dyDescent="0.35">
      <c r="A2069" s="8" t="s">
        <v>2074</v>
      </c>
      <c r="B2069" s="2">
        <v>16569.55</v>
      </c>
      <c r="C2069" s="9">
        <f t="shared" si="128"/>
        <v>-8.8939539202737006E-4</v>
      </c>
      <c r="D2069" s="9">
        <f t="shared" si="129"/>
        <v>1.7387017934429316E-3</v>
      </c>
      <c r="E2069" s="9">
        <f t="shared" si="131"/>
        <v>-8.9981021785857651E-3</v>
      </c>
      <c r="F2069" s="9">
        <f t="shared" si="131"/>
        <v>1.0096364767724908E-2</v>
      </c>
      <c r="G2069" s="8">
        <v>2063</v>
      </c>
      <c r="H2069" s="9">
        <f t="shared" si="130"/>
        <v>-2.6280971854703017E-3</v>
      </c>
    </row>
    <row r="2070" spans="1:8" x14ac:dyDescent="0.35">
      <c r="A2070" s="8" t="s">
        <v>2075</v>
      </c>
      <c r="B2070" s="2">
        <v>16416.349999999999</v>
      </c>
      <c r="C2070" s="9">
        <f t="shared" si="128"/>
        <v>-9.2458757178076612E-3</v>
      </c>
      <c r="D2070" s="9">
        <f t="shared" si="129"/>
        <v>-8.3564803257802911E-3</v>
      </c>
      <c r="E2070" s="9">
        <f t="shared" si="131"/>
        <v>1.7387017934429316E-3</v>
      </c>
      <c r="F2070" s="9">
        <f t="shared" si="131"/>
        <v>-8.9981021785857651E-3</v>
      </c>
      <c r="G2070" s="8">
        <v>2064</v>
      </c>
      <c r="H2070" s="9">
        <f t="shared" si="130"/>
        <v>-8.8939539202737006E-4</v>
      </c>
    </row>
    <row r="2071" spans="1:8" x14ac:dyDescent="0.35">
      <c r="A2071" s="8" t="s">
        <v>2076</v>
      </c>
      <c r="B2071" s="2">
        <v>16356.25</v>
      </c>
      <c r="C2071" s="9">
        <f t="shared" si="128"/>
        <v>-3.6609843235554385E-3</v>
      </c>
      <c r="D2071" s="9">
        <f t="shared" si="129"/>
        <v>5.5848913942522227E-3</v>
      </c>
      <c r="E2071" s="9">
        <f t="shared" si="131"/>
        <v>-8.3564803257802911E-3</v>
      </c>
      <c r="F2071" s="9">
        <f t="shared" si="131"/>
        <v>1.7387017934429316E-3</v>
      </c>
      <c r="G2071" s="8">
        <v>2065</v>
      </c>
      <c r="H2071" s="9">
        <f t="shared" si="130"/>
        <v>-9.2458757178076612E-3</v>
      </c>
    </row>
    <row r="2072" spans="1:8" x14ac:dyDescent="0.35">
      <c r="A2072" s="8" t="s">
        <v>2077</v>
      </c>
      <c r="B2072" s="2">
        <v>16478.099999999999</v>
      </c>
      <c r="C2072" s="9">
        <f t="shared" si="128"/>
        <v>7.4497516239968586E-3</v>
      </c>
      <c r="D2072" s="9">
        <f t="shared" si="129"/>
        <v>1.1110735947552297E-2</v>
      </c>
      <c r="E2072" s="9">
        <f t="shared" si="131"/>
        <v>5.5848913942522227E-3</v>
      </c>
      <c r="F2072" s="9">
        <f t="shared" si="131"/>
        <v>-8.3564803257802911E-3</v>
      </c>
      <c r="G2072" s="8">
        <v>2066</v>
      </c>
      <c r="H2072" s="9">
        <f t="shared" si="130"/>
        <v>-3.6609843235554385E-3</v>
      </c>
    </row>
    <row r="2073" spans="1:8" x14ac:dyDescent="0.35">
      <c r="A2073" s="8" t="s">
        <v>2078</v>
      </c>
      <c r="B2073" s="2">
        <v>16201.8</v>
      </c>
      <c r="C2073" s="9">
        <f t="shared" si="128"/>
        <v>-1.6767709869463077E-2</v>
      </c>
      <c r="D2073" s="9">
        <f t="shared" si="129"/>
        <v>-2.4217461493459935E-2</v>
      </c>
      <c r="E2073" s="9">
        <f t="shared" si="131"/>
        <v>1.1110735947552297E-2</v>
      </c>
      <c r="F2073" s="9">
        <f t="shared" si="131"/>
        <v>5.5848913942522227E-3</v>
      </c>
      <c r="G2073" s="8">
        <v>2067</v>
      </c>
      <c r="H2073" s="9">
        <f t="shared" si="130"/>
        <v>7.4497516239968586E-3</v>
      </c>
    </row>
    <row r="2074" spans="1:8" x14ac:dyDescent="0.35">
      <c r="A2074" s="8" t="s">
        <v>2079</v>
      </c>
      <c r="B2074" s="2">
        <v>15774.4</v>
      </c>
      <c r="C2074" s="9">
        <f t="shared" si="128"/>
        <v>-2.6379784962164643E-2</v>
      </c>
      <c r="D2074" s="9">
        <f t="shared" si="129"/>
        <v>-9.6120750927015663E-3</v>
      </c>
      <c r="E2074" s="9">
        <f t="shared" si="131"/>
        <v>-2.4217461493459935E-2</v>
      </c>
      <c r="F2074" s="9">
        <f t="shared" si="131"/>
        <v>1.1110735947552297E-2</v>
      </c>
      <c r="G2074" s="8">
        <v>2068</v>
      </c>
      <c r="H2074" s="9">
        <f t="shared" si="130"/>
        <v>-1.6767709869463077E-2</v>
      </c>
    </row>
    <row r="2075" spans="1:8" x14ac:dyDescent="0.35">
      <c r="A2075" s="8" t="s">
        <v>2080</v>
      </c>
      <c r="B2075" s="2">
        <v>15732.1</v>
      </c>
      <c r="C2075" s="9">
        <f t="shared" si="128"/>
        <v>-2.6815599959427727E-3</v>
      </c>
      <c r="D2075" s="9">
        <f t="shared" si="129"/>
        <v>2.369822496622187E-2</v>
      </c>
      <c r="E2075" s="9">
        <f t="shared" si="131"/>
        <v>-9.6120750927015663E-3</v>
      </c>
      <c r="F2075" s="9">
        <f t="shared" si="131"/>
        <v>-2.4217461493459935E-2</v>
      </c>
      <c r="G2075" s="8">
        <v>2069</v>
      </c>
      <c r="H2075" s="9">
        <f t="shared" si="130"/>
        <v>-2.6379784962164643E-2</v>
      </c>
    </row>
    <row r="2076" spans="1:8" x14ac:dyDescent="0.35">
      <c r="A2076" s="8" t="s">
        <v>2081</v>
      </c>
      <c r="B2076" s="2">
        <v>15692.15</v>
      </c>
      <c r="C2076" s="9">
        <f t="shared" si="128"/>
        <v>-2.5393939779178032E-3</v>
      </c>
      <c r="D2076" s="9">
        <f t="shared" si="129"/>
        <v>1.4216601802496953E-4</v>
      </c>
      <c r="E2076" s="9">
        <f t="shared" si="131"/>
        <v>2.369822496622187E-2</v>
      </c>
      <c r="F2076" s="9">
        <f t="shared" si="131"/>
        <v>-9.6120750927015663E-3</v>
      </c>
      <c r="G2076" s="8">
        <v>2070</v>
      </c>
      <c r="H2076" s="9">
        <f t="shared" si="130"/>
        <v>-2.6815599959427727E-3</v>
      </c>
    </row>
    <row r="2077" spans="1:8" x14ac:dyDescent="0.35">
      <c r="A2077" s="8" t="s">
        <v>2082</v>
      </c>
      <c r="B2077" s="2">
        <v>15360.6</v>
      </c>
      <c r="C2077" s="9">
        <f t="shared" si="128"/>
        <v>-2.1128398594201458E-2</v>
      </c>
      <c r="D2077" s="9">
        <f t="shared" si="129"/>
        <v>-1.8589004616283655E-2</v>
      </c>
      <c r="E2077" s="9">
        <f t="shared" si="131"/>
        <v>1.4216601802496953E-4</v>
      </c>
      <c r="F2077" s="9">
        <f t="shared" si="131"/>
        <v>2.369822496622187E-2</v>
      </c>
      <c r="G2077" s="8">
        <v>2071</v>
      </c>
      <c r="H2077" s="9">
        <f t="shared" si="130"/>
        <v>-2.5393939779178032E-3</v>
      </c>
    </row>
    <row r="2078" spans="1:8" x14ac:dyDescent="0.35">
      <c r="A2078" s="8" t="s">
        <v>2083</v>
      </c>
      <c r="B2078" s="2">
        <v>15293.5</v>
      </c>
      <c r="C2078" s="9">
        <f t="shared" si="128"/>
        <v>-4.3683189458745275E-3</v>
      </c>
      <c r="D2078" s="9">
        <f t="shared" si="129"/>
        <v>1.6760079648326931E-2</v>
      </c>
      <c r="E2078" s="9">
        <f t="shared" si="131"/>
        <v>-1.8589004616283655E-2</v>
      </c>
      <c r="F2078" s="9">
        <f t="shared" si="131"/>
        <v>1.4216601802496953E-4</v>
      </c>
      <c r="G2078" s="8">
        <v>2072</v>
      </c>
      <c r="H2078" s="9">
        <f t="shared" si="130"/>
        <v>-2.1128398594201458E-2</v>
      </c>
    </row>
    <row r="2079" spans="1:8" x14ac:dyDescent="0.35">
      <c r="A2079" s="8" t="s">
        <v>2084</v>
      </c>
      <c r="B2079" s="2">
        <v>15350.15</v>
      </c>
      <c r="C2079" s="9">
        <f t="shared" si="128"/>
        <v>3.7041880537482808E-3</v>
      </c>
      <c r="D2079" s="9">
        <f t="shared" si="129"/>
        <v>8.0725069996228083E-3</v>
      </c>
      <c r="E2079" s="9">
        <f t="shared" si="131"/>
        <v>1.6760079648326931E-2</v>
      </c>
      <c r="F2079" s="9">
        <f t="shared" si="131"/>
        <v>-1.8589004616283655E-2</v>
      </c>
      <c r="G2079" s="8">
        <v>2073</v>
      </c>
      <c r="H2079" s="9">
        <f t="shared" si="130"/>
        <v>-4.3683189458745275E-3</v>
      </c>
    </row>
    <row r="2080" spans="1:8" x14ac:dyDescent="0.35">
      <c r="A2080" s="8" t="s">
        <v>2085</v>
      </c>
      <c r="B2080" s="2">
        <v>15638.8</v>
      </c>
      <c r="C2080" s="9">
        <f t="shared" si="128"/>
        <v>1.8804376504464093E-2</v>
      </c>
      <c r="D2080" s="9">
        <f t="shared" si="129"/>
        <v>1.5100188450715812E-2</v>
      </c>
      <c r="E2080" s="9">
        <f t="shared" si="131"/>
        <v>8.0725069996228083E-3</v>
      </c>
      <c r="F2080" s="9">
        <f t="shared" si="131"/>
        <v>1.6760079648326931E-2</v>
      </c>
      <c r="G2080" s="8">
        <v>2074</v>
      </c>
      <c r="H2080" s="9">
        <f t="shared" si="130"/>
        <v>3.7041880537482808E-3</v>
      </c>
    </row>
    <row r="2081" spans="1:8" x14ac:dyDescent="0.35">
      <c r="A2081" s="8" t="s">
        <v>2086</v>
      </c>
      <c r="B2081" s="2">
        <v>15413.3</v>
      </c>
      <c r="C2081" s="9">
        <f t="shared" si="128"/>
        <v>-1.4419264905235707E-2</v>
      </c>
      <c r="D2081" s="9">
        <f t="shared" si="129"/>
        <v>-3.32236414096998E-2</v>
      </c>
      <c r="E2081" s="9">
        <f t="shared" si="131"/>
        <v>1.5100188450715812E-2</v>
      </c>
      <c r="F2081" s="9">
        <f t="shared" si="131"/>
        <v>8.0725069996228083E-3</v>
      </c>
      <c r="G2081" s="8">
        <v>2075</v>
      </c>
      <c r="H2081" s="9">
        <f t="shared" si="130"/>
        <v>1.8804376504464093E-2</v>
      </c>
    </row>
    <row r="2082" spans="1:8" x14ac:dyDescent="0.35">
      <c r="A2082" s="8" t="s">
        <v>2087</v>
      </c>
      <c r="B2082" s="2">
        <v>15556.65</v>
      </c>
      <c r="C2082" s="9">
        <f t="shared" si="128"/>
        <v>9.300409386698627E-3</v>
      </c>
      <c r="D2082" s="9">
        <f t="shared" si="129"/>
        <v>2.3719674291934334E-2</v>
      </c>
      <c r="E2082" s="9">
        <f t="shared" si="131"/>
        <v>-3.32236414096998E-2</v>
      </c>
      <c r="F2082" s="9">
        <f t="shared" si="131"/>
        <v>1.5100188450715812E-2</v>
      </c>
      <c r="G2082" s="8">
        <v>2076</v>
      </c>
      <c r="H2082" s="9">
        <f t="shared" si="130"/>
        <v>-1.4419264905235707E-2</v>
      </c>
    </row>
    <row r="2083" spans="1:8" x14ac:dyDescent="0.35">
      <c r="A2083" s="8" t="s">
        <v>2088</v>
      </c>
      <c r="B2083" s="2">
        <v>15699.25</v>
      </c>
      <c r="C2083" s="9">
        <f t="shared" si="128"/>
        <v>9.1664979285386305E-3</v>
      </c>
      <c r="D2083" s="9">
        <f t="shared" si="129"/>
        <v>-1.339114581599965E-4</v>
      </c>
      <c r="E2083" s="9">
        <f t="shared" si="131"/>
        <v>2.3719674291934334E-2</v>
      </c>
      <c r="F2083" s="9">
        <f t="shared" si="131"/>
        <v>-3.32236414096998E-2</v>
      </c>
      <c r="G2083" s="8">
        <v>2077</v>
      </c>
      <c r="H2083" s="9">
        <f t="shared" si="130"/>
        <v>9.300409386698627E-3</v>
      </c>
    </row>
    <row r="2084" spans="1:8" x14ac:dyDescent="0.35">
      <c r="A2084" s="8" t="s">
        <v>2089</v>
      </c>
      <c r="B2084" s="2">
        <v>15832.05</v>
      </c>
      <c r="C2084" s="9">
        <f t="shared" si="128"/>
        <v>8.4590028186060096E-3</v>
      </c>
      <c r="D2084" s="9">
        <f t="shared" si="129"/>
        <v>-7.0749510993262099E-4</v>
      </c>
      <c r="E2084" s="9">
        <f t="shared" si="131"/>
        <v>-1.339114581599965E-4</v>
      </c>
      <c r="F2084" s="9">
        <f t="shared" si="131"/>
        <v>2.3719674291934334E-2</v>
      </c>
      <c r="G2084" s="8">
        <v>2078</v>
      </c>
      <c r="H2084" s="9">
        <f t="shared" si="130"/>
        <v>9.1664979285386305E-3</v>
      </c>
    </row>
    <row r="2085" spans="1:8" x14ac:dyDescent="0.35">
      <c r="A2085" s="8" t="s">
        <v>2090</v>
      </c>
      <c r="B2085" s="2">
        <v>15850.2</v>
      </c>
      <c r="C2085" s="9">
        <f t="shared" si="128"/>
        <v>1.1464087089165798E-3</v>
      </c>
      <c r="D2085" s="9">
        <f t="shared" si="129"/>
        <v>-7.3125941096894298E-3</v>
      </c>
      <c r="E2085" s="9">
        <f t="shared" si="131"/>
        <v>-7.0749510993262099E-4</v>
      </c>
      <c r="F2085" s="9">
        <f t="shared" si="131"/>
        <v>-1.339114581599965E-4</v>
      </c>
      <c r="G2085" s="8">
        <v>2079</v>
      </c>
      <c r="H2085" s="9">
        <f t="shared" si="130"/>
        <v>8.4590028186060096E-3</v>
      </c>
    </row>
    <row r="2086" spans="1:8" x14ac:dyDescent="0.35">
      <c r="A2086" s="8" t="s">
        <v>2091</v>
      </c>
      <c r="B2086" s="2">
        <v>15799.1</v>
      </c>
      <c r="C2086" s="9">
        <f t="shared" si="128"/>
        <v>-3.2239340828507101E-3</v>
      </c>
      <c r="D2086" s="9">
        <f t="shared" si="129"/>
        <v>-4.3703427917672899E-3</v>
      </c>
      <c r="E2086" s="9">
        <f t="shared" si="131"/>
        <v>-7.3125941096894298E-3</v>
      </c>
      <c r="F2086" s="9">
        <f t="shared" si="131"/>
        <v>-7.0749510993262099E-4</v>
      </c>
      <c r="G2086" s="8">
        <v>2080</v>
      </c>
      <c r="H2086" s="9">
        <f t="shared" si="130"/>
        <v>1.1464087089165798E-3</v>
      </c>
    </row>
    <row r="2087" spans="1:8" x14ac:dyDescent="0.35">
      <c r="A2087" s="8" t="s">
        <v>2092</v>
      </c>
      <c r="B2087" s="2">
        <v>15780.25</v>
      </c>
      <c r="C2087" s="9">
        <f t="shared" si="128"/>
        <v>-1.193105936414085E-3</v>
      </c>
      <c r="D2087" s="9">
        <f t="shared" si="129"/>
        <v>2.0308281464366251E-3</v>
      </c>
      <c r="E2087" s="9">
        <f t="shared" si="131"/>
        <v>-4.3703427917672899E-3</v>
      </c>
      <c r="F2087" s="9">
        <f t="shared" si="131"/>
        <v>-7.3125941096894298E-3</v>
      </c>
      <c r="G2087" s="8">
        <v>2081</v>
      </c>
      <c r="H2087" s="9">
        <f t="shared" si="130"/>
        <v>-3.2239340828507101E-3</v>
      </c>
    </row>
    <row r="2088" spans="1:8" x14ac:dyDescent="0.35">
      <c r="A2088" s="8" t="s">
        <v>2093</v>
      </c>
      <c r="B2088" s="2">
        <v>15752.05</v>
      </c>
      <c r="C2088" s="9">
        <f t="shared" si="128"/>
        <v>-1.7870439314966458E-3</v>
      </c>
      <c r="D2088" s="9">
        <f t="shared" si="129"/>
        <v>-5.9393799508256073E-4</v>
      </c>
      <c r="E2088" s="9">
        <f t="shared" si="131"/>
        <v>2.0308281464366251E-3</v>
      </c>
      <c r="F2088" s="9">
        <f t="shared" si="131"/>
        <v>-4.3703427917672899E-3</v>
      </c>
      <c r="G2088" s="8">
        <v>2082</v>
      </c>
      <c r="H2088" s="9">
        <f t="shared" si="130"/>
        <v>-1.193105936414085E-3</v>
      </c>
    </row>
    <row r="2089" spans="1:8" x14ac:dyDescent="0.35">
      <c r="A2089" s="8" t="s">
        <v>2094</v>
      </c>
      <c r="B2089" s="2">
        <v>15835.35</v>
      </c>
      <c r="C2089" s="9">
        <f t="shared" si="128"/>
        <v>5.2882005834162804E-3</v>
      </c>
      <c r="D2089" s="9">
        <f t="shared" si="129"/>
        <v>7.0752445149129262E-3</v>
      </c>
      <c r="E2089" s="9">
        <f t="shared" si="131"/>
        <v>-5.9393799508256073E-4</v>
      </c>
      <c r="F2089" s="9">
        <f t="shared" si="131"/>
        <v>2.0308281464366251E-3</v>
      </c>
      <c r="G2089" s="8">
        <v>2083</v>
      </c>
      <c r="H2089" s="9">
        <f t="shared" si="130"/>
        <v>-1.7870439314966458E-3</v>
      </c>
    </row>
    <row r="2090" spans="1:8" x14ac:dyDescent="0.35">
      <c r="A2090" s="8" t="s">
        <v>2095</v>
      </c>
      <c r="B2090" s="2">
        <v>15810.85</v>
      </c>
      <c r="C2090" s="9">
        <f t="shared" si="128"/>
        <v>-1.5471713602793757E-3</v>
      </c>
      <c r="D2090" s="9">
        <f t="shared" si="129"/>
        <v>-6.8353719436956561E-3</v>
      </c>
      <c r="E2090" s="9">
        <f t="shared" si="131"/>
        <v>7.0752445149129262E-3</v>
      </c>
      <c r="F2090" s="9">
        <f t="shared" si="131"/>
        <v>-5.9393799508256073E-4</v>
      </c>
      <c r="G2090" s="8">
        <v>2084</v>
      </c>
      <c r="H2090" s="9">
        <f t="shared" si="130"/>
        <v>5.2882005834162804E-3</v>
      </c>
    </row>
    <row r="2091" spans="1:8" x14ac:dyDescent="0.35">
      <c r="A2091" s="8" t="s">
        <v>2096</v>
      </c>
      <c r="B2091" s="2">
        <v>15989.8</v>
      </c>
      <c r="C2091" s="9">
        <f t="shared" si="128"/>
        <v>1.1318177074603808E-2</v>
      </c>
      <c r="D2091" s="9">
        <f t="shared" si="129"/>
        <v>1.2865348434883184E-2</v>
      </c>
      <c r="E2091" s="9">
        <f t="shared" si="131"/>
        <v>-6.8353719436956561E-3</v>
      </c>
      <c r="F2091" s="9">
        <f t="shared" si="131"/>
        <v>7.0752445149129262E-3</v>
      </c>
      <c r="G2091" s="8">
        <v>2085</v>
      </c>
      <c r="H2091" s="9">
        <f t="shared" si="130"/>
        <v>-1.5471713602793757E-3</v>
      </c>
    </row>
    <row r="2092" spans="1:8" x14ac:dyDescent="0.35">
      <c r="A2092" s="8" t="s">
        <v>2097</v>
      </c>
      <c r="B2092" s="2">
        <v>16132.9</v>
      </c>
      <c r="C2092" s="9">
        <f t="shared" si="128"/>
        <v>8.9494552777396041E-3</v>
      </c>
      <c r="D2092" s="9">
        <f t="shared" si="129"/>
        <v>-2.3687217968642038E-3</v>
      </c>
      <c r="E2092" s="9">
        <f t="shared" si="131"/>
        <v>1.2865348434883184E-2</v>
      </c>
      <c r="F2092" s="9">
        <f t="shared" si="131"/>
        <v>-6.8353719436956561E-3</v>
      </c>
      <c r="G2092" s="8">
        <v>2086</v>
      </c>
      <c r="H2092" s="9">
        <f t="shared" si="130"/>
        <v>1.1318177074603808E-2</v>
      </c>
    </row>
    <row r="2093" spans="1:8" x14ac:dyDescent="0.35">
      <c r="A2093" s="8" t="s">
        <v>2098</v>
      </c>
      <c r="B2093" s="2">
        <v>16220.6</v>
      </c>
      <c r="C2093" s="9">
        <f t="shared" si="128"/>
        <v>5.4360964240776077E-3</v>
      </c>
      <c r="D2093" s="9">
        <f t="shared" si="129"/>
        <v>-3.5133588536619964E-3</v>
      </c>
      <c r="E2093" s="9">
        <f t="shared" si="131"/>
        <v>-2.3687217968642038E-3</v>
      </c>
      <c r="F2093" s="9">
        <f t="shared" si="131"/>
        <v>1.2865348434883184E-2</v>
      </c>
      <c r="G2093" s="8">
        <v>2087</v>
      </c>
      <c r="H2093" s="9">
        <f t="shared" si="130"/>
        <v>8.9494552777396041E-3</v>
      </c>
    </row>
    <row r="2094" spans="1:8" x14ac:dyDescent="0.35">
      <c r="A2094" s="8" t="s">
        <v>2099</v>
      </c>
      <c r="B2094" s="2">
        <v>16216</v>
      </c>
      <c r="C2094" s="9">
        <f t="shared" si="128"/>
        <v>-2.8359000283595392E-4</v>
      </c>
      <c r="D2094" s="9">
        <f t="shared" si="129"/>
        <v>-5.7196864269135617E-3</v>
      </c>
      <c r="E2094" s="9">
        <f t="shared" si="131"/>
        <v>-3.5133588536619964E-3</v>
      </c>
      <c r="F2094" s="9">
        <f t="shared" si="131"/>
        <v>-2.3687217968642038E-3</v>
      </c>
      <c r="G2094" s="8">
        <v>2088</v>
      </c>
      <c r="H2094" s="9">
        <f t="shared" si="130"/>
        <v>5.4360964240776077E-3</v>
      </c>
    </row>
    <row r="2095" spans="1:8" x14ac:dyDescent="0.35">
      <c r="A2095" s="8" t="s">
        <v>2100</v>
      </c>
      <c r="B2095" s="2">
        <v>16058.3</v>
      </c>
      <c r="C2095" s="9">
        <f t="shared" si="128"/>
        <v>-9.7249629995067588E-3</v>
      </c>
      <c r="D2095" s="9">
        <f t="shared" si="129"/>
        <v>-9.4413729966708049E-3</v>
      </c>
      <c r="E2095" s="9">
        <f t="shared" si="131"/>
        <v>-5.7196864269135617E-3</v>
      </c>
      <c r="F2095" s="9">
        <f t="shared" si="131"/>
        <v>-3.5133588536619964E-3</v>
      </c>
      <c r="G2095" s="8">
        <v>2089</v>
      </c>
      <c r="H2095" s="9">
        <f t="shared" si="130"/>
        <v>-2.8359000283595392E-4</v>
      </c>
    </row>
    <row r="2096" spans="1:8" x14ac:dyDescent="0.35">
      <c r="A2096" s="8" t="s">
        <v>2101</v>
      </c>
      <c r="B2096" s="2">
        <v>15966.65</v>
      </c>
      <c r="C2096" s="9">
        <f t="shared" si="128"/>
        <v>-5.7073289202468347E-3</v>
      </c>
      <c r="D2096" s="9">
        <f t="shared" si="129"/>
        <v>4.0176340792599241E-3</v>
      </c>
      <c r="E2096" s="9">
        <f t="shared" si="131"/>
        <v>-9.4413729966708049E-3</v>
      </c>
      <c r="F2096" s="9">
        <f t="shared" si="131"/>
        <v>-5.7196864269135617E-3</v>
      </c>
      <c r="G2096" s="8">
        <v>2090</v>
      </c>
      <c r="H2096" s="9">
        <f t="shared" si="130"/>
        <v>-9.7249629995067588E-3</v>
      </c>
    </row>
    <row r="2097" spans="1:8" x14ac:dyDescent="0.35">
      <c r="A2097" s="8" t="s">
        <v>2102</v>
      </c>
      <c r="B2097" s="2">
        <v>15938.65</v>
      </c>
      <c r="C2097" s="9">
        <f t="shared" si="128"/>
        <v>-1.7536552752143164E-3</v>
      </c>
      <c r="D2097" s="9">
        <f t="shared" si="129"/>
        <v>3.9536736450325183E-3</v>
      </c>
      <c r="E2097" s="9">
        <f t="shared" si="131"/>
        <v>4.0176340792599241E-3</v>
      </c>
      <c r="F2097" s="9">
        <f t="shared" si="131"/>
        <v>-9.4413729966708049E-3</v>
      </c>
      <c r="G2097" s="8">
        <v>2091</v>
      </c>
      <c r="H2097" s="9">
        <f t="shared" si="130"/>
        <v>-5.7073289202468347E-3</v>
      </c>
    </row>
    <row r="2098" spans="1:8" x14ac:dyDescent="0.35">
      <c r="A2098" s="8" t="s">
        <v>2103</v>
      </c>
      <c r="B2098" s="2">
        <v>16049.2</v>
      </c>
      <c r="C2098" s="9">
        <f t="shared" si="128"/>
        <v>6.9359701103921534E-3</v>
      </c>
      <c r="D2098" s="9">
        <f t="shared" si="129"/>
        <v>8.6896253856064698E-3</v>
      </c>
      <c r="E2098" s="9">
        <f t="shared" si="131"/>
        <v>3.9536736450325183E-3</v>
      </c>
      <c r="F2098" s="9">
        <f t="shared" si="131"/>
        <v>4.0176340792599241E-3</v>
      </c>
      <c r="G2098" s="8">
        <v>2092</v>
      </c>
      <c r="H2098" s="9">
        <f t="shared" si="130"/>
        <v>-1.7536552752143164E-3</v>
      </c>
    </row>
    <row r="2099" spans="1:8" x14ac:dyDescent="0.35">
      <c r="A2099" s="8" t="s">
        <v>2104</v>
      </c>
      <c r="B2099" s="2">
        <v>16278.5</v>
      </c>
      <c r="C2099" s="9">
        <f t="shared" si="128"/>
        <v>1.4287316501756964E-2</v>
      </c>
      <c r="D2099" s="9">
        <f t="shared" si="129"/>
        <v>7.3513463913648103E-3</v>
      </c>
      <c r="E2099" s="9">
        <f t="shared" si="131"/>
        <v>8.6896253856064698E-3</v>
      </c>
      <c r="F2099" s="9">
        <f t="shared" si="131"/>
        <v>3.9536736450325183E-3</v>
      </c>
      <c r="G2099" s="8">
        <v>2093</v>
      </c>
      <c r="H2099" s="9">
        <f t="shared" si="130"/>
        <v>6.9359701103921534E-3</v>
      </c>
    </row>
    <row r="2100" spans="1:8" x14ac:dyDescent="0.35">
      <c r="A2100" s="8" t="s">
        <v>2105</v>
      </c>
      <c r="B2100" s="2">
        <v>16340.55</v>
      </c>
      <c r="C2100" s="9">
        <f t="shared" si="128"/>
        <v>3.8117762693121726E-3</v>
      </c>
      <c r="D2100" s="9">
        <f t="shared" si="129"/>
        <v>-1.0475540232444791E-2</v>
      </c>
      <c r="E2100" s="9">
        <f t="shared" si="131"/>
        <v>7.3513463913648103E-3</v>
      </c>
      <c r="F2100" s="9">
        <f t="shared" si="131"/>
        <v>8.6896253856064698E-3</v>
      </c>
      <c r="G2100" s="8">
        <v>2094</v>
      </c>
      <c r="H2100" s="9">
        <f t="shared" si="130"/>
        <v>1.4287316501756964E-2</v>
      </c>
    </row>
    <row r="2101" spans="1:8" x14ac:dyDescent="0.35">
      <c r="A2101" s="8" t="s">
        <v>2106</v>
      </c>
      <c r="B2101" s="2">
        <v>16520.849999999999</v>
      </c>
      <c r="C2101" s="9">
        <f t="shared" si="128"/>
        <v>1.1033900327712232E-2</v>
      </c>
      <c r="D2101" s="9">
        <f t="shared" si="129"/>
        <v>7.222124058400059E-3</v>
      </c>
      <c r="E2101" s="9">
        <f t="shared" si="131"/>
        <v>-1.0475540232444791E-2</v>
      </c>
      <c r="F2101" s="9">
        <f t="shared" si="131"/>
        <v>7.3513463913648103E-3</v>
      </c>
      <c r="G2101" s="8">
        <v>2095</v>
      </c>
      <c r="H2101" s="9">
        <f t="shared" si="130"/>
        <v>3.8117762693121726E-3</v>
      </c>
    </row>
    <row r="2102" spans="1:8" x14ac:dyDescent="0.35">
      <c r="A2102" s="8" t="s">
        <v>2107</v>
      </c>
      <c r="B2102" s="2">
        <v>16605.25</v>
      </c>
      <c r="C2102" s="9">
        <f t="shared" si="128"/>
        <v>5.1086959811390553E-3</v>
      </c>
      <c r="D2102" s="9">
        <f t="shared" si="129"/>
        <v>-5.9252043465731763E-3</v>
      </c>
      <c r="E2102" s="9">
        <f t="shared" si="131"/>
        <v>7.222124058400059E-3</v>
      </c>
      <c r="F2102" s="9">
        <f t="shared" si="131"/>
        <v>-1.0475540232444791E-2</v>
      </c>
      <c r="G2102" s="8">
        <v>2096</v>
      </c>
      <c r="H2102" s="9">
        <f t="shared" si="130"/>
        <v>1.1033900327712232E-2</v>
      </c>
    </row>
    <row r="2103" spans="1:8" x14ac:dyDescent="0.35">
      <c r="A2103" s="8" t="s">
        <v>2108</v>
      </c>
      <c r="B2103" s="2">
        <v>16719.45</v>
      </c>
      <c r="C2103" s="9">
        <f t="shared" si="128"/>
        <v>6.8773430089881238E-3</v>
      </c>
      <c r="D2103" s="9">
        <f t="shared" si="129"/>
        <v>1.7686470278490685E-3</v>
      </c>
      <c r="E2103" s="9">
        <f t="shared" si="131"/>
        <v>-5.9252043465731763E-3</v>
      </c>
      <c r="F2103" s="9">
        <f t="shared" si="131"/>
        <v>7.222124058400059E-3</v>
      </c>
      <c r="G2103" s="8">
        <v>2097</v>
      </c>
      <c r="H2103" s="9">
        <f t="shared" si="130"/>
        <v>5.1086959811390553E-3</v>
      </c>
    </row>
    <row r="2104" spans="1:8" x14ac:dyDescent="0.35">
      <c r="A2104" s="8" t="s">
        <v>2109</v>
      </c>
      <c r="B2104" s="2">
        <v>16631</v>
      </c>
      <c r="C2104" s="9">
        <f t="shared" si="128"/>
        <v>-5.2902457915781076E-3</v>
      </c>
      <c r="D2104" s="9">
        <f t="shared" si="129"/>
        <v>-1.2167588800566231E-2</v>
      </c>
      <c r="E2104" s="9">
        <f t="shared" si="131"/>
        <v>1.7686470278490685E-3</v>
      </c>
      <c r="F2104" s="9">
        <f t="shared" si="131"/>
        <v>-5.9252043465731763E-3</v>
      </c>
      <c r="G2104" s="8">
        <v>2098</v>
      </c>
      <c r="H2104" s="9">
        <f t="shared" si="130"/>
        <v>6.8773430089881238E-3</v>
      </c>
    </row>
    <row r="2105" spans="1:8" x14ac:dyDescent="0.35">
      <c r="A2105" s="8" t="s">
        <v>2110</v>
      </c>
      <c r="B2105" s="2">
        <v>16483.849999999999</v>
      </c>
      <c r="C2105" s="9">
        <f t="shared" si="128"/>
        <v>-8.8479345800013265E-3</v>
      </c>
      <c r="D2105" s="9">
        <f t="shared" si="129"/>
        <v>-3.5576887884232189E-3</v>
      </c>
      <c r="E2105" s="9">
        <f t="shared" si="131"/>
        <v>-1.2167588800566231E-2</v>
      </c>
      <c r="F2105" s="9">
        <f t="shared" si="131"/>
        <v>1.7686470278490685E-3</v>
      </c>
      <c r="G2105" s="8">
        <v>2099</v>
      </c>
      <c r="H2105" s="9">
        <f t="shared" si="130"/>
        <v>-5.2902457915781076E-3</v>
      </c>
    </row>
    <row r="2106" spans="1:8" x14ac:dyDescent="0.35">
      <c r="A2106" s="8" t="s">
        <v>2111</v>
      </c>
      <c r="B2106" s="2">
        <v>16641.8</v>
      </c>
      <c r="C2106" s="9">
        <f t="shared" si="128"/>
        <v>9.5821061220529025E-3</v>
      </c>
      <c r="D2106" s="9">
        <f t="shared" si="129"/>
        <v>1.8430040702054229E-2</v>
      </c>
      <c r="E2106" s="9">
        <f t="shared" si="131"/>
        <v>-3.5576887884232189E-3</v>
      </c>
      <c r="F2106" s="9">
        <f t="shared" si="131"/>
        <v>-1.2167588800566231E-2</v>
      </c>
      <c r="G2106" s="8">
        <v>2100</v>
      </c>
      <c r="H2106" s="9">
        <f t="shared" si="130"/>
        <v>-8.8479345800013265E-3</v>
      </c>
    </row>
    <row r="2107" spans="1:8" x14ac:dyDescent="0.35">
      <c r="A2107" s="8" t="s">
        <v>2112</v>
      </c>
      <c r="B2107" s="2">
        <v>16929.599999999999</v>
      </c>
      <c r="C2107" s="9">
        <f t="shared" si="128"/>
        <v>1.7293802353110843E-2</v>
      </c>
      <c r="D2107" s="9">
        <f t="shared" si="129"/>
        <v>7.7116962310579407E-3</v>
      </c>
      <c r="E2107" s="9">
        <f t="shared" si="131"/>
        <v>1.8430040702054229E-2</v>
      </c>
      <c r="F2107" s="9">
        <f t="shared" si="131"/>
        <v>-3.5576887884232189E-3</v>
      </c>
      <c r="G2107" s="8">
        <v>2101</v>
      </c>
      <c r="H2107" s="9">
        <f t="shared" si="130"/>
        <v>9.5821061220529025E-3</v>
      </c>
    </row>
    <row r="2108" spans="1:8" x14ac:dyDescent="0.35">
      <c r="A2108" s="8" t="s">
        <v>2113</v>
      </c>
      <c r="B2108" s="2">
        <v>17158.25</v>
      </c>
      <c r="C2108" s="9">
        <f t="shared" si="128"/>
        <v>1.3505930441357172E-2</v>
      </c>
      <c r="D2108" s="9">
        <f t="shared" si="129"/>
        <v>-3.7878719117536708E-3</v>
      </c>
      <c r="E2108" s="9">
        <f t="shared" si="131"/>
        <v>7.7116962310579407E-3</v>
      </c>
      <c r="F2108" s="9">
        <f t="shared" si="131"/>
        <v>1.8430040702054229E-2</v>
      </c>
      <c r="G2108" s="8">
        <v>2102</v>
      </c>
      <c r="H2108" s="9">
        <f t="shared" si="130"/>
        <v>1.7293802353110843E-2</v>
      </c>
    </row>
    <row r="2109" spans="1:8" x14ac:dyDescent="0.35">
      <c r="A2109" s="8" t="s">
        <v>2114</v>
      </c>
      <c r="B2109" s="2">
        <v>17340.05</v>
      </c>
      <c r="C2109" s="9">
        <f t="shared" si="128"/>
        <v>1.0595486136406596E-2</v>
      </c>
      <c r="D2109" s="9">
        <f t="shared" si="129"/>
        <v>-2.9104443049505768E-3</v>
      </c>
      <c r="E2109" s="9">
        <f t="shared" si="131"/>
        <v>-3.7878719117536708E-3</v>
      </c>
      <c r="F2109" s="9">
        <f t="shared" si="131"/>
        <v>7.7116962310579407E-3</v>
      </c>
      <c r="G2109" s="8">
        <v>2103</v>
      </c>
      <c r="H2109" s="9">
        <f t="shared" si="130"/>
        <v>1.3505930441357172E-2</v>
      </c>
    </row>
    <row r="2110" spans="1:8" x14ac:dyDescent="0.35">
      <c r="A2110" s="8" t="s">
        <v>2115</v>
      </c>
      <c r="B2110" s="2">
        <v>17345.45</v>
      </c>
      <c r="C2110" s="9">
        <f t="shared" si="128"/>
        <v>3.1141778714594004E-4</v>
      </c>
      <c r="D2110" s="9">
        <f t="shared" si="129"/>
        <v>-1.0284068349260655E-2</v>
      </c>
      <c r="E2110" s="9">
        <f t="shared" si="131"/>
        <v>-2.9104443049505768E-3</v>
      </c>
      <c r="F2110" s="9">
        <f t="shared" si="131"/>
        <v>-3.7878719117536708E-3</v>
      </c>
      <c r="G2110" s="8">
        <v>2104</v>
      </c>
      <c r="H2110" s="9">
        <f t="shared" si="130"/>
        <v>1.0595486136406596E-2</v>
      </c>
    </row>
    <row r="2111" spans="1:8" x14ac:dyDescent="0.35">
      <c r="A2111" s="8" t="s">
        <v>2116</v>
      </c>
      <c r="B2111" s="2">
        <v>17388.150000000001</v>
      </c>
      <c r="C2111" s="9">
        <f t="shared" si="128"/>
        <v>2.4617406870390823E-3</v>
      </c>
      <c r="D2111" s="9">
        <f t="shared" si="129"/>
        <v>2.1503228998931423E-3</v>
      </c>
      <c r="E2111" s="9">
        <f t="shared" si="131"/>
        <v>-1.0284068349260655E-2</v>
      </c>
      <c r="F2111" s="9">
        <f t="shared" si="131"/>
        <v>-2.9104443049505768E-3</v>
      </c>
      <c r="G2111" s="8">
        <v>2105</v>
      </c>
      <c r="H2111" s="9">
        <f t="shared" si="130"/>
        <v>3.1141778714594004E-4</v>
      </c>
    </row>
    <row r="2112" spans="1:8" x14ac:dyDescent="0.35">
      <c r="A2112" s="8" t="s">
        <v>2117</v>
      </c>
      <c r="B2112" s="2">
        <v>17382</v>
      </c>
      <c r="C2112" s="9">
        <f t="shared" si="128"/>
        <v>-3.5368915036970705E-4</v>
      </c>
      <c r="D2112" s="9">
        <f t="shared" si="129"/>
        <v>-2.8154298374087894E-3</v>
      </c>
      <c r="E2112" s="9">
        <f t="shared" si="131"/>
        <v>2.1503228998931423E-3</v>
      </c>
      <c r="F2112" s="9">
        <f t="shared" si="131"/>
        <v>-1.0284068349260655E-2</v>
      </c>
      <c r="G2112" s="8">
        <v>2106</v>
      </c>
      <c r="H2112" s="9">
        <f t="shared" si="130"/>
        <v>2.4617406870390823E-3</v>
      </c>
    </row>
    <row r="2113" spans="1:8" x14ac:dyDescent="0.35">
      <c r="A2113" s="8" t="s">
        <v>2118</v>
      </c>
      <c r="B2113" s="2">
        <v>17397.5</v>
      </c>
      <c r="C2113" s="9">
        <f t="shared" si="128"/>
        <v>8.9172707398454953E-4</v>
      </c>
      <c r="D2113" s="9">
        <f t="shared" si="129"/>
        <v>1.2454162243542566E-3</v>
      </c>
      <c r="E2113" s="9">
        <f t="shared" si="131"/>
        <v>-2.8154298374087894E-3</v>
      </c>
      <c r="F2113" s="9">
        <f t="shared" si="131"/>
        <v>2.1503228998931423E-3</v>
      </c>
      <c r="G2113" s="8">
        <v>2107</v>
      </c>
      <c r="H2113" s="9">
        <f t="shared" si="130"/>
        <v>-3.5368915036970705E-4</v>
      </c>
    </row>
    <row r="2114" spans="1:8" x14ac:dyDescent="0.35">
      <c r="A2114" s="8" t="s">
        <v>2119</v>
      </c>
      <c r="B2114" s="2">
        <v>17525.099999999999</v>
      </c>
      <c r="C2114" s="9">
        <f t="shared" si="128"/>
        <v>7.3343871245867831E-3</v>
      </c>
      <c r="D2114" s="9">
        <f t="shared" si="129"/>
        <v>6.4426600506022336E-3</v>
      </c>
      <c r="E2114" s="9">
        <f t="shared" si="131"/>
        <v>1.2454162243542566E-3</v>
      </c>
      <c r="F2114" s="9">
        <f t="shared" si="131"/>
        <v>-2.8154298374087894E-3</v>
      </c>
      <c r="G2114" s="8">
        <v>2108</v>
      </c>
      <c r="H2114" s="9">
        <f t="shared" si="130"/>
        <v>8.9172707398454953E-4</v>
      </c>
    </row>
    <row r="2115" spans="1:8" x14ac:dyDescent="0.35">
      <c r="A2115" s="8" t="s">
        <v>2120</v>
      </c>
      <c r="B2115" s="2">
        <v>17534.75</v>
      </c>
      <c r="C2115" s="9">
        <f t="shared" si="128"/>
        <v>5.5063879806693805E-4</v>
      </c>
      <c r="D2115" s="9">
        <f t="shared" si="129"/>
        <v>-6.7837483265198451E-3</v>
      </c>
      <c r="E2115" s="9">
        <f t="shared" si="131"/>
        <v>6.4426600506022336E-3</v>
      </c>
      <c r="F2115" s="9">
        <f t="shared" si="131"/>
        <v>1.2454162243542566E-3</v>
      </c>
      <c r="G2115" s="8">
        <v>2109</v>
      </c>
      <c r="H2115" s="9">
        <f t="shared" si="130"/>
        <v>7.3343871245867831E-3</v>
      </c>
    </row>
    <row r="2116" spans="1:8" x14ac:dyDescent="0.35">
      <c r="A2116" s="8" t="s">
        <v>2121</v>
      </c>
      <c r="B2116" s="2">
        <v>17659</v>
      </c>
      <c r="C2116" s="9">
        <f t="shared" si="128"/>
        <v>7.0859293688247948E-3</v>
      </c>
      <c r="D2116" s="9">
        <f t="shared" si="129"/>
        <v>6.5352905707578568E-3</v>
      </c>
      <c r="E2116" s="9">
        <f t="shared" si="131"/>
        <v>-6.7837483265198451E-3</v>
      </c>
      <c r="F2116" s="9">
        <f t="shared" si="131"/>
        <v>6.4426600506022336E-3</v>
      </c>
      <c r="G2116" s="8">
        <v>2110</v>
      </c>
      <c r="H2116" s="9">
        <f t="shared" si="130"/>
        <v>5.5063879806693805E-4</v>
      </c>
    </row>
    <row r="2117" spans="1:8" x14ac:dyDescent="0.35">
      <c r="A2117" s="8" t="s">
        <v>2122</v>
      </c>
      <c r="B2117" s="2">
        <v>17698.150000000001</v>
      </c>
      <c r="C2117" s="9">
        <f t="shared" si="128"/>
        <v>2.2169998301151406E-3</v>
      </c>
      <c r="D2117" s="9">
        <f t="shared" si="129"/>
        <v>-4.8689295387096543E-3</v>
      </c>
      <c r="E2117" s="9">
        <f t="shared" si="131"/>
        <v>6.5352905707578568E-3</v>
      </c>
      <c r="F2117" s="9">
        <f t="shared" si="131"/>
        <v>-6.7837483265198451E-3</v>
      </c>
      <c r="G2117" s="8">
        <v>2111</v>
      </c>
      <c r="H2117" s="9">
        <f t="shared" si="130"/>
        <v>7.0859293688247948E-3</v>
      </c>
    </row>
    <row r="2118" spans="1:8" x14ac:dyDescent="0.35">
      <c r="A2118" s="8" t="s">
        <v>2123</v>
      </c>
      <c r="B2118" s="2">
        <v>17825.25</v>
      </c>
      <c r="C2118" s="9">
        <f t="shared" si="128"/>
        <v>7.1815415735541066E-3</v>
      </c>
      <c r="D2118" s="9">
        <f t="shared" si="129"/>
        <v>4.964541743438966E-3</v>
      </c>
      <c r="E2118" s="9">
        <f t="shared" si="131"/>
        <v>-4.8689295387096543E-3</v>
      </c>
      <c r="F2118" s="9">
        <f t="shared" si="131"/>
        <v>6.5352905707578568E-3</v>
      </c>
      <c r="G2118" s="8">
        <v>2112</v>
      </c>
      <c r="H2118" s="9">
        <f t="shared" si="130"/>
        <v>2.2169998301151406E-3</v>
      </c>
    </row>
    <row r="2119" spans="1:8" x14ac:dyDescent="0.35">
      <c r="A2119" s="8" t="s">
        <v>2124</v>
      </c>
      <c r="B2119" s="2">
        <v>17944.25</v>
      </c>
      <c r="C2119" s="9">
        <f t="shared" ref="C2119:C2182" si="132">B2119/B2118-1</f>
        <v>6.6759231988331447E-3</v>
      </c>
      <c r="D2119" s="9">
        <f t="shared" si="129"/>
        <v>-5.0561837472096194E-4</v>
      </c>
      <c r="E2119" s="9">
        <f t="shared" si="131"/>
        <v>4.964541743438966E-3</v>
      </c>
      <c r="F2119" s="9">
        <f t="shared" si="131"/>
        <v>-4.8689295387096543E-3</v>
      </c>
      <c r="G2119" s="8">
        <v>2113</v>
      </c>
      <c r="H2119" s="9">
        <f t="shared" si="130"/>
        <v>7.1815415735541066E-3</v>
      </c>
    </row>
    <row r="2120" spans="1:8" x14ac:dyDescent="0.35">
      <c r="A2120" s="8" t="s">
        <v>2125</v>
      </c>
      <c r="B2120" s="2">
        <v>17956.5</v>
      </c>
      <c r="C2120" s="9">
        <f t="shared" si="132"/>
        <v>6.826699360520383E-4</v>
      </c>
      <c r="D2120" s="9">
        <f t="shared" ref="D2120:D2183" si="133">C2120-C2119</f>
        <v>-5.9932532627811064E-3</v>
      </c>
      <c r="E2120" s="9">
        <f t="shared" si="131"/>
        <v>-5.0561837472096194E-4</v>
      </c>
      <c r="F2120" s="9">
        <f t="shared" si="131"/>
        <v>4.964541743438966E-3</v>
      </c>
      <c r="G2120" s="8">
        <v>2114</v>
      </c>
      <c r="H2120" s="9">
        <f t="shared" ref="H2120:H2183" si="134">C2119</f>
        <v>6.6759231988331447E-3</v>
      </c>
    </row>
    <row r="2121" spans="1:8" x14ac:dyDescent="0.35">
      <c r="A2121" s="8" t="s">
        <v>2126</v>
      </c>
      <c r="B2121" s="2">
        <v>17758.45</v>
      </c>
      <c r="C2121" s="9">
        <f t="shared" si="132"/>
        <v>-1.1029432239022086E-2</v>
      </c>
      <c r="D2121" s="9">
        <f t="shared" si="133"/>
        <v>-1.1712102175074124E-2</v>
      </c>
      <c r="E2121" s="9">
        <f t="shared" ref="E2121:F2184" si="135">D2120</f>
        <v>-5.9932532627811064E-3</v>
      </c>
      <c r="F2121" s="9">
        <f t="shared" si="135"/>
        <v>-5.0561837472096194E-4</v>
      </c>
      <c r="G2121" s="8">
        <v>2115</v>
      </c>
      <c r="H2121" s="9">
        <f t="shared" si="134"/>
        <v>6.826699360520383E-4</v>
      </c>
    </row>
    <row r="2122" spans="1:8" x14ac:dyDescent="0.35">
      <c r="A2122" s="8" t="s">
        <v>2127</v>
      </c>
      <c r="B2122" s="2">
        <v>17490.7</v>
      </c>
      <c r="C2122" s="9">
        <f t="shared" si="132"/>
        <v>-1.5077329384039717E-2</v>
      </c>
      <c r="D2122" s="9">
        <f t="shared" si="133"/>
        <v>-4.0478971450176315E-3</v>
      </c>
      <c r="E2122" s="9">
        <f t="shared" si="135"/>
        <v>-1.1712102175074124E-2</v>
      </c>
      <c r="F2122" s="9">
        <f t="shared" si="135"/>
        <v>-5.9932532627811064E-3</v>
      </c>
      <c r="G2122" s="8">
        <v>2116</v>
      </c>
      <c r="H2122" s="9">
        <f t="shared" si="134"/>
        <v>-1.1029432239022086E-2</v>
      </c>
    </row>
    <row r="2123" spans="1:8" x14ac:dyDescent="0.35">
      <c r="A2123" s="8" t="s">
        <v>2128</v>
      </c>
      <c r="B2123" s="2">
        <v>17577.5</v>
      </c>
      <c r="C2123" s="9">
        <f t="shared" si="132"/>
        <v>4.9626372872439983E-3</v>
      </c>
      <c r="D2123" s="9">
        <f t="shared" si="133"/>
        <v>2.0039966671283715E-2</v>
      </c>
      <c r="E2123" s="9">
        <f t="shared" si="135"/>
        <v>-4.0478971450176315E-3</v>
      </c>
      <c r="F2123" s="9">
        <f t="shared" si="135"/>
        <v>-1.1712102175074124E-2</v>
      </c>
      <c r="G2123" s="8">
        <v>2117</v>
      </c>
      <c r="H2123" s="9">
        <f t="shared" si="134"/>
        <v>-1.5077329384039717E-2</v>
      </c>
    </row>
    <row r="2124" spans="1:8" x14ac:dyDescent="0.35">
      <c r="A2124" s="8" t="s">
        <v>2129</v>
      </c>
      <c r="B2124" s="2">
        <v>17604.95</v>
      </c>
      <c r="C2124" s="9">
        <f t="shared" si="132"/>
        <v>1.5616555255297815E-3</v>
      </c>
      <c r="D2124" s="9">
        <f t="shared" si="133"/>
        <v>-3.4009817617142168E-3</v>
      </c>
      <c r="E2124" s="9">
        <f t="shared" si="135"/>
        <v>2.0039966671283715E-2</v>
      </c>
      <c r="F2124" s="9">
        <f t="shared" si="135"/>
        <v>-4.0478971450176315E-3</v>
      </c>
      <c r="G2124" s="8">
        <v>2118</v>
      </c>
      <c r="H2124" s="9">
        <f t="shared" si="134"/>
        <v>4.9626372872439983E-3</v>
      </c>
    </row>
    <row r="2125" spans="1:8" x14ac:dyDescent="0.35">
      <c r="A2125" s="8" t="s">
        <v>2130</v>
      </c>
      <c r="B2125" s="2">
        <v>17522.45</v>
      </c>
      <c r="C2125" s="9">
        <f t="shared" si="132"/>
        <v>-4.6861820113093255E-3</v>
      </c>
      <c r="D2125" s="9">
        <f t="shared" si="133"/>
        <v>-6.247837536839107E-3</v>
      </c>
      <c r="E2125" s="9">
        <f t="shared" si="135"/>
        <v>-3.4009817617142168E-3</v>
      </c>
      <c r="F2125" s="9">
        <f t="shared" si="135"/>
        <v>2.0039966671283715E-2</v>
      </c>
      <c r="G2125" s="8">
        <v>2119</v>
      </c>
      <c r="H2125" s="9">
        <f t="shared" si="134"/>
        <v>1.5616555255297815E-3</v>
      </c>
    </row>
    <row r="2126" spans="1:8" x14ac:dyDescent="0.35">
      <c r="A2126" s="8" t="s">
        <v>2131</v>
      </c>
      <c r="B2126" s="2">
        <v>17558.900000000001</v>
      </c>
      <c r="C2126" s="9">
        <f t="shared" si="132"/>
        <v>2.0801885581069879E-3</v>
      </c>
      <c r="D2126" s="9">
        <f t="shared" si="133"/>
        <v>6.7663705694163134E-3</v>
      </c>
      <c r="E2126" s="9">
        <f t="shared" si="135"/>
        <v>-6.247837536839107E-3</v>
      </c>
      <c r="F2126" s="9">
        <f t="shared" si="135"/>
        <v>-3.4009817617142168E-3</v>
      </c>
      <c r="G2126" s="8">
        <v>2120</v>
      </c>
      <c r="H2126" s="9">
        <f t="shared" si="134"/>
        <v>-4.6861820113093255E-3</v>
      </c>
    </row>
    <row r="2127" spans="1:8" x14ac:dyDescent="0.35">
      <c r="A2127" s="8" t="s">
        <v>2132</v>
      </c>
      <c r="B2127" s="2">
        <v>17312.900000000001</v>
      </c>
      <c r="C2127" s="9">
        <f t="shared" si="132"/>
        <v>-1.400998923622776E-2</v>
      </c>
      <c r="D2127" s="9">
        <f t="shared" si="133"/>
        <v>-1.6090177794334748E-2</v>
      </c>
      <c r="E2127" s="9">
        <f t="shared" si="135"/>
        <v>6.7663705694163134E-3</v>
      </c>
      <c r="F2127" s="9">
        <f t="shared" si="135"/>
        <v>-6.247837536839107E-3</v>
      </c>
      <c r="G2127" s="8">
        <v>2121</v>
      </c>
      <c r="H2127" s="9">
        <f t="shared" si="134"/>
        <v>2.0801885581069879E-3</v>
      </c>
    </row>
    <row r="2128" spans="1:8" x14ac:dyDescent="0.35">
      <c r="A2128" s="8" t="s">
        <v>2133</v>
      </c>
      <c r="B2128" s="2">
        <v>17759.3</v>
      </c>
      <c r="C2128" s="9">
        <f t="shared" si="132"/>
        <v>2.5784241808131325E-2</v>
      </c>
      <c r="D2128" s="9">
        <f t="shared" si="133"/>
        <v>3.9794231044359085E-2</v>
      </c>
      <c r="E2128" s="9">
        <f t="shared" si="135"/>
        <v>-1.6090177794334748E-2</v>
      </c>
      <c r="F2128" s="9">
        <f t="shared" si="135"/>
        <v>6.7663705694163134E-3</v>
      </c>
      <c r="G2128" s="8">
        <v>2122</v>
      </c>
      <c r="H2128" s="9">
        <f t="shared" si="134"/>
        <v>-1.400998923622776E-2</v>
      </c>
    </row>
    <row r="2129" spans="1:8" x14ac:dyDescent="0.35">
      <c r="A2129" s="8" t="s">
        <v>2134</v>
      </c>
      <c r="B2129" s="2">
        <v>17542.8</v>
      </c>
      <c r="C2129" s="9">
        <f t="shared" si="132"/>
        <v>-1.2190795808393329E-2</v>
      </c>
      <c r="D2129" s="9">
        <f t="shared" si="133"/>
        <v>-3.7975037616524654E-2</v>
      </c>
      <c r="E2129" s="9">
        <f t="shared" si="135"/>
        <v>3.9794231044359085E-2</v>
      </c>
      <c r="F2129" s="9">
        <f t="shared" si="135"/>
        <v>-1.6090177794334748E-2</v>
      </c>
      <c r="G2129" s="8">
        <v>2123</v>
      </c>
      <c r="H2129" s="9">
        <f t="shared" si="134"/>
        <v>2.5784241808131325E-2</v>
      </c>
    </row>
    <row r="2130" spans="1:8" x14ac:dyDescent="0.35">
      <c r="A2130" s="8" t="s">
        <v>2135</v>
      </c>
      <c r="B2130" s="2">
        <v>17539.45</v>
      </c>
      <c r="C2130" s="9">
        <f t="shared" si="132"/>
        <v>-1.9096153407660577E-4</v>
      </c>
      <c r="D2130" s="9">
        <f t="shared" si="133"/>
        <v>1.1999834274316723E-2</v>
      </c>
      <c r="E2130" s="9">
        <f t="shared" si="135"/>
        <v>-3.7975037616524654E-2</v>
      </c>
      <c r="F2130" s="9">
        <f t="shared" si="135"/>
        <v>3.9794231044359085E-2</v>
      </c>
      <c r="G2130" s="8">
        <v>2124</v>
      </c>
      <c r="H2130" s="9">
        <f t="shared" si="134"/>
        <v>-1.2190795808393329E-2</v>
      </c>
    </row>
    <row r="2131" spans="1:8" x14ac:dyDescent="0.35">
      <c r="A2131" s="8" t="s">
        <v>2136</v>
      </c>
      <c r="B2131" s="2">
        <v>17665.8</v>
      </c>
      <c r="C2131" s="9">
        <f t="shared" si="132"/>
        <v>7.2037606652430863E-3</v>
      </c>
      <c r="D2131" s="9">
        <f t="shared" si="133"/>
        <v>7.3947221993196921E-3</v>
      </c>
      <c r="E2131" s="9">
        <f t="shared" si="135"/>
        <v>1.1999834274316723E-2</v>
      </c>
      <c r="F2131" s="9">
        <f t="shared" si="135"/>
        <v>-3.7975037616524654E-2</v>
      </c>
      <c r="G2131" s="8">
        <v>2125</v>
      </c>
      <c r="H2131" s="9">
        <f t="shared" si="134"/>
        <v>-1.9096153407660577E-4</v>
      </c>
    </row>
    <row r="2132" spans="1:8" x14ac:dyDescent="0.35">
      <c r="A2132" s="8" t="s">
        <v>2137</v>
      </c>
      <c r="B2132" s="2">
        <v>17655.599999999999</v>
      </c>
      <c r="C2132" s="9">
        <f t="shared" si="132"/>
        <v>-5.773868152022521E-4</v>
      </c>
      <c r="D2132" s="9">
        <f t="shared" si="133"/>
        <v>-7.7811474804453384E-3</v>
      </c>
      <c r="E2132" s="9">
        <f t="shared" si="135"/>
        <v>7.3947221993196921E-3</v>
      </c>
      <c r="F2132" s="9">
        <f t="shared" si="135"/>
        <v>1.1999834274316723E-2</v>
      </c>
      <c r="G2132" s="8">
        <v>2126</v>
      </c>
      <c r="H2132" s="9">
        <f t="shared" si="134"/>
        <v>7.2037606652430863E-3</v>
      </c>
    </row>
    <row r="2133" spans="1:8" x14ac:dyDescent="0.35">
      <c r="A2133" s="8" t="s">
        <v>2138</v>
      </c>
      <c r="B2133" s="2">
        <v>17624.400000000001</v>
      </c>
      <c r="C2133" s="9">
        <f t="shared" si="132"/>
        <v>-1.7671447019640407E-3</v>
      </c>
      <c r="D2133" s="9">
        <f t="shared" si="133"/>
        <v>-1.1897578867617886E-3</v>
      </c>
      <c r="E2133" s="9">
        <f t="shared" si="135"/>
        <v>-7.7811474804453384E-3</v>
      </c>
      <c r="F2133" s="9">
        <f t="shared" si="135"/>
        <v>7.3947221993196921E-3</v>
      </c>
      <c r="G2133" s="8">
        <v>2127</v>
      </c>
      <c r="H2133" s="9">
        <f t="shared" si="134"/>
        <v>-5.773868152022521E-4</v>
      </c>
    </row>
    <row r="2134" spans="1:8" x14ac:dyDescent="0.35">
      <c r="A2134" s="8" t="s">
        <v>2139</v>
      </c>
      <c r="B2134" s="2">
        <v>17798.75</v>
      </c>
      <c r="C2134" s="9">
        <f t="shared" si="132"/>
        <v>9.8925353487209211E-3</v>
      </c>
      <c r="D2134" s="9">
        <f t="shared" si="133"/>
        <v>1.1659680050684962E-2</v>
      </c>
      <c r="E2134" s="9">
        <f t="shared" si="135"/>
        <v>-1.1897578867617886E-3</v>
      </c>
      <c r="F2134" s="9">
        <f t="shared" si="135"/>
        <v>-7.7811474804453384E-3</v>
      </c>
      <c r="G2134" s="8">
        <v>2128</v>
      </c>
      <c r="H2134" s="9">
        <f t="shared" si="134"/>
        <v>-1.7671447019640407E-3</v>
      </c>
    </row>
    <row r="2135" spans="1:8" x14ac:dyDescent="0.35">
      <c r="A2135" s="8" t="s">
        <v>2140</v>
      </c>
      <c r="B2135" s="2">
        <v>17833.349999999999</v>
      </c>
      <c r="C2135" s="9">
        <f t="shared" si="132"/>
        <v>1.9439567385348688E-3</v>
      </c>
      <c r="D2135" s="9">
        <f t="shared" si="133"/>
        <v>-7.9485786101860523E-3</v>
      </c>
      <c r="E2135" s="9">
        <f t="shared" si="135"/>
        <v>1.1659680050684962E-2</v>
      </c>
      <c r="F2135" s="9">
        <f t="shared" si="135"/>
        <v>-1.1897578867617886E-3</v>
      </c>
      <c r="G2135" s="8">
        <v>2129</v>
      </c>
      <c r="H2135" s="9">
        <f t="shared" si="134"/>
        <v>9.8925353487209211E-3</v>
      </c>
    </row>
    <row r="2136" spans="1:8" x14ac:dyDescent="0.35">
      <c r="A2136" s="8" t="s">
        <v>2141</v>
      </c>
      <c r="B2136" s="2">
        <v>17936.349999999999</v>
      </c>
      <c r="C2136" s="9">
        <f t="shared" si="132"/>
        <v>5.775695536733183E-3</v>
      </c>
      <c r="D2136" s="9">
        <f t="shared" si="133"/>
        <v>3.8317387981983142E-3</v>
      </c>
      <c r="E2136" s="9">
        <f t="shared" si="135"/>
        <v>-7.9485786101860523E-3</v>
      </c>
      <c r="F2136" s="9">
        <f t="shared" si="135"/>
        <v>1.1659680050684962E-2</v>
      </c>
      <c r="G2136" s="8">
        <v>2130</v>
      </c>
      <c r="H2136" s="9">
        <f t="shared" si="134"/>
        <v>1.9439567385348688E-3</v>
      </c>
    </row>
    <row r="2137" spans="1:8" x14ac:dyDescent="0.35">
      <c r="A2137" s="8" t="s">
        <v>2142</v>
      </c>
      <c r="B2137" s="2">
        <v>18070.05</v>
      </c>
      <c r="C2137" s="9">
        <f t="shared" si="132"/>
        <v>7.4541364324403059E-3</v>
      </c>
      <c r="D2137" s="9">
        <f t="shared" si="133"/>
        <v>1.6784408957071228E-3</v>
      </c>
      <c r="E2137" s="9">
        <f t="shared" si="135"/>
        <v>3.8317387981983142E-3</v>
      </c>
      <c r="F2137" s="9">
        <f t="shared" si="135"/>
        <v>-7.9485786101860523E-3</v>
      </c>
      <c r="G2137" s="8">
        <v>2131</v>
      </c>
      <c r="H2137" s="9">
        <f t="shared" si="134"/>
        <v>5.775695536733183E-3</v>
      </c>
    </row>
    <row r="2138" spans="1:8" x14ac:dyDescent="0.35">
      <c r="A2138" s="8" t="s">
        <v>2143</v>
      </c>
      <c r="B2138" s="2">
        <v>18003.75</v>
      </c>
      <c r="C2138" s="9">
        <f t="shared" si="132"/>
        <v>-3.6690545958644183E-3</v>
      </c>
      <c r="D2138" s="9">
        <f t="shared" si="133"/>
        <v>-1.1123191028304724E-2</v>
      </c>
      <c r="E2138" s="9">
        <f t="shared" si="135"/>
        <v>1.6784408957071228E-3</v>
      </c>
      <c r="F2138" s="9">
        <f t="shared" si="135"/>
        <v>3.8317387981983142E-3</v>
      </c>
      <c r="G2138" s="8">
        <v>2132</v>
      </c>
      <c r="H2138" s="9">
        <f t="shared" si="134"/>
        <v>7.4541364324403059E-3</v>
      </c>
    </row>
    <row r="2139" spans="1:8" x14ac:dyDescent="0.35">
      <c r="A2139" s="8" t="s">
        <v>2144</v>
      </c>
      <c r="B2139" s="2">
        <v>17877.400000000001</v>
      </c>
      <c r="C2139" s="9">
        <f t="shared" si="132"/>
        <v>-7.0179823647850137E-3</v>
      </c>
      <c r="D2139" s="9">
        <f t="shared" si="133"/>
        <v>-3.3489277689205954E-3</v>
      </c>
      <c r="E2139" s="9">
        <f t="shared" si="135"/>
        <v>-1.1123191028304724E-2</v>
      </c>
      <c r="F2139" s="9">
        <f t="shared" si="135"/>
        <v>1.6784408957071228E-3</v>
      </c>
      <c r="G2139" s="8">
        <v>2133</v>
      </c>
      <c r="H2139" s="9">
        <f t="shared" si="134"/>
        <v>-3.6690545958644183E-3</v>
      </c>
    </row>
    <row r="2140" spans="1:8" x14ac:dyDescent="0.35">
      <c r="A2140" s="8" t="s">
        <v>2145</v>
      </c>
      <c r="B2140" s="2">
        <v>17530.849999999999</v>
      </c>
      <c r="C2140" s="9">
        <f t="shared" si="132"/>
        <v>-1.9384809871681674E-2</v>
      </c>
      <c r="D2140" s="9">
        <f t="shared" si="133"/>
        <v>-1.236682750689666E-2</v>
      </c>
      <c r="E2140" s="9">
        <f t="shared" si="135"/>
        <v>-3.3489277689205954E-3</v>
      </c>
      <c r="F2140" s="9">
        <f t="shared" si="135"/>
        <v>-1.1123191028304724E-2</v>
      </c>
      <c r="G2140" s="8">
        <v>2134</v>
      </c>
      <c r="H2140" s="9">
        <f t="shared" si="134"/>
        <v>-7.0179823647850137E-3</v>
      </c>
    </row>
    <row r="2141" spans="1:8" x14ac:dyDescent="0.35">
      <c r="A2141" s="8" t="s">
        <v>2146</v>
      </c>
      <c r="B2141" s="2">
        <v>17622.25</v>
      </c>
      <c r="C2141" s="9">
        <f t="shared" si="132"/>
        <v>5.2136661941664109E-3</v>
      </c>
      <c r="D2141" s="9">
        <f t="shared" si="133"/>
        <v>2.4598476065848085E-2</v>
      </c>
      <c r="E2141" s="9">
        <f t="shared" si="135"/>
        <v>-1.236682750689666E-2</v>
      </c>
      <c r="F2141" s="9">
        <f t="shared" si="135"/>
        <v>-3.3489277689205954E-3</v>
      </c>
      <c r="G2141" s="8">
        <v>2135</v>
      </c>
      <c r="H2141" s="9">
        <f t="shared" si="134"/>
        <v>-1.9384809871681674E-2</v>
      </c>
    </row>
    <row r="2142" spans="1:8" x14ac:dyDescent="0.35">
      <c r="A2142" s="8" t="s">
        <v>2147</v>
      </c>
      <c r="B2142" s="2">
        <v>17816.25</v>
      </c>
      <c r="C2142" s="9">
        <f t="shared" si="132"/>
        <v>1.1008809885230342E-2</v>
      </c>
      <c r="D2142" s="9">
        <f t="shared" si="133"/>
        <v>5.7951436910639309E-3</v>
      </c>
      <c r="E2142" s="9">
        <f t="shared" si="135"/>
        <v>2.4598476065848085E-2</v>
      </c>
      <c r="F2142" s="9">
        <f t="shared" si="135"/>
        <v>-1.236682750689666E-2</v>
      </c>
      <c r="G2142" s="8">
        <v>2136</v>
      </c>
      <c r="H2142" s="9">
        <f t="shared" si="134"/>
        <v>5.2136661941664109E-3</v>
      </c>
    </row>
    <row r="2143" spans="1:8" x14ac:dyDescent="0.35">
      <c r="A2143" s="8" t="s">
        <v>2148</v>
      </c>
      <c r="B2143" s="2">
        <v>17718.349999999999</v>
      </c>
      <c r="C2143" s="9">
        <f t="shared" si="132"/>
        <v>-5.4949835122430901E-3</v>
      </c>
      <c r="D2143" s="9">
        <f t="shared" si="133"/>
        <v>-1.6503793397473432E-2</v>
      </c>
      <c r="E2143" s="9">
        <f t="shared" si="135"/>
        <v>5.7951436910639309E-3</v>
      </c>
      <c r="F2143" s="9">
        <f t="shared" si="135"/>
        <v>2.4598476065848085E-2</v>
      </c>
      <c r="G2143" s="8">
        <v>2137</v>
      </c>
      <c r="H2143" s="9">
        <f t="shared" si="134"/>
        <v>1.1008809885230342E-2</v>
      </c>
    </row>
    <row r="2144" spans="1:8" x14ac:dyDescent="0.35">
      <c r="A2144" s="8" t="s">
        <v>2149</v>
      </c>
      <c r="B2144" s="2">
        <v>17629.8</v>
      </c>
      <c r="C2144" s="9">
        <f t="shared" si="132"/>
        <v>-4.9976436857833706E-3</v>
      </c>
      <c r="D2144" s="9">
        <f t="shared" si="133"/>
        <v>4.9733982645971953E-4</v>
      </c>
      <c r="E2144" s="9">
        <f t="shared" si="135"/>
        <v>-1.6503793397473432E-2</v>
      </c>
      <c r="F2144" s="9">
        <f t="shared" si="135"/>
        <v>5.7951436910639309E-3</v>
      </c>
      <c r="G2144" s="8">
        <v>2138</v>
      </c>
      <c r="H2144" s="9">
        <f t="shared" si="134"/>
        <v>-5.4949835122430901E-3</v>
      </c>
    </row>
    <row r="2145" spans="1:8" x14ac:dyDescent="0.35">
      <c r="A2145" s="8" t="s">
        <v>2150</v>
      </c>
      <c r="B2145" s="2">
        <v>17327.349999999999</v>
      </c>
      <c r="C2145" s="9">
        <f t="shared" si="132"/>
        <v>-1.7155611521401326E-2</v>
      </c>
      <c r="D2145" s="9">
        <f t="shared" si="133"/>
        <v>-1.2157967835617955E-2</v>
      </c>
      <c r="E2145" s="9">
        <f t="shared" si="135"/>
        <v>4.9733982645971953E-4</v>
      </c>
      <c r="F2145" s="9">
        <f t="shared" si="135"/>
        <v>-1.6503793397473432E-2</v>
      </c>
      <c r="G2145" s="8">
        <v>2139</v>
      </c>
      <c r="H2145" s="9">
        <f t="shared" si="134"/>
        <v>-4.9976436857833706E-3</v>
      </c>
    </row>
    <row r="2146" spans="1:8" x14ac:dyDescent="0.35">
      <c r="A2146" s="8" t="s">
        <v>2151</v>
      </c>
      <c r="B2146" s="2">
        <v>17016.3</v>
      </c>
      <c r="C2146" s="9">
        <f t="shared" si="132"/>
        <v>-1.7951388989083661E-2</v>
      </c>
      <c r="D2146" s="9">
        <f t="shared" si="133"/>
        <v>-7.9577746768233482E-4</v>
      </c>
      <c r="E2146" s="9">
        <f t="shared" si="135"/>
        <v>-1.2157967835617955E-2</v>
      </c>
      <c r="F2146" s="9">
        <f t="shared" si="135"/>
        <v>4.9733982645971953E-4</v>
      </c>
      <c r="G2146" s="8">
        <v>2140</v>
      </c>
      <c r="H2146" s="9">
        <f t="shared" si="134"/>
        <v>-1.7155611521401326E-2</v>
      </c>
    </row>
    <row r="2147" spans="1:8" x14ac:dyDescent="0.35">
      <c r="A2147" s="8" t="s">
        <v>2152</v>
      </c>
      <c r="B2147" s="2">
        <v>17007.400000000001</v>
      </c>
      <c r="C2147" s="9">
        <f t="shared" si="132"/>
        <v>-5.230279202880217E-4</v>
      </c>
      <c r="D2147" s="9">
        <f t="shared" si="133"/>
        <v>1.7428361068795639E-2</v>
      </c>
      <c r="E2147" s="9">
        <f t="shared" si="135"/>
        <v>-7.9577746768233482E-4</v>
      </c>
      <c r="F2147" s="9">
        <f t="shared" si="135"/>
        <v>-1.2157967835617955E-2</v>
      </c>
      <c r="G2147" s="8">
        <v>2141</v>
      </c>
      <c r="H2147" s="9">
        <f t="shared" si="134"/>
        <v>-1.7951388989083661E-2</v>
      </c>
    </row>
    <row r="2148" spans="1:8" x14ac:dyDescent="0.35">
      <c r="A2148" s="8" t="s">
        <v>2153</v>
      </c>
      <c r="B2148" s="2">
        <v>16858.599999999999</v>
      </c>
      <c r="C2148" s="9">
        <f t="shared" si="132"/>
        <v>-8.7491327304586308E-3</v>
      </c>
      <c r="D2148" s="9">
        <f t="shared" si="133"/>
        <v>-8.2261048101706091E-3</v>
      </c>
      <c r="E2148" s="9">
        <f t="shared" si="135"/>
        <v>1.7428361068795639E-2</v>
      </c>
      <c r="F2148" s="9">
        <f t="shared" si="135"/>
        <v>-7.9577746768233482E-4</v>
      </c>
      <c r="G2148" s="8">
        <v>2142</v>
      </c>
      <c r="H2148" s="9">
        <f t="shared" si="134"/>
        <v>-5.230279202880217E-4</v>
      </c>
    </row>
    <row r="2149" spans="1:8" x14ac:dyDescent="0.35">
      <c r="A2149" s="8" t="s">
        <v>2154</v>
      </c>
      <c r="B2149" s="2">
        <v>16818.099999999999</v>
      </c>
      <c r="C2149" s="9">
        <f t="shared" si="132"/>
        <v>-2.4023347134399797E-3</v>
      </c>
      <c r="D2149" s="9">
        <f t="shared" si="133"/>
        <v>6.3467980170186511E-3</v>
      </c>
      <c r="E2149" s="9">
        <f t="shared" si="135"/>
        <v>-8.2261048101706091E-3</v>
      </c>
      <c r="F2149" s="9">
        <f t="shared" si="135"/>
        <v>1.7428361068795639E-2</v>
      </c>
      <c r="G2149" s="8">
        <v>2143</v>
      </c>
      <c r="H2149" s="9">
        <f t="shared" si="134"/>
        <v>-8.7491327304586308E-3</v>
      </c>
    </row>
    <row r="2150" spans="1:8" x14ac:dyDescent="0.35">
      <c r="A2150" s="8" t="s">
        <v>2155</v>
      </c>
      <c r="B2150" s="2">
        <v>17094.349999999999</v>
      </c>
      <c r="C2150" s="9">
        <f t="shared" si="132"/>
        <v>1.6425755584756896E-2</v>
      </c>
      <c r="D2150" s="9">
        <f t="shared" si="133"/>
        <v>1.8828090298196876E-2</v>
      </c>
      <c r="E2150" s="9">
        <f t="shared" si="135"/>
        <v>6.3467980170186511E-3</v>
      </c>
      <c r="F2150" s="9">
        <f t="shared" si="135"/>
        <v>-8.2261048101706091E-3</v>
      </c>
      <c r="G2150" s="8">
        <v>2144</v>
      </c>
      <c r="H2150" s="9">
        <f t="shared" si="134"/>
        <v>-2.4023347134399797E-3</v>
      </c>
    </row>
    <row r="2151" spans="1:8" x14ac:dyDescent="0.35">
      <c r="A2151" s="8" t="s">
        <v>2156</v>
      </c>
      <c r="B2151" s="2">
        <v>16887.349999999999</v>
      </c>
      <c r="C2151" s="9">
        <f t="shared" si="132"/>
        <v>-1.2109264172080247E-2</v>
      </c>
      <c r="D2151" s="9">
        <f t="shared" si="133"/>
        <v>-2.8535019756837143E-2</v>
      </c>
      <c r="E2151" s="9">
        <f t="shared" si="135"/>
        <v>1.8828090298196876E-2</v>
      </c>
      <c r="F2151" s="9">
        <f t="shared" si="135"/>
        <v>6.3467980170186511E-3</v>
      </c>
      <c r="G2151" s="8">
        <v>2145</v>
      </c>
      <c r="H2151" s="9">
        <f t="shared" si="134"/>
        <v>1.6425755584756896E-2</v>
      </c>
    </row>
    <row r="2152" spans="1:8" x14ac:dyDescent="0.35">
      <c r="A2152" s="8" t="s">
        <v>2157</v>
      </c>
      <c r="B2152" s="2">
        <v>17274.3</v>
      </c>
      <c r="C2152" s="9">
        <f t="shared" si="132"/>
        <v>2.2913601009039386E-2</v>
      </c>
      <c r="D2152" s="9">
        <f t="shared" si="133"/>
        <v>3.5022865181119633E-2</v>
      </c>
      <c r="E2152" s="9">
        <f t="shared" si="135"/>
        <v>-2.8535019756837143E-2</v>
      </c>
      <c r="F2152" s="9">
        <f t="shared" si="135"/>
        <v>1.8828090298196876E-2</v>
      </c>
      <c r="G2152" s="8">
        <v>2146</v>
      </c>
      <c r="H2152" s="9">
        <f t="shared" si="134"/>
        <v>-1.2109264172080247E-2</v>
      </c>
    </row>
    <row r="2153" spans="1:8" x14ac:dyDescent="0.35">
      <c r="A2153" s="8" t="s">
        <v>2158</v>
      </c>
      <c r="B2153" s="2">
        <v>17331.8</v>
      </c>
      <c r="C2153" s="9">
        <f t="shared" si="132"/>
        <v>3.3286442865991805E-3</v>
      </c>
      <c r="D2153" s="9">
        <f t="shared" si="133"/>
        <v>-1.9584956722440205E-2</v>
      </c>
      <c r="E2153" s="9">
        <f t="shared" si="135"/>
        <v>3.5022865181119633E-2</v>
      </c>
      <c r="F2153" s="9">
        <f t="shared" si="135"/>
        <v>-2.8535019756837143E-2</v>
      </c>
      <c r="G2153" s="8">
        <v>2147</v>
      </c>
      <c r="H2153" s="9">
        <f t="shared" si="134"/>
        <v>2.2913601009039386E-2</v>
      </c>
    </row>
    <row r="2154" spans="1:8" x14ac:dyDescent="0.35">
      <c r="A2154" s="8" t="s">
        <v>2159</v>
      </c>
      <c r="B2154" s="2">
        <v>17314.650000000001</v>
      </c>
      <c r="C2154" s="9">
        <f t="shared" si="132"/>
        <v>-9.8951061055385647E-4</v>
      </c>
      <c r="D2154" s="9">
        <f t="shared" si="133"/>
        <v>-4.318154897153037E-3</v>
      </c>
      <c r="E2154" s="9">
        <f t="shared" si="135"/>
        <v>-1.9584956722440205E-2</v>
      </c>
      <c r="F2154" s="9">
        <f t="shared" si="135"/>
        <v>3.5022865181119633E-2</v>
      </c>
      <c r="G2154" s="8">
        <v>2148</v>
      </c>
      <c r="H2154" s="9">
        <f t="shared" si="134"/>
        <v>3.3286442865991805E-3</v>
      </c>
    </row>
    <row r="2155" spans="1:8" x14ac:dyDescent="0.35">
      <c r="A2155" s="8" t="s">
        <v>2160</v>
      </c>
      <c r="B2155" s="2">
        <v>17241</v>
      </c>
      <c r="C2155" s="9">
        <f t="shared" si="132"/>
        <v>-4.2536233767359599E-3</v>
      </c>
      <c r="D2155" s="9">
        <f t="shared" si="133"/>
        <v>-3.2641127661821034E-3</v>
      </c>
      <c r="E2155" s="9">
        <f t="shared" si="135"/>
        <v>-4.318154897153037E-3</v>
      </c>
      <c r="F2155" s="9">
        <f t="shared" si="135"/>
        <v>-1.9584956722440205E-2</v>
      </c>
      <c r="G2155" s="8">
        <v>2149</v>
      </c>
      <c r="H2155" s="9">
        <f t="shared" si="134"/>
        <v>-9.8951061055385647E-4</v>
      </c>
    </row>
    <row r="2156" spans="1:8" x14ac:dyDescent="0.35">
      <c r="A2156" s="8" t="s">
        <v>2161</v>
      </c>
      <c r="B2156" s="2">
        <v>16983.55</v>
      </c>
      <c r="C2156" s="9">
        <f t="shared" si="132"/>
        <v>-1.4932428513427354E-2</v>
      </c>
      <c r="D2156" s="9">
        <f t="shared" si="133"/>
        <v>-1.0678805136691394E-2</v>
      </c>
      <c r="E2156" s="9">
        <f t="shared" si="135"/>
        <v>-3.2641127661821034E-3</v>
      </c>
      <c r="F2156" s="9">
        <f t="shared" si="135"/>
        <v>-4.318154897153037E-3</v>
      </c>
      <c r="G2156" s="8">
        <v>2150</v>
      </c>
      <c r="H2156" s="9">
        <f t="shared" si="134"/>
        <v>-4.2536233767359599E-3</v>
      </c>
    </row>
    <row r="2157" spans="1:8" x14ac:dyDescent="0.35">
      <c r="A2157" s="8" t="s">
        <v>2162</v>
      </c>
      <c r="B2157" s="2">
        <v>17123.599999999999</v>
      </c>
      <c r="C2157" s="9">
        <f t="shared" si="132"/>
        <v>8.2462147195374591E-3</v>
      </c>
      <c r="D2157" s="9">
        <f t="shared" si="133"/>
        <v>2.3178643232964813E-2</v>
      </c>
      <c r="E2157" s="9">
        <f t="shared" si="135"/>
        <v>-1.0678805136691394E-2</v>
      </c>
      <c r="F2157" s="9">
        <f t="shared" si="135"/>
        <v>-3.2641127661821034E-3</v>
      </c>
      <c r="G2157" s="8">
        <v>2151</v>
      </c>
      <c r="H2157" s="9">
        <f t="shared" si="134"/>
        <v>-1.4932428513427354E-2</v>
      </c>
    </row>
    <row r="2158" spans="1:8" x14ac:dyDescent="0.35">
      <c r="A2158" s="8" t="s">
        <v>2163</v>
      </c>
      <c r="B2158" s="2">
        <v>17014.349999999999</v>
      </c>
      <c r="C2158" s="9">
        <f t="shared" si="132"/>
        <v>-6.380083627274602E-3</v>
      </c>
      <c r="D2158" s="9">
        <f t="shared" si="133"/>
        <v>-1.4626298346812061E-2</v>
      </c>
      <c r="E2158" s="9">
        <f t="shared" si="135"/>
        <v>2.3178643232964813E-2</v>
      </c>
      <c r="F2158" s="9">
        <f t="shared" si="135"/>
        <v>-1.0678805136691394E-2</v>
      </c>
      <c r="G2158" s="8">
        <v>2152</v>
      </c>
      <c r="H2158" s="9">
        <f t="shared" si="134"/>
        <v>8.2462147195374591E-3</v>
      </c>
    </row>
    <row r="2159" spans="1:8" x14ac:dyDescent="0.35">
      <c r="A2159" s="8" t="s">
        <v>2164</v>
      </c>
      <c r="B2159" s="2">
        <v>17185.7</v>
      </c>
      <c r="C2159" s="9">
        <f t="shared" si="132"/>
        <v>1.0070910731235783E-2</v>
      </c>
      <c r="D2159" s="9">
        <f t="shared" si="133"/>
        <v>1.6450994358510385E-2</v>
      </c>
      <c r="E2159" s="9">
        <f t="shared" si="135"/>
        <v>-1.4626298346812061E-2</v>
      </c>
      <c r="F2159" s="9">
        <f t="shared" si="135"/>
        <v>2.3178643232964813E-2</v>
      </c>
      <c r="G2159" s="8">
        <v>2153</v>
      </c>
      <c r="H2159" s="9">
        <f t="shared" si="134"/>
        <v>-6.380083627274602E-3</v>
      </c>
    </row>
    <row r="2160" spans="1:8" x14ac:dyDescent="0.35">
      <c r="A2160" s="8" t="s">
        <v>2165</v>
      </c>
      <c r="B2160" s="2">
        <v>17311.8</v>
      </c>
      <c r="C2160" s="9">
        <f t="shared" si="132"/>
        <v>7.337495708641395E-3</v>
      </c>
      <c r="D2160" s="9">
        <f t="shared" si="133"/>
        <v>-2.7334150225943876E-3</v>
      </c>
      <c r="E2160" s="9">
        <f t="shared" si="135"/>
        <v>1.6450994358510385E-2</v>
      </c>
      <c r="F2160" s="9">
        <f t="shared" si="135"/>
        <v>-1.4626298346812061E-2</v>
      </c>
      <c r="G2160" s="8">
        <v>2154</v>
      </c>
      <c r="H2160" s="9">
        <f t="shared" si="134"/>
        <v>1.0070910731235783E-2</v>
      </c>
    </row>
    <row r="2161" spans="1:8" x14ac:dyDescent="0.35">
      <c r="A2161" s="8" t="s">
        <v>2166</v>
      </c>
      <c r="B2161" s="2">
        <v>17486.95</v>
      </c>
      <c r="C2161" s="9">
        <f t="shared" si="132"/>
        <v>1.0117376587067906E-2</v>
      </c>
      <c r="D2161" s="9">
        <f t="shared" si="133"/>
        <v>2.7798808784265105E-3</v>
      </c>
      <c r="E2161" s="9">
        <f t="shared" si="135"/>
        <v>-2.7334150225943876E-3</v>
      </c>
      <c r="F2161" s="9">
        <f t="shared" si="135"/>
        <v>1.6450994358510385E-2</v>
      </c>
      <c r="G2161" s="8">
        <v>2155</v>
      </c>
      <c r="H2161" s="9">
        <f t="shared" si="134"/>
        <v>7.337495708641395E-3</v>
      </c>
    </row>
    <row r="2162" spans="1:8" x14ac:dyDescent="0.35">
      <c r="A2162" s="8" t="s">
        <v>2167</v>
      </c>
      <c r="B2162" s="2">
        <v>17512.25</v>
      </c>
      <c r="C2162" s="9">
        <f t="shared" si="132"/>
        <v>1.4467931800570266E-3</v>
      </c>
      <c r="D2162" s="9">
        <f t="shared" si="133"/>
        <v>-8.6705834070108789E-3</v>
      </c>
      <c r="E2162" s="9">
        <f t="shared" si="135"/>
        <v>2.7798808784265105E-3</v>
      </c>
      <c r="F2162" s="9">
        <f t="shared" si="135"/>
        <v>-2.7334150225943876E-3</v>
      </c>
      <c r="G2162" s="8">
        <v>2156</v>
      </c>
      <c r="H2162" s="9">
        <f t="shared" si="134"/>
        <v>1.0117376587067906E-2</v>
      </c>
    </row>
    <row r="2163" spans="1:8" x14ac:dyDescent="0.35">
      <c r="A2163" s="8" t="s">
        <v>2168</v>
      </c>
      <c r="B2163" s="2">
        <v>17563.95</v>
      </c>
      <c r="C2163" s="9">
        <f t="shared" si="132"/>
        <v>2.9522191608730708E-3</v>
      </c>
      <c r="D2163" s="9">
        <f t="shared" si="133"/>
        <v>1.5054259808160442E-3</v>
      </c>
      <c r="E2163" s="9">
        <f t="shared" si="135"/>
        <v>-8.6705834070108789E-3</v>
      </c>
      <c r="F2163" s="9">
        <f t="shared" si="135"/>
        <v>2.7798808784265105E-3</v>
      </c>
      <c r="G2163" s="8">
        <v>2157</v>
      </c>
      <c r="H2163" s="9">
        <f t="shared" si="134"/>
        <v>1.4467931800570266E-3</v>
      </c>
    </row>
    <row r="2164" spans="1:8" x14ac:dyDescent="0.35">
      <c r="A2164" s="8" t="s">
        <v>2169</v>
      </c>
      <c r="B2164" s="2">
        <v>17576.3</v>
      </c>
      <c r="C2164" s="9">
        <f t="shared" si="132"/>
        <v>7.0314479373934091E-4</v>
      </c>
      <c r="D2164" s="9">
        <f t="shared" si="133"/>
        <v>-2.2490743671337299E-3</v>
      </c>
      <c r="E2164" s="9">
        <f t="shared" si="135"/>
        <v>1.5054259808160442E-3</v>
      </c>
      <c r="F2164" s="9">
        <f t="shared" si="135"/>
        <v>-8.6705834070108789E-3</v>
      </c>
      <c r="G2164" s="8">
        <v>2158</v>
      </c>
      <c r="H2164" s="9">
        <f t="shared" si="134"/>
        <v>2.9522191608730708E-3</v>
      </c>
    </row>
    <row r="2165" spans="1:8" x14ac:dyDescent="0.35">
      <c r="A2165" s="8" t="s">
        <v>2170</v>
      </c>
      <c r="B2165" s="2">
        <v>17730.75</v>
      </c>
      <c r="C2165" s="9">
        <f t="shared" si="132"/>
        <v>8.7874012164108617E-3</v>
      </c>
      <c r="D2165" s="9">
        <f t="shared" si="133"/>
        <v>8.0842564226715208E-3</v>
      </c>
      <c r="E2165" s="9">
        <f t="shared" si="135"/>
        <v>-2.2490743671337299E-3</v>
      </c>
      <c r="F2165" s="9">
        <f t="shared" si="135"/>
        <v>1.5054259808160442E-3</v>
      </c>
      <c r="G2165" s="8">
        <v>2159</v>
      </c>
      <c r="H2165" s="9">
        <f t="shared" si="134"/>
        <v>7.0314479373934091E-4</v>
      </c>
    </row>
    <row r="2166" spans="1:8" x14ac:dyDescent="0.35">
      <c r="A2166" s="8" t="s">
        <v>2171</v>
      </c>
      <c r="B2166" s="2">
        <v>17656.349999999999</v>
      </c>
      <c r="C2166" s="9">
        <f t="shared" si="132"/>
        <v>-4.1960999957701972E-3</v>
      </c>
      <c r="D2166" s="9">
        <f t="shared" si="133"/>
        <v>-1.2983501212181059E-2</v>
      </c>
      <c r="E2166" s="9">
        <f t="shared" si="135"/>
        <v>8.0842564226715208E-3</v>
      </c>
      <c r="F2166" s="9">
        <f t="shared" si="135"/>
        <v>-2.2490743671337299E-3</v>
      </c>
      <c r="G2166" s="8">
        <v>2160</v>
      </c>
      <c r="H2166" s="9">
        <f t="shared" si="134"/>
        <v>8.7874012164108617E-3</v>
      </c>
    </row>
    <row r="2167" spans="1:8" x14ac:dyDescent="0.35">
      <c r="A2167" s="8" t="s">
        <v>2172</v>
      </c>
      <c r="B2167" s="2">
        <v>17736.95</v>
      </c>
      <c r="C2167" s="9">
        <f t="shared" si="132"/>
        <v>4.5649298977423758E-3</v>
      </c>
      <c r="D2167" s="9">
        <f t="shared" si="133"/>
        <v>8.761029893512573E-3</v>
      </c>
      <c r="E2167" s="9">
        <f t="shared" si="135"/>
        <v>-1.2983501212181059E-2</v>
      </c>
      <c r="F2167" s="9">
        <f t="shared" si="135"/>
        <v>8.0842564226715208E-3</v>
      </c>
      <c r="G2167" s="8">
        <v>2161</v>
      </c>
      <c r="H2167" s="9">
        <f t="shared" si="134"/>
        <v>-4.1960999957701972E-3</v>
      </c>
    </row>
    <row r="2168" spans="1:8" x14ac:dyDescent="0.35">
      <c r="A2168" s="8" t="s">
        <v>2173</v>
      </c>
      <c r="B2168" s="2">
        <v>17786.8</v>
      </c>
      <c r="C2168" s="9">
        <f t="shared" si="132"/>
        <v>2.8105170280121605E-3</v>
      </c>
      <c r="D2168" s="9">
        <f t="shared" si="133"/>
        <v>-1.7544128697302153E-3</v>
      </c>
      <c r="E2168" s="9">
        <f t="shared" si="135"/>
        <v>8.761029893512573E-3</v>
      </c>
      <c r="F2168" s="9">
        <f t="shared" si="135"/>
        <v>-1.2983501212181059E-2</v>
      </c>
      <c r="G2168" s="8">
        <v>2162</v>
      </c>
      <c r="H2168" s="9">
        <f t="shared" si="134"/>
        <v>4.5649298977423758E-3</v>
      </c>
    </row>
    <row r="2169" spans="1:8" x14ac:dyDescent="0.35">
      <c r="A2169" s="8" t="s">
        <v>2174</v>
      </c>
      <c r="B2169" s="2">
        <v>18012.2</v>
      </c>
      <c r="C2169" s="9">
        <f t="shared" si="132"/>
        <v>1.2672318798210069E-2</v>
      </c>
      <c r="D2169" s="9">
        <f t="shared" si="133"/>
        <v>9.8618017701979088E-3</v>
      </c>
      <c r="E2169" s="9">
        <f t="shared" si="135"/>
        <v>-1.7544128697302153E-3</v>
      </c>
      <c r="F2169" s="9">
        <f t="shared" si="135"/>
        <v>8.761029893512573E-3</v>
      </c>
      <c r="G2169" s="8">
        <v>2163</v>
      </c>
      <c r="H2169" s="9">
        <f t="shared" si="134"/>
        <v>2.8105170280121605E-3</v>
      </c>
    </row>
    <row r="2170" spans="1:8" x14ac:dyDescent="0.35">
      <c r="A2170" s="8" t="s">
        <v>2175</v>
      </c>
      <c r="B2170" s="2">
        <v>18145.400000000001</v>
      </c>
      <c r="C2170" s="9">
        <f t="shared" si="132"/>
        <v>7.3949878415739967E-3</v>
      </c>
      <c r="D2170" s="9">
        <f t="shared" si="133"/>
        <v>-5.2773309566360727E-3</v>
      </c>
      <c r="E2170" s="9">
        <f t="shared" si="135"/>
        <v>9.8618017701979088E-3</v>
      </c>
      <c r="F2170" s="9">
        <f t="shared" si="135"/>
        <v>-1.7544128697302153E-3</v>
      </c>
      <c r="G2170" s="8">
        <v>2164</v>
      </c>
      <c r="H2170" s="9">
        <f t="shared" si="134"/>
        <v>1.2672318798210069E-2</v>
      </c>
    </row>
    <row r="2171" spans="1:8" x14ac:dyDescent="0.35">
      <c r="A2171" s="8" t="s">
        <v>2176</v>
      </c>
      <c r="B2171" s="2">
        <v>18082.849999999999</v>
      </c>
      <c r="C2171" s="9">
        <f t="shared" si="132"/>
        <v>-3.4471546507656159E-3</v>
      </c>
      <c r="D2171" s="9">
        <f t="shared" si="133"/>
        <v>-1.0842142492339613E-2</v>
      </c>
      <c r="E2171" s="9">
        <f t="shared" si="135"/>
        <v>-5.2773309566360727E-3</v>
      </c>
      <c r="F2171" s="9">
        <f t="shared" si="135"/>
        <v>9.8618017701979088E-3</v>
      </c>
      <c r="G2171" s="8">
        <v>2165</v>
      </c>
      <c r="H2171" s="9">
        <f t="shared" si="134"/>
        <v>7.3949878415739967E-3</v>
      </c>
    </row>
    <row r="2172" spans="1:8" x14ac:dyDescent="0.35">
      <c r="A2172" s="8" t="s">
        <v>2177</v>
      </c>
      <c r="B2172" s="2">
        <v>18052.7</v>
      </c>
      <c r="C2172" s="9">
        <f t="shared" si="132"/>
        <v>-1.6673256704555772E-3</v>
      </c>
      <c r="D2172" s="9">
        <f t="shared" si="133"/>
        <v>1.7798289803100387E-3</v>
      </c>
      <c r="E2172" s="9">
        <f t="shared" si="135"/>
        <v>-1.0842142492339613E-2</v>
      </c>
      <c r="F2172" s="9">
        <f t="shared" si="135"/>
        <v>-5.2773309566360727E-3</v>
      </c>
      <c r="G2172" s="8">
        <v>2166</v>
      </c>
      <c r="H2172" s="9">
        <f t="shared" si="134"/>
        <v>-3.4471546507656159E-3</v>
      </c>
    </row>
    <row r="2173" spans="1:8" x14ac:dyDescent="0.35">
      <c r="A2173" s="8" t="s">
        <v>2178</v>
      </c>
      <c r="B2173" s="2">
        <v>18117.150000000001</v>
      </c>
      <c r="C2173" s="9">
        <f t="shared" si="132"/>
        <v>3.5701030870729511E-3</v>
      </c>
      <c r="D2173" s="9">
        <f t="shared" si="133"/>
        <v>5.2374287575285283E-3</v>
      </c>
      <c r="E2173" s="9">
        <f t="shared" si="135"/>
        <v>1.7798289803100387E-3</v>
      </c>
      <c r="F2173" s="9">
        <f t="shared" si="135"/>
        <v>-1.0842142492339613E-2</v>
      </c>
      <c r="G2173" s="8">
        <v>2167</v>
      </c>
      <c r="H2173" s="9">
        <f t="shared" si="134"/>
        <v>-1.6673256704555772E-3</v>
      </c>
    </row>
    <row r="2174" spans="1:8" x14ac:dyDescent="0.35">
      <c r="A2174" s="8" t="s">
        <v>2179</v>
      </c>
      <c r="B2174" s="2">
        <v>18202.8</v>
      </c>
      <c r="C2174" s="9">
        <f t="shared" si="132"/>
        <v>4.7275647659812403E-3</v>
      </c>
      <c r="D2174" s="9">
        <f t="shared" si="133"/>
        <v>1.1574616789082892E-3</v>
      </c>
      <c r="E2174" s="9">
        <f t="shared" si="135"/>
        <v>5.2374287575285283E-3</v>
      </c>
      <c r="F2174" s="9">
        <f t="shared" si="135"/>
        <v>1.7798289803100387E-3</v>
      </c>
      <c r="G2174" s="8">
        <v>2168</v>
      </c>
      <c r="H2174" s="9">
        <f t="shared" si="134"/>
        <v>3.5701030870729511E-3</v>
      </c>
    </row>
    <row r="2175" spans="1:8" x14ac:dyDescent="0.35">
      <c r="A2175" s="8" t="s">
        <v>2180</v>
      </c>
      <c r="B2175" s="2">
        <v>18157</v>
      </c>
      <c r="C2175" s="9">
        <f t="shared" si="132"/>
        <v>-2.5160964247258333E-3</v>
      </c>
      <c r="D2175" s="9">
        <f t="shared" si="133"/>
        <v>-7.2436611907070736E-3</v>
      </c>
      <c r="E2175" s="9">
        <f t="shared" si="135"/>
        <v>1.1574616789082892E-3</v>
      </c>
      <c r="F2175" s="9">
        <f t="shared" si="135"/>
        <v>5.2374287575285283E-3</v>
      </c>
      <c r="G2175" s="8">
        <v>2169</v>
      </c>
      <c r="H2175" s="9">
        <f t="shared" si="134"/>
        <v>4.7275647659812403E-3</v>
      </c>
    </row>
    <row r="2176" spans="1:8" x14ac:dyDescent="0.35">
      <c r="A2176" s="8" t="s">
        <v>2181</v>
      </c>
      <c r="B2176" s="2">
        <v>18028.2</v>
      </c>
      <c r="C2176" s="9">
        <f t="shared" si="132"/>
        <v>-7.0936828771271943E-3</v>
      </c>
      <c r="D2176" s="9">
        <f t="shared" si="133"/>
        <v>-4.577586452401361E-3</v>
      </c>
      <c r="E2176" s="9">
        <f t="shared" si="135"/>
        <v>-7.2436611907070736E-3</v>
      </c>
      <c r="F2176" s="9">
        <f t="shared" si="135"/>
        <v>1.1574616789082892E-3</v>
      </c>
      <c r="G2176" s="8">
        <v>2170</v>
      </c>
      <c r="H2176" s="9">
        <f t="shared" si="134"/>
        <v>-2.5160964247258333E-3</v>
      </c>
    </row>
    <row r="2177" spans="1:8" x14ac:dyDescent="0.35">
      <c r="A2177" s="8" t="s">
        <v>2182</v>
      </c>
      <c r="B2177" s="2">
        <v>18349.7</v>
      </c>
      <c r="C2177" s="9">
        <f t="shared" si="132"/>
        <v>1.7833172474234882E-2</v>
      </c>
      <c r="D2177" s="9">
        <f t="shared" si="133"/>
        <v>2.4926855351362076E-2</v>
      </c>
      <c r="E2177" s="9">
        <f t="shared" si="135"/>
        <v>-4.577586452401361E-3</v>
      </c>
      <c r="F2177" s="9">
        <f t="shared" si="135"/>
        <v>-7.2436611907070736E-3</v>
      </c>
      <c r="G2177" s="8">
        <v>2171</v>
      </c>
      <c r="H2177" s="9">
        <f t="shared" si="134"/>
        <v>-7.0936828771271943E-3</v>
      </c>
    </row>
    <row r="2178" spans="1:8" x14ac:dyDescent="0.35">
      <c r="A2178" s="8" t="s">
        <v>2183</v>
      </c>
      <c r="B2178" s="2">
        <v>18329.150000000001</v>
      </c>
      <c r="C2178" s="9">
        <f t="shared" si="132"/>
        <v>-1.1199093173185348E-3</v>
      </c>
      <c r="D2178" s="9">
        <f t="shared" si="133"/>
        <v>-1.8953081791553417E-2</v>
      </c>
      <c r="E2178" s="9">
        <f t="shared" si="135"/>
        <v>2.4926855351362076E-2</v>
      </c>
      <c r="F2178" s="9">
        <f t="shared" si="135"/>
        <v>-4.577586452401361E-3</v>
      </c>
      <c r="G2178" s="8">
        <v>2172</v>
      </c>
      <c r="H2178" s="9">
        <f t="shared" si="134"/>
        <v>1.7833172474234882E-2</v>
      </c>
    </row>
    <row r="2179" spans="1:8" x14ac:dyDescent="0.35">
      <c r="A2179" s="8" t="s">
        <v>2184</v>
      </c>
      <c r="B2179" s="2">
        <v>18403.400000000001</v>
      </c>
      <c r="C2179" s="9">
        <f t="shared" si="132"/>
        <v>4.0509243472828249E-3</v>
      </c>
      <c r="D2179" s="9">
        <f t="shared" si="133"/>
        <v>5.1708336646013597E-3</v>
      </c>
      <c r="E2179" s="9">
        <f t="shared" si="135"/>
        <v>-1.8953081791553417E-2</v>
      </c>
      <c r="F2179" s="9">
        <f t="shared" si="135"/>
        <v>2.4926855351362076E-2</v>
      </c>
      <c r="G2179" s="8">
        <v>2173</v>
      </c>
      <c r="H2179" s="9">
        <f t="shared" si="134"/>
        <v>-1.1199093173185348E-3</v>
      </c>
    </row>
    <row r="2180" spans="1:8" x14ac:dyDescent="0.35">
      <c r="A2180" s="8" t="s">
        <v>2185</v>
      </c>
      <c r="B2180" s="2">
        <v>18409.650000000001</v>
      </c>
      <c r="C2180" s="9">
        <f t="shared" si="132"/>
        <v>3.3961115880765114E-4</v>
      </c>
      <c r="D2180" s="9">
        <f t="shared" si="133"/>
        <v>-3.7113131884751738E-3</v>
      </c>
      <c r="E2180" s="9">
        <f t="shared" si="135"/>
        <v>5.1708336646013597E-3</v>
      </c>
      <c r="F2180" s="9">
        <f t="shared" si="135"/>
        <v>-1.8953081791553417E-2</v>
      </c>
      <c r="G2180" s="8">
        <v>2174</v>
      </c>
      <c r="H2180" s="9">
        <f t="shared" si="134"/>
        <v>4.0509243472828249E-3</v>
      </c>
    </row>
    <row r="2181" spans="1:8" x14ac:dyDescent="0.35">
      <c r="A2181" s="8" t="s">
        <v>2186</v>
      </c>
      <c r="B2181" s="2">
        <v>18343.900000000001</v>
      </c>
      <c r="C2181" s="9">
        <f t="shared" si="132"/>
        <v>-3.5714964706010655E-3</v>
      </c>
      <c r="D2181" s="9">
        <f t="shared" si="133"/>
        <v>-3.9111076294087166E-3</v>
      </c>
      <c r="E2181" s="9">
        <f t="shared" si="135"/>
        <v>-3.7113131884751738E-3</v>
      </c>
      <c r="F2181" s="9">
        <f t="shared" si="135"/>
        <v>5.1708336646013597E-3</v>
      </c>
      <c r="G2181" s="8">
        <v>2175</v>
      </c>
      <c r="H2181" s="9">
        <f t="shared" si="134"/>
        <v>3.3961115880765114E-4</v>
      </c>
    </row>
    <row r="2182" spans="1:8" x14ac:dyDescent="0.35">
      <c r="A2182" s="8" t="s">
        <v>2187</v>
      </c>
      <c r="B2182" s="2">
        <v>18307.650000000001</v>
      </c>
      <c r="C2182" s="9">
        <f t="shared" si="132"/>
        <v>-1.9761337556354341E-3</v>
      </c>
      <c r="D2182" s="9">
        <f t="shared" si="133"/>
        <v>1.5953627149656313E-3</v>
      </c>
      <c r="E2182" s="9">
        <f t="shared" si="135"/>
        <v>-3.9111076294087166E-3</v>
      </c>
      <c r="F2182" s="9">
        <f t="shared" si="135"/>
        <v>-3.7113131884751738E-3</v>
      </c>
      <c r="G2182" s="8">
        <v>2176</v>
      </c>
      <c r="H2182" s="9">
        <f t="shared" si="134"/>
        <v>-3.5714964706010655E-3</v>
      </c>
    </row>
    <row r="2183" spans="1:8" x14ac:dyDescent="0.35">
      <c r="A2183" s="8" t="s">
        <v>2188</v>
      </c>
      <c r="B2183" s="2">
        <v>18159.95</v>
      </c>
      <c r="C2183" s="9">
        <f t="shared" ref="C2183:C2246" si="136">B2183/B2182-1</f>
        <v>-8.0676657025888776E-3</v>
      </c>
      <c r="D2183" s="9">
        <f t="shared" si="133"/>
        <v>-6.0915319469534435E-3</v>
      </c>
      <c r="E2183" s="9">
        <f t="shared" si="135"/>
        <v>1.5953627149656313E-3</v>
      </c>
      <c r="F2183" s="9">
        <f t="shared" si="135"/>
        <v>-3.9111076294087166E-3</v>
      </c>
      <c r="G2183" s="8">
        <v>2177</v>
      </c>
      <c r="H2183" s="9">
        <f t="shared" si="134"/>
        <v>-1.9761337556354341E-3</v>
      </c>
    </row>
    <row r="2184" spans="1:8" x14ac:dyDescent="0.35">
      <c r="A2184" s="8" t="s">
        <v>2189</v>
      </c>
      <c r="B2184" s="2">
        <v>18244.2</v>
      </c>
      <c r="C2184" s="9">
        <f t="shared" si="136"/>
        <v>4.6393299541023225E-3</v>
      </c>
      <c r="D2184" s="9">
        <f t="shared" ref="D2184:D2247" si="137">C2184-C2183</f>
        <v>1.27069956566912E-2</v>
      </c>
      <c r="E2184" s="9">
        <f t="shared" si="135"/>
        <v>-6.0915319469534435E-3</v>
      </c>
      <c r="F2184" s="9">
        <f t="shared" si="135"/>
        <v>1.5953627149656313E-3</v>
      </c>
      <c r="G2184" s="8">
        <v>2178</v>
      </c>
      <c r="H2184" s="9">
        <f t="shared" ref="H2184:H2247" si="138">C2183</f>
        <v>-8.0676657025888776E-3</v>
      </c>
    </row>
    <row r="2185" spans="1:8" x14ac:dyDescent="0.35">
      <c r="A2185" s="8" t="s">
        <v>2190</v>
      </c>
      <c r="B2185" s="2">
        <v>18267.25</v>
      </c>
      <c r="C2185" s="9">
        <f t="shared" si="136"/>
        <v>1.2634152223720552E-3</v>
      </c>
      <c r="D2185" s="9">
        <f t="shared" si="137"/>
        <v>-3.3759147317302673E-3</v>
      </c>
      <c r="E2185" s="9">
        <f t="shared" ref="E2185:F2248" si="139">D2184</f>
        <v>1.27069956566912E-2</v>
      </c>
      <c r="F2185" s="9">
        <f t="shared" si="139"/>
        <v>-6.0915319469534435E-3</v>
      </c>
      <c r="G2185" s="8">
        <v>2179</v>
      </c>
      <c r="H2185" s="9">
        <f t="shared" si="138"/>
        <v>4.6393299541023225E-3</v>
      </c>
    </row>
    <row r="2186" spans="1:8" x14ac:dyDescent="0.35">
      <c r="A2186" s="8" t="s">
        <v>2191</v>
      </c>
      <c r="B2186" s="2">
        <v>18484.099999999999</v>
      </c>
      <c r="C2186" s="9">
        <f t="shared" si="136"/>
        <v>1.1870971273727493E-2</v>
      </c>
      <c r="D2186" s="9">
        <f t="shared" si="137"/>
        <v>1.0607556051355438E-2</v>
      </c>
      <c r="E2186" s="9">
        <f t="shared" si="139"/>
        <v>-3.3759147317302673E-3</v>
      </c>
      <c r="F2186" s="9">
        <f t="shared" si="139"/>
        <v>1.27069956566912E-2</v>
      </c>
      <c r="G2186" s="8">
        <v>2180</v>
      </c>
      <c r="H2186" s="9">
        <f t="shared" si="138"/>
        <v>1.2634152223720552E-3</v>
      </c>
    </row>
    <row r="2187" spans="1:8" x14ac:dyDescent="0.35">
      <c r="A2187" s="8" t="s">
        <v>2192</v>
      </c>
      <c r="B2187" s="2">
        <v>18512.75</v>
      </c>
      <c r="C2187" s="9">
        <f t="shared" si="136"/>
        <v>1.5499807943044619E-3</v>
      </c>
      <c r="D2187" s="9">
        <f t="shared" si="137"/>
        <v>-1.0320990479423031E-2</v>
      </c>
      <c r="E2187" s="9">
        <f t="shared" si="139"/>
        <v>1.0607556051355438E-2</v>
      </c>
      <c r="F2187" s="9">
        <f t="shared" si="139"/>
        <v>-3.3759147317302673E-3</v>
      </c>
      <c r="G2187" s="8">
        <v>2181</v>
      </c>
      <c r="H2187" s="9">
        <f t="shared" si="138"/>
        <v>1.1870971273727493E-2</v>
      </c>
    </row>
    <row r="2188" spans="1:8" x14ac:dyDescent="0.35">
      <c r="A2188" s="8" t="s">
        <v>2193</v>
      </c>
      <c r="B2188" s="2">
        <v>18562.75</v>
      </c>
      <c r="C2188" s="9">
        <f t="shared" si="136"/>
        <v>2.7008413120686026E-3</v>
      </c>
      <c r="D2188" s="9">
        <f t="shared" si="137"/>
        <v>1.1508605177641407E-3</v>
      </c>
      <c r="E2188" s="9">
        <f t="shared" si="139"/>
        <v>-1.0320990479423031E-2</v>
      </c>
      <c r="F2188" s="9">
        <f t="shared" si="139"/>
        <v>1.0607556051355438E-2</v>
      </c>
      <c r="G2188" s="8">
        <v>2182</v>
      </c>
      <c r="H2188" s="9">
        <f t="shared" si="138"/>
        <v>1.5499807943044619E-3</v>
      </c>
    </row>
    <row r="2189" spans="1:8" x14ac:dyDescent="0.35">
      <c r="A2189" s="8" t="s">
        <v>2194</v>
      </c>
      <c r="B2189" s="2">
        <v>18618.05</v>
      </c>
      <c r="C2189" s="9">
        <f t="shared" si="136"/>
        <v>2.9790844567749719E-3</v>
      </c>
      <c r="D2189" s="9">
        <f t="shared" si="137"/>
        <v>2.7824314470636935E-4</v>
      </c>
      <c r="E2189" s="9">
        <f t="shared" si="139"/>
        <v>1.1508605177641407E-3</v>
      </c>
      <c r="F2189" s="9">
        <f t="shared" si="139"/>
        <v>-1.0320990479423031E-2</v>
      </c>
      <c r="G2189" s="8">
        <v>2183</v>
      </c>
      <c r="H2189" s="9">
        <f t="shared" si="138"/>
        <v>2.7008413120686026E-3</v>
      </c>
    </row>
    <row r="2190" spans="1:8" x14ac:dyDescent="0.35">
      <c r="A2190" s="8" t="s">
        <v>2195</v>
      </c>
      <c r="B2190" s="2">
        <v>18758.349999999999</v>
      </c>
      <c r="C2190" s="9">
        <f t="shared" si="136"/>
        <v>7.5356978845797506E-3</v>
      </c>
      <c r="D2190" s="9">
        <f t="shared" si="137"/>
        <v>4.5566134278047787E-3</v>
      </c>
      <c r="E2190" s="9">
        <f t="shared" si="139"/>
        <v>2.7824314470636935E-4</v>
      </c>
      <c r="F2190" s="9">
        <f t="shared" si="139"/>
        <v>1.1508605177641407E-3</v>
      </c>
      <c r="G2190" s="8">
        <v>2184</v>
      </c>
      <c r="H2190" s="9">
        <f t="shared" si="138"/>
        <v>2.9790844567749719E-3</v>
      </c>
    </row>
    <row r="2191" spans="1:8" x14ac:dyDescent="0.35">
      <c r="A2191" s="8" t="s">
        <v>2196</v>
      </c>
      <c r="B2191" s="2">
        <v>18812.5</v>
      </c>
      <c r="C2191" s="9">
        <f t="shared" si="136"/>
        <v>2.8867144498316843E-3</v>
      </c>
      <c r="D2191" s="9">
        <f t="shared" si="137"/>
        <v>-4.6489834347480663E-3</v>
      </c>
      <c r="E2191" s="9">
        <f t="shared" si="139"/>
        <v>4.5566134278047787E-3</v>
      </c>
      <c r="F2191" s="9">
        <f t="shared" si="139"/>
        <v>2.7824314470636935E-4</v>
      </c>
      <c r="G2191" s="8">
        <v>2185</v>
      </c>
      <c r="H2191" s="9">
        <f t="shared" si="138"/>
        <v>7.5356978845797506E-3</v>
      </c>
    </row>
    <row r="2192" spans="1:8" x14ac:dyDescent="0.35">
      <c r="A2192" s="8" t="s">
        <v>2197</v>
      </c>
      <c r="B2192" s="2">
        <v>18696.099999999999</v>
      </c>
      <c r="C2192" s="9">
        <f t="shared" si="136"/>
        <v>-6.18737541528247E-3</v>
      </c>
      <c r="D2192" s="9">
        <f t="shared" si="137"/>
        <v>-9.0740898651141544E-3</v>
      </c>
      <c r="E2192" s="9">
        <f t="shared" si="139"/>
        <v>-4.6489834347480663E-3</v>
      </c>
      <c r="F2192" s="9">
        <f t="shared" si="139"/>
        <v>4.5566134278047787E-3</v>
      </c>
      <c r="G2192" s="8">
        <v>2186</v>
      </c>
      <c r="H2192" s="9">
        <f t="shared" si="138"/>
        <v>2.8867144498316843E-3</v>
      </c>
    </row>
    <row r="2193" spans="1:8" x14ac:dyDescent="0.35">
      <c r="A2193" s="8" t="s">
        <v>2198</v>
      </c>
      <c r="B2193" s="2">
        <v>18701.05</v>
      </c>
      <c r="C2193" s="9">
        <f t="shared" si="136"/>
        <v>2.6476109990847263E-4</v>
      </c>
      <c r="D2193" s="9">
        <f t="shared" si="137"/>
        <v>6.4521365151909427E-3</v>
      </c>
      <c r="E2193" s="9">
        <f t="shared" si="139"/>
        <v>-9.0740898651141544E-3</v>
      </c>
      <c r="F2193" s="9">
        <f t="shared" si="139"/>
        <v>-4.6489834347480663E-3</v>
      </c>
      <c r="G2193" s="8">
        <v>2187</v>
      </c>
      <c r="H2193" s="9">
        <f t="shared" si="138"/>
        <v>-6.18737541528247E-3</v>
      </c>
    </row>
    <row r="2194" spans="1:8" x14ac:dyDescent="0.35">
      <c r="A2194" s="8" t="s">
        <v>2199</v>
      </c>
      <c r="B2194" s="2">
        <v>18642.75</v>
      </c>
      <c r="C2194" s="9">
        <f t="shared" si="136"/>
        <v>-3.1174720136034617E-3</v>
      </c>
      <c r="D2194" s="9">
        <f t="shared" si="137"/>
        <v>-3.3822331135119343E-3</v>
      </c>
      <c r="E2194" s="9">
        <f t="shared" si="139"/>
        <v>6.4521365151909427E-3</v>
      </c>
      <c r="F2194" s="9">
        <f t="shared" si="139"/>
        <v>-9.0740898651141544E-3</v>
      </c>
      <c r="G2194" s="8">
        <v>2188</v>
      </c>
      <c r="H2194" s="9">
        <f t="shared" si="138"/>
        <v>2.6476109990847263E-4</v>
      </c>
    </row>
    <row r="2195" spans="1:8" x14ac:dyDescent="0.35">
      <c r="A2195" s="8" t="s">
        <v>2200</v>
      </c>
      <c r="B2195" s="2">
        <v>18560.5</v>
      </c>
      <c r="C2195" s="9">
        <f t="shared" si="136"/>
        <v>-4.4119027503989328E-3</v>
      </c>
      <c r="D2195" s="9">
        <f t="shared" si="137"/>
        <v>-1.294430736795471E-3</v>
      </c>
      <c r="E2195" s="9">
        <f t="shared" si="139"/>
        <v>-3.3822331135119343E-3</v>
      </c>
      <c r="F2195" s="9">
        <f t="shared" si="139"/>
        <v>6.4521365151909427E-3</v>
      </c>
      <c r="G2195" s="8">
        <v>2189</v>
      </c>
      <c r="H2195" s="9">
        <f t="shared" si="138"/>
        <v>-3.1174720136034617E-3</v>
      </c>
    </row>
    <row r="2196" spans="1:8" x14ac:dyDescent="0.35">
      <c r="A2196" s="8" t="s">
        <v>2201</v>
      </c>
      <c r="B2196" s="2">
        <v>18609.349999999999</v>
      </c>
      <c r="C2196" s="9">
        <f t="shared" si="136"/>
        <v>2.6319334069664357E-3</v>
      </c>
      <c r="D2196" s="9">
        <f t="shared" si="137"/>
        <v>7.0438361573653685E-3</v>
      </c>
      <c r="E2196" s="9">
        <f t="shared" si="139"/>
        <v>-1.294430736795471E-3</v>
      </c>
      <c r="F2196" s="9">
        <f t="shared" si="139"/>
        <v>-3.3822331135119343E-3</v>
      </c>
      <c r="G2196" s="8">
        <v>2190</v>
      </c>
      <c r="H2196" s="9">
        <f t="shared" si="138"/>
        <v>-4.4119027503989328E-3</v>
      </c>
    </row>
    <row r="2197" spans="1:8" x14ac:dyDescent="0.35">
      <c r="A2197" s="8" t="s">
        <v>2202</v>
      </c>
      <c r="B2197" s="2">
        <v>18496.599999999999</v>
      </c>
      <c r="C2197" s="9">
        <f t="shared" si="136"/>
        <v>-6.058782278800745E-3</v>
      </c>
      <c r="D2197" s="9">
        <f t="shared" si="137"/>
        <v>-8.6907156857671808E-3</v>
      </c>
      <c r="E2197" s="9">
        <f t="shared" si="139"/>
        <v>7.0438361573653685E-3</v>
      </c>
      <c r="F2197" s="9">
        <f t="shared" si="139"/>
        <v>-1.294430736795471E-3</v>
      </c>
      <c r="G2197" s="8">
        <v>2191</v>
      </c>
      <c r="H2197" s="9">
        <f t="shared" si="138"/>
        <v>2.6319334069664357E-3</v>
      </c>
    </row>
    <row r="2198" spans="1:8" x14ac:dyDescent="0.35">
      <c r="A2198" s="8" t="s">
        <v>2203</v>
      </c>
      <c r="B2198" s="2">
        <v>18497.150000000001</v>
      </c>
      <c r="C2198" s="9">
        <f t="shared" si="136"/>
        <v>2.9735194576385737E-5</v>
      </c>
      <c r="D2198" s="9">
        <f t="shared" si="137"/>
        <v>6.0885174733771308E-3</v>
      </c>
      <c r="E2198" s="9">
        <f t="shared" si="139"/>
        <v>-8.6907156857671808E-3</v>
      </c>
      <c r="F2198" s="9">
        <f t="shared" si="139"/>
        <v>7.0438361573653685E-3</v>
      </c>
      <c r="G2198" s="8">
        <v>2192</v>
      </c>
      <c r="H2198" s="9">
        <f t="shared" si="138"/>
        <v>-6.058782278800745E-3</v>
      </c>
    </row>
    <row r="2199" spans="1:8" x14ac:dyDescent="0.35">
      <c r="A2199" s="8" t="s">
        <v>2204</v>
      </c>
      <c r="B2199" s="2">
        <v>18608</v>
      </c>
      <c r="C2199" s="9">
        <f t="shared" si="136"/>
        <v>5.9928151093546767E-3</v>
      </c>
      <c r="D2199" s="9">
        <f t="shared" si="137"/>
        <v>5.9630799147782909E-3</v>
      </c>
      <c r="E2199" s="9">
        <f t="shared" si="139"/>
        <v>6.0885174733771308E-3</v>
      </c>
      <c r="F2199" s="9">
        <f t="shared" si="139"/>
        <v>-8.6907156857671808E-3</v>
      </c>
      <c r="G2199" s="8">
        <v>2193</v>
      </c>
      <c r="H2199" s="9">
        <f t="shared" si="138"/>
        <v>2.9735194576385737E-5</v>
      </c>
    </row>
    <row r="2200" spans="1:8" x14ac:dyDescent="0.35">
      <c r="A2200" s="8" t="s">
        <v>2205</v>
      </c>
      <c r="B2200" s="2">
        <v>18660.3</v>
      </c>
      <c r="C2200" s="9">
        <f t="shared" si="136"/>
        <v>2.8106190885639482E-3</v>
      </c>
      <c r="D2200" s="9">
        <f t="shared" si="137"/>
        <v>-3.1821960207907285E-3</v>
      </c>
      <c r="E2200" s="9">
        <f t="shared" si="139"/>
        <v>5.9630799147782909E-3</v>
      </c>
      <c r="F2200" s="9">
        <f t="shared" si="139"/>
        <v>6.0885174733771308E-3</v>
      </c>
      <c r="G2200" s="8">
        <v>2194</v>
      </c>
      <c r="H2200" s="9">
        <f t="shared" si="138"/>
        <v>5.9928151093546767E-3</v>
      </c>
    </row>
    <row r="2201" spans="1:8" x14ac:dyDescent="0.35">
      <c r="A2201" s="8" t="s">
        <v>2206</v>
      </c>
      <c r="B2201" s="2">
        <v>18414.900000000001</v>
      </c>
      <c r="C2201" s="9">
        <f t="shared" si="136"/>
        <v>-1.3150913972444056E-2</v>
      </c>
      <c r="D2201" s="9">
        <f t="shared" si="137"/>
        <v>-1.5961533061008004E-2</v>
      </c>
      <c r="E2201" s="9">
        <f t="shared" si="139"/>
        <v>-3.1821960207907285E-3</v>
      </c>
      <c r="F2201" s="9">
        <f t="shared" si="139"/>
        <v>5.9630799147782909E-3</v>
      </c>
      <c r="G2201" s="8">
        <v>2195</v>
      </c>
      <c r="H2201" s="9">
        <f t="shared" si="138"/>
        <v>2.8106190885639482E-3</v>
      </c>
    </row>
    <row r="2202" spans="1:8" x14ac:dyDescent="0.35">
      <c r="A2202" s="8" t="s">
        <v>2207</v>
      </c>
      <c r="B2202" s="2">
        <v>18269</v>
      </c>
      <c r="C2202" s="9">
        <f t="shared" si="136"/>
        <v>-7.9229319735649728E-3</v>
      </c>
      <c r="D2202" s="9">
        <f t="shared" si="137"/>
        <v>5.2279819988790832E-3</v>
      </c>
      <c r="E2202" s="9">
        <f t="shared" si="139"/>
        <v>-1.5961533061008004E-2</v>
      </c>
      <c r="F2202" s="9">
        <f t="shared" si="139"/>
        <v>-3.1821960207907285E-3</v>
      </c>
      <c r="G2202" s="8">
        <v>2196</v>
      </c>
      <c r="H2202" s="9">
        <f t="shared" si="138"/>
        <v>-1.3150913972444056E-2</v>
      </c>
    </row>
    <row r="2203" spans="1:8" x14ac:dyDescent="0.35">
      <c r="A2203" s="8" t="s">
        <v>2208</v>
      </c>
      <c r="B2203" s="2">
        <v>18420.45</v>
      </c>
      <c r="C2203" s="9">
        <f t="shared" si="136"/>
        <v>8.2899994526246523E-3</v>
      </c>
      <c r="D2203" s="9">
        <f t="shared" si="137"/>
        <v>1.6212931426189625E-2</v>
      </c>
      <c r="E2203" s="9">
        <f t="shared" si="139"/>
        <v>5.2279819988790832E-3</v>
      </c>
      <c r="F2203" s="9">
        <f t="shared" si="139"/>
        <v>-1.5961533061008004E-2</v>
      </c>
      <c r="G2203" s="8">
        <v>2197</v>
      </c>
      <c r="H2203" s="9">
        <f t="shared" si="138"/>
        <v>-7.9229319735649728E-3</v>
      </c>
    </row>
    <row r="2204" spans="1:8" x14ac:dyDescent="0.35">
      <c r="A2204" s="8" t="s">
        <v>2209</v>
      </c>
      <c r="B2204" s="2">
        <v>18385.3</v>
      </c>
      <c r="C2204" s="9">
        <f t="shared" si="136"/>
        <v>-1.9082052827157359E-3</v>
      </c>
      <c r="D2204" s="9">
        <f t="shared" si="137"/>
        <v>-1.0198204735340388E-2</v>
      </c>
      <c r="E2204" s="9">
        <f t="shared" si="139"/>
        <v>1.6212931426189625E-2</v>
      </c>
      <c r="F2204" s="9">
        <f t="shared" si="139"/>
        <v>5.2279819988790832E-3</v>
      </c>
      <c r="G2204" s="8">
        <v>2198</v>
      </c>
      <c r="H2204" s="9">
        <f t="shared" si="138"/>
        <v>8.2899994526246523E-3</v>
      </c>
    </row>
    <row r="2205" spans="1:8" x14ac:dyDescent="0.35">
      <c r="A2205" s="8" t="s">
        <v>2210</v>
      </c>
      <c r="B2205" s="2">
        <v>18199.099999999999</v>
      </c>
      <c r="C2205" s="9">
        <f t="shared" si="136"/>
        <v>-1.0127656334136592E-2</v>
      </c>
      <c r="D2205" s="9">
        <f t="shared" si="137"/>
        <v>-8.2194510514208563E-3</v>
      </c>
      <c r="E2205" s="9">
        <f t="shared" si="139"/>
        <v>-1.0198204735340388E-2</v>
      </c>
      <c r="F2205" s="9">
        <f t="shared" si="139"/>
        <v>1.6212931426189625E-2</v>
      </c>
      <c r="G2205" s="8">
        <v>2199</v>
      </c>
      <c r="H2205" s="9">
        <f t="shared" si="138"/>
        <v>-1.9082052827157359E-3</v>
      </c>
    </row>
    <row r="2206" spans="1:8" x14ac:dyDescent="0.35">
      <c r="A2206" s="8" t="s">
        <v>2211</v>
      </c>
      <c r="B2206" s="2">
        <v>18127.349999999999</v>
      </c>
      <c r="C2206" s="9">
        <f t="shared" si="136"/>
        <v>-3.9425026512299732E-3</v>
      </c>
      <c r="D2206" s="9">
        <f t="shared" si="137"/>
        <v>6.1851536829066189E-3</v>
      </c>
      <c r="E2206" s="9">
        <f t="shared" si="139"/>
        <v>-8.2194510514208563E-3</v>
      </c>
      <c r="F2206" s="9">
        <f t="shared" si="139"/>
        <v>-1.0198204735340388E-2</v>
      </c>
      <c r="G2206" s="8">
        <v>2200</v>
      </c>
      <c r="H2206" s="9">
        <f t="shared" si="138"/>
        <v>-1.0127656334136592E-2</v>
      </c>
    </row>
    <row r="2207" spans="1:8" x14ac:dyDescent="0.35">
      <c r="A2207" s="8" t="s">
        <v>2212</v>
      </c>
      <c r="B2207" s="2">
        <v>17806.8</v>
      </c>
      <c r="C2207" s="9">
        <f t="shared" si="136"/>
        <v>-1.7683224519855267E-2</v>
      </c>
      <c r="D2207" s="9">
        <f t="shared" si="137"/>
        <v>-1.3740721868625294E-2</v>
      </c>
      <c r="E2207" s="9">
        <f t="shared" si="139"/>
        <v>6.1851536829066189E-3</v>
      </c>
      <c r="F2207" s="9">
        <f t="shared" si="139"/>
        <v>-8.2194510514208563E-3</v>
      </c>
      <c r="G2207" s="8">
        <v>2201</v>
      </c>
      <c r="H2207" s="9">
        <f t="shared" si="138"/>
        <v>-3.9425026512299732E-3</v>
      </c>
    </row>
    <row r="2208" spans="1:8" x14ac:dyDescent="0.35">
      <c r="A2208" s="8" t="s">
        <v>2213</v>
      </c>
      <c r="B2208" s="2">
        <v>18014.599999999999</v>
      </c>
      <c r="C2208" s="9">
        <f t="shared" si="136"/>
        <v>1.1669699216029894E-2</v>
      </c>
      <c r="D2208" s="9">
        <f t="shared" si="137"/>
        <v>2.9352923735885161E-2</v>
      </c>
      <c r="E2208" s="9">
        <f t="shared" si="139"/>
        <v>-1.3740721868625294E-2</v>
      </c>
      <c r="F2208" s="9">
        <f t="shared" si="139"/>
        <v>6.1851536829066189E-3</v>
      </c>
      <c r="G2208" s="8">
        <v>2202</v>
      </c>
      <c r="H2208" s="9">
        <f t="shared" si="138"/>
        <v>-1.7683224519855267E-2</v>
      </c>
    </row>
    <row r="2209" spans="1:8" x14ac:dyDescent="0.35">
      <c r="A2209" s="8" t="s">
        <v>2214</v>
      </c>
      <c r="B2209" s="2">
        <v>18132.3</v>
      </c>
      <c r="C2209" s="9">
        <f t="shared" si="136"/>
        <v>6.5335894219133994E-3</v>
      </c>
      <c r="D2209" s="9">
        <f t="shared" si="137"/>
        <v>-5.1361097941164946E-3</v>
      </c>
      <c r="E2209" s="9">
        <f t="shared" si="139"/>
        <v>2.9352923735885161E-2</v>
      </c>
      <c r="F2209" s="9">
        <f t="shared" si="139"/>
        <v>-1.3740721868625294E-2</v>
      </c>
      <c r="G2209" s="8">
        <v>2203</v>
      </c>
      <c r="H2209" s="9">
        <f t="shared" si="138"/>
        <v>1.1669699216029894E-2</v>
      </c>
    </row>
    <row r="2210" spans="1:8" x14ac:dyDescent="0.35">
      <c r="A2210" s="8" t="s">
        <v>2215</v>
      </c>
      <c r="B2210" s="2">
        <v>18122.5</v>
      </c>
      <c r="C2210" s="9">
        <f t="shared" si="136"/>
        <v>-5.4047197542506087E-4</v>
      </c>
      <c r="D2210" s="9">
        <f t="shared" si="137"/>
        <v>-7.0740613973384603E-3</v>
      </c>
      <c r="E2210" s="9">
        <f t="shared" si="139"/>
        <v>-5.1361097941164946E-3</v>
      </c>
      <c r="F2210" s="9">
        <f t="shared" si="139"/>
        <v>2.9352923735885161E-2</v>
      </c>
      <c r="G2210" s="8">
        <v>2204</v>
      </c>
      <c r="H2210" s="9">
        <f t="shared" si="138"/>
        <v>6.5335894219133994E-3</v>
      </c>
    </row>
    <row r="2211" spans="1:8" x14ac:dyDescent="0.35">
      <c r="A2211" s="8" t="s">
        <v>2216</v>
      </c>
      <c r="B2211" s="2">
        <v>18191</v>
      </c>
      <c r="C2211" s="9">
        <f t="shared" si="136"/>
        <v>3.7798317009243299E-3</v>
      </c>
      <c r="D2211" s="9">
        <f t="shared" si="137"/>
        <v>4.3203036763493907E-3</v>
      </c>
      <c r="E2211" s="9">
        <f t="shared" si="139"/>
        <v>-7.0740613973384603E-3</v>
      </c>
      <c r="F2211" s="9">
        <f t="shared" si="139"/>
        <v>-5.1361097941164946E-3</v>
      </c>
      <c r="G2211" s="8">
        <v>2205</v>
      </c>
      <c r="H2211" s="9">
        <f t="shared" si="138"/>
        <v>-5.4047197542506087E-4</v>
      </c>
    </row>
    <row r="2212" spans="1:8" x14ac:dyDescent="0.35">
      <c r="A2212" s="8" t="s">
        <v>2217</v>
      </c>
      <c r="B2212" s="2">
        <v>18105.3</v>
      </c>
      <c r="C2212" s="9">
        <f t="shared" si="136"/>
        <v>-4.7111208839536456E-3</v>
      </c>
      <c r="D2212" s="9">
        <f t="shared" si="137"/>
        <v>-8.4909525848779754E-3</v>
      </c>
      <c r="E2212" s="9">
        <f t="shared" si="139"/>
        <v>4.3203036763493907E-3</v>
      </c>
      <c r="F2212" s="9">
        <f t="shared" si="139"/>
        <v>-7.0740613973384603E-3</v>
      </c>
      <c r="G2212" s="8">
        <v>2206</v>
      </c>
      <c r="H2212" s="9">
        <f t="shared" si="138"/>
        <v>3.7798317009243299E-3</v>
      </c>
    </row>
    <row r="2213" spans="1:8" x14ac:dyDescent="0.35">
      <c r="A2213" s="8" t="s">
        <v>2218</v>
      </c>
      <c r="B2213" s="2">
        <v>18197.45</v>
      </c>
      <c r="C2213" s="9">
        <f t="shared" si="136"/>
        <v>5.0896698756719427E-3</v>
      </c>
      <c r="D2213" s="9">
        <f t="shared" si="137"/>
        <v>9.8007907596255883E-3</v>
      </c>
      <c r="E2213" s="9">
        <f t="shared" si="139"/>
        <v>-8.4909525848779754E-3</v>
      </c>
      <c r="F2213" s="9">
        <f t="shared" si="139"/>
        <v>4.3203036763493907E-3</v>
      </c>
      <c r="G2213" s="8">
        <v>2207</v>
      </c>
      <c r="H2213" s="9">
        <f t="shared" si="138"/>
        <v>-4.7111208839536456E-3</v>
      </c>
    </row>
    <row r="2214" spans="1:8" x14ac:dyDescent="0.35">
      <c r="A2214" s="8" t="s">
        <v>2219</v>
      </c>
      <c r="B2214" s="2">
        <v>18232.55</v>
      </c>
      <c r="C2214" s="9">
        <f t="shared" si="136"/>
        <v>1.9288416783669327E-3</v>
      </c>
      <c r="D2214" s="9">
        <f t="shared" si="137"/>
        <v>-3.1608281973050101E-3</v>
      </c>
      <c r="E2214" s="9">
        <f t="shared" si="139"/>
        <v>9.8007907596255883E-3</v>
      </c>
      <c r="F2214" s="9">
        <f t="shared" si="139"/>
        <v>-8.4909525848779754E-3</v>
      </c>
      <c r="G2214" s="8">
        <v>2208</v>
      </c>
      <c r="H2214" s="9">
        <f t="shared" si="138"/>
        <v>5.0896698756719427E-3</v>
      </c>
    </row>
    <row r="2215" spans="1:8" x14ac:dyDescent="0.35">
      <c r="A2215" s="8" t="s">
        <v>2220</v>
      </c>
      <c r="B2215" s="2">
        <v>18042.95</v>
      </c>
      <c r="C2215" s="9">
        <f t="shared" si="136"/>
        <v>-1.0398984234240349E-2</v>
      </c>
      <c r="D2215" s="9">
        <f t="shared" si="137"/>
        <v>-1.2327825912607282E-2</v>
      </c>
      <c r="E2215" s="9">
        <f t="shared" si="139"/>
        <v>-3.1608281973050101E-3</v>
      </c>
      <c r="F2215" s="9">
        <f t="shared" si="139"/>
        <v>9.8007907596255883E-3</v>
      </c>
      <c r="G2215" s="8">
        <v>2209</v>
      </c>
      <c r="H2215" s="9">
        <f t="shared" si="138"/>
        <v>1.9288416783669327E-3</v>
      </c>
    </row>
    <row r="2216" spans="1:8" x14ac:dyDescent="0.35">
      <c r="A2216" s="8" t="s">
        <v>2221</v>
      </c>
      <c r="B2216" s="2">
        <v>17992.150000000001</v>
      </c>
      <c r="C2216" s="9">
        <f t="shared" si="136"/>
        <v>-2.8155041165662809E-3</v>
      </c>
      <c r="D2216" s="9">
        <f t="shared" si="137"/>
        <v>7.5834801176740685E-3</v>
      </c>
      <c r="E2216" s="9">
        <f t="shared" si="139"/>
        <v>-1.2327825912607282E-2</v>
      </c>
      <c r="F2216" s="9">
        <f t="shared" si="139"/>
        <v>-3.1608281973050101E-3</v>
      </c>
      <c r="G2216" s="8">
        <v>2210</v>
      </c>
      <c r="H2216" s="9">
        <f t="shared" si="138"/>
        <v>-1.0398984234240349E-2</v>
      </c>
    </row>
    <row r="2217" spans="1:8" x14ac:dyDescent="0.35">
      <c r="A2217" s="8" t="s">
        <v>2222</v>
      </c>
      <c r="B2217" s="2">
        <v>17859.45</v>
      </c>
      <c r="C2217" s="9">
        <f t="shared" si="136"/>
        <v>-7.3754387330030591E-3</v>
      </c>
      <c r="D2217" s="9">
        <f t="shared" si="137"/>
        <v>-4.5599346164367782E-3</v>
      </c>
      <c r="E2217" s="9">
        <f t="shared" si="139"/>
        <v>7.5834801176740685E-3</v>
      </c>
      <c r="F2217" s="9">
        <f t="shared" si="139"/>
        <v>-1.2327825912607282E-2</v>
      </c>
      <c r="G2217" s="8">
        <v>2211</v>
      </c>
      <c r="H2217" s="9">
        <f t="shared" si="138"/>
        <v>-2.8155041165662809E-3</v>
      </c>
    </row>
    <row r="2218" spans="1:8" x14ac:dyDescent="0.35">
      <c r="A2218" s="8" t="s">
        <v>2223</v>
      </c>
      <c r="B2218" s="2">
        <v>18101.2</v>
      </c>
      <c r="C2218" s="9">
        <f t="shared" si="136"/>
        <v>1.3536251116355702E-2</v>
      </c>
      <c r="D2218" s="9">
        <f t="shared" si="137"/>
        <v>2.0911689849358761E-2</v>
      </c>
      <c r="E2218" s="9">
        <f t="shared" si="139"/>
        <v>-4.5599346164367782E-3</v>
      </c>
      <c r="F2218" s="9">
        <f t="shared" si="139"/>
        <v>7.5834801176740685E-3</v>
      </c>
      <c r="G2218" s="8">
        <v>2212</v>
      </c>
      <c r="H2218" s="9">
        <f t="shared" si="138"/>
        <v>-7.3754387330030591E-3</v>
      </c>
    </row>
    <row r="2219" spans="1:8" x14ac:dyDescent="0.35">
      <c r="A2219" s="8" t="s">
        <v>2224</v>
      </c>
      <c r="B2219" s="2">
        <v>17914.150000000001</v>
      </c>
      <c r="C2219" s="9">
        <f t="shared" si="136"/>
        <v>-1.0333569045146151E-2</v>
      </c>
      <c r="D2219" s="9">
        <f t="shared" si="137"/>
        <v>-2.3869820161501853E-2</v>
      </c>
      <c r="E2219" s="9">
        <f t="shared" si="139"/>
        <v>2.0911689849358761E-2</v>
      </c>
      <c r="F2219" s="9">
        <f t="shared" si="139"/>
        <v>-4.5599346164367782E-3</v>
      </c>
      <c r="G2219" s="8">
        <v>2213</v>
      </c>
      <c r="H2219" s="9">
        <f t="shared" si="138"/>
        <v>1.3536251116355702E-2</v>
      </c>
    </row>
    <row r="2220" spans="1:8" x14ac:dyDescent="0.35">
      <c r="A2220" s="8" t="s">
        <v>2225</v>
      </c>
      <c r="B2220" s="2">
        <v>17895.7</v>
      </c>
      <c r="C2220" s="9">
        <f t="shared" si="136"/>
        <v>-1.0299121085846075E-3</v>
      </c>
      <c r="D2220" s="9">
        <f t="shared" si="137"/>
        <v>9.303656936561544E-3</v>
      </c>
      <c r="E2220" s="9">
        <f t="shared" si="139"/>
        <v>-2.3869820161501853E-2</v>
      </c>
      <c r="F2220" s="9">
        <f t="shared" si="139"/>
        <v>2.0911689849358761E-2</v>
      </c>
      <c r="G2220" s="8">
        <v>2214</v>
      </c>
      <c r="H2220" s="9">
        <f t="shared" si="138"/>
        <v>-1.0333569045146151E-2</v>
      </c>
    </row>
    <row r="2221" spans="1:8" x14ac:dyDescent="0.35">
      <c r="A2221" s="8" t="s">
        <v>2226</v>
      </c>
      <c r="B2221" s="2">
        <v>17858.2</v>
      </c>
      <c r="C2221" s="9">
        <f t="shared" si="136"/>
        <v>-2.0954754494096894E-3</v>
      </c>
      <c r="D2221" s="9">
        <f t="shared" si="137"/>
        <v>-1.065563340825082E-3</v>
      </c>
      <c r="E2221" s="9">
        <f t="shared" si="139"/>
        <v>9.303656936561544E-3</v>
      </c>
      <c r="F2221" s="9">
        <f t="shared" si="139"/>
        <v>-2.3869820161501853E-2</v>
      </c>
      <c r="G2221" s="8">
        <v>2215</v>
      </c>
      <c r="H2221" s="9">
        <f t="shared" si="138"/>
        <v>-1.0299121085846075E-3</v>
      </c>
    </row>
    <row r="2222" spans="1:8" x14ac:dyDescent="0.35">
      <c r="A2222" s="8" t="s">
        <v>2227</v>
      </c>
      <c r="B2222" s="2">
        <v>17956.599999999999</v>
      </c>
      <c r="C2222" s="9">
        <f t="shared" si="136"/>
        <v>5.5100738036306662E-3</v>
      </c>
      <c r="D2222" s="9">
        <f t="shared" si="137"/>
        <v>7.6055492530403557E-3</v>
      </c>
      <c r="E2222" s="9">
        <f t="shared" si="139"/>
        <v>-1.065563340825082E-3</v>
      </c>
      <c r="F2222" s="9">
        <f t="shared" si="139"/>
        <v>9.303656936561544E-3</v>
      </c>
      <c r="G2222" s="8">
        <v>2216</v>
      </c>
      <c r="H2222" s="9">
        <f t="shared" si="138"/>
        <v>-2.0954754494096894E-3</v>
      </c>
    </row>
    <row r="2223" spans="1:8" x14ac:dyDescent="0.35">
      <c r="A2223" s="8" t="s">
        <v>2228</v>
      </c>
      <c r="B2223" s="2">
        <v>17894.849999999999</v>
      </c>
      <c r="C2223" s="9">
        <f t="shared" si="136"/>
        <v>-3.4388469977613134E-3</v>
      </c>
      <c r="D2223" s="9">
        <f t="shared" si="137"/>
        <v>-8.9489208013919797E-3</v>
      </c>
      <c r="E2223" s="9">
        <f t="shared" si="139"/>
        <v>7.6055492530403557E-3</v>
      </c>
      <c r="F2223" s="9">
        <f t="shared" si="139"/>
        <v>-1.065563340825082E-3</v>
      </c>
      <c r="G2223" s="8">
        <v>2217</v>
      </c>
      <c r="H2223" s="9">
        <f t="shared" si="138"/>
        <v>5.5100738036306662E-3</v>
      </c>
    </row>
    <row r="2224" spans="1:8" x14ac:dyDescent="0.35">
      <c r="A2224" s="8" t="s">
        <v>2229</v>
      </c>
      <c r="B2224" s="2">
        <v>18053.3</v>
      </c>
      <c r="C2224" s="9">
        <f t="shared" si="136"/>
        <v>8.8545028318203212E-3</v>
      </c>
      <c r="D2224" s="9">
        <f t="shared" si="137"/>
        <v>1.2293349829581635E-2</v>
      </c>
      <c r="E2224" s="9">
        <f t="shared" si="139"/>
        <v>-8.9489208013919797E-3</v>
      </c>
      <c r="F2224" s="9">
        <f t="shared" si="139"/>
        <v>7.6055492530403557E-3</v>
      </c>
      <c r="G2224" s="8">
        <v>2218</v>
      </c>
      <c r="H2224" s="9">
        <f t="shared" si="138"/>
        <v>-3.4388469977613134E-3</v>
      </c>
    </row>
    <row r="2225" spans="1:8" x14ac:dyDescent="0.35">
      <c r="A2225" s="8" t="s">
        <v>2230</v>
      </c>
      <c r="B2225" s="2">
        <v>18165.349999999999</v>
      </c>
      <c r="C2225" s="9">
        <f t="shared" si="136"/>
        <v>6.2066215041016726E-3</v>
      </c>
      <c r="D2225" s="9">
        <f t="shared" si="137"/>
        <v>-2.6478813277186486E-3</v>
      </c>
      <c r="E2225" s="9">
        <f t="shared" si="139"/>
        <v>1.2293349829581635E-2</v>
      </c>
      <c r="F2225" s="9">
        <f t="shared" si="139"/>
        <v>-8.9489208013919797E-3</v>
      </c>
      <c r="G2225" s="8">
        <v>2219</v>
      </c>
      <c r="H2225" s="9">
        <f t="shared" si="138"/>
        <v>8.8545028318203212E-3</v>
      </c>
    </row>
    <row r="2226" spans="1:8" x14ac:dyDescent="0.35">
      <c r="A2226" s="8" t="s">
        <v>2231</v>
      </c>
      <c r="B2226" s="2">
        <v>18107.849999999999</v>
      </c>
      <c r="C2226" s="9">
        <f t="shared" si="136"/>
        <v>-3.1653670311885262E-3</v>
      </c>
      <c r="D2226" s="9">
        <f t="shared" si="137"/>
        <v>-9.3719885352901988E-3</v>
      </c>
      <c r="E2226" s="9">
        <f t="shared" si="139"/>
        <v>-2.6478813277186486E-3</v>
      </c>
      <c r="F2226" s="9">
        <f t="shared" si="139"/>
        <v>1.2293349829581635E-2</v>
      </c>
      <c r="G2226" s="8">
        <v>2220</v>
      </c>
      <c r="H2226" s="9">
        <f t="shared" si="138"/>
        <v>6.2066215041016726E-3</v>
      </c>
    </row>
    <row r="2227" spans="1:8" x14ac:dyDescent="0.35">
      <c r="A2227" s="8" t="s">
        <v>2232</v>
      </c>
      <c r="B2227" s="2">
        <v>18027.650000000001</v>
      </c>
      <c r="C2227" s="9">
        <f t="shared" si="136"/>
        <v>-4.4290183539181793E-3</v>
      </c>
      <c r="D2227" s="9">
        <f t="shared" si="137"/>
        <v>-1.2636513227296531E-3</v>
      </c>
      <c r="E2227" s="9">
        <f t="shared" si="139"/>
        <v>-9.3719885352901988E-3</v>
      </c>
      <c r="F2227" s="9">
        <f t="shared" si="139"/>
        <v>-2.6478813277186486E-3</v>
      </c>
      <c r="G2227" s="8">
        <v>2221</v>
      </c>
      <c r="H2227" s="9">
        <f t="shared" si="138"/>
        <v>-3.1653670311885262E-3</v>
      </c>
    </row>
    <row r="2228" spans="1:8" x14ac:dyDescent="0.35">
      <c r="A2228" s="8" t="s">
        <v>2233</v>
      </c>
      <c r="B2228" s="2">
        <v>18118.55</v>
      </c>
      <c r="C2228" s="9">
        <f t="shared" si="136"/>
        <v>5.0422545367809768E-3</v>
      </c>
      <c r="D2228" s="9">
        <f t="shared" si="137"/>
        <v>9.4712728906991561E-3</v>
      </c>
      <c r="E2228" s="9">
        <f t="shared" si="139"/>
        <v>-1.2636513227296531E-3</v>
      </c>
      <c r="F2228" s="9">
        <f t="shared" si="139"/>
        <v>-9.3719885352901988E-3</v>
      </c>
      <c r="G2228" s="8">
        <v>2222</v>
      </c>
      <c r="H2228" s="9">
        <f t="shared" si="138"/>
        <v>-4.4290183539181793E-3</v>
      </c>
    </row>
    <row r="2229" spans="1:8" x14ac:dyDescent="0.35">
      <c r="A2229" s="8" t="s">
        <v>2234</v>
      </c>
      <c r="B2229" s="2">
        <v>18118.3</v>
      </c>
      <c r="C2229" s="9">
        <f t="shared" si="136"/>
        <v>-1.3798013637988937E-5</v>
      </c>
      <c r="D2229" s="9">
        <f t="shared" si="137"/>
        <v>-5.0560525504189657E-3</v>
      </c>
      <c r="E2229" s="9">
        <f t="shared" si="139"/>
        <v>9.4712728906991561E-3</v>
      </c>
      <c r="F2229" s="9">
        <f t="shared" si="139"/>
        <v>-1.2636513227296531E-3</v>
      </c>
      <c r="G2229" s="8">
        <v>2223</v>
      </c>
      <c r="H2229" s="9">
        <f t="shared" si="138"/>
        <v>5.0422545367809768E-3</v>
      </c>
    </row>
    <row r="2230" spans="1:8" x14ac:dyDescent="0.35">
      <c r="A2230" s="8" t="s">
        <v>2235</v>
      </c>
      <c r="B2230" s="2">
        <v>17891.95</v>
      </c>
      <c r="C2230" s="9">
        <f t="shared" si="136"/>
        <v>-1.2492893924926696E-2</v>
      </c>
      <c r="D2230" s="9">
        <f t="shared" si="137"/>
        <v>-1.2479095911288707E-2</v>
      </c>
      <c r="E2230" s="9">
        <f t="shared" si="139"/>
        <v>-5.0560525504189657E-3</v>
      </c>
      <c r="F2230" s="9">
        <f t="shared" si="139"/>
        <v>9.4712728906991561E-3</v>
      </c>
      <c r="G2230" s="8">
        <v>2224</v>
      </c>
      <c r="H2230" s="9">
        <f t="shared" si="138"/>
        <v>-1.3798013637988937E-5</v>
      </c>
    </row>
    <row r="2231" spans="1:8" x14ac:dyDescent="0.35">
      <c r="A2231" s="8" t="s">
        <v>2236</v>
      </c>
      <c r="B2231" s="2">
        <v>17604.349999999999</v>
      </c>
      <c r="C2231" s="9">
        <f t="shared" si="136"/>
        <v>-1.6074268036742945E-2</v>
      </c>
      <c r="D2231" s="9">
        <f t="shared" si="137"/>
        <v>-3.581374111816249E-3</v>
      </c>
      <c r="E2231" s="9">
        <f t="shared" si="139"/>
        <v>-1.2479095911288707E-2</v>
      </c>
      <c r="F2231" s="9">
        <f t="shared" si="139"/>
        <v>-5.0560525504189657E-3</v>
      </c>
      <c r="G2231" s="8">
        <v>2225</v>
      </c>
      <c r="H2231" s="9">
        <f t="shared" si="138"/>
        <v>-1.2492893924926696E-2</v>
      </c>
    </row>
    <row r="2232" spans="1:8" x14ac:dyDescent="0.35">
      <c r="A2232" s="8" t="s">
        <v>2237</v>
      </c>
      <c r="B2232" s="2">
        <v>17648.95</v>
      </c>
      <c r="C2232" s="9">
        <f t="shared" si="136"/>
        <v>2.5334647402490695E-3</v>
      </c>
      <c r="D2232" s="9">
        <f t="shared" si="137"/>
        <v>1.8607732776992014E-2</v>
      </c>
      <c r="E2232" s="9">
        <f t="shared" si="139"/>
        <v>-3.581374111816249E-3</v>
      </c>
      <c r="F2232" s="9">
        <f t="shared" si="139"/>
        <v>-1.2479095911288707E-2</v>
      </c>
      <c r="G2232" s="8">
        <v>2226</v>
      </c>
      <c r="H2232" s="9">
        <f t="shared" si="138"/>
        <v>-1.6074268036742945E-2</v>
      </c>
    </row>
    <row r="2233" spans="1:8" x14ac:dyDescent="0.35">
      <c r="A2233" s="8" t="s">
        <v>2238</v>
      </c>
      <c r="B2233" s="2">
        <v>17662.150000000001</v>
      </c>
      <c r="C2233" s="9">
        <f t="shared" si="136"/>
        <v>7.4791984792299537E-4</v>
      </c>
      <c r="D2233" s="9">
        <f t="shared" si="137"/>
        <v>-1.7855448923260742E-3</v>
      </c>
      <c r="E2233" s="9">
        <f t="shared" si="139"/>
        <v>1.8607732776992014E-2</v>
      </c>
      <c r="F2233" s="9">
        <f t="shared" si="139"/>
        <v>-3.581374111816249E-3</v>
      </c>
      <c r="G2233" s="8">
        <v>2227</v>
      </c>
      <c r="H2233" s="9">
        <f t="shared" si="138"/>
        <v>2.5334647402490695E-3</v>
      </c>
    </row>
    <row r="2234" spans="1:8" x14ac:dyDescent="0.35">
      <c r="A2234" s="8" t="s">
        <v>2239</v>
      </c>
      <c r="B2234" s="2">
        <v>17616.3</v>
      </c>
      <c r="C2234" s="9">
        <f t="shared" si="136"/>
        <v>-2.5959466995808533E-3</v>
      </c>
      <c r="D2234" s="9">
        <f t="shared" si="137"/>
        <v>-3.3438665475038487E-3</v>
      </c>
      <c r="E2234" s="9">
        <f t="shared" si="139"/>
        <v>-1.7855448923260742E-3</v>
      </c>
      <c r="F2234" s="9">
        <f t="shared" si="139"/>
        <v>1.8607732776992014E-2</v>
      </c>
      <c r="G2234" s="8">
        <v>2228</v>
      </c>
      <c r="H2234" s="9">
        <f t="shared" si="138"/>
        <v>7.4791984792299537E-4</v>
      </c>
    </row>
    <row r="2235" spans="1:8" x14ac:dyDescent="0.35">
      <c r="A2235" s="8" t="s">
        <v>2240</v>
      </c>
      <c r="B2235" s="2">
        <v>17610.400000000001</v>
      </c>
      <c r="C2235" s="9">
        <f t="shared" si="136"/>
        <v>-3.3491709382771351E-4</v>
      </c>
      <c r="D2235" s="9">
        <f t="shared" si="137"/>
        <v>2.2610296057531398E-3</v>
      </c>
      <c r="E2235" s="9">
        <f t="shared" si="139"/>
        <v>-3.3438665475038487E-3</v>
      </c>
      <c r="F2235" s="9">
        <f t="shared" si="139"/>
        <v>-1.7855448923260742E-3</v>
      </c>
      <c r="G2235" s="8">
        <v>2229</v>
      </c>
      <c r="H2235" s="9">
        <f t="shared" si="138"/>
        <v>-2.5959466995808533E-3</v>
      </c>
    </row>
    <row r="2236" spans="1:8" x14ac:dyDescent="0.35">
      <c r="A2236" s="8" t="s">
        <v>2241</v>
      </c>
      <c r="B2236" s="2">
        <v>17854.05</v>
      </c>
      <c r="C2236" s="9">
        <f t="shared" si="136"/>
        <v>1.3835574433289199E-2</v>
      </c>
      <c r="D2236" s="9">
        <f t="shared" si="137"/>
        <v>1.4170491527116913E-2</v>
      </c>
      <c r="E2236" s="9">
        <f t="shared" si="139"/>
        <v>2.2610296057531398E-3</v>
      </c>
      <c r="F2236" s="9">
        <f t="shared" si="139"/>
        <v>-3.3438665475038487E-3</v>
      </c>
      <c r="G2236" s="8">
        <v>2230</v>
      </c>
      <c r="H2236" s="9">
        <f t="shared" si="138"/>
        <v>-3.3491709382771351E-4</v>
      </c>
    </row>
    <row r="2237" spans="1:8" x14ac:dyDescent="0.35">
      <c r="A2237" s="8" t="s">
        <v>2242</v>
      </c>
      <c r="B2237" s="2">
        <v>17764.599999999999</v>
      </c>
      <c r="C2237" s="9">
        <f t="shared" si="136"/>
        <v>-5.0100677437332486E-3</v>
      </c>
      <c r="D2237" s="9">
        <f t="shared" si="137"/>
        <v>-1.8845642177022448E-2</v>
      </c>
      <c r="E2237" s="9">
        <f t="shared" si="139"/>
        <v>1.4170491527116913E-2</v>
      </c>
      <c r="F2237" s="9">
        <f t="shared" si="139"/>
        <v>2.2610296057531398E-3</v>
      </c>
      <c r="G2237" s="8">
        <v>2231</v>
      </c>
      <c r="H2237" s="9">
        <f t="shared" si="138"/>
        <v>1.3835574433289199E-2</v>
      </c>
    </row>
    <row r="2238" spans="1:8" x14ac:dyDescent="0.35">
      <c r="A2238" s="8" t="s">
        <v>2243</v>
      </c>
      <c r="B2238" s="2">
        <v>17721.5</v>
      </c>
      <c r="C2238" s="9">
        <f t="shared" si="136"/>
        <v>-2.4261734010334601E-3</v>
      </c>
      <c r="D2238" s="9">
        <f t="shared" si="137"/>
        <v>2.5838943426997885E-3</v>
      </c>
      <c r="E2238" s="9">
        <f t="shared" si="139"/>
        <v>-1.8845642177022448E-2</v>
      </c>
      <c r="F2238" s="9">
        <f t="shared" si="139"/>
        <v>1.4170491527116913E-2</v>
      </c>
      <c r="G2238" s="8">
        <v>2232</v>
      </c>
      <c r="H2238" s="9">
        <f t="shared" si="138"/>
        <v>-5.0100677437332486E-3</v>
      </c>
    </row>
    <row r="2239" spans="1:8" x14ac:dyDescent="0.35">
      <c r="A2239" s="8" t="s">
        <v>2244</v>
      </c>
      <c r="B2239" s="2">
        <v>17871.7</v>
      </c>
      <c r="C2239" s="9">
        <f t="shared" si="136"/>
        <v>8.475580509550662E-3</v>
      </c>
      <c r="D2239" s="9">
        <f t="shared" si="137"/>
        <v>1.0901753910584122E-2</v>
      </c>
      <c r="E2239" s="9">
        <f t="shared" si="139"/>
        <v>2.5838943426997885E-3</v>
      </c>
      <c r="F2239" s="9">
        <f t="shared" si="139"/>
        <v>-1.8845642177022448E-2</v>
      </c>
      <c r="G2239" s="8">
        <v>2233</v>
      </c>
      <c r="H2239" s="9">
        <f t="shared" si="138"/>
        <v>-2.4261734010334601E-3</v>
      </c>
    </row>
    <row r="2240" spans="1:8" x14ac:dyDescent="0.35">
      <c r="A2240" s="8" t="s">
        <v>2245</v>
      </c>
      <c r="B2240" s="2">
        <v>17893.45</v>
      </c>
      <c r="C2240" s="9">
        <f t="shared" si="136"/>
        <v>1.2170078951638796E-3</v>
      </c>
      <c r="D2240" s="9">
        <f t="shared" si="137"/>
        <v>-7.2585726143867824E-3</v>
      </c>
      <c r="E2240" s="9">
        <f t="shared" si="139"/>
        <v>1.0901753910584122E-2</v>
      </c>
      <c r="F2240" s="9">
        <f t="shared" si="139"/>
        <v>2.5838943426997885E-3</v>
      </c>
      <c r="G2240" s="8">
        <v>2234</v>
      </c>
      <c r="H2240" s="9">
        <f t="shared" si="138"/>
        <v>8.475580509550662E-3</v>
      </c>
    </row>
    <row r="2241" spans="1:8" x14ac:dyDescent="0.35">
      <c r="A2241" s="8" t="s">
        <v>2246</v>
      </c>
      <c r="B2241" s="2">
        <v>17856.5</v>
      </c>
      <c r="C2241" s="9">
        <f t="shared" si="136"/>
        <v>-2.0650014390740656E-3</v>
      </c>
      <c r="D2241" s="9">
        <f t="shared" si="137"/>
        <v>-3.2820093342379453E-3</v>
      </c>
      <c r="E2241" s="9">
        <f t="shared" si="139"/>
        <v>-7.2585726143867824E-3</v>
      </c>
      <c r="F2241" s="9">
        <f t="shared" si="139"/>
        <v>1.0901753910584122E-2</v>
      </c>
      <c r="G2241" s="8">
        <v>2235</v>
      </c>
      <c r="H2241" s="9">
        <f t="shared" si="138"/>
        <v>1.2170078951638796E-3</v>
      </c>
    </row>
    <row r="2242" spans="1:8" x14ac:dyDescent="0.35">
      <c r="A2242" s="8" t="s">
        <v>2247</v>
      </c>
      <c r="B2242" s="2">
        <v>17770.900000000001</v>
      </c>
      <c r="C2242" s="9">
        <f t="shared" si="136"/>
        <v>-4.7937725758125938E-3</v>
      </c>
      <c r="D2242" s="9">
        <f t="shared" si="137"/>
        <v>-2.7287711367385281E-3</v>
      </c>
      <c r="E2242" s="9">
        <f t="shared" si="139"/>
        <v>-3.2820093342379453E-3</v>
      </c>
      <c r="F2242" s="9">
        <f t="shared" si="139"/>
        <v>-7.2585726143867824E-3</v>
      </c>
      <c r="G2242" s="8">
        <v>2236</v>
      </c>
      <c r="H2242" s="9">
        <f t="shared" si="138"/>
        <v>-2.0650014390740656E-3</v>
      </c>
    </row>
    <row r="2243" spans="1:8" x14ac:dyDescent="0.35">
      <c r="A2243" s="8" t="s">
        <v>2248</v>
      </c>
      <c r="B2243" s="2">
        <v>17929.849999999999</v>
      </c>
      <c r="C2243" s="9">
        <f t="shared" si="136"/>
        <v>8.9443978639234256E-3</v>
      </c>
      <c r="D2243" s="9">
        <f t="shared" si="137"/>
        <v>1.3738170439736019E-2</v>
      </c>
      <c r="E2243" s="9">
        <f t="shared" si="139"/>
        <v>-2.7287711367385281E-3</v>
      </c>
      <c r="F2243" s="9">
        <f t="shared" si="139"/>
        <v>-3.2820093342379453E-3</v>
      </c>
      <c r="G2243" s="8">
        <v>2237</v>
      </c>
      <c r="H2243" s="9">
        <f t="shared" si="138"/>
        <v>-4.7937725758125938E-3</v>
      </c>
    </row>
    <row r="2244" spans="1:8" x14ac:dyDescent="0.35">
      <c r="A2244" s="8" t="s">
        <v>2249</v>
      </c>
      <c r="B2244" s="2">
        <v>18015.849999999999</v>
      </c>
      <c r="C2244" s="9">
        <f t="shared" si="136"/>
        <v>4.7964706899388254E-3</v>
      </c>
      <c r="D2244" s="9">
        <f t="shared" si="137"/>
        <v>-4.1479271739846002E-3</v>
      </c>
      <c r="E2244" s="9">
        <f t="shared" si="139"/>
        <v>1.3738170439736019E-2</v>
      </c>
      <c r="F2244" s="9">
        <f t="shared" si="139"/>
        <v>-2.7287711367385281E-3</v>
      </c>
      <c r="G2244" s="8">
        <v>2238</v>
      </c>
      <c r="H2244" s="9">
        <f t="shared" si="138"/>
        <v>8.9443978639234256E-3</v>
      </c>
    </row>
    <row r="2245" spans="1:8" x14ac:dyDescent="0.35">
      <c r="A2245" s="8" t="s">
        <v>2250</v>
      </c>
      <c r="B2245" s="2">
        <v>18035.849999999999</v>
      </c>
      <c r="C2245" s="9">
        <f t="shared" si="136"/>
        <v>1.1101335768226583E-3</v>
      </c>
      <c r="D2245" s="9">
        <f t="shared" si="137"/>
        <v>-3.6863371131161671E-3</v>
      </c>
      <c r="E2245" s="9">
        <f t="shared" si="139"/>
        <v>-4.1479271739846002E-3</v>
      </c>
      <c r="F2245" s="9">
        <f t="shared" si="139"/>
        <v>1.3738170439736019E-2</v>
      </c>
      <c r="G2245" s="8">
        <v>2239</v>
      </c>
      <c r="H2245" s="9">
        <f t="shared" si="138"/>
        <v>4.7964706899388254E-3</v>
      </c>
    </row>
    <row r="2246" spans="1:8" x14ac:dyDescent="0.35">
      <c r="A2246" s="8" t="s">
        <v>2251</v>
      </c>
      <c r="B2246" s="2">
        <v>17944.2</v>
      </c>
      <c r="C2246" s="9">
        <f t="shared" si="136"/>
        <v>-5.0815459210404867E-3</v>
      </c>
      <c r="D2246" s="9">
        <f t="shared" si="137"/>
        <v>-6.1916794978631451E-3</v>
      </c>
      <c r="E2246" s="9">
        <f t="shared" si="139"/>
        <v>-3.6863371131161671E-3</v>
      </c>
      <c r="F2246" s="9">
        <f t="shared" si="139"/>
        <v>-4.1479271739846002E-3</v>
      </c>
      <c r="G2246" s="8">
        <v>2240</v>
      </c>
      <c r="H2246" s="9">
        <f t="shared" si="138"/>
        <v>1.1101335768226583E-3</v>
      </c>
    </row>
    <row r="2247" spans="1:8" x14ac:dyDescent="0.35">
      <c r="A2247" s="8" t="s">
        <v>2252</v>
      </c>
      <c r="B2247" s="2">
        <v>17844.599999999999</v>
      </c>
      <c r="C2247" s="9">
        <f t="shared" ref="C2247:C2310" si="140">B2247/B2246-1</f>
        <v>-5.5505400073562194E-3</v>
      </c>
      <c r="D2247" s="9">
        <f t="shared" si="137"/>
        <v>-4.6899408631573269E-4</v>
      </c>
      <c r="E2247" s="9">
        <f t="shared" si="139"/>
        <v>-6.1916794978631451E-3</v>
      </c>
      <c r="F2247" s="9">
        <f t="shared" si="139"/>
        <v>-3.6863371131161671E-3</v>
      </c>
      <c r="G2247" s="8">
        <v>2241</v>
      </c>
      <c r="H2247" s="9">
        <f t="shared" si="138"/>
        <v>-5.0815459210404867E-3</v>
      </c>
    </row>
    <row r="2248" spans="1:8" x14ac:dyDescent="0.35">
      <c r="A2248" s="8" t="s">
        <v>2253</v>
      </c>
      <c r="B2248" s="2">
        <v>17826.7</v>
      </c>
      <c r="C2248" s="9">
        <f t="shared" si="140"/>
        <v>-1.0031045806573324E-3</v>
      </c>
      <c r="D2248" s="9">
        <f t="shared" ref="D2248:D2311" si="141">C2248-C2247</f>
        <v>4.547435426698887E-3</v>
      </c>
      <c r="E2248" s="9">
        <f t="shared" si="139"/>
        <v>-4.6899408631573269E-4</v>
      </c>
      <c r="F2248" s="9">
        <f t="shared" si="139"/>
        <v>-6.1916794978631451E-3</v>
      </c>
      <c r="G2248" s="8">
        <v>2242</v>
      </c>
      <c r="H2248" s="9">
        <f t="shared" ref="H2248:H2311" si="142">C2247</f>
        <v>-5.5505400073562194E-3</v>
      </c>
    </row>
    <row r="2249" spans="1:8" x14ac:dyDescent="0.35">
      <c r="A2249" s="8" t="s">
        <v>2254</v>
      </c>
      <c r="B2249" s="2">
        <v>17554.3</v>
      </c>
      <c r="C2249" s="9">
        <f t="shared" si="140"/>
        <v>-1.528045011134993E-2</v>
      </c>
      <c r="D2249" s="9">
        <f t="shared" si="141"/>
        <v>-1.4277345530692598E-2</v>
      </c>
      <c r="E2249" s="9">
        <f t="shared" ref="E2249:F2312" si="143">D2248</f>
        <v>4.547435426698887E-3</v>
      </c>
      <c r="F2249" s="9">
        <f t="shared" si="143"/>
        <v>-4.6899408631573269E-4</v>
      </c>
      <c r="G2249" s="8">
        <v>2243</v>
      </c>
      <c r="H2249" s="9">
        <f t="shared" si="142"/>
        <v>-1.0031045806573324E-3</v>
      </c>
    </row>
    <row r="2250" spans="1:8" x14ac:dyDescent="0.35">
      <c r="A2250" s="8" t="s">
        <v>2255</v>
      </c>
      <c r="B2250" s="2">
        <v>17511.25</v>
      </c>
      <c r="C2250" s="9">
        <f t="shared" si="140"/>
        <v>-2.4523905823643499E-3</v>
      </c>
      <c r="D2250" s="9">
        <f t="shared" si="141"/>
        <v>1.282805952898558E-2</v>
      </c>
      <c r="E2250" s="9">
        <f t="shared" si="143"/>
        <v>-1.4277345530692598E-2</v>
      </c>
      <c r="F2250" s="9">
        <f t="shared" si="143"/>
        <v>4.547435426698887E-3</v>
      </c>
      <c r="G2250" s="8">
        <v>2244</v>
      </c>
      <c r="H2250" s="9">
        <f t="shared" si="142"/>
        <v>-1.528045011134993E-2</v>
      </c>
    </row>
    <row r="2251" spans="1:8" x14ac:dyDescent="0.35">
      <c r="A2251" s="8" t="s">
        <v>2256</v>
      </c>
      <c r="B2251" s="2">
        <v>17465.8</v>
      </c>
      <c r="C2251" s="9">
        <f t="shared" si="140"/>
        <v>-2.5954743379256184E-3</v>
      </c>
      <c r="D2251" s="9">
        <f t="shared" si="141"/>
        <v>-1.4308375556126851E-4</v>
      </c>
      <c r="E2251" s="9">
        <f t="shared" si="143"/>
        <v>1.282805952898558E-2</v>
      </c>
      <c r="F2251" s="9">
        <f t="shared" si="143"/>
        <v>-1.4277345530692598E-2</v>
      </c>
      <c r="G2251" s="8">
        <v>2245</v>
      </c>
      <c r="H2251" s="9">
        <f t="shared" si="142"/>
        <v>-2.4523905823643499E-3</v>
      </c>
    </row>
    <row r="2252" spans="1:8" x14ac:dyDescent="0.35">
      <c r="A2252" s="8" t="s">
        <v>2257</v>
      </c>
      <c r="B2252" s="2">
        <v>17392.7</v>
      </c>
      <c r="C2252" s="9">
        <f t="shared" si="140"/>
        <v>-4.1853221724741374E-3</v>
      </c>
      <c r="D2252" s="9">
        <f t="shared" si="141"/>
        <v>-1.589847834548519E-3</v>
      </c>
      <c r="E2252" s="9">
        <f t="shared" si="143"/>
        <v>-1.4308375556126851E-4</v>
      </c>
      <c r="F2252" s="9">
        <f t="shared" si="143"/>
        <v>1.282805952898558E-2</v>
      </c>
      <c r="G2252" s="8">
        <v>2246</v>
      </c>
      <c r="H2252" s="9">
        <f t="shared" si="142"/>
        <v>-2.5954743379256184E-3</v>
      </c>
    </row>
    <row r="2253" spans="1:8" x14ac:dyDescent="0.35">
      <c r="A2253" s="8" t="s">
        <v>2258</v>
      </c>
      <c r="B2253" s="2">
        <v>17303.95</v>
      </c>
      <c r="C2253" s="9">
        <f t="shared" si="140"/>
        <v>-5.1027155070805241E-3</v>
      </c>
      <c r="D2253" s="9">
        <f t="shared" si="141"/>
        <v>-9.1739333460638672E-4</v>
      </c>
      <c r="E2253" s="9">
        <f t="shared" si="143"/>
        <v>-1.589847834548519E-3</v>
      </c>
      <c r="F2253" s="9">
        <f t="shared" si="143"/>
        <v>-1.4308375556126851E-4</v>
      </c>
      <c r="G2253" s="8">
        <v>2247</v>
      </c>
      <c r="H2253" s="9">
        <f t="shared" si="142"/>
        <v>-4.1853221724741374E-3</v>
      </c>
    </row>
    <row r="2254" spans="1:8" x14ac:dyDescent="0.35">
      <c r="A2254" s="8" t="s">
        <v>2259</v>
      </c>
      <c r="B2254" s="2">
        <v>17450.900000000001</v>
      </c>
      <c r="C2254" s="9">
        <f t="shared" si="140"/>
        <v>8.4922806642413473E-3</v>
      </c>
      <c r="D2254" s="9">
        <f t="shared" si="141"/>
        <v>1.3594996171321871E-2</v>
      </c>
      <c r="E2254" s="9">
        <f t="shared" si="143"/>
        <v>-9.1739333460638672E-4</v>
      </c>
      <c r="F2254" s="9">
        <f t="shared" si="143"/>
        <v>-1.589847834548519E-3</v>
      </c>
      <c r="G2254" s="8">
        <v>2248</v>
      </c>
      <c r="H2254" s="9">
        <f t="shared" si="142"/>
        <v>-5.1027155070805241E-3</v>
      </c>
    </row>
    <row r="2255" spans="1:8" x14ac:dyDescent="0.35">
      <c r="A2255" s="8" t="s">
        <v>2260</v>
      </c>
      <c r="B2255" s="2">
        <v>17321.900000000001</v>
      </c>
      <c r="C2255" s="9">
        <f t="shared" si="140"/>
        <v>-7.3921688852723877E-3</v>
      </c>
      <c r="D2255" s="9">
        <f t="shared" si="141"/>
        <v>-1.5884449549513735E-2</v>
      </c>
      <c r="E2255" s="9">
        <f t="shared" si="143"/>
        <v>1.3594996171321871E-2</v>
      </c>
      <c r="F2255" s="9">
        <f t="shared" si="143"/>
        <v>-9.1739333460638672E-4</v>
      </c>
      <c r="G2255" s="8">
        <v>2249</v>
      </c>
      <c r="H2255" s="9">
        <f t="shared" si="142"/>
        <v>8.4922806642413473E-3</v>
      </c>
    </row>
    <row r="2256" spans="1:8" x14ac:dyDescent="0.35">
      <c r="A2256" s="8" t="s">
        <v>2261</v>
      </c>
      <c r="B2256" s="2">
        <v>17594.349999999999</v>
      </c>
      <c r="C2256" s="9">
        <f t="shared" si="140"/>
        <v>1.5728644086387522E-2</v>
      </c>
      <c r="D2256" s="9">
        <f t="shared" si="141"/>
        <v>2.312081297165991E-2</v>
      </c>
      <c r="E2256" s="9">
        <f t="shared" si="143"/>
        <v>-1.5884449549513735E-2</v>
      </c>
      <c r="F2256" s="9">
        <f t="shared" si="143"/>
        <v>1.3594996171321871E-2</v>
      </c>
      <c r="G2256" s="8">
        <v>2250</v>
      </c>
      <c r="H2256" s="9">
        <f t="shared" si="142"/>
        <v>-7.3921688852723877E-3</v>
      </c>
    </row>
    <row r="2257" spans="1:8" x14ac:dyDescent="0.35">
      <c r="A2257" s="8" t="s">
        <v>2262</v>
      </c>
      <c r="B2257" s="2">
        <v>17711.45</v>
      </c>
      <c r="C2257" s="9">
        <f t="shared" si="140"/>
        <v>6.6555456723325079E-3</v>
      </c>
      <c r="D2257" s="9">
        <f t="shared" si="141"/>
        <v>-9.0730984140550142E-3</v>
      </c>
      <c r="E2257" s="9">
        <f t="shared" si="143"/>
        <v>2.312081297165991E-2</v>
      </c>
      <c r="F2257" s="9">
        <f t="shared" si="143"/>
        <v>-1.5884449549513735E-2</v>
      </c>
      <c r="G2257" s="8">
        <v>2251</v>
      </c>
      <c r="H2257" s="9">
        <f t="shared" si="142"/>
        <v>1.5728644086387522E-2</v>
      </c>
    </row>
    <row r="2258" spans="1:8" x14ac:dyDescent="0.35">
      <c r="A2258" s="8" t="s">
        <v>2263</v>
      </c>
      <c r="B2258" s="2">
        <v>17754.400000000001</v>
      </c>
      <c r="C2258" s="9">
        <f t="shared" si="140"/>
        <v>2.4249849673516621E-3</v>
      </c>
      <c r="D2258" s="9">
        <f t="shared" si="141"/>
        <v>-4.2305607049808458E-3</v>
      </c>
      <c r="E2258" s="9">
        <f t="shared" si="143"/>
        <v>-9.0730984140550142E-3</v>
      </c>
      <c r="F2258" s="9">
        <f t="shared" si="143"/>
        <v>2.312081297165991E-2</v>
      </c>
      <c r="G2258" s="8">
        <v>2252</v>
      </c>
      <c r="H2258" s="9">
        <f t="shared" si="142"/>
        <v>6.6555456723325079E-3</v>
      </c>
    </row>
    <row r="2259" spans="1:8" x14ac:dyDescent="0.35">
      <c r="A2259" s="8" t="s">
        <v>2264</v>
      </c>
      <c r="B2259" s="2">
        <v>17589.599999999999</v>
      </c>
      <c r="C2259" s="9">
        <f t="shared" si="140"/>
        <v>-9.2822061010230383E-3</v>
      </c>
      <c r="D2259" s="9">
        <f t="shared" si="141"/>
        <v>-1.17071910683747E-2</v>
      </c>
      <c r="E2259" s="9">
        <f t="shared" si="143"/>
        <v>-4.2305607049808458E-3</v>
      </c>
      <c r="F2259" s="9">
        <f t="shared" si="143"/>
        <v>-9.0730984140550142E-3</v>
      </c>
      <c r="G2259" s="8">
        <v>2253</v>
      </c>
      <c r="H2259" s="9">
        <f t="shared" si="142"/>
        <v>2.4249849673516621E-3</v>
      </c>
    </row>
    <row r="2260" spans="1:8" x14ac:dyDescent="0.35">
      <c r="A2260" s="8" t="s">
        <v>2265</v>
      </c>
      <c r="B2260" s="2">
        <v>17412.900000000001</v>
      </c>
      <c r="C2260" s="9">
        <f t="shared" si="140"/>
        <v>-1.0045708827943645E-2</v>
      </c>
      <c r="D2260" s="9">
        <f t="shared" si="141"/>
        <v>-7.6350272692060628E-4</v>
      </c>
      <c r="E2260" s="9">
        <f t="shared" si="143"/>
        <v>-1.17071910683747E-2</v>
      </c>
      <c r="F2260" s="9">
        <f t="shared" si="143"/>
        <v>-4.2305607049808458E-3</v>
      </c>
      <c r="G2260" s="8">
        <v>2254</v>
      </c>
      <c r="H2260" s="9">
        <f t="shared" si="142"/>
        <v>-9.2822061010230383E-3</v>
      </c>
    </row>
    <row r="2261" spans="1:8" x14ac:dyDescent="0.35">
      <c r="A2261" s="8" t="s">
        <v>2266</v>
      </c>
      <c r="B2261" s="2">
        <v>17154.3</v>
      </c>
      <c r="C2261" s="9">
        <f t="shared" si="140"/>
        <v>-1.4851058697862074E-2</v>
      </c>
      <c r="D2261" s="9">
        <f t="shared" si="141"/>
        <v>-4.8053498699184294E-3</v>
      </c>
      <c r="E2261" s="9">
        <f t="shared" si="143"/>
        <v>-7.6350272692060628E-4</v>
      </c>
      <c r="F2261" s="9">
        <f t="shared" si="143"/>
        <v>-1.17071910683747E-2</v>
      </c>
      <c r="G2261" s="8">
        <v>2255</v>
      </c>
      <c r="H2261" s="9">
        <f t="shared" si="142"/>
        <v>-1.0045708827943645E-2</v>
      </c>
    </row>
    <row r="2262" spans="1:8" x14ac:dyDescent="0.35">
      <c r="A2262" s="8" t="s">
        <v>2267</v>
      </c>
      <c r="B2262" s="2">
        <v>17043.3</v>
      </c>
      <c r="C2262" s="9">
        <f t="shared" si="140"/>
        <v>-6.4706808205522437E-3</v>
      </c>
      <c r="D2262" s="9">
        <f t="shared" si="141"/>
        <v>8.3803778773098303E-3</v>
      </c>
      <c r="E2262" s="9">
        <f t="shared" si="143"/>
        <v>-4.8053498699184294E-3</v>
      </c>
      <c r="F2262" s="9">
        <f t="shared" si="143"/>
        <v>-7.6350272692060628E-4</v>
      </c>
      <c r="G2262" s="8">
        <v>2256</v>
      </c>
      <c r="H2262" s="9">
        <f t="shared" si="142"/>
        <v>-1.4851058697862074E-2</v>
      </c>
    </row>
    <row r="2263" spans="1:8" x14ac:dyDescent="0.35">
      <c r="A2263" s="8" t="s">
        <v>2268</v>
      </c>
      <c r="B2263" s="2">
        <v>16972.150000000001</v>
      </c>
      <c r="C2263" s="9">
        <f t="shared" si="140"/>
        <v>-4.1746610104849147E-3</v>
      </c>
      <c r="D2263" s="9">
        <f t="shared" si="141"/>
        <v>2.296019810067329E-3</v>
      </c>
      <c r="E2263" s="9">
        <f t="shared" si="143"/>
        <v>8.3803778773098303E-3</v>
      </c>
      <c r="F2263" s="9">
        <f t="shared" si="143"/>
        <v>-4.8053498699184294E-3</v>
      </c>
      <c r="G2263" s="8">
        <v>2257</v>
      </c>
      <c r="H2263" s="9">
        <f t="shared" si="142"/>
        <v>-6.4706808205522437E-3</v>
      </c>
    </row>
    <row r="2264" spans="1:8" x14ac:dyDescent="0.35">
      <c r="A2264" s="8" t="s">
        <v>2269</v>
      </c>
      <c r="B2264" s="2">
        <v>16985.599999999999</v>
      </c>
      <c r="C2264" s="9">
        <f t="shared" si="140"/>
        <v>7.9247473066157426E-4</v>
      </c>
      <c r="D2264" s="9">
        <f t="shared" si="141"/>
        <v>4.9671357411464889E-3</v>
      </c>
      <c r="E2264" s="9">
        <f t="shared" si="143"/>
        <v>2.296019810067329E-3</v>
      </c>
      <c r="F2264" s="9">
        <f t="shared" si="143"/>
        <v>8.3803778773098303E-3</v>
      </c>
      <c r="G2264" s="8">
        <v>2258</v>
      </c>
      <c r="H2264" s="9">
        <f t="shared" si="142"/>
        <v>-4.1746610104849147E-3</v>
      </c>
    </row>
    <row r="2265" spans="1:8" x14ac:dyDescent="0.35">
      <c r="A2265" s="8" t="s">
        <v>2270</v>
      </c>
      <c r="B2265" s="2">
        <v>17100.05</v>
      </c>
      <c r="C2265" s="9">
        <f t="shared" si="140"/>
        <v>6.7380604747551143E-3</v>
      </c>
      <c r="D2265" s="9">
        <f t="shared" si="141"/>
        <v>5.94558574409354E-3</v>
      </c>
      <c r="E2265" s="9">
        <f t="shared" si="143"/>
        <v>4.9671357411464889E-3</v>
      </c>
      <c r="F2265" s="9">
        <f t="shared" si="143"/>
        <v>2.296019810067329E-3</v>
      </c>
      <c r="G2265" s="8">
        <v>2259</v>
      </c>
      <c r="H2265" s="9">
        <f t="shared" si="142"/>
        <v>7.9247473066157426E-4</v>
      </c>
    </row>
    <row r="2266" spans="1:8" x14ac:dyDescent="0.35">
      <c r="A2266" s="8" t="s">
        <v>2271</v>
      </c>
      <c r="B2266" s="2">
        <v>16988.400000000001</v>
      </c>
      <c r="C2266" s="9">
        <f t="shared" si="140"/>
        <v>-6.5292206747932235E-3</v>
      </c>
      <c r="D2266" s="9">
        <f t="shared" si="141"/>
        <v>-1.3267281149548338E-2</v>
      </c>
      <c r="E2266" s="9">
        <f t="shared" si="143"/>
        <v>5.94558574409354E-3</v>
      </c>
      <c r="F2266" s="9">
        <f t="shared" si="143"/>
        <v>4.9671357411464889E-3</v>
      </c>
      <c r="G2266" s="8">
        <v>2260</v>
      </c>
      <c r="H2266" s="9">
        <f t="shared" si="142"/>
        <v>6.7380604747551143E-3</v>
      </c>
    </row>
    <row r="2267" spans="1:8" x14ac:dyDescent="0.35">
      <c r="A2267" s="8" t="s">
        <v>2272</v>
      </c>
      <c r="B2267" s="2">
        <v>17107.5</v>
      </c>
      <c r="C2267" s="9">
        <f t="shared" si="140"/>
        <v>7.0106661015751914E-3</v>
      </c>
      <c r="D2267" s="9">
        <f t="shared" si="141"/>
        <v>1.3539886776368415E-2</v>
      </c>
      <c r="E2267" s="9">
        <f t="shared" si="143"/>
        <v>-1.3267281149548338E-2</v>
      </c>
      <c r="F2267" s="9">
        <f t="shared" si="143"/>
        <v>5.94558574409354E-3</v>
      </c>
      <c r="G2267" s="8">
        <v>2261</v>
      </c>
      <c r="H2267" s="9">
        <f t="shared" si="142"/>
        <v>-6.5292206747932235E-3</v>
      </c>
    </row>
    <row r="2268" spans="1:8" x14ac:dyDescent="0.35">
      <c r="A2268" s="8" t="s">
        <v>2273</v>
      </c>
      <c r="B2268" s="2">
        <v>17151.900000000001</v>
      </c>
      <c r="C2268" s="9">
        <f t="shared" si="140"/>
        <v>2.5953529153881494E-3</v>
      </c>
      <c r="D2268" s="9">
        <f t="shared" si="141"/>
        <v>-4.415313186187042E-3</v>
      </c>
      <c r="E2268" s="9">
        <f t="shared" si="143"/>
        <v>1.3539886776368415E-2</v>
      </c>
      <c r="F2268" s="9">
        <f t="shared" si="143"/>
        <v>-1.3267281149548338E-2</v>
      </c>
      <c r="G2268" s="8">
        <v>2262</v>
      </c>
      <c r="H2268" s="9">
        <f t="shared" si="142"/>
        <v>7.0106661015751914E-3</v>
      </c>
    </row>
    <row r="2269" spans="1:8" x14ac:dyDescent="0.35">
      <c r="A2269" s="8" t="s">
        <v>2274</v>
      </c>
      <c r="B2269" s="2">
        <v>17076.900000000001</v>
      </c>
      <c r="C2269" s="9">
        <f t="shared" si="140"/>
        <v>-4.3726934042292998E-3</v>
      </c>
      <c r="D2269" s="9">
        <f t="shared" si="141"/>
        <v>-6.9680463196174491E-3</v>
      </c>
      <c r="E2269" s="9">
        <f t="shared" si="143"/>
        <v>-4.415313186187042E-3</v>
      </c>
      <c r="F2269" s="9">
        <f t="shared" si="143"/>
        <v>1.3539886776368415E-2</v>
      </c>
      <c r="G2269" s="8">
        <v>2263</v>
      </c>
      <c r="H2269" s="9">
        <f t="shared" si="142"/>
        <v>2.5953529153881494E-3</v>
      </c>
    </row>
    <row r="2270" spans="1:8" x14ac:dyDescent="0.35">
      <c r="A2270" s="8" t="s">
        <v>2275</v>
      </c>
      <c r="B2270" s="2">
        <v>16945.05</v>
      </c>
      <c r="C2270" s="9">
        <f t="shared" si="140"/>
        <v>-7.7209563796709624E-3</v>
      </c>
      <c r="D2270" s="9">
        <f t="shared" si="141"/>
        <v>-3.3482629754416626E-3</v>
      </c>
      <c r="E2270" s="9">
        <f t="shared" si="143"/>
        <v>-6.9680463196174491E-3</v>
      </c>
      <c r="F2270" s="9">
        <f t="shared" si="143"/>
        <v>-4.415313186187042E-3</v>
      </c>
      <c r="G2270" s="8">
        <v>2264</v>
      </c>
      <c r="H2270" s="9">
        <f t="shared" si="142"/>
        <v>-4.3726934042292998E-3</v>
      </c>
    </row>
    <row r="2271" spans="1:8" x14ac:dyDescent="0.35">
      <c r="A2271" s="8" t="s">
        <v>2276</v>
      </c>
      <c r="B2271" s="2">
        <v>16985.7</v>
      </c>
      <c r="C2271" s="9">
        <f t="shared" si="140"/>
        <v>2.3989306611666983E-3</v>
      </c>
      <c r="D2271" s="9">
        <f t="shared" si="141"/>
        <v>1.0119887040837661E-2</v>
      </c>
      <c r="E2271" s="9">
        <f t="shared" si="143"/>
        <v>-3.3482629754416626E-3</v>
      </c>
      <c r="F2271" s="9">
        <f t="shared" si="143"/>
        <v>-6.9680463196174491E-3</v>
      </c>
      <c r="G2271" s="8">
        <v>2265</v>
      </c>
      <c r="H2271" s="9">
        <f t="shared" si="142"/>
        <v>-7.7209563796709624E-3</v>
      </c>
    </row>
    <row r="2272" spans="1:8" x14ac:dyDescent="0.35">
      <c r="A2272" s="8" t="s">
        <v>2277</v>
      </c>
      <c r="B2272" s="2">
        <v>16951.7</v>
      </c>
      <c r="C2272" s="9">
        <f t="shared" si="140"/>
        <v>-2.0016837692883316E-3</v>
      </c>
      <c r="D2272" s="9">
        <f t="shared" si="141"/>
        <v>-4.4006144304550299E-3</v>
      </c>
      <c r="E2272" s="9">
        <f t="shared" si="143"/>
        <v>1.0119887040837661E-2</v>
      </c>
      <c r="F2272" s="9">
        <f t="shared" si="143"/>
        <v>-3.3482629754416626E-3</v>
      </c>
      <c r="G2272" s="8">
        <v>2266</v>
      </c>
      <c r="H2272" s="9">
        <f t="shared" si="142"/>
        <v>2.3989306611666983E-3</v>
      </c>
    </row>
    <row r="2273" spans="1:8" x14ac:dyDescent="0.35">
      <c r="A2273" s="8" t="s">
        <v>2278</v>
      </c>
      <c r="B2273" s="2">
        <v>17080.7</v>
      </c>
      <c r="C2273" s="9">
        <f t="shared" si="140"/>
        <v>7.6098562386073265E-3</v>
      </c>
      <c r="D2273" s="9">
        <f t="shared" si="141"/>
        <v>9.6115400078956581E-3</v>
      </c>
      <c r="E2273" s="9">
        <f t="shared" si="143"/>
        <v>-4.4006144304550299E-3</v>
      </c>
      <c r="F2273" s="9">
        <f t="shared" si="143"/>
        <v>1.0119887040837661E-2</v>
      </c>
      <c r="G2273" s="8">
        <v>2267</v>
      </c>
      <c r="H2273" s="9">
        <f t="shared" si="142"/>
        <v>-2.0016837692883316E-3</v>
      </c>
    </row>
    <row r="2274" spans="1:8" x14ac:dyDescent="0.35">
      <c r="A2274" s="8" t="s">
        <v>2279</v>
      </c>
      <c r="B2274" s="2">
        <v>17359.75</v>
      </c>
      <c r="C2274" s="9">
        <f t="shared" si="140"/>
        <v>1.6337152458622883E-2</v>
      </c>
      <c r="D2274" s="9">
        <f t="shared" si="141"/>
        <v>8.7272962200155568E-3</v>
      </c>
      <c r="E2274" s="9">
        <f t="shared" si="143"/>
        <v>9.6115400078956581E-3</v>
      </c>
      <c r="F2274" s="9">
        <f t="shared" si="143"/>
        <v>-4.4006144304550299E-3</v>
      </c>
      <c r="G2274" s="8">
        <v>2268</v>
      </c>
      <c r="H2274" s="9">
        <f t="shared" si="142"/>
        <v>7.6098562386073265E-3</v>
      </c>
    </row>
    <row r="2275" spans="1:8" x14ac:dyDescent="0.35">
      <c r="A2275" s="8" t="s">
        <v>2280</v>
      </c>
      <c r="B2275" s="2">
        <v>17398.05</v>
      </c>
      <c r="C2275" s="9">
        <f t="shared" si="140"/>
        <v>2.2062529702329137E-3</v>
      </c>
      <c r="D2275" s="9">
        <f t="shared" si="141"/>
        <v>-1.413089948838997E-2</v>
      </c>
      <c r="E2275" s="9">
        <f t="shared" si="143"/>
        <v>8.7272962200155568E-3</v>
      </c>
      <c r="F2275" s="9">
        <f t="shared" si="143"/>
        <v>9.6115400078956581E-3</v>
      </c>
      <c r="G2275" s="8">
        <v>2269</v>
      </c>
      <c r="H2275" s="9">
        <f t="shared" si="142"/>
        <v>1.6337152458622883E-2</v>
      </c>
    </row>
    <row r="2276" spans="1:8" x14ac:dyDescent="0.35">
      <c r="A2276" s="8" t="s">
        <v>2281</v>
      </c>
      <c r="B2276" s="2">
        <v>17557.05</v>
      </c>
      <c r="C2276" s="9">
        <f t="shared" si="140"/>
        <v>9.1389552277409969E-3</v>
      </c>
      <c r="D2276" s="9">
        <f t="shared" si="141"/>
        <v>6.9327022575080832E-3</v>
      </c>
      <c r="E2276" s="9">
        <f t="shared" si="143"/>
        <v>-1.413089948838997E-2</v>
      </c>
      <c r="F2276" s="9">
        <f t="shared" si="143"/>
        <v>8.7272962200155568E-3</v>
      </c>
      <c r="G2276" s="8">
        <v>2270</v>
      </c>
      <c r="H2276" s="9">
        <f t="shared" si="142"/>
        <v>2.2062529702329137E-3</v>
      </c>
    </row>
    <row r="2277" spans="1:8" x14ac:dyDescent="0.35">
      <c r="A2277" s="8" t="s">
        <v>2282</v>
      </c>
      <c r="B2277" s="2">
        <v>17599.150000000001</v>
      </c>
      <c r="C2277" s="9">
        <f t="shared" si="140"/>
        <v>2.3978971410345551E-3</v>
      </c>
      <c r="D2277" s="9">
        <f t="shared" si="141"/>
        <v>-6.7410580867064418E-3</v>
      </c>
      <c r="E2277" s="9">
        <f t="shared" si="143"/>
        <v>6.9327022575080832E-3</v>
      </c>
      <c r="F2277" s="9">
        <f t="shared" si="143"/>
        <v>-1.413089948838997E-2</v>
      </c>
      <c r="G2277" s="8">
        <v>2271</v>
      </c>
      <c r="H2277" s="9">
        <f t="shared" si="142"/>
        <v>9.1389552277409969E-3</v>
      </c>
    </row>
    <row r="2278" spans="1:8" x14ac:dyDescent="0.35">
      <c r="A2278" s="8" t="s">
        <v>2283</v>
      </c>
      <c r="B2278" s="2">
        <v>17624.05</v>
      </c>
      <c r="C2278" s="9">
        <f t="shared" si="140"/>
        <v>1.4148410576646508E-3</v>
      </c>
      <c r="D2278" s="9">
        <f t="shared" si="141"/>
        <v>-9.8305608336990424E-4</v>
      </c>
      <c r="E2278" s="9">
        <f t="shared" si="143"/>
        <v>-6.7410580867064418E-3</v>
      </c>
      <c r="F2278" s="9">
        <f t="shared" si="143"/>
        <v>6.9327022575080832E-3</v>
      </c>
      <c r="G2278" s="8">
        <v>2272</v>
      </c>
      <c r="H2278" s="9">
        <f t="shared" si="142"/>
        <v>2.3978971410345551E-3</v>
      </c>
    </row>
    <row r="2279" spans="1:8" x14ac:dyDescent="0.35">
      <c r="A2279" s="8" t="s">
        <v>2284</v>
      </c>
      <c r="B2279" s="2">
        <v>17722.3</v>
      </c>
      <c r="C2279" s="9">
        <f t="shared" si="140"/>
        <v>5.5747685690858972E-3</v>
      </c>
      <c r="D2279" s="9">
        <f t="shared" si="141"/>
        <v>4.1599275114212464E-3</v>
      </c>
      <c r="E2279" s="9">
        <f t="shared" si="143"/>
        <v>-9.8305608336990424E-4</v>
      </c>
      <c r="F2279" s="9">
        <f t="shared" si="143"/>
        <v>-6.7410580867064418E-3</v>
      </c>
      <c r="G2279" s="8">
        <v>2273</v>
      </c>
      <c r="H2279" s="9">
        <f t="shared" si="142"/>
        <v>1.4148410576646508E-3</v>
      </c>
    </row>
    <row r="2280" spans="1:8" x14ac:dyDescent="0.35">
      <c r="A2280" s="8" t="s">
        <v>2285</v>
      </c>
      <c r="B2280" s="2">
        <v>17812.400000000001</v>
      </c>
      <c r="C2280" s="9">
        <f t="shared" si="140"/>
        <v>5.083990227002344E-3</v>
      </c>
      <c r="D2280" s="9">
        <f t="shared" si="141"/>
        <v>-4.907783420835532E-4</v>
      </c>
      <c r="E2280" s="9">
        <f t="shared" si="143"/>
        <v>4.1599275114212464E-3</v>
      </c>
      <c r="F2280" s="9">
        <f t="shared" si="143"/>
        <v>-9.8305608336990424E-4</v>
      </c>
      <c r="G2280" s="8">
        <v>2274</v>
      </c>
      <c r="H2280" s="9">
        <f t="shared" si="142"/>
        <v>5.5747685690858972E-3</v>
      </c>
    </row>
    <row r="2281" spans="1:8" x14ac:dyDescent="0.35">
      <c r="A2281" s="8" t="s">
        <v>2286</v>
      </c>
      <c r="B2281" s="2">
        <v>17828</v>
      </c>
      <c r="C2281" s="9">
        <f t="shared" si="140"/>
        <v>8.7579439042451135E-4</v>
      </c>
      <c r="D2281" s="9">
        <f t="shared" si="141"/>
        <v>-4.2081958365778327E-3</v>
      </c>
      <c r="E2281" s="9">
        <f t="shared" si="143"/>
        <v>-4.907783420835532E-4</v>
      </c>
      <c r="F2281" s="9">
        <f t="shared" si="143"/>
        <v>4.1599275114212464E-3</v>
      </c>
      <c r="G2281" s="8">
        <v>2275</v>
      </c>
      <c r="H2281" s="9">
        <f t="shared" si="142"/>
        <v>5.083990227002344E-3</v>
      </c>
    </row>
    <row r="2282" spans="1:8" x14ac:dyDescent="0.35">
      <c r="A2282" s="8" t="s">
        <v>2287</v>
      </c>
      <c r="B2282" s="2">
        <v>17706.849999999999</v>
      </c>
      <c r="C2282" s="9">
        <f t="shared" si="140"/>
        <v>-6.7954902400718664E-3</v>
      </c>
      <c r="D2282" s="9">
        <f t="shared" si="141"/>
        <v>-7.6712846304963778E-3</v>
      </c>
      <c r="E2282" s="9">
        <f t="shared" si="143"/>
        <v>-4.2081958365778327E-3</v>
      </c>
      <c r="F2282" s="9">
        <f t="shared" si="143"/>
        <v>-4.907783420835532E-4</v>
      </c>
      <c r="G2282" s="8">
        <v>2276</v>
      </c>
      <c r="H2282" s="9">
        <f t="shared" si="142"/>
        <v>8.7579439042451135E-4</v>
      </c>
    </row>
    <row r="2283" spans="1:8" x14ac:dyDescent="0.35">
      <c r="A2283" s="8" t="s">
        <v>2288</v>
      </c>
      <c r="B2283" s="2">
        <v>17660.150000000001</v>
      </c>
      <c r="C2283" s="9">
        <f t="shared" si="140"/>
        <v>-2.6373973914048943E-3</v>
      </c>
      <c r="D2283" s="9">
        <f t="shared" si="141"/>
        <v>4.1580928486669722E-3</v>
      </c>
      <c r="E2283" s="9">
        <f t="shared" si="143"/>
        <v>-7.6712846304963778E-3</v>
      </c>
      <c r="F2283" s="9">
        <f t="shared" si="143"/>
        <v>-4.2081958365778327E-3</v>
      </c>
      <c r="G2283" s="8">
        <v>2277</v>
      </c>
      <c r="H2283" s="9">
        <f t="shared" si="142"/>
        <v>-6.7954902400718664E-3</v>
      </c>
    </row>
    <row r="2284" spans="1:8" x14ac:dyDescent="0.35">
      <c r="A2284" s="8" t="s">
        <v>2289</v>
      </c>
      <c r="B2284" s="2">
        <v>17618.75</v>
      </c>
      <c r="C2284" s="9">
        <f t="shared" si="140"/>
        <v>-2.3442609490860189E-3</v>
      </c>
      <c r="D2284" s="9">
        <f t="shared" si="141"/>
        <v>2.9313644231887537E-4</v>
      </c>
      <c r="E2284" s="9">
        <f t="shared" si="143"/>
        <v>4.1580928486669722E-3</v>
      </c>
      <c r="F2284" s="9">
        <f t="shared" si="143"/>
        <v>-7.6712846304963778E-3</v>
      </c>
      <c r="G2284" s="8">
        <v>2278</v>
      </c>
      <c r="H2284" s="9">
        <f t="shared" si="142"/>
        <v>-2.6373973914048943E-3</v>
      </c>
    </row>
    <row r="2285" spans="1:8" x14ac:dyDescent="0.35">
      <c r="A2285" s="8" t="s">
        <v>2290</v>
      </c>
      <c r="B2285" s="2">
        <v>17624.45</v>
      </c>
      <c r="C2285" s="9">
        <f t="shared" si="140"/>
        <v>3.2351897836124799E-4</v>
      </c>
      <c r="D2285" s="9">
        <f t="shared" si="141"/>
        <v>2.6677799274472669E-3</v>
      </c>
      <c r="E2285" s="9">
        <f t="shared" si="143"/>
        <v>2.9313644231887537E-4</v>
      </c>
      <c r="F2285" s="9">
        <f t="shared" si="143"/>
        <v>4.1580928486669722E-3</v>
      </c>
      <c r="G2285" s="8">
        <v>2279</v>
      </c>
      <c r="H2285" s="9">
        <f t="shared" si="142"/>
        <v>-2.3442609490860189E-3</v>
      </c>
    </row>
    <row r="2286" spans="1:8" x14ac:dyDescent="0.35">
      <c r="A2286" s="8" t="s">
        <v>2291</v>
      </c>
      <c r="B2286" s="2">
        <v>17624.05</v>
      </c>
      <c r="C2286" s="9">
        <f t="shared" si="140"/>
        <v>-2.2695743697065396E-5</v>
      </c>
      <c r="D2286" s="9">
        <f t="shared" si="141"/>
        <v>-3.4621472205831338E-4</v>
      </c>
      <c r="E2286" s="9">
        <f t="shared" si="143"/>
        <v>2.6677799274472669E-3</v>
      </c>
      <c r="F2286" s="9">
        <f t="shared" si="143"/>
        <v>2.9313644231887537E-4</v>
      </c>
      <c r="G2286" s="8">
        <v>2280</v>
      </c>
      <c r="H2286" s="9">
        <f t="shared" si="142"/>
        <v>3.2351897836124799E-4</v>
      </c>
    </row>
    <row r="2287" spans="1:8" x14ac:dyDescent="0.35">
      <c r="A2287" s="8" t="s">
        <v>2292</v>
      </c>
      <c r="B2287" s="2">
        <v>17743.400000000001</v>
      </c>
      <c r="C2287" s="9">
        <f t="shared" si="140"/>
        <v>6.7719962210730511E-3</v>
      </c>
      <c r="D2287" s="9">
        <f t="shared" si="141"/>
        <v>6.7946919647701165E-3</v>
      </c>
      <c r="E2287" s="9">
        <f t="shared" si="143"/>
        <v>-3.4621472205831338E-4</v>
      </c>
      <c r="F2287" s="9">
        <f t="shared" si="143"/>
        <v>2.6677799274472669E-3</v>
      </c>
      <c r="G2287" s="8">
        <v>2281</v>
      </c>
      <c r="H2287" s="9">
        <f t="shared" si="142"/>
        <v>-2.2695743697065396E-5</v>
      </c>
    </row>
    <row r="2288" spans="1:8" x14ac:dyDescent="0.35">
      <c r="A2288" s="8" t="s">
        <v>2293</v>
      </c>
      <c r="B2288" s="2">
        <v>17769.25</v>
      </c>
      <c r="C2288" s="9">
        <f t="shared" si="140"/>
        <v>1.4568797411995682E-3</v>
      </c>
      <c r="D2288" s="9">
        <f t="shared" si="141"/>
        <v>-5.3151164798734829E-3</v>
      </c>
      <c r="E2288" s="9">
        <f t="shared" si="143"/>
        <v>6.7946919647701165E-3</v>
      </c>
      <c r="F2288" s="9">
        <f t="shared" si="143"/>
        <v>-3.4621472205831338E-4</v>
      </c>
      <c r="G2288" s="8">
        <v>2282</v>
      </c>
      <c r="H2288" s="9">
        <f t="shared" si="142"/>
        <v>6.7719962210730511E-3</v>
      </c>
    </row>
    <row r="2289" spans="1:8" x14ac:dyDescent="0.35">
      <c r="A2289" s="8" t="s">
        <v>2294</v>
      </c>
      <c r="B2289" s="2">
        <v>17813.599999999999</v>
      </c>
      <c r="C2289" s="9">
        <f t="shared" si="140"/>
        <v>2.4958847447134058E-3</v>
      </c>
      <c r="D2289" s="9">
        <f t="shared" si="141"/>
        <v>1.0390050035138376E-3</v>
      </c>
      <c r="E2289" s="9">
        <f t="shared" si="143"/>
        <v>-5.3151164798734829E-3</v>
      </c>
      <c r="F2289" s="9">
        <f t="shared" si="143"/>
        <v>6.7946919647701165E-3</v>
      </c>
      <c r="G2289" s="8">
        <v>2283</v>
      </c>
      <c r="H2289" s="9">
        <f t="shared" si="142"/>
        <v>1.4568797411995682E-3</v>
      </c>
    </row>
    <row r="2290" spans="1:8" x14ac:dyDescent="0.35">
      <c r="A2290" s="8" t="s">
        <v>2295</v>
      </c>
      <c r="B2290" s="2">
        <v>17915.05</v>
      </c>
      <c r="C2290" s="9">
        <f t="shared" si="140"/>
        <v>5.6950868998968396E-3</v>
      </c>
      <c r="D2290" s="9">
        <f t="shared" si="141"/>
        <v>3.1992021551834338E-3</v>
      </c>
      <c r="E2290" s="9">
        <f t="shared" si="143"/>
        <v>1.0390050035138376E-3</v>
      </c>
      <c r="F2290" s="9">
        <f t="shared" si="143"/>
        <v>-5.3151164798734829E-3</v>
      </c>
      <c r="G2290" s="8">
        <v>2284</v>
      </c>
      <c r="H2290" s="9">
        <f t="shared" si="142"/>
        <v>2.4958847447134058E-3</v>
      </c>
    </row>
    <row r="2291" spans="1:8" x14ac:dyDescent="0.35">
      <c r="A2291" s="8" t="s">
        <v>2296</v>
      </c>
      <c r="B2291" s="2">
        <v>18065</v>
      </c>
      <c r="C2291" s="9">
        <f t="shared" si="140"/>
        <v>8.3700575772884811E-3</v>
      </c>
      <c r="D2291" s="9">
        <f t="shared" si="141"/>
        <v>2.6749706773916415E-3</v>
      </c>
      <c r="E2291" s="9">
        <f t="shared" si="143"/>
        <v>3.1992021551834338E-3</v>
      </c>
      <c r="F2291" s="9">
        <f t="shared" si="143"/>
        <v>1.0390050035138376E-3</v>
      </c>
      <c r="G2291" s="8">
        <v>2285</v>
      </c>
      <c r="H2291" s="9">
        <f t="shared" si="142"/>
        <v>5.6950868998968396E-3</v>
      </c>
    </row>
    <row r="2292" spans="1:8" x14ac:dyDescent="0.35">
      <c r="A2292" s="8" t="s">
        <v>2297</v>
      </c>
      <c r="B2292" s="2">
        <v>18147.650000000001</v>
      </c>
      <c r="C2292" s="9">
        <f t="shared" si="140"/>
        <v>4.5751453086078087E-3</v>
      </c>
      <c r="D2292" s="9">
        <f t="shared" si="141"/>
        <v>-3.7949122686806724E-3</v>
      </c>
      <c r="E2292" s="9">
        <f t="shared" si="143"/>
        <v>2.6749706773916415E-3</v>
      </c>
      <c r="F2292" s="9">
        <f t="shared" si="143"/>
        <v>3.1992021551834338E-3</v>
      </c>
      <c r="G2292" s="8">
        <v>2286</v>
      </c>
      <c r="H2292" s="9">
        <f t="shared" si="142"/>
        <v>8.3700575772884811E-3</v>
      </c>
    </row>
    <row r="2293" spans="1:8" x14ac:dyDescent="0.35">
      <c r="A2293" s="8" t="s">
        <v>2298</v>
      </c>
      <c r="B2293" s="2">
        <v>18089.849999999999</v>
      </c>
      <c r="C2293" s="9">
        <f t="shared" si="140"/>
        <v>-3.1849853837826458E-3</v>
      </c>
      <c r="D2293" s="9">
        <f t="shared" si="141"/>
        <v>-7.7601306923904545E-3</v>
      </c>
      <c r="E2293" s="9">
        <f t="shared" si="143"/>
        <v>-3.7949122686806724E-3</v>
      </c>
      <c r="F2293" s="9">
        <f t="shared" si="143"/>
        <v>2.6749706773916415E-3</v>
      </c>
      <c r="G2293" s="8">
        <v>2287</v>
      </c>
      <c r="H2293" s="9">
        <f t="shared" si="142"/>
        <v>4.5751453086078087E-3</v>
      </c>
    </row>
    <row r="2294" spans="1:8" x14ac:dyDescent="0.35">
      <c r="A2294" s="8" t="s">
        <v>2299</v>
      </c>
      <c r="B2294" s="2">
        <v>18255.8</v>
      </c>
      <c r="C2294" s="9">
        <f t="shared" si="140"/>
        <v>9.1736526284076358E-3</v>
      </c>
      <c r="D2294" s="9">
        <f t="shared" si="141"/>
        <v>1.2358638012190282E-2</v>
      </c>
      <c r="E2294" s="9">
        <f t="shared" si="143"/>
        <v>-7.7601306923904545E-3</v>
      </c>
      <c r="F2294" s="9">
        <f t="shared" si="143"/>
        <v>-3.7949122686806724E-3</v>
      </c>
      <c r="G2294" s="8">
        <v>2288</v>
      </c>
      <c r="H2294" s="9">
        <f t="shared" si="142"/>
        <v>-3.1849853837826458E-3</v>
      </c>
    </row>
    <row r="2295" spans="1:8" x14ac:dyDescent="0.35">
      <c r="A2295" s="8" t="s">
        <v>2300</v>
      </c>
      <c r="B2295" s="2">
        <v>18069</v>
      </c>
      <c r="C2295" s="9">
        <f t="shared" si="140"/>
        <v>-1.0232364508813596E-2</v>
      </c>
      <c r="D2295" s="9">
        <f t="shared" si="141"/>
        <v>-1.9406017137221232E-2</v>
      </c>
      <c r="E2295" s="9">
        <f t="shared" si="143"/>
        <v>1.2358638012190282E-2</v>
      </c>
      <c r="F2295" s="9">
        <f t="shared" si="143"/>
        <v>-7.7601306923904545E-3</v>
      </c>
      <c r="G2295" s="8">
        <v>2289</v>
      </c>
      <c r="H2295" s="9">
        <f t="shared" si="142"/>
        <v>9.1736526284076358E-3</v>
      </c>
    </row>
    <row r="2296" spans="1:8" x14ac:dyDescent="0.35">
      <c r="A2296" s="8" t="s">
        <v>2301</v>
      </c>
      <c r="B2296" s="2">
        <v>18264.400000000001</v>
      </c>
      <c r="C2296" s="9">
        <f t="shared" si="140"/>
        <v>1.0814101499806439E-2</v>
      </c>
      <c r="D2296" s="9">
        <f t="shared" si="141"/>
        <v>2.1046466008620035E-2</v>
      </c>
      <c r="E2296" s="9">
        <f t="shared" si="143"/>
        <v>-1.9406017137221232E-2</v>
      </c>
      <c r="F2296" s="9">
        <f t="shared" si="143"/>
        <v>1.2358638012190282E-2</v>
      </c>
      <c r="G2296" s="8">
        <v>2290</v>
      </c>
      <c r="H2296" s="9">
        <f t="shared" si="142"/>
        <v>-1.0232364508813596E-2</v>
      </c>
    </row>
    <row r="2297" spans="1:8" x14ac:dyDescent="0.35">
      <c r="A2297" s="8" t="s">
        <v>2302</v>
      </c>
      <c r="B2297" s="2">
        <v>18265.95</v>
      </c>
      <c r="C2297" s="9">
        <f t="shared" si="140"/>
        <v>8.4864545235596722E-5</v>
      </c>
      <c r="D2297" s="9">
        <f t="shared" si="141"/>
        <v>-1.0729236954570842E-2</v>
      </c>
      <c r="E2297" s="9">
        <f t="shared" si="143"/>
        <v>2.1046466008620035E-2</v>
      </c>
      <c r="F2297" s="9">
        <f t="shared" si="143"/>
        <v>-1.9406017137221232E-2</v>
      </c>
      <c r="G2297" s="8">
        <v>2291</v>
      </c>
      <c r="H2297" s="9">
        <f t="shared" si="142"/>
        <v>1.0814101499806439E-2</v>
      </c>
    </row>
    <row r="2298" spans="1:8" x14ac:dyDescent="0.35">
      <c r="A2298" s="8" t="s">
        <v>2303</v>
      </c>
      <c r="B2298" s="2">
        <v>18315.099999999999</v>
      </c>
      <c r="C2298" s="9">
        <f t="shared" si="140"/>
        <v>2.6907990003255389E-3</v>
      </c>
      <c r="D2298" s="9">
        <f t="shared" si="141"/>
        <v>2.6059344550899421E-3</v>
      </c>
      <c r="E2298" s="9">
        <f t="shared" si="143"/>
        <v>-1.0729236954570842E-2</v>
      </c>
      <c r="F2298" s="9">
        <f t="shared" si="143"/>
        <v>2.1046466008620035E-2</v>
      </c>
      <c r="G2298" s="8">
        <v>2292</v>
      </c>
      <c r="H2298" s="9">
        <f t="shared" si="142"/>
        <v>8.4864545235596722E-5</v>
      </c>
    </row>
    <row r="2299" spans="1:8" x14ac:dyDescent="0.35">
      <c r="A2299" s="8" t="s">
        <v>2304</v>
      </c>
      <c r="B2299" s="2">
        <v>18297</v>
      </c>
      <c r="C2299" s="9">
        <f t="shared" si="140"/>
        <v>-9.8825559238002736E-4</v>
      </c>
      <c r="D2299" s="9">
        <f t="shared" si="141"/>
        <v>-3.6790545927055662E-3</v>
      </c>
      <c r="E2299" s="9">
        <f t="shared" si="143"/>
        <v>2.6059344550899421E-3</v>
      </c>
      <c r="F2299" s="9">
        <f t="shared" si="143"/>
        <v>-1.0729236954570842E-2</v>
      </c>
      <c r="G2299" s="8">
        <v>2293</v>
      </c>
      <c r="H2299" s="9">
        <f t="shared" si="142"/>
        <v>2.6907990003255389E-3</v>
      </c>
    </row>
    <row r="2300" spans="1:8" x14ac:dyDescent="0.35">
      <c r="A2300" s="8" t="s">
        <v>2305</v>
      </c>
      <c r="B2300" s="2">
        <v>18314.8</v>
      </c>
      <c r="C2300" s="9">
        <f t="shared" si="140"/>
        <v>9.7283707711648404E-4</v>
      </c>
      <c r="D2300" s="9">
        <f t="shared" si="141"/>
        <v>1.9610926694965114E-3</v>
      </c>
      <c r="E2300" s="9">
        <f t="shared" si="143"/>
        <v>-3.6790545927055662E-3</v>
      </c>
      <c r="F2300" s="9">
        <f t="shared" si="143"/>
        <v>2.6059344550899421E-3</v>
      </c>
      <c r="G2300" s="8">
        <v>2294</v>
      </c>
      <c r="H2300" s="9">
        <f t="shared" si="142"/>
        <v>-9.8825559238002736E-4</v>
      </c>
    </row>
    <row r="2301" spans="1:8" x14ac:dyDescent="0.35">
      <c r="A2301" s="8" t="s">
        <v>2306</v>
      </c>
      <c r="B2301" s="2">
        <v>18398.849999999999</v>
      </c>
      <c r="C2301" s="9">
        <f t="shared" si="140"/>
        <v>4.5891847030816724E-3</v>
      </c>
      <c r="D2301" s="9">
        <f t="shared" si="141"/>
        <v>3.6163476259651883E-3</v>
      </c>
      <c r="E2301" s="9">
        <f t="shared" si="143"/>
        <v>1.9610926694965114E-3</v>
      </c>
      <c r="F2301" s="9">
        <f t="shared" si="143"/>
        <v>-3.6790545927055662E-3</v>
      </c>
      <c r="G2301" s="8">
        <v>2295</v>
      </c>
      <c r="H2301" s="9">
        <f t="shared" si="142"/>
        <v>9.7283707711648404E-4</v>
      </c>
    </row>
    <row r="2302" spans="1:8" x14ac:dyDescent="0.35">
      <c r="A2302" s="8" t="s">
        <v>2307</v>
      </c>
      <c r="B2302" s="2">
        <v>18286.5</v>
      </c>
      <c r="C2302" s="9">
        <f t="shared" si="140"/>
        <v>-6.1063599083637232E-3</v>
      </c>
      <c r="D2302" s="9">
        <f t="shared" si="141"/>
        <v>-1.0695544611445396E-2</v>
      </c>
      <c r="E2302" s="9">
        <f t="shared" si="143"/>
        <v>3.6163476259651883E-3</v>
      </c>
      <c r="F2302" s="9">
        <f t="shared" si="143"/>
        <v>1.9610926694965114E-3</v>
      </c>
      <c r="G2302" s="8">
        <v>2296</v>
      </c>
      <c r="H2302" s="9">
        <f t="shared" si="142"/>
        <v>4.5891847030816724E-3</v>
      </c>
    </row>
    <row r="2303" spans="1:8" x14ac:dyDescent="0.35">
      <c r="A2303" s="8" t="s">
        <v>2308</v>
      </c>
      <c r="B2303" s="2">
        <v>18181.75</v>
      </c>
      <c r="C2303" s="9">
        <f t="shared" si="140"/>
        <v>-5.7282694884204233E-3</v>
      </c>
      <c r="D2303" s="9">
        <f t="shared" si="141"/>
        <v>3.7809041994329995E-4</v>
      </c>
      <c r="E2303" s="9">
        <f t="shared" si="143"/>
        <v>-1.0695544611445396E-2</v>
      </c>
      <c r="F2303" s="9">
        <f t="shared" si="143"/>
        <v>3.6163476259651883E-3</v>
      </c>
      <c r="G2303" s="8">
        <v>2297</v>
      </c>
      <c r="H2303" s="9">
        <f t="shared" si="142"/>
        <v>-6.1063599083637232E-3</v>
      </c>
    </row>
    <row r="2304" spans="1:8" x14ac:dyDescent="0.35">
      <c r="A2304" s="8" t="s">
        <v>2309</v>
      </c>
      <c r="B2304" s="2">
        <v>18129.95</v>
      </c>
      <c r="C2304" s="9">
        <f t="shared" si="140"/>
        <v>-2.8490106837900653E-3</v>
      </c>
      <c r="D2304" s="9">
        <f t="shared" si="141"/>
        <v>2.879258804630358E-3</v>
      </c>
      <c r="E2304" s="9">
        <f t="shared" si="143"/>
        <v>3.7809041994329995E-4</v>
      </c>
      <c r="F2304" s="9">
        <f t="shared" si="143"/>
        <v>-1.0695544611445396E-2</v>
      </c>
      <c r="G2304" s="8">
        <v>2298</v>
      </c>
      <c r="H2304" s="9">
        <f t="shared" si="142"/>
        <v>-5.7282694884204233E-3</v>
      </c>
    </row>
    <row r="2305" spans="1:8" x14ac:dyDescent="0.35">
      <c r="A2305" s="8" t="s">
        <v>2310</v>
      </c>
      <c r="B2305" s="2">
        <v>18203.400000000001</v>
      </c>
      <c r="C2305" s="9">
        <f t="shared" si="140"/>
        <v>4.0513073670915833E-3</v>
      </c>
      <c r="D2305" s="9">
        <f t="shared" si="141"/>
        <v>6.9003180508816486E-3</v>
      </c>
      <c r="E2305" s="9">
        <f t="shared" si="143"/>
        <v>2.879258804630358E-3</v>
      </c>
      <c r="F2305" s="9">
        <f t="shared" si="143"/>
        <v>3.7809041994329995E-4</v>
      </c>
      <c r="G2305" s="8">
        <v>2299</v>
      </c>
      <c r="H2305" s="9">
        <f t="shared" si="142"/>
        <v>-2.8490106837900653E-3</v>
      </c>
    </row>
    <row r="2306" spans="1:8" x14ac:dyDescent="0.35">
      <c r="A2306" s="8" t="s">
        <v>2311</v>
      </c>
      <c r="B2306" s="2">
        <v>18314.400000000001</v>
      </c>
      <c r="C2306" s="9">
        <f t="shared" si="140"/>
        <v>6.0977619565576457E-3</v>
      </c>
      <c r="D2306" s="9">
        <f t="shared" si="141"/>
        <v>2.0464545894660624E-3</v>
      </c>
      <c r="E2306" s="9">
        <f t="shared" si="143"/>
        <v>6.9003180508816486E-3</v>
      </c>
      <c r="F2306" s="9">
        <f t="shared" si="143"/>
        <v>2.879258804630358E-3</v>
      </c>
      <c r="G2306" s="8">
        <v>2300</v>
      </c>
      <c r="H2306" s="9">
        <f t="shared" si="142"/>
        <v>4.0513073670915833E-3</v>
      </c>
    </row>
    <row r="2307" spans="1:8" x14ac:dyDescent="0.35">
      <c r="A2307" s="8" t="s">
        <v>2312</v>
      </c>
      <c r="B2307" s="2">
        <v>18348</v>
      </c>
      <c r="C2307" s="9">
        <f t="shared" si="140"/>
        <v>1.834621936836589E-3</v>
      </c>
      <c r="D2307" s="9">
        <f t="shared" si="141"/>
        <v>-4.2631400197210567E-3</v>
      </c>
      <c r="E2307" s="9">
        <f t="shared" si="143"/>
        <v>2.0464545894660624E-3</v>
      </c>
      <c r="F2307" s="9">
        <f t="shared" si="143"/>
        <v>6.9003180508816486E-3</v>
      </c>
      <c r="G2307" s="8">
        <v>2301</v>
      </c>
      <c r="H2307" s="9">
        <f t="shared" si="142"/>
        <v>6.0977619565576457E-3</v>
      </c>
    </row>
    <row r="2308" spans="1:8" x14ac:dyDescent="0.35">
      <c r="A2308" s="8" t="s">
        <v>2313</v>
      </c>
      <c r="B2308" s="2">
        <v>18285.400000000001</v>
      </c>
      <c r="C2308" s="9">
        <f t="shared" si="140"/>
        <v>-3.4118160017440058E-3</v>
      </c>
      <c r="D2308" s="9">
        <f t="shared" si="141"/>
        <v>-5.2464379385805948E-3</v>
      </c>
      <c r="E2308" s="9">
        <f t="shared" si="143"/>
        <v>-4.2631400197210567E-3</v>
      </c>
      <c r="F2308" s="9">
        <f t="shared" si="143"/>
        <v>2.0464545894660624E-3</v>
      </c>
      <c r="G2308" s="8">
        <v>2302</v>
      </c>
      <c r="H2308" s="9">
        <f t="shared" si="142"/>
        <v>1.834621936836589E-3</v>
      </c>
    </row>
    <row r="2309" spans="1:8" x14ac:dyDescent="0.35">
      <c r="A2309" s="8" t="s">
        <v>2314</v>
      </c>
      <c r="B2309" s="2">
        <v>18321.150000000001</v>
      </c>
      <c r="C2309" s="9">
        <f t="shared" si="140"/>
        <v>1.955111728482839E-3</v>
      </c>
      <c r="D2309" s="9">
        <f t="shared" si="141"/>
        <v>5.3669277302268448E-3</v>
      </c>
      <c r="E2309" s="9">
        <f t="shared" si="143"/>
        <v>-5.2464379385805948E-3</v>
      </c>
      <c r="F2309" s="9">
        <f t="shared" si="143"/>
        <v>-4.2631400197210567E-3</v>
      </c>
      <c r="G2309" s="8">
        <v>2303</v>
      </c>
      <c r="H2309" s="9">
        <f t="shared" si="142"/>
        <v>-3.4118160017440058E-3</v>
      </c>
    </row>
    <row r="2310" spans="1:8" x14ac:dyDescent="0.35">
      <c r="A2310" s="8" t="s">
        <v>2315</v>
      </c>
      <c r="B2310" s="2">
        <v>18499.349999999999</v>
      </c>
      <c r="C2310" s="9">
        <f t="shared" si="140"/>
        <v>9.7264636772254054E-3</v>
      </c>
      <c r="D2310" s="9">
        <f t="shared" si="141"/>
        <v>7.7713519487425664E-3</v>
      </c>
      <c r="E2310" s="9">
        <f t="shared" si="143"/>
        <v>5.3669277302268448E-3</v>
      </c>
      <c r="F2310" s="9">
        <f t="shared" si="143"/>
        <v>-5.2464379385805948E-3</v>
      </c>
      <c r="G2310" s="8">
        <v>2304</v>
      </c>
      <c r="H2310" s="9">
        <f t="shared" si="142"/>
        <v>1.955111728482839E-3</v>
      </c>
    </row>
    <row r="2311" spans="1:8" x14ac:dyDescent="0.35">
      <c r="A2311" s="8" t="s">
        <v>2316</v>
      </c>
      <c r="B2311" s="2">
        <v>18598.650000000001</v>
      </c>
      <c r="C2311" s="9">
        <f t="shared" ref="C2311:C2374" si="144">B2311/B2310-1</f>
        <v>5.3677561644058791E-3</v>
      </c>
      <c r="D2311" s="9">
        <f t="shared" si="141"/>
        <v>-4.3587075128195263E-3</v>
      </c>
      <c r="E2311" s="9">
        <f t="shared" si="143"/>
        <v>7.7713519487425664E-3</v>
      </c>
      <c r="F2311" s="9">
        <f t="shared" si="143"/>
        <v>5.3669277302268448E-3</v>
      </c>
      <c r="G2311" s="8">
        <v>2305</v>
      </c>
      <c r="H2311" s="9">
        <f t="shared" si="142"/>
        <v>9.7264636772254054E-3</v>
      </c>
    </row>
    <row r="2312" spans="1:8" x14ac:dyDescent="0.35">
      <c r="A2312" s="8" t="s">
        <v>2317</v>
      </c>
      <c r="B2312" s="2">
        <v>18633.849999999999</v>
      </c>
      <c r="C2312" s="9">
        <f t="shared" si="144"/>
        <v>1.8926104851695325E-3</v>
      </c>
      <c r="D2312" s="9">
        <f t="shared" ref="D2312:D2375" si="145">C2312-C2311</f>
        <v>-3.4751456792363467E-3</v>
      </c>
      <c r="E2312" s="9">
        <f t="shared" si="143"/>
        <v>-4.3587075128195263E-3</v>
      </c>
      <c r="F2312" s="9">
        <f t="shared" si="143"/>
        <v>7.7713519487425664E-3</v>
      </c>
      <c r="G2312" s="8">
        <v>2306</v>
      </c>
      <c r="H2312" s="9">
        <f t="shared" ref="H2312:H2375" si="146">C2311</f>
        <v>5.3677561644058791E-3</v>
      </c>
    </row>
    <row r="2313" spans="1:8" x14ac:dyDescent="0.35">
      <c r="A2313" s="8" t="s">
        <v>2318</v>
      </c>
      <c r="B2313" s="2">
        <v>18534.400000000001</v>
      </c>
      <c r="C2313" s="9">
        <f t="shared" si="144"/>
        <v>-5.3370613158310043E-3</v>
      </c>
      <c r="D2313" s="9">
        <f t="shared" si="145"/>
        <v>-7.2296718010005367E-3</v>
      </c>
      <c r="E2313" s="9">
        <f t="shared" ref="E2313:F2376" si="147">D2312</f>
        <v>-3.4751456792363467E-3</v>
      </c>
      <c r="F2313" s="9">
        <f t="shared" si="147"/>
        <v>-4.3587075128195263E-3</v>
      </c>
      <c r="G2313" s="8">
        <v>2307</v>
      </c>
      <c r="H2313" s="9">
        <f t="shared" si="146"/>
        <v>1.8926104851695325E-3</v>
      </c>
    </row>
    <row r="2314" spans="1:8" x14ac:dyDescent="0.35">
      <c r="A2314" s="8" t="s">
        <v>2319</v>
      </c>
      <c r="B2314" s="2">
        <v>18487.75</v>
      </c>
      <c r="C2314" s="9">
        <f t="shared" si="144"/>
        <v>-2.5169414709945714E-3</v>
      </c>
      <c r="D2314" s="9">
        <f t="shared" si="145"/>
        <v>2.8201198448364329E-3</v>
      </c>
      <c r="E2314" s="9">
        <f t="shared" si="147"/>
        <v>-7.2296718010005367E-3</v>
      </c>
      <c r="F2314" s="9">
        <f t="shared" si="147"/>
        <v>-3.4751456792363467E-3</v>
      </c>
      <c r="G2314" s="8">
        <v>2308</v>
      </c>
      <c r="H2314" s="9">
        <f t="shared" si="146"/>
        <v>-5.3370613158310043E-3</v>
      </c>
    </row>
    <row r="2315" spans="1:8" x14ac:dyDescent="0.35">
      <c r="A2315" s="8" t="s">
        <v>2320</v>
      </c>
      <c r="B2315" s="2">
        <v>18534.099999999999</v>
      </c>
      <c r="C2315" s="9">
        <f t="shared" si="144"/>
        <v>2.507065489310456E-3</v>
      </c>
      <c r="D2315" s="9">
        <f t="shared" si="145"/>
        <v>5.0240069603050275E-3</v>
      </c>
      <c r="E2315" s="9">
        <f t="shared" si="147"/>
        <v>2.8201198448364329E-3</v>
      </c>
      <c r="F2315" s="9">
        <f t="shared" si="147"/>
        <v>-7.2296718010005367E-3</v>
      </c>
      <c r="G2315" s="8">
        <v>2309</v>
      </c>
      <c r="H2315" s="9">
        <f t="shared" si="146"/>
        <v>-2.5169414709945714E-3</v>
      </c>
    </row>
    <row r="2316" spans="1:8" x14ac:dyDescent="0.35">
      <c r="A2316" s="8" t="s">
        <v>2321</v>
      </c>
      <c r="B2316" s="2">
        <v>18593.849999999999</v>
      </c>
      <c r="C2316" s="9">
        <f t="shared" si="144"/>
        <v>3.223787505193032E-3</v>
      </c>
      <c r="D2316" s="9">
        <f t="shared" si="145"/>
        <v>7.16722015882576E-4</v>
      </c>
      <c r="E2316" s="9">
        <f t="shared" si="147"/>
        <v>5.0240069603050275E-3</v>
      </c>
      <c r="F2316" s="9">
        <f t="shared" si="147"/>
        <v>2.8201198448364329E-3</v>
      </c>
      <c r="G2316" s="8">
        <v>2310</v>
      </c>
      <c r="H2316" s="9">
        <f t="shared" si="146"/>
        <v>2.507065489310456E-3</v>
      </c>
    </row>
    <row r="2317" spans="1:8" x14ac:dyDescent="0.35">
      <c r="A2317" s="8" t="s">
        <v>2322</v>
      </c>
      <c r="B2317" s="2">
        <v>18599</v>
      </c>
      <c r="C2317" s="9">
        <f t="shared" si="144"/>
        <v>2.7697330031184464E-4</v>
      </c>
      <c r="D2317" s="9">
        <f t="shared" si="145"/>
        <v>-2.9468142048811874E-3</v>
      </c>
      <c r="E2317" s="9">
        <f t="shared" si="147"/>
        <v>7.16722015882576E-4</v>
      </c>
      <c r="F2317" s="9">
        <f t="shared" si="147"/>
        <v>5.0240069603050275E-3</v>
      </c>
      <c r="G2317" s="8">
        <v>2311</v>
      </c>
      <c r="H2317" s="9">
        <f t="shared" si="146"/>
        <v>3.223787505193032E-3</v>
      </c>
    </row>
    <row r="2318" spans="1:8" x14ac:dyDescent="0.35">
      <c r="A2318" s="8" t="s">
        <v>2323</v>
      </c>
      <c r="B2318" s="2">
        <v>18726.400000000001</v>
      </c>
      <c r="C2318" s="9">
        <f t="shared" si="144"/>
        <v>6.8498306360558203E-3</v>
      </c>
      <c r="D2318" s="9">
        <f t="shared" si="145"/>
        <v>6.5728573357439757E-3</v>
      </c>
      <c r="E2318" s="9">
        <f t="shared" si="147"/>
        <v>-2.9468142048811874E-3</v>
      </c>
      <c r="F2318" s="9">
        <f t="shared" si="147"/>
        <v>7.16722015882576E-4</v>
      </c>
      <c r="G2318" s="8">
        <v>2312</v>
      </c>
      <c r="H2318" s="9">
        <f t="shared" si="146"/>
        <v>2.7697330031184464E-4</v>
      </c>
    </row>
    <row r="2319" spans="1:8" x14ac:dyDescent="0.35">
      <c r="A2319" s="8" t="s">
        <v>2324</v>
      </c>
      <c r="B2319" s="2">
        <v>18634.55</v>
      </c>
      <c r="C2319" s="9">
        <f t="shared" si="144"/>
        <v>-4.9048402255640333E-3</v>
      </c>
      <c r="D2319" s="9">
        <f t="shared" si="145"/>
        <v>-1.1754670861619854E-2</v>
      </c>
      <c r="E2319" s="9">
        <f t="shared" si="147"/>
        <v>6.5728573357439757E-3</v>
      </c>
      <c r="F2319" s="9">
        <f t="shared" si="147"/>
        <v>-2.9468142048811874E-3</v>
      </c>
      <c r="G2319" s="8">
        <v>2313</v>
      </c>
      <c r="H2319" s="9">
        <f t="shared" si="146"/>
        <v>6.8498306360558203E-3</v>
      </c>
    </row>
    <row r="2320" spans="1:8" x14ac:dyDescent="0.35">
      <c r="A2320" s="8" t="s">
        <v>2325</v>
      </c>
      <c r="B2320" s="2">
        <v>18563.400000000001</v>
      </c>
      <c r="C2320" s="9">
        <f t="shared" si="144"/>
        <v>-3.8181764518058214E-3</v>
      </c>
      <c r="D2320" s="9">
        <f t="shared" si="145"/>
        <v>1.0866637737582119E-3</v>
      </c>
      <c r="E2320" s="9">
        <f t="shared" si="147"/>
        <v>-1.1754670861619854E-2</v>
      </c>
      <c r="F2320" s="9">
        <f t="shared" si="147"/>
        <v>6.5728573357439757E-3</v>
      </c>
      <c r="G2320" s="8">
        <v>2314</v>
      </c>
      <c r="H2320" s="9">
        <f t="shared" si="146"/>
        <v>-4.9048402255640333E-3</v>
      </c>
    </row>
    <row r="2321" spans="1:8" x14ac:dyDescent="0.35">
      <c r="A2321" s="8" t="s">
        <v>2326</v>
      </c>
      <c r="B2321" s="2">
        <v>18601.5</v>
      </c>
      <c r="C2321" s="9">
        <f t="shared" si="144"/>
        <v>2.0524257409741953E-3</v>
      </c>
      <c r="D2321" s="9">
        <f t="shared" si="145"/>
        <v>5.8706021927800167E-3</v>
      </c>
      <c r="E2321" s="9">
        <f t="shared" si="147"/>
        <v>1.0866637737582119E-3</v>
      </c>
      <c r="F2321" s="9">
        <f t="shared" si="147"/>
        <v>-1.1754670861619854E-2</v>
      </c>
      <c r="G2321" s="8">
        <v>2315</v>
      </c>
      <c r="H2321" s="9">
        <f t="shared" si="146"/>
        <v>-3.8181764518058214E-3</v>
      </c>
    </row>
    <row r="2322" spans="1:8" x14ac:dyDescent="0.35">
      <c r="A2322" s="8" t="s">
        <v>2327</v>
      </c>
      <c r="B2322" s="2">
        <v>18716.150000000001</v>
      </c>
      <c r="C2322" s="9">
        <f t="shared" si="144"/>
        <v>6.1634814396689386E-3</v>
      </c>
      <c r="D2322" s="9">
        <f t="shared" si="145"/>
        <v>4.1110556986947433E-3</v>
      </c>
      <c r="E2322" s="9">
        <f t="shared" si="147"/>
        <v>5.8706021927800167E-3</v>
      </c>
      <c r="F2322" s="9">
        <f t="shared" si="147"/>
        <v>1.0866637737582119E-3</v>
      </c>
      <c r="G2322" s="8">
        <v>2316</v>
      </c>
      <c r="H2322" s="9">
        <f t="shared" si="146"/>
        <v>2.0524257409741953E-3</v>
      </c>
    </row>
    <row r="2323" spans="1:8" x14ac:dyDescent="0.35">
      <c r="A2323" s="8" t="s">
        <v>2328</v>
      </c>
      <c r="B2323" s="2">
        <v>18755.900000000001</v>
      </c>
      <c r="C2323" s="9">
        <f t="shared" si="144"/>
        <v>2.123834228727528E-3</v>
      </c>
      <c r="D2323" s="9">
        <f t="shared" si="145"/>
        <v>-4.0396472109414105E-3</v>
      </c>
      <c r="E2323" s="9">
        <f t="shared" si="147"/>
        <v>4.1110556986947433E-3</v>
      </c>
      <c r="F2323" s="9">
        <f t="shared" si="147"/>
        <v>5.8706021927800167E-3</v>
      </c>
      <c r="G2323" s="8">
        <v>2317</v>
      </c>
      <c r="H2323" s="9">
        <f t="shared" si="146"/>
        <v>6.1634814396689386E-3</v>
      </c>
    </row>
    <row r="2324" spans="1:8" x14ac:dyDescent="0.35">
      <c r="A2324" s="8" t="s">
        <v>2329</v>
      </c>
      <c r="B2324" s="2">
        <v>18688.099999999999</v>
      </c>
      <c r="C2324" s="9">
        <f t="shared" si="144"/>
        <v>-3.6148625232594878E-3</v>
      </c>
      <c r="D2324" s="9">
        <f t="shared" si="145"/>
        <v>-5.7386967519870158E-3</v>
      </c>
      <c r="E2324" s="9">
        <f t="shared" si="147"/>
        <v>-4.0396472109414105E-3</v>
      </c>
      <c r="F2324" s="9">
        <f t="shared" si="147"/>
        <v>4.1110556986947433E-3</v>
      </c>
      <c r="G2324" s="8">
        <v>2318</v>
      </c>
      <c r="H2324" s="9">
        <f t="shared" si="146"/>
        <v>2.123834228727528E-3</v>
      </c>
    </row>
    <row r="2325" spans="1:8" x14ac:dyDescent="0.35">
      <c r="A2325" s="8" t="s">
        <v>2330</v>
      </c>
      <c r="B2325" s="2">
        <v>18826</v>
      </c>
      <c r="C2325" s="9">
        <f t="shared" si="144"/>
        <v>7.3790272954448177E-3</v>
      </c>
      <c r="D2325" s="9">
        <f t="shared" si="145"/>
        <v>1.0993889818704305E-2</v>
      </c>
      <c r="E2325" s="9">
        <f t="shared" si="147"/>
        <v>-5.7386967519870158E-3</v>
      </c>
      <c r="F2325" s="9">
        <f t="shared" si="147"/>
        <v>-4.0396472109414105E-3</v>
      </c>
      <c r="G2325" s="8">
        <v>2319</v>
      </c>
      <c r="H2325" s="9">
        <f t="shared" si="146"/>
        <v>-3.6148625232594878E-3</v>
      </c>
    </row>
    <row r="2326" spans="1:8" x14ac:dyDescent="0.35">
      <c r="A2326" s="8" t="s">
        <v>2331</v>
      </c>
      <c r="B2326" s="2">
        <v>18755.45</v>
      </c>
      <c r="C2326" s="9">
        <f t="shared" si="144"/>
        <v>-3.7474768936576197E-3</v>
      </c>
      <c r="D2326" s="9">
        <f t="shared" si="145"/>
        <v>-1.1126504189102437E-2</v>
      </c>
      <c r="E2326" s="9">
        <f t="shared" si="147"/>
        <v>1.0993889818704305E-2</v>
      </c>
      <c r="F2326" s="9">
        <f t="shared" si="147"/>
        <v>-5.7386967519870158E-3</v>
      </c>
      <c r="G2326" s="8">
        <v>2320</v>
      </c>
      <c r="H2326" s="9">
        <f t="shared" si="146"/>
        <v>7.3790272954448177E-3</v>
      </c>
    </row>
    <row r="2327" spans="1:8" x14ac:dyDescent="0.35">
      <c r="A2327" s="8" t="s">
        <v>2332</v>
      </c>
      <c r="B2327" s="2">
        <v>18816.7</v>
      </c>
      <c r="C2327" s="9">
        <f t="shared" si="144"/>
        <v>3.2657174314665305E-3</v>
      </c>
      <c r="D2327" s="9">
        <f t="shared" si="145"/>
        <v>7.0131943251241502E-3</v>
      </c>
      <c r="E2327" s="9">
        <f t="shared" si="147"/>
        <v>-1.1126504189102437E-2</v>
      </c>
      <c r="F2327" s="9">
        <f t="shared" si="147"/>
        <v>1.0993889818704305E-2</v>
      </c>
      <c r="G2327" s="8">
        <v>2321</v>
      </c>
      <c r="H2327" s="9">
        <f t="shared" si="146"/>
        <v>-3.7474768936576197E-3</v>
      </c>
    </row>
    <row r="2328" spans="1:8" x14ac:dyDescent="0.35">
      <c r="A2328" s="8" t="s">
        <v>2333</v>
      </c>
      <c r="B2328" s="2">
        <v>18856.849999999999</v>
      </c>
      <c r="C2328" s="9">
        <f t="shared" si="144"/>
        <v>2.1337428985952478E-3</v>
      </c>
      <c r="D2328" s="9">
        <f t="shared" si="145"/>
        <v>-1.1319745328712827E-3</v>
      </c>
      <c r="E2328" s="9">
        <f t="shared" si="147"/>
        <v>7.0131943251241502E-3</v>
      </c>
      <c r="F2328" s="9">
        <f t="shared" si="147"/>
        <v>-1.1126504189102437E-2</v>
      </c>
      <c r="G2328" s="8">
        <v>2322</v>
      </c>
      <c r="H2328" s="9">
        <f t="shared" si="146"/>
        <v>3.2657174314665305E-3</v>
      </c>
    </row>
    <row r="2329" spans="1:8" x14ac:dyDescent="0.35">
      <c r="A2329" s="8" t="s">
        <v>2334</v>
      </c>
      <c r="B2329" s="2">
        <v>18771.25</v>
      </c>
      <c r="C2329" s="9">
        <f t="shared" si="144"/>
        <v>-4.5394644386521632E-3</v>
      </c>
      <c r="D2329" s="9">
        <f t="shared" si="145"/>
        <v>-6.673207337247411E-3</v>
      </c>
      <c r="E2329" s="9">
        <f t="shared" si="147"/>
        <v>-1.1319745328712827E-3</v>
      </c>
      <c r="F2329" s="9">
        <f t="shared" si="147"/>
        <v>7.0131943251241502E-3</v>
      </c>
      <c r="G2329" s="8">
        <v>2323</v>
      </c>
      <c r="H2329" s="9">
        <f t="shared" si="146"/>
        <v>2.1337428985952478E-3</v>
      </c>
    </row>
    <row r="2330" spans="1:8" x14ac:dyDescent="0.35">
      <c r="A2330" s="8" t="s">
        <v>2335</v>
      </c>
      <c r="B2330" s="2">
        <v>18665.5</v>
      </c>
      <c r="C2330" s="9">
        <f t="shared" si="144"/>
        <v>-5.6336152360657588E-3</v>
      </c>
      <c r="D2330" s="9">
        <f t="shared" si="145"/>
        <v>-1.0941507974135956E-3</v>
      </c>
      <c r="E2330" s="9">
        <f t="shared" si="147"/>
        <v>-6.673207337247411E-3</v>
      </c>
      <c r="F2330" s="9">
        <f t="shared" si="147"/>
        <v>-1.1319745328712827E-3</v>
      </c>
      <c r="G2330" s="8">
        <v>2324</v>
      </c>
      <c r="H2330" s="9">
        <f t="shared" si="146"/>
        <v>-4.5394644386521632E-3</v>
      </c>
    </row>
    <row r="2331" spans="1:8" x14ac:dyDescent="0.35">
      <c r="A2331" s="8" t="s">
        <v>2336</v>
      </c>
      <c r="B2331" s="2">
        <v>18691.2</v>
      </c>
      <c r="C2331" s="9">
        <f t="shared" si="144"/>
        <v>1.3768717687712151E-3</v>
      </c>
      <c r="D2331" s="9">
        <f t="shared" si="145"/>
        <v>7.0104870048369738E-3</v>
      </c>
      <c r="E2331" s="9">
        <f t="shared" si="147"/>
        <v>-1.0941507974135956E-3</v>
      </c>
      <c r="F2331" s="9">
        <f t="shared" si="147"/>
        <v>-6.673207337247411E-3</v>
      </c>
      <c r="G2331" s="8">
        <v>2325</v>
      </c>
      <c r="H2331" s="9">
        <f t="shared" si="146"/>
        <v>-5.6336152360657588E-3</v>
      </c>
    </row>
    <row r="2332" spans="1:8" x14ac:dyDescent="0.35">
      <c r="A2332" s="8" t="s">
        <v>2337</v>
      </c>
      <c r="B2332" s="2">
        <v>18817.400000000001</v>
      </c>
      <c r="C2332" s="9">
        <f t="shared" si="144"/>
        <v>6.7518404382811426E-3</v>
      </c>
      <c r="D2332" s="9">
        <f t="shared" si="145"/>
        <v>5.3749686695099275E-3</v>
      </c>
      <c r="E2332" s="9">
        <f t="shared" si="147"/>
        <v>7.0104870048369738E-3</v>
      </c>
      <c r="F2332" s="9">
        <f t="shared" si="147"/>
        <v>-1.0941507974135956E-3</v>
      </c>
      <c r="G2332" s="8">
        <v>2326</v>
      </c>
      <c r="H2332" s="9">
        <f t="shared" si="146"/>
        <v>1.3768717687712151E-3</v>
      </c>
    </row>
    <row r="2333" spans="1:8" x14ac:dyDescent="0.35">
      <c r="A2333" s="8" t="s">
        <v>2338</v>
      </c>
      <c r="B2333" s="2">
        <v>18972.099999999999</v>
      </c>
      <c r="C2333" s="9">
        <f t="shared" si="144"/>
        <v>8.2211145004089659E-3</v>
      </c>
      <c r="D2333" s="9">
        <f t="shared" si="145"/>
        <v>1.4692740621278233E-3</v>
      </c>
      <c r="E2333" s="9">
        <f t="shared" si="147"/>
        <v>5.3749686695099275E-3</v>
      </c>
      <c r="F2333" s="9">
        <f t="shared" si="147"/>
        <v>7.0104870048369738E-3</v>
      </c>
      <c r="G2333" s="8">
        <v>2327</v>
      </c>
      <c r="H2333" s="9">
        <f t="shared" si="146"/>
        <v>6.7518404382811426E-3</v>
      </c>
    </row>
    <row r="2334" spans="1:8" x14ac:dyDescent="0.35">
      <c r="A2334" s="8" t="s">
        <v>2339</v>
      </c>
      <c r="B2334" s="2">
        <v>19189.05</v>
      </c>
      <c r="C2334" s="9">
        <f t="shared" si="144"/>
        <v>1.1435212759789426E-2</v>
      </c>
      <c r="D2334" s="9">
        <f t="shared" si="145"/>
        <v>3.2140982593804601E-3</v>
      </c>
      <c r="E2334" s="9">
        <f t="shared" si="147"/>
        <v>1.4692740621278233E-3</v>
      </c>
      <c r="F2334" s="9">
        <f t="shared" si="147"/>
        <v>5.3749686695099275E-3</v>
      </c>
      <c r="G2334" s="8">
        <v>2328</v>
      </c>
      <c r="H2334" s="9">
        <f t="shared" si="146"/>
        <v>8.2211145004089659E-3</v>
      </c>
    </row>
    <row r="2335" spans="1:8" x14ac:dyDescent="0.35">
      <c r="A2335" s="8" t="s">
        <v>2340</v>
      </c>
      <c r="B2335" s="2">
        <v>19322.55</v>
      </c>
      <c r="C2335" s="9">
        <f t="shared" si="144"/>
        <v>6.9570927169402275E-3</v>
      </c>
      <c r="D2335" s="9">
        <f t="shared" si="145"/>
        <v>-4.4781200428491985E-3</v>
      </c>
      <c r="E2335" s="9">
        <f t="shared" si="147"/>
        <v>3.2140982593804601E-3</v>
      </c>
      <c r="F2335" s="9">
        <f t="shared" si="147"/>
        <v>1.4692740621278233E-3</v>
      </c>
      <c r="G2335" s="8">
        <v>2329</v>
      </c>
      <c r="H2335" s="9">
        <f t="shared" si="146"/>
        <v>1.1435212759789426E-2</v>
      </c>
    </row>
    <row r="2336" spans="1:8" x14ac:dyDescent="0.35">
      <c r="A2336" s="8" t="s">
        <v>2341</v>
      </c>
      <c r="B2336" s="2">
        <v>19389</v>
      </c>
      <c r="C2336" s="9">
        <f t="shared" si="144"/>
        <v>3.4389870902133968E-3</v>
      </c>
      <c r="D2336" s="9">
        <f t="shared" si="145"/>
        <v>-3.5181056267268307E-3</v>
      </c>
      <c r="E2336" s="9">
        <f t="shared" si="147"/>
        <v>-4.4781200428491985E-3</v>
      </c>
      <c r="F2336" s="9">
        <f t="shared" si="147"/>
        <v>3.2140982593804601E-3</v>
      </c>
      <c r="G2336" s="8">
        <v>2330</v>
      </c>
      <c r="H2336" s="9">
        <f t="shared" si="146"/>
        <v>6.9570927169402275E-3</v>
      </c>
    </row>
    <row r="2337" spans="1:8" x14ac:dyDescent="0.35">
      <c r="A2337" s="8" t="s">
        <v>2342</v>
      </c>
      <c r="B2337" s="2">
        <v>19398.5</v>
      </c>
      <c r="C2337" s="9">
        <f t="shared" si="144"/>
        <v>4.8996853886218439E-4</v>
      </c>
      <c r="D2337" s="9">
        <f t="shared" si="145"/>
        <v>-2.9490185513512124E-3</v>
      </c>
      <c r="E2337" s="9">
        <f t="shared" si="147"/>
        <v>-3.5181056267268307E-3</v>
      </c>
      <c r="F2337" s="9">
        <f t="shared" si="147"/>
        <v>-4.4781200428491985E-3</v>
      </c>
      <c r="G2337" s="8">
        <v>2331</v>
      </c>
      <c r="H2337" s="9">
        <f t="shared" si="146"/>
        <v>3.4389870902133968E-3</v>
      </c>
    </row>
    <row r="2338" spans="1:8" x14ac:dyDescent="0.35">
      <c r="A2338" s="8" t="s">
        <v>2343</v>
      </c>
      <c r="B2338" s="2">
        <v>19497.3</v>
      </c>
      <c r="C2338" s="9">
        <f t="shared" si="144"/>
        <v>5.0931773075237885E-3</v>
      </c>
      <c r="D2338" s="9">
        <f t="shared" si="145"/>
        <v>4.6032087686616041E-3</v>
      </c>
      <c r="E2338" s="9">
        <f t="shared" si="147"/>
        <v>-2.9490185513512124E-3</v>
      </c>
      <c r="F2338" s="9">
        <f t="shared" si="147"/>
        <v>-3.5181056267268307E-3</v>
      </c>
      <c r="G2338" s="8">
        <v>2332</v>
      </c>
      <c r="H2338" s="9">
        <f t="shared" si="146"/>
        <v>4.8996853886218439E-4</v>
      </c>
    </row>
    <row r="2339" spans="1:8" x14ac:dyDescent="0.35">
      <c r="A2339" s="8" t="s">
        <v>2344</v>
      </c>
      <c r="B2339" s="2">
        <v>19331.8</v>
      </c>
      <c r="C2339" s="9">
        <f t="shared" si="144"/>
        <v>-8.4883547978438223E-3</v>
      </c>
      <c r="D2339" s="9">
        <f t="shared" si="145"/>
        <v>-1.3581532105367611E-2</v>
      </c>
      <c r="E2339" s="9">
        <f t="shared" si="147"/>
        <v>4.6032087686616041E-3</v>
      </c>
      <c r="F2339" s="9">
        <f t="shared" si="147"/>
        <v>-2.9490185513512124E-3</v>
      </c>
      <c r="G2339" s="8">
        <v>2333</v>
      </c>
      <c r="H2339" s="9">
        <f t="shared" si="146"/>
        <v>5.0931773075237885E-3</v>
      </c>
    </row>
    <row r="2340" spans="1:8" x14ac:dyDescent="0.35">
      <c r="A2340" s="8" t="s">
        <v>2345</v>
      </c>
      <c r="B2340" s="2">
        <v>19355.900000000001</v>
      </c>
      <c r="C2340" s="9">
        <f t="shared" si="144"/>
        <v>1.2466505964268126E-3</v>
      </c>
      <c r="D2340" s="9">
        <f t="shared" si="145"/>
        <v>9.7350053942706349E-3</v>
      </c>
      <c r="E2340" s="9">
        <f t="shared" si="147"/>
        <v>-1.3581532105367611E-2</v>
      </c>
      <c r="F2340" s="9">
        <f t="shared" si="147"/>
        <v>4.6032087686616041E-3</v>
      </c>
      <c r="G2340" s="8">
        <v>2334</v>
      </c>
      <c r="H2340" s="9">
        <f t="shared" si="146"/>
        <v>-8.4883547978438223E-3</v>
      </c>
    </row>
    <row r="2341" spans="1:8" x14ac:dyDescent="0.35">
      <c r="A2341" s="8" t="s">
        <v>2346</v>
      </c>
      <c r="B2341" s="2">
        <v>19439.400000000001</v>
      </c>
      <c r="C2341" s="9">
        <f t="shared" si="144"/>
        <v>4.3139301194985435E-3</v>
      </c>
      <c r="D2341" s="9">
        <f t="shared" si="145"/>
        <v>3.0672795230717309E-3</v>
      </c>
      <c r="E2341" s="9">
        <f t="shared" si="147"/>
        <v>9.7350053942706349E-3</v>
      </c>
      <c r="F2341" s="9">
        <f t="shared" si="147"/>
        <v>-1.3581532105367611E-2</v>
      </c>
      <c r="G2341" s="8">
        <v>2335</v>
      </c>
      <c r="H2341" s="9">
        <f t="shared" si="146"/>
        <v>1.2466505964268126E-3</v>
      </c>
    </row>
    <row r="2342" spans="1:8" x14ac:dyDescent="0.35">
      <c r="A2342" s="8" t="s">
        <v>2347</v>
      </c>
      <c r="B2342" s="2">
        <v>19384.3</v>
      </c>
      <c r="C2342" s="9">
        <f t="shared" si="144"/>
        <v>-2.8344496229308902E-3</v>
      </c>
      <c r="D2342" s="9">
        <f t="shared" si="145"/>
        <v>-7.1483797424294337E-3</v>
      </c>
      <c r="E2342" s="9">
        <f t="shared" si="147"/>
        <v>3.0672795230717309E-3</v>
      </c>
      <c r="F2342" s="9">
        <f t="shared" si="147"/>
        <v>9.7350053942706349E-3</v>
      </c>
      <c r="G2342" s="8">
        <v>2336</v>
      </c>
      <c r="H2342" s="9">
        <f t="shared" si="146"/>
        <v>4.3139301194985435E-3</v>
      </c>
    </row>
    <row r="2343" spans="1:8" x14ac:dyDescent="0.35">
      <c r="A2343" s="8" t="s">
        <v>2348</v>
      </c>
      <c r="B2343" s="2">
        <v>19413.75</v>
      </c>
      <c r="C2343" s="9">
        <f t="shared" si="144"/>
        <v>1.5192707500399916E-3</v>
      </c>
      <c r="D2343" s="9">
        <f t="shared" si="145"/>
        <v>4.3537203729708818E-3</v>
      </c>
      <c r="E2343" s="9">
        <f t="shared" si="147"/>
        <v>-7.1483797424294337E-3</v>
      </c>
      <c r="F2343" s="9">
        <f t="shared" si="147"/>
        <v>3.0672795230717309E-3</v>
      </c>
      <c r="G2343" s="8">
        <v>2337</v>
      </c>
      <c r="H2343" s="9">
        <f t="shared" si="146"/>
        <v>-2.8344496229308902E-3</v>
      </c>
    </row>
    <row r="2344" spans="1:8" x14ac:dyDescent="0.35">
      <c r="A2344" s="8" t="s">
        <v>2349</v>
      </c>
      <c r="B2344" s="2">
        <v>19564.5</v>
      </c>
      <c r="C2344" s="9">
        <f t="shared" si="144"/>
        <v>7.7651149314275081E-3</v>
      </c>
      <c r="D2344" s="9">
        <f t="shared" si="145"/>
        <v>6.2458441813875165E-3</v>
      </c>
      <c r="E2344" s="9">
        <f t="shared" si="147"/>
        <v>4.3537203729708818E-3</v>
      </c>
      <c r="F2344" s="9">
        <f t="shared" si="147"/>
        <v>-7.1483797424294337E-3</v>
      </c>
      <c r="G2344" s="8">
        <v>2338</v>
      </c>
      <c r="H2344" s="9">
        <f t="shared" si="146"/>
        <v>1.5192707500399916E-3</v>
      </c>
    </row>
    <row r="2345" spans="1:8" x14ac:dyDescent="0.35">
      <c r="A2345" s="8" t="s">
        <v>2350</v>
      </c>
      <c r="B2345" s="2">
        <v>19711.45</v>
      </c>
      <c r="C2345" s="9">
        <f t="shared" si="144"/>
        <v>7.5110531830611116E-3</v>
      </c>
      <c r="D2345" s="9">
        <f t="shared" si="145"/>
        <v>-2.540617483663965E-4</v>
      </c>
      <c r="E2345" s="9">
        <f t="shared" si="147"/>
        <v>6.2458441813875165E-3</v>
      </c>
      <c r="F2345" s="9">
        <f t="shared" si="147"/>
        <v>4.3537203729708818E-3</v>
      </c>
      <c r="G2345" s="8">
        <v>2339</v>
      </c>
      <c r="H2345" s="9">
        <f t="shared" si="146"/>
        <v>7.7651149314275081E-3</v>
      </c>
    </row>
    <row r="2346" spans="1:8" x14ac:dyDescent="0.35">
      <c r="A2346" s="8" t="s">
        <v>2351</v>
      </c>
      <c r="B2346" s="2">
        <v>19749.25</v>
      </c>
      <c r="C2346" s="9">
        <f t="shared" si="144"/>
        <v>1.9176671427012515E-3</v>
      </c>
      <c r="D2346" s="9">
        <f t="shared" si="145"/>
        <v>-5.5933860403598601E-3</v>
      </c>
      <c r="E2346" s="9">
        <f t="shared" si="147"/>
        <v>-2.540617483663965E-4</v>
      </c>
      <c r="F2346" s="9">
        <f t="shared" si="147"/>
        <v>6.2458441813875165E-3</v>
      </c>
      <c r="G2346" s="8">
        <v>2340</v>
      </c>
      <c r="H2346" s="9">
        <f t="shared" si="146"/>
        <v>7.5110531830611116E-3</v>
      </c>
    </row>
    <row r="2347" spans="1:8" x14ac:dyDescent="0.35">
      <c r="A2347" s="8" t="s">
        <v>2352</v>
      </c>
      <c r="B2347" s="2">
        <v>19833.150000000001</v>
      </c>
      <c r="C2347" s="9">
        <f t="shared" si="144"/>
        <v>4.248262592250418E-3</v>
      </c>
      <c r="D2347" s="9">
        <f t="shared" si="145"/>
        <v>2.3305954495491665E-3</v>
      </c>
      <c r="E2347" s="9">
        <f t="shared" si="147"/>
        <v>-5.5933860403598601E-3</v>
      </c>
      <c r="F2347" s="9">
        <f t="shared" si="147"/>
        <v>-2.540617483663965E-4</v>
      </c>
      <c r="G2347" s="8">
        <v>2341</v>
      </c>
      <c r="H2347" s="9">
        <f t="shared" si="146"/>
        <v>1.9176671427012515E-3</v>
      </c>
    </row>
    <row r="2348" spans="1:8" x14ac:dyDescent="0.35">
      <c r="A2348" s="8" t="s">
        <v>2353</v>
      </c>
      <c r="B2348" s="2">
        <v>19979.150000000001</v>
      </c>
      <c r="C2348" s="9">
        <f t="shared" si="144"/>
        <v>7.3614125844860823E-3</v>
      </c>
      <c r="D2348" s="9">
        <f t="shared" si="145"/>
        <v>3.1131499922356642E-3</v>
      </c>
      <c r="E2348" s="9">
        <f t="shared" si="147"/>
        <v>2.3305954495491665E-3</v>
      </c>
      <c r="F2348" s="9">
        <f t="shared" si="147"/>
        <v>-5.5933860403598601E-3</v>
      </c>
      <c r="G2348" s="8">
        <v>2342</v>
      </c>
      <c r="H2348" s="9">
        <f t="shared" si="146"/>
        <v>4.248262592250418E-3</v>
      </c>
    </row>
    <row r="2349" spans="1:8" x14ac:dyDescent="0.35">
      <c r="A2349" s="8" t="s">
        <v>2354</v>
      </c>
      <c r="B2349" s="2">
        <v>19745</v>
      </c>
      <c r="C2349" s="9">
        <f t="shared" si="144"/>
        <v>-1.1719717805812602E-2</v>
      </c>
      <c r="D2349" s="9">
        <f t="shared" si="145"/>
        <v>-1.9081130390298684E-2</v>
      </c>
      <c r="E2349" s="9">
        <f t="shared" si="147"/>
        <v>3.1131499922356642E-3</v>
      </c>
      <c r="F2349" s="9">
        <f t="shared" si="147"/>
        <v>2.3305954495491665E-3</v>
      </c>
      <c r="G2349" s="8">
        <v>2343</v>
      </c>
      <c r="H2349" s="9">
        <f t="shared" si="146"/>
        <v>7.3614125844860823E-3</v>
      </c>
    </row>
    <row r="2350" spans="1:8" x14ac:dyDescent="0.35">
      <c r="A2350" s="8" t="s">
        <v>2355</v>
      </c>
      <c r="B2350" s="2">
        <v>19672.349999999999</v>
      </c>
      <c r="C2350" s="9">
        <f t="shared" si="144"/>
        <v>-3.679412509496105E-3</v>
      </c>
      <c r="D2350" s="9">
        <f t="shared" si="145"/>
        <v>8.0403052963164967E-3</v>
      </c>
      <c r="E2350" s="9">
        <f t="shared" si="147"/>
        <v>-1.9081130390298684E-2</v>
      </c>
      <c r="F2350" s="9">
        <f t="shared" si="147"/>
        <v>3.1131499922356642E-3</v>
      </c>
      <c r="G2350" s="8">
        <v>2344</v>
      </c>
      <c r="H2350" s="9">
        <f t="shared" si="146"/>
        <v>-1.1719717805812602E-2</v>
      </c>
    </row>
    <row r="2351" spans="1:8" x14ac:dyDescent="0.35">
      <c r="A2351" s="8" t="s">
        <v>2356</v>
      </c>
      <c r="B2351" s="2">
        <v>19680.599999999999</v>
      </c>
      <c r="C2351" s="9">
        <f t="shared" si="144"/>
        <v>4.1937033450500927E-4</v>
      </c>
      <c r="D2351" s="9">
        <f t="shared" si="145"/>
        <v>4.0987828440011143E-3</v>
      </c>
      <c r="E2351" s="9">
        <f t="shared" si="147"/>
        <v>8.0403052963164967E-3</v>
      </c>
      <c r="F2351" s="9">
        <f t="shared" si="147"/>
        <v>-1.9081130390298684E-2</v>
      </c>
      <c r="G2351" s="8">
        <v>2345</v>
      </c>
      <c r="H2351" s="9">
        <f t="shared" si="146"/>
        <v>-3.679412509496105E-3</v>
      </c>
    </row>
    <row r="2352" spans="1:8" x14ac:dyDescent="0.35">
      <c r="A2352" s="8" t="s">
        <v>2357</v>
      </c>
      <c r="B2352" s="2">
        <v>19778.3</v>
      </c>
      <c r="C2352" s="9">
        <f t="shared" si="144"/>
        <v>4.9642795443227694E-3</v>
      </c>
      <c r="D2352" s="9">
        <f t="shared" si="145"/>
        <v>4.5449092098177601E-3</v>
      </c>
      <c r="E2352" s="9">
        <f t="shared" si="147"/>
        <v>4.0987828440011143E-3</v>
      </c>
      <c r="F2352" s="9">
        <f t="shared" si="147"/>
        <v>8.0403052963164967E-3</v>
      </c>
      <c r="G2352" s="8">
        <v>2346</v>
      </c>
      <c r="H2352" s="9">
        <f t="shared" si="146"/>
        <v>4.1937033450500927E-4</v>
      </c>
    </row>
    <row r="2353" spans="1:8" x14ac:dyDescent="0.35">
      <c r="A2353" s="8" t="s">
        <v>2358</v>
      </c>
      <c r="B2353" s="2">
        <v>19659.900000000001</v>
      </c>
      <c r="C2353" s="9">
        <f t="shared" si="144"/>
        <v>-5.9863587871554769E-3</v>
      </c>
      <c r="D2353" s="9">
        <f t="shared" si="145"/>
        <v>-1.0950638331478246E-2</v>
      </c>
      <c r="E2353" s="9">
        <f t="shared" si="147"/>
        <v>4.5449092098177601E-3</v>
      </c>
      <c r="F2353" s="9">
        <f t="shared" si="147"/>
        <v>4.0987828440011143E-3</v>
      </c>
      <c r="G2353" s="8">
        <v>2347</v>
      </c>
      <c r="H2353" s="9">
        <f t="shared" si="146"/>
        <v>4.9642795443227694E-3</v>
      </c>
    </row>
    <row r="2354" spans="1:8" x14ac:dyDescent="0.35">
      <c r="A2354" s="8" t="s">
        <v>2359</v>
      </c>
      <c r="B2354" s="2">
        <v>19646.05</v>
      </c>
      <c r="C2354" s="9">
        <f t="shared" si="144"/>
        <v>-7.044796769059003E-4</v>
      </c>
      <c r="D2354" s="9">
        <f t="shared" si="145"/>
        <v>5.2818791102495766E-3</v>
      </c>
      <c r="E2354" s="9">
        <f t="shared" si="147"/>
        <v>-1.0950638331478246E-2</v>
      </c>
      <c r="F2354" s="9">
        <f t="shared" si="147"/>
        <v>4.5449092098177601E-3</v>
      </c>
      <c r="G2354" s="8">
        <v>2348</v>
      </c>
      <c r="H2354" s="9">
        <f t="shared" si="146"/>
        <v>-5.9863587871554769E-3</v>
      </c>
    </row>
    <row r="2355" spans="1:8" x14ac:dyDescent="0.35">
      <c r="A2355" s="8" t="s">
        <v>2360</v>
      </c>
      <c r="B2355" s="2">
        <v>19753.8</v>
      </c>
      <c r="C2355" s="9">
        <f t="shared" si="144"/>
        <v>5.4845630546598301E-3</v>
      </c>
      <c r="D2355" s="9">
        <f t="shared" si="145"/>
        <v>6.1890427315657304E-3</v>
      </c>
      <c r="E2355" s="9">
        <f t="shared" si="147"/>
        <v>5.2818791102495766E-3</v>
      </c>
      <c r="F2355" s="9">
        <f t="shared" si="147"/>
        <v>-1.0950638331478246E-2</v>
      </c>
      <c r="G2355" s="8">
        <v>2349</v>
      </c>
      <c r="H2355" s="9">
        <f t="shared" si="146"/>
        <v>-7.044796769059003E-4</v>
      </c>
    </row>
    <row r="2356" spans="1:8" x14ac:dyDescent="0.35">
      <c r="A2356" s="8" t="s">
        <v>2361</v>
      </c>
      <c r="B2356" s="2">
        <v>19733.55</v>
      </c>
      <c r="C2356" s="9">
        <f t="shared" si="144"/>
        <v>-1.0251192175683155E-3</v>
      </c>
      <c r="D2356" s="9">
        <f t="shared" si="145"/>
        <v>-6.5096822722281455E-3</v>
      </c>
      <c r="E2356" s="9">
        <f t="shared" si="147"/>
        <v>6.1890427315657304E-3</v>
      </c>
      <c r="F2356" s="9">
        <f t="shared" si="147"/>
        <v>5.2818791102495766E-3</v>
      </c>
      <c r="G2356" s="8">
        <v>2350</v>
      </c>
      <c r="H2356" s="9">
        <f t="shared" si="146"/>
        <v>5.4845630546598301E-3</v>
      </c>
    </row>
    <row r="2357" spans="1:8" x14ac:dyDescent="0.35">
      <c r="A2357" s="8" t="s">
        <v>2362</v>
      </c>
      <c r="B2357" s="2">
        <v>19526.55</v>
      </c>
      <c r="C2357" s="9">
        <f t="shared" si="144"/>
        <v>-1.0489749690248296E-2</v>
      </c>
      <c r="D2357" s="9">
        <f t="shared" si="145"/>
        <v>-9.4646304726799801E-3</v>
      </c>
      <c r="E2357" s="9">
        <f t="shared" si="147"/>
        <v>-6.5096822722281455E-3</v>
      </c>
      <c r="F2357" s="9">
        <f t="shared" si="147"/>
        <v>6.1890427315657304E-3</v>
      </c>
      <c r="G2357" s="8">
        <v>2351</v>
      </c>
      <c r="H2357" s="9">
        <f t="shared" si="146"/>
        <v>-1.0251192175683155E-3</v>
      </c>
    </row>
    <row r="2358" spans="1:8" x14ac:dyDescent="0.35">
      <c r="A2358" s="8" t="s">
        <v>2363</v>
      </c>
      <c r="B2358" s="2">
        <v>19381.650000000001</v>
      </c>
      <c r="C2358" s="9">
        <f t="shared" si="144"/>
        <v>-7.4206657089961325E-3</v>
      </c>
      <c r="D2358" s="9">
        <f t="shared" si="145"/>
        <v>3.0690839812521631E-3</v>
      </c>
      <c r="E2358" s="9">
        <f t="shared" si="147"/>
        <v>-9.4646304726799801E-3</v>
      </c>
      <c r="F2358" s="9">
        <f t="shared" si="147"/>
        <v>-6.5096822722281455E-3</v>
      </c>
      <c r="G2358" s="8">
        <v>2352</v>
      </c>
      <c r="H2358" s="9">
        <f t="shared" si="146"/>
        <v>-1.0489749690248296E-2</v>
      </c>
    </row>
    <row r="2359" spans="1:8" x14ac:dyDescent="0.35">
      <c r="A2359" s="8" t="s">
        <v>2364</v>
      </c>
      <c r="B2359" s="2">
        <v>19517</v>
      </c>
      <c r="C2359" s="9">
        <f t="shared" si="144"/>
        <v>6.983409565233023E-3</v>
      </c>
      <c r="D2359" s="9">
        <f t="shared" si="145"/>
        <v>1.4404075274229156E-2</v>
      </c>
      <c r="E2359" s="9">
        <f t="shared" si="147"/>
        <v>3.0690839812521631E-3</v>
      </c>
      <c r="F2359" s="9">
        <f t="shared" si="147"/>
        <v>-9.4646304726799801E-3</v>
      </c>
      <c r="G2359" s="8">
        <v>2353</v>
      </c>
      <c r="H2359" s="9">
        <f t="shared" si="146"/>
        <v>-7.4206657089961325E-3</v>
      </c>
    </row>
    <row r="2360" spans="1:8" x14ac:dyDescent="0.35">
      <c r="A2360" s="8" t="s">
        <v>2365</v>
      </c>
      <c r="B2360" s="2">
        <v>19597.3</v>
      </c>
      <c r="C2360" s="9">
        <f t="shared" si="144"/>
        <v>4.1143618383971958E-3</v>
      </c>
      <c r="D2360" s="9">
        <f t="shared" si="145"/>
        <v>-2.8690477268358272E-3</v>
      </c>
      <c r="E2360" s="9">
        <f t="shared" si="147"/>
        <v>1.4404075274229156E-2</v>
      </c>
      <c r="F2360" s="9">
        <f t="shared" si="147"/>
        <v>3.0690839812521631E-3</v>
      </c>
      <c r="G2360" s="8">
        <v>2354</v>
      </c>
      <c r="H2360" s="9">
        <f t="shared" si="146"/>
        <v>6.983409565233023E-3</v>
      </c>
    </row>
    <row r="2361" spans="1:8" x14ac:dyDescent="0.35">
      <c r="A2361" s="8" t="s">
        <v>2366</v>
      </c>
      <c r="B2361" s="2">
        <v>19570.849999999999</v>
      </c>
      <c r="C2361" s="9">
        <f t="shared" si="144"/>
        <v>-1.3496757206350463E-3</v>
      </c>
      <c r="D2361" s="9">
        <f t="shared" si="145"/>
        <v>-5.4640375590322421E-3</v>
      </c>
      <c r="E2361" s="9">
        <f t="shared" si="147"/>
        <v>-2.8690477268358272E-3</v>
      </c>
      <c r="F2361" s="9">
        <f t="shared" si="147"/>
        <v>1.4404075274229156E-2</v>
      </c>
      <c r="G2361" s="8">
        <v>2355</v>
      </c>
      <c r="H2361" s="9">
        <f t="shared" si="146"/>
        <v>4.1143618383971958E-3</v>
      </c>
    </row>
    <row r="2362" spans="1:8" x14ac:dyDescent="0.35">
      <c r="A2362" s="8" t="s">
        <v>2367</v>
      </c>
      <c r="B2362" s="2">
        <v>19632.55</v>
      </c>
      <c r="C2362" s="9">
        <f t="shared" si="144"/>
        <v>3.152647943242215E-3</v>
      </c>
      <c r="D2362" s="9">
        <f t="shared" si="145"/>
        <v>4.5023236638772612E-3</v>
      </c>
      <c r="E2362" s="9">
        <f t="shared" si="147"/>
        <v>-5.4640375590322421E-3</v>
      </c>
      <c r="F2362" s="9">
        <f t="shared" si="147"/>
        <v>-2.8690477268358272E-3</v>
      </c>
      <c r="G2362" s="8">
        <v>2356</v>
      </c>
      <c r="H2362" s="9">
        <f t="shared" si="146"/>
        <v>-1.3496757206350463E-3</v>
      </c>
    </row>
    <row r="2363" spans="1:8" x14ac:dyDescent="0.35">
      <c r="A2363" s="8" t="s">
        <v>2368</v>
      </c>
      <c r="B2363" s="2">
        <v>19543.099999999999</v>
      </c>
      <c r="C2363" s="9">
        <f t="shared" si="144"/>
        <v>-4.5562089489139534E-3</v>
      </c>
      <c r="D2363" s="9">
        <f t="shared" si="145"/>
        <v>-7.7088568921561684E-3</v>
      </c>
      <c r="E2363" s="9">
        <f t="shared" si="147"/>
        <v>4.5023236638772612E-3</v>
      </c>
      <c r="F2363" s="9">
        <f t="shared" si="147"/>
        <v>-5.4640375590322421E-3</v>
      </c>
      <c r="G2363" s="8">
        <v>2357</v>
      </c>
      <c r="H2363" s="9">
        <f t="shared" si="146"/>
        <v>3.152647943242215E-3</v>
      </c>
    </row>
    <row r="2364" spans="1:8" x14ac:dyDescent="0.35">
      <c r="A2364" s="8" t="s">
        <v>2369</v>
      </c>
      <c r="B2364" s="2">
        <v>19428.3</v>
      </c>
      <c r="C2364" s="9">
        <f t="shared" si="144"/>
        <v>-5.8741960077981492E-3</v>
      </c>
      <c r="D2364" s="9">
        <f t="shared" si="145"/>
        <v>-1.3179870588841958E-3</v>
      </c>
      <c r="E2364" s="9">
        <f t="shared" si="147"/>
        <v>-7.7088568921561684E-3</v>
      </c>
      <c r="F2364" s="9">
        <f t="shared" si="147"/>
        <v>4.5023236638772612E-3</v>
      </c>
      <c r="G2364" s="8">
        <v>2358</v>
      </c>
      <c r="H2364" s="9">
        <f t="shared" si="146"/>
        <v>-4.5562089489139534E-3</v>
      </c>
    </row>
    <row r="2365" spans="1:8" x14ac:dyDescent="0.35">
      <c r="A2365" s="8" t="s">
        <v>2370</v>
      </c>
      <c r="B2365" s="2">
        <v>19434.55</v>
      </c>
      <c r="C2365" s="9">
        <f t="shared" si="144"/>
        <v>3.2169567074835648E-4</v>
      </c>
      <c r="D2365" s="9">
        <f t="shared" si="145"/>
        <v>6.1958916785465057E-3</v>
      </c>
      <c r="E2365" s="9">
        <f t="shared" si="147"/>
        <v>-1.3179870588841958E-3</v>
      </c>
      <c r="F2365" s="9">
        <f t="shared" si="147"/>
        <v>-7.7088568921561684E-3</v>
      </c>
      <c r="G2365" s="8">
        <v>2359</v>
      </c>
      <c r="H2365" s="9">
        <f t="shared" si="146"/>
        <v>-5.8741960077981492E-3</v>
      </c>
    </row>
    <row r="2366" spans="1:8" x14ac:dyDescent="0.35">
      <c r="A2366" s="8" t="s">
        <v>2371</v>
      </c>
      <c r="B2366" s="2">
        <v>19465</v>
      </c>
      <c r="C2366" s="9">
        <f t="shared" si="144"/>
        <v>1.5667972759854099E-3</v>
      </c>
      <c r="D2366" s="9">
        <f t="shared" si="145"/>
        <v>1.2451016052370534E-3</v>
      </c>
      <c r="E2366" s="9">
        <f t="shared" si="147"/>
        <v>6.1958916785465057E-3</v>
      </c>
      <c r="F2366" s="9">
        <f t="shared" si="147"/>
        <v>-1.3179870588841958E-3</v>
      </c>
      <c r="G2366" s="8">
        <v>2360</v>
      </c>
      <c r="H2366" s="9">
        <f t="shared" si="146"/>
        <v>3.2169567074835648E-4</v>
      </c>
    </row>
    <row r="2367" spans="1:8" x14ac:dyDescent="0.35">
      <c r="A2367" s="8" t="s">
        <v>2372</v>
      </c>
      <c r="B2367" s="2">
        <v>19365.25</v>
      </c>
      <c r="C2367" s="9">
        <f t="shared" si="144"/>
        <v>-5.1245825841254034E-3</v>
      </c>
      <c r="D2367" s="9">
        <f t="shared" si="145"/>
        <v>-6.6913798601108132E-3</v>
      </c>
      <c r="E2367" s="9">
        <f t="shared" si="147"/>
        <v>1.2451016052370534E-3</v>
      </c>
      <c r="F2367" s="9">
        <f t="shared" si="147"/>
        <v>6.1958916785465057E-3</v>
      </c>
      <c r="G2367" s="8">
        <v>2361</v>
      </c>
      <c r="H2367" s="9">
        <f t="shared" si="146"/>
        <v>1.5667972759854099E-3</v>
      </c>
    </row>
    <row r="2368" spans="1:8" x14ac:dyDescent="0.35">
      <c r="A2368" s="8" t="s">
        <v>2373</v>
      </c>
      <c r="B2368" s="2">
        <v>19310.150000000001</v>
      </c>
      <c r="C2368" s="9">
        <f t="shared" si="144"/>
        <v>-2.8453027975366973E-3</v>
      </c>
      <c r="D2368" s="9">
        <f t="shared" si="145"/>
        <v>2.279279786588706E-3</v>
      </c>
      <c r="E2368" s="9">
        <f t="shared" si="147"/>
        <v>-6.6913798601108132E-3</v>
      </c>
      <c r="F2368" s="9">
        <f t="shared" si="147"/>
        <v>1.2451016052370534E-3</v>
      </c>
      <c r="G2368" s="8">
        <v>2362</v>
      </c>
      <c r="H2368" s="9">
        <f t="shared" si="146"/>
        <v>-5.1245825841254034E-3</v>
      </c>
    </row>
    <row r="2369" spans="1:8" x14ac:dyDescent="0.35">
      <c r="A2369" s="8" t="s">
        <v>2374</v>
      </c>
      <c r="B2369" s="2">
        <v>19393.599999999999</v>
      </c>
      <c r="C2369" s="9">
        <f t="shared" si="144"/>
        <v>4.3215614586109563E-3</v>
      </c>
      <c r="D2369" s="9">
        <f t="shared" si="145"/>
        <v>7.1668642561476537E-3</v>
      </c>
      <c r="E2369" s="9">
        <f t="shared" si="147"/>
        <v>2.279279786588706E-3</v>
      </c>
      <c r="F2369" s="9">
        <f t="shared" si="147"/>
        <v>-6.6913798601108132E-3</v>
      </c>
      <c r="G2369" s="8">
        <v>2363</v>
      </c>
      <c r="H2369" s="9">
        <f t="shared" si="146"/>
        <v>-2.8453027975366973E-3</v>
      </c>
    </row>
    <row r="2370" spans="1:8" x14ac:dyDescent="0.35">
      <c r="A2370" s="8" t="s">
        <v>2375</v>
      </c>
      <c r="B2370" s="2">
        <v>19396.45</v>
      </c>
      <c r="C2370" s="9">
        <f t="shared" si="144"/>
        <v>1.4695569672484865E-4</v>
      </c>
      <c r="D2370" s="9">
        <f t="shared" si="145"/>
        <v>-4.1746057618861077E-3</v>
      </c>
      <c r="E2370" s="9">
        <f t="shared" si="147"/>
        <v>7.1668642561476537E-3</v>
      </c>
      <c r="F2370" s="9">
        <f t="shared" si="147"/>
        <v>2.279279786588706E-3</v>
      </c>
      <c r="G2370" s="8">
        <v>2364</v>
      </c>
      <c r="H2370" s="9">
        <f t="shared" si="146"/>
        <v>4.3215614586109563E-3</v>
      </c>
    </row>
    <row r="2371" spans="1:8" x14ac:dyDescent="0.35">
      <c r="A2371" s="8" t="s">
        <v>2376</v>
      </c>
      <c r="B2371" s="2">
        <v>19444</v>
      </c>
      <c r="C2371" s="9">
        <f t="shared" si="144"/>
        <v>2.4514795233148146E-3</v>
      </c>
      <c r="D2371" s="9">
        <f t="shared" si="145"/>
        <v>2.3045238265899659E-3</v>
      </c>
      <c r="E2371" s="9">
        <f t="shared" si="147"/>
        <v>-4.1746057618861077E-3</v>
      </c>
      <c r="F2371" s="9">
        <f t="shared" si="147"/>
        <v>7.1668642561476537E-3</v>
      </c>
      <c r="G2371" s="8">
        <v>2365</v>
      </c>
      <c r="H2371" s="9">
        <f t="shared" si="146"/>
        <v>1.4695569672484865E-4</v>
      </c>
    </row>
    <row r="2372" spans="1:8" x14ac:dyDescent="0.35">
      <c r="A2372" s="8" t="s">
        <v>2377</v>
      </c>
      <c r="B2372" s="2">
        <v>19386.7</v>
      </c>
      <c r="C2372" s="9">
        <f t="shared" si="144"/>
        <v>-2.9469245011314316E-3</v>
      </c>
      <c r="D2372" s="9">
        <f t="shared" si="145"/>
        <v>-5.3984040244462461E-3</v>
      </c>
      <c r="E2372" s="9">
        <f t="shared" si="147"/>
        <v>2.3045238265899659E-3</v>
      </c>
      <c r="F2372" s="9">
        <f t="shared" si="147"/>
        <v>-4.1746057618861077E-3</v>
      </c>
      <c r="G2372" s="8">
        <v>2366</v>
      </c>
      <c r="H2372" s="9">
        <f t="shared" si="146"/>
        <v>2.4514795233148146E-3</v>
      </c>
    </row>
    <row r="2373" spans="1:8" x14ac:dyDescent="0.35">
      <c r="A2373" s="8" t="s">
        <v>2378</v>
      </c>
      <c r="B2373" s="2">
        <v>19265.8</v>
      </c>
      <c r="C2373" s="9">
        <f t="shared" si="144"/>
        <v>-6.2362341192674364E-3</v>
      </c>
      <c r="D2373" s="9">
        <f t="shared" si="145"/>
        <v>-3.2893096181360049E-3</v>
      </c>
      <c r="E2373" s="9">
        <f t="shared" si="147"/>
        <v>-5.3984040244462461E-3</v>
      </c>
      <c r="F2373" s="9">
        <f t="shared" si="147"/>
        <v>2.3045238265899659E-3</v>
      </c>
      <c r="G2373" s="8">
        <v>2367</v>
      </c>
      <c r="H2373" s="9">
        <f t="shared" si="146"/>
        <v>-2.9469245011314316E-3</v>
      </c>
    </row>
    <row r="2374" spans="1:8" x14ac:dyDescent="0.35">
      <c r="A2374" s="8" t="s">
        <v>2379</v>
      </c>
      <c r="B2374" s="2">
        <v>19306.05</v>
      </c>
      <c r="C2374" s="9">
        <f t="shared" si="144"/>
        <v>2.0891943236200916E-3</v>
      </c>
      <c r="D2374" s="9">
        <f t="shared" si="145"/>
        <v>8.325428442887528E-3</v>
      </c>
      <c r="E2374" s="9">
        <f t="shared" si="147"/>
        <v>-3.2893096181360049E-3</v>
      </c>
      <c r="F2374" s="9">
        <f t="shared" si="147"/>
        <v>-5.3984040244462461E-3</v>
      </c>
      <c r="G2374" s="8">
        <v>2368</v>
      </c>
      <c r="H2374" s="9">
        <f t="shared" si="146"/>
        <v>-6.2362341192674364E-3</v>
      </c>
    </row>
    <row r="2375" spans="1:8" x14ac:dyDescent="0.35">
      <c r="A2375" s="8" t="s">
        <v>2380</v>
      </c>
      <c r="B2375" s="2">
        <v>19342.650000000001</v>
      </c>
      <c r="C2375" s="9">
        <f t="shared" ref="C2375:C2438" si="148">B2375/B2374-1</f>
        <v>1.8957787843707496E-3</v>
      </c>
      <c r="D2375" s="9">
        <f t="shared" si="145"/>
        <v>-1.9341553924934196E-4</v>
      </c>
      <c r="E2375" s="9">
        <f t="shared" si="147"/>
        <v>8.325428442887528E-3</v>
      </c>
      <c r="F2375" s="9">
        <f t="shared" si="147"/>
        <v>-3.2893096181360049E-3</v>
      </c>
      <c r="G2375" s="8">
        <v>2369</v>
      </c>
      <c r="H2375" s="9">
        <f t="shared" si="146"/>
        <v>2.0891943236200916E-3</v>
      </c>
    </row>
    <row r="2376" spans="1:8" x14ac:dyDescent="0.35">
      <c r="A2376" s="8" t="s">
        <v>2381</v>
      </c>
      <c r="B2376" s="2">
        <v>19347.45</v>
      </c>
      <c r="C2376" s="9">
        <f t="shared" si="148"/>
        <v>2.4815627641494586E-4</v>
      </c>
      <c r="D2376" s="9">
        <f t="shared" ref="D2376:D2439" si="149">C2376-C2375</f>
        <v>-1.6476225079558038E-3</v>
      </c>
      <c r="E2376" s="9">
        <f t="shared" si="147"/>
        <v>-1.9341553924934196E-4</v>
      </c>
      <c r="F2376" s="9">
        <f t="shared" si="147"/>
        <v>8.325428442887528E-3</v>
      </c>
      <c r="G2376" s="8">
        <v>2370</v>
      </c>
      <c r="H2376" s="9">
        <f t="shared" ref="H2376:H2439" si="150">C2375</f>
        <v>1.8957787843707496E-3</v>
      </c>
    </row>
    <row r="2377" spans="1:8" x14ac:dyDescent="0.35">
      <c r="A2377" s="8" t="s">
        <v>2382</v>
      </c>
      <c r="B2377" s="2">
        <v>19253.8</v>
      </c>
      <c r="C2377" s="9">
        <f t="shared" si="148"/>
        <v>-4.840431167931758E-3</v>
      </c>
      <c r="D2377" s="9">
        <f t="shared" si="149"/>
        <v>-5.0885874443467038E-3</v>
      </c>
      <c r="E2377" s="9">
        <f t="shared" ref="E2377:F2440" si="151">D2376</f>
        <v>-1.6476225079558038E-3</v>
      </c>
      <c r="F2377" s="9">
        <f t="shared" si="151"/>
        <v>-1.9341553924934196E-4</v>
      </c>
      <c r="G2377" s="8">
        <v>2371</v>
      </c>
      <c r="H2377" s="9">
        <f t="shared" si="150"/>
        <v>2.4815627641494586E-4</v>
      </c>
    </row>
    <row r="2378" spans="1:8" x14ac:dyDescent="0.35">
      <c r="A2378" s="8" t="s">
        <v>2383</v>
      </c>
      <c r="B2378" s="2">
        <v>19435.3</v>
      </c>
      <c r="C2378" s="9">
        <f t="shared" si="148"/>
        <v>9.4267105714196386E-3</v>
      </c>
      <c r="D2378" s="9">
        <f t="shared" si="149"/>
        <v>1.4267141739351397E-2</v>
      </c>
      <c r="E2378" s="9">
        <f t="shared" si="151"/>
        <v>-5.0885874443467038E-3</v>
      </c>
      <c r="F2378" s="9">
        <f t="shared" si="151"/>
        <v>-1.6476225079558038E-3</v>
      </c>
      <c r="G2378" s="8">
        <v>2372</v>
      </c>
      <c r="H2378" s="9">
        <f t="shared" si="150"/>
        <v>-4.840431167931758E-3</v>
      </c>
    </row>
    <row r="2379" spans="1:8" x14ac:dyDescent="0.35">
      <c r="A2379" s="8" t="s">
        <v>2384</v>
      </c>
      <c r="B2379" s="2">
        <v>19528.8</v>
      </c>
      <c r="C2379" s="9">
        <f t="shared" si="148"/>
        <v>4.8108338950261231E-3</v>
      </c>
      <c r="D2379" s="9">
        <f t="shared" si="149"/>
        <v>-4.6158766763935155E-3</v>
      </c>
      <c r="E2379" s="9">
        <f t="shared" si="151"/>
        <v>1.4267141739351397E-2</v>
      </c>
      <c r="F2379" s="9">
        <f t="shared" si="151"/>
        <v>-5.0885874443467038E-3</v>
      </c>
      <c r="G2379" s="8">
        <v>2373</v>
      </c>
      <c r="H2379" s="9">
        <f t="shared" si="150"/>
        <v>9.4267105714196386E-3</v>
      </c>
    </row>
    <row r="2380" spans="1:8" x14ac:dyDescent="0.35">
      <c r="A2380" s="8" t="s">
        <v>2385</v>
      </c>
      <c r="B2380" s="2">
        <v>19574.900000000001</v>
      </c>
      <c r="C2380" s="9">
        <f t="shared" si="148"/>
        <v>2.3606161156857208E-3</v>
      </c>
      <c r="D2380" s="9">
        <f t="shared" si="149"/>
        <v>-2.4502177793404023E-3</v>
      </c>
      <c r="E2380" s="9">
        <f t="shared" si="151"/>
        <v>-4.6158766763935155E-3</v>
      </c>
      <c r="F2380" s="9">
        <f t="shared" si="151"/>
        <v>1.4267141739351397E-2</v>
      </c>
      <c r="G2380" s="8">
        <v>2374</v>
      </c>
      <c r="H2380" s="9">
        <f t="shared" si="150"/>
        <v>4.8108338950261231E-3</v>
      </c>
    </row>
    <row r="2381" spans="1:8" x14ac:dyDescent="0.35">
      <c r="A2381" s="8" t="s">
        <v>2386</v>
      </c>
      <c r="B2381" s="2">
        <v>19611.05</v>
      </c>
      <c r="C2381" s="9">
        <f t="shared" si="148"/>
        <v>1.8467527292602703E-3</v>
      </c>
      <c r="D2381" s="9">
        <f t="shared" si="149"/>
        <v>-5.1386338642545049E-4</v>
      </c>
      <c r="E2381" s="9">
        <f t="shared" si="151"/>
        <v>-2.4502177793404023E-3</v>
      </c>
      <c r="F2381" s="9">
        <f t="shared" si="151"/>
        <v>-4.6158766763935155E-3</v>
      </c>
      <c r="G2381" s="8">
        <v>2375</v>
      </c>
      <c r="H2381" s="9">
        <f t="shared" si="150"/>
        <v>2.3606161156857208E-3</v>
      </c>
    </row>
    <row r="2382" spans="1:8" x14ac:dyDescent="0.35">
      <c r="A2382" s="8" t="s">
        <v>2387</v>
      </c>
      <c r="B2382" s="2">
        <v>19727.05</v>
      </c>
      <c r="C2382" s="9">
        <f t="shared" si="148"/>
        <v>5.91503259641879E-3</v>
      </c>
      <c r="D2382" s="9">
        <f t="shared" si="149"/>
        <v>4.0682798671585196E-3</v>
      </c>
      <c r="E2382" s="9">
        <f t="shared" si="151"/>
        <v>-5.1386338642545049E-4</v>
      </c>
      <c r="F2382" s="9">
        <f t="shared" si="151"/>
        <v>-2.4502177793404023E-3</v>
      </c>
      <c r="G2382" s="8">
        <v>2376</v>
      </c>
      <c r="H2382" s="9">
        <f t="shared" si="150"/>
        <v>1.8467527292602703E-3</v>
      </c>
    </row>
    <row r="2383" spans="1:8" x14ac:dyDescent="0.35">
      <c r="A2383" s="8" t="s">
        <v>2388</v>
      </c>
      <c r="B2383" s="2">
        <v>19819.95</v>
      </c>
      <c r="C2383" s="9">
        <f t="shared" si="148"/>
        <v>4.7092697590365162E-3</v>
      </c>
      <c r="D2383" s="9">
        <f t="shared" si="149"/>
        <v>-1.2057628373822737E-3</v>
      </c>
      <c r="E2383" s="9">
        <f t="shared" si="151"/>
        <v>4.0682798671585196E-3</v>
      </c>
      <c r="F2383" s="9">
        <f t="shared" si="151"/>
        <v>-5.1386338642545049E-4</v>
      </c>
      <c r="G2383" s="8">
        <v>2377</v>
      </c>
      <c r="H2383" s="9">
        <f t="shared" si="150"/>
        <v>5.91503259641879E-3</v>
      </c>
    </row>
    <row r="2384" spans="1:8" x14ac:dyDescent="0.35">
      <c r="A2384" s="8" t="s">
        <v>2389</v>
      </c>
      <c r="B2384" s="2">
        <v>19996.349999999999</v>
      </c>
      <c r="C2384" s="9">
        <f t="shared" si="148"/>
        <v>8.9001233605532359E-3</v>
      </c>
      <c r="D2384" s="9">
        <f t="shared" si="149"/>
        <v>4.1908536015167197E-3</v>
      </c>
      <c r="E2384" s="9">
        <f t="shared" si="151"/>
        <v>-1.2057628373822737E-3</v>
      </c>
      <c r="F2384" s="9">
        <f t="shared" si="151"/>
        <v>4.0682798671585196E-3</v>
      </c>
      <c r="G2384" s="8">
        <v>2378</v>
      </c>
      <c r="H2384" s="9">
        <f t="shared" si="150"/>
        <v>4.7092697590365162E-3</v>
      </c>
    </row>
    <row r="2385" spans="1:8" x14ac:dyDescent="0.35">
      <c r="A2385" s="8" t="s">
        <v>2390</v>
      </c>
      <c r="B2385" s="2">
        <v>19993.2</v>
      </c>
      <c r="C2385" s="9">
        <f t="shared" si="148"/>
        <v>-1.5752874899654934E-4</v>
      </c>
      <c r="D2385" s="9">
        <f t="shared" si="149"/>
        <v>-9.0576521095497853E-3</v>
      </c>
      <c r="E2385" s="9">
        <f t="shared" si="151"/>
        <v>4.1908536015167197E-3</v>
      </c>
      <c r="F2385" s="9">
        <f t="shared" si="151"/>
        <v>-1.2057628373822737E-3</v>
      </c>
      <c r="G2385" s="8">
        <v>2379</v>
      </c>
      <c r="H2385" s="9">
        <f t="shared" si="150"/>
        <v>8.9001233605532359E-3</v>
      </c>
    </row>
    <row r="2386" spans="1:8" x14ac:dyDescent="0.35">
      <c r="A2386" s="8" t="s">
        <v>2391</v>
      </c>
      <c r="B2386" s="2">
        <v>20070</v>
      </c>
      <c r="C2386" s="9">
        <f t="shared" si="148"/>
        <v>3.8413060440549707E-3</v>
      </c>
      <c r="D2386" s="9">
        <f t="shared" si="149"/>
        <v>3.99883479305152E-3</v>
      </c>
      <c r="E2386" s="9">
        <f t="shared" si="151"/>
        <v>-9.0576521095497853E-3</v>
      </c>
      <c r="F2386" s="9">
        <f t="shared" si="151"/>
        <v>4.1908536015167197E-3</v>
      </c>
      <c r="G2386" s="8">
        <v>2380</v>
      </c>
      <c r="H2386" s="9">
        <f t="shared" si="150"/>
        <v>-1.5752874899654934E-4</v>
      </c>
    </row>
    <row r="2387" spans="1:8" x14ac:dyDescent="0.35">
      <c r="A2387" s="8" t="s">
        <v>2392</v>
      </c>
      <c r="B2387" s="2">
        <v>20103.099999999999</v>
      </c>
      <c r="C2387" s="9">
        <f t="shared" si="148"/>
        <v>1.6492277030393243E-3</v>
      </c>
      <c r="D2387" s="9">
        <f t="shared" si="149"/>
        <v>-2.1920783410156464E-3</v>
      </c>
      <c r="E2387" s="9">
        <f t="shared" si="151"/>
        <v>3.99883479305152E-3</v>
      </c>
      <c r="F2387" s="9">
        <f t="shared" si="151"/>
        <v>-9.0576521095497853E-3</v>
      </c>
      <c r="G2387" s="8">
        <v>2381</v>
      </c>
      <c r="H2387" s="9">
        <f t="shared" si="150"/>
        <v>3.8413060440549707E-3</v>
      </c>
    </row>
    <row r="2388" spans="1:8" x14ac:dyDescent="0.35">
      <c r="A2388" s="8" t="s">
        <v>2393</v>
      </c>
      <c r="B2388" s="2">
        <v>20192.349999999999</v>
      </c>
      <c r="C2388" s="9">
        <f t="shared" si="148"/>
        <v>4.4396137909079592E-3</v>
      </c>
      <c r="D2388" s="9">
        <f t="shared" si="149"/>
        <v>2.7903860878686348E-3</v>
      </c>
      <c r="E2388" s="9">
        <f t="shared" si="151"/>
        <v>-2.1920783410156464E-3</v>
      </c>
      <c r="F2388" s="9">
        <f t="shared" si="151"/>
        <v>3.99883479305152E-3</v>
      </c>
      <c r="G2388" s="8">
        <v>2382</v>
      </c>
      <c r="H2388" s="9">
        <f t="shared" si="150"/>
        <v>1.6492277030393243E-3</v>
      </c>
    </row>
    <row r="2389" spans="1:8" x14ac:dyDescent="0.35">
      <c r="A2389" s="8" t="s">
        <v>2394</v>
      </c>
      <c r="B2389" s="2">
        <v>20133.3</v>
      </c>
      <c r="C2389" s="9">
        <f t="shared" si="148"/>
        <v>-2.9243748251194246E-3</v>
      </c>
      <c r="D2389" s="9">
        <f t="shared" si="149"/>
        <v>-7.3639886160273837E-3</v>
      </c>
      <c r="E2389" s="9">
        <f t="shared" si="151"/>
        <v>2.7903860878686348E-3</v>
      </c>
      <c r="F2389" s="9">
        <f t="shared" si="151"/>
        <v>-2.1920783410156464E-3</v>
      </c>
      <c r="G2389" s="8">
        <v>2383</v>
      </c>
      <c r="H2389" s="9">
        <f t="shared" si="150"/>
        <v>4.4396137909079592E-3</v>
      </c>
    </row>
    <row r="2390" spans="1:8" x14ac:dyDescent="0.35">
      <c r="A2390" s="8" t="s">
        <v>2395</v>
      </c>
      <c r="B2390" s="2">
        <v>19901.400000000001</v>
      </c>
      <c r="C2390" s="9">
        <f t="shared" si="148"/>
        <v>-1.1518230990448575E-2</v>
      </c>
      <c r="D2390" s="9">
        <f t="shared" si="149"/>
        <v>-8.5938561653291501E-3</v>
      </c>
      <c r="E2390" s="9">
        <f t="shared" si="151"/>
        <v>-7.3639886160273837E-3</v>
      </c>
      <c r="F2390" s="9">
        <f t="shared" si="151"/>
        <v>2.7903860878686348E-3</v>
      </c>
      <c r="G2390" s="8">
        <v>2384</v>
      </c>
      <c r="H2390" s="9">
        <f t="shared" si="150"/>
        <v>-2.9243748251194246E-3</v>
      </c>
    </row>
    <row r="2391" spans="1:8" x14ac:dyDescent="0.35">
      <c r="A2391" s="8" t="s">
        <v>2396</v>
      </c>
      <c r="B2391" s="2">
        <v>19742.349999999999</v>
      </c>
      <c r="C2391" s="9">
        <f t="shared" si="148"/>
        <v>-7.9919000673320806E-3</v>
      </c>
      <c r="D2391" s="9">
        <f t="shared" si="149"/>
        <v>3.5263309231164941E-3</v>
      </c>
      <c r="E2391" s="9">
        <f t="shared" si="151"/>
        <v>-8.5938561653291501E-3</v>
      </c>
      <c r="F2391" s="9">
        <f t="shared" si="151"/>
        <v>-7.3639886160273837E-3</v>
      </c>
      <c r="G2391" s="8">
        <v>2385</v>
      </c>
      <c r="H2391" s="9">
        <f t="shared" si="150"/>
        <v>-1.1518230990448575E-2</v>
      </c>
    </row>
    <row r="2392" spans="1:8" x14ac:dyDescent="0.35">
      <c r="A2392" s="8" t="s">
        <v>2397</v>
      </c>
      <c r="B2392" s="2">
        <v>19674.25</v>
      </c>
      <c r="C2392" s="9">
        <f t="shared" si="148"/>
        <v>-3.4494373770092013E-3</v>
      </c>
      <c r="D2392" s="9">
        <f t="shared" si="149"/>
        <v>4.5424626903228793E-3</v>
      </c>
      <c r="E2392" s="9">
        <f t="shared" si="151"/>
        <v>3.5263309231164941E-3</v>
      </c>
      <c r="F2392" s="9">
        <f t="shared" si="151"/>
        <v>-8.5938561653291501E-3</v>
      </c>
      <c r="G2392" s="8">
        <v>2386</v>
      </c>
      <c r="H2392" s="9">
        <f t="shared" si="150"/>
        <v>-7.9919000673320806E-3</v>
      </c>
    </row>
    <row r="2393" spans="1:8" x14ac:dyDescent="0.35">
      <c r="A2393" s="8" t="s">
        <v>2398</v>
      </c>
      <c r="B2393" s="2">
        <v>19674.55</v>
      </c>
      <c r="C2393" s="9">
        <f t="shared" si="148"/>
        <v>1.5248357624786379E-5</v>
      </c>
      <c r="D2393" s="9">
        <f t="shared" si="149"/>
        <v>3.4646857346339877E-3</v>
      </c>
      <c r="E2393" s="9">
        <f t="shared" si="151"/>
        <v>4.5424626903228793E-3</v>
      </c>
      <c r="F2393" s="9">
        <f t="shared" si="151"/>
        <v>3.5263309231164941E-3</v>
      </c>
      <c r="G2393" s="8">
        <v>2387</v>
      </c>
      <c r="H2393" s="9">
        <f t="shared" si="150"/>
        <v>-3.4494373770092013E-3</v>
      </c>
    </row>
    <row r="2394" spans="1:8" x14ac:dyDescent="0.35">
      <c r="A2394" s="8" t="s">
        <v>2399</v>
      </c>
      <c r="B2394" s="2">
        <v>19664.7</v>
      </c>
      <c r="C2394" s="9">
        <f t="shared" si="148"/>
        <v>-5.0064677464023433E-4</v>
      </c>
      <c r="D2394" s="9">
        <f t="shared" si="149"/>
        <v>-5.1589513226502071E-4</v>
      </c>
      <c r="E2394" s="9">
        <f t="shared" si="151"/>
        <v>3.4646857346339877E-3</v>
      </c>
      <c r="F2394" s="9">
        <f t="shared" si="151"/>
        <v>4.5424626903228793E-3</v>
      </c>
      <c r="G2394" s="8">
        <v>2388</v>
      </c>
      <c r="H2394" s="9">
        <f t="shared" si="150"/>
        <v>1.5248357624786379E-5</v>
      </c>
    </row>
    <row r="2395" spans="1:8" x14ac:dyDescent="0.35">
      <c r="A2395" s="8" t="s">
        <v>2400</v>
      </c>
      <c r="B2395" s="2">
        <v>19716.45</v>
      </c>
      <c r="C2395" s="9">
        <f t="shared" si="148"/>
        <v>2.6316190941126916E-3</v>
      </c>
      <c r="D2395" s="9">
        <f t="shared" si="149"/>
        <v>3.1322658687529259E-3</v>
      </c>
      <c r="E2395" s="9">
        <f t="shared" si="151"/>
        <v>-5.1589513226502071E-4</v>
      </c>
      <c r="F2395" s="9">
        <f t="shared" si="151"/>
        <v>3.4646857346339877E-3</v>
      </c>
      <c r="G2395" s="8">
        <v>2389</v>
      </c>
      <c r="H2395" s="9">
        <f t="shared" si="150"/>
        <v>-5.0064677464023433E-4</v>
      </c>
    </row>
    <row r="2396" spans="1:8" x14ac:dyDescent="0.35">
      <c r="A2396" s="8" t="s">
        <v>2401</v>
      </c>
      <c r="B2396" s="2">
        <v>19523.55</v>
      </c>
      <c r="C2396" s="9">
        <f t="shared" si="148"/>
        <v>-9.7837085276508695E-3</v>
      </c>
      <c r="D2396" s="9">
        <f t="shared" si="149"/>
        <v>-1.2415327621763561E-2</v>
      </c>
      <c r="E2396" s="9">
        <f t="shared" si="151"/>
        <v>3.1322658687529259E-3</v>
      </c>
      <c r="F2396" s="9">
        <f t="shared" si="151"/>
        <v>-5.1589513226502071E-4</v>
      </c>
      <c r="G2396" s="8">
        <v>2390</v>
      </c>
      <c r="H2396" s="9">
        <f t="shared" si="150"/>
        <v>2.6316190941126916E-3</v>
      </c>
    </row>
    <row r="2397" spans="1:8" x14ac:dyDescent="0.35">
      <c r="A2397" s="8" t="s">
        <v>2402</v>
      </c>
      <c r="B2397" s="2">
        <v>19638.3</v>
      </c>
      <c r="C2397" s="9">
        <f t="shared" si="148"/>
        <v>5.8775171523621772E-3</v>
      </c>
      <c r="D2397" s="9">
        <f t="shared" si="149"/>
        <v>1.5661225680013047E-2</v>
      </c>
      <c r="E2397" s="9">
        <f t="shared" si="151"/>
        <v>-1.2415327621763561E-2</v>
      </c>
      <c r="F2397" s="9">
        <f t="shared" si="151"/>
        <v>3.1322658687529259E-3</v>
      </c>
      <c r="G2397" s="8">
        <v>2391</v>
      </c>
      <c r="H2397" s="9">
        <f t="shared" si="150"/>
        <v>-9.7837085276508695E-3</v>
      </c>
    </row>
    <row r="2398" spans="1:8" x14ac:dyDescent="0.35">
      <c r="A2398" s="8" t="s">
        <v>2403</v>
      </c>
      <c r="B2398" s="2">
        <v>19528.75</v>
      </c>
      <c r="C2398" s="9">
        <f t="shared" si="148"/>
        <v>-5.5783850944327584E-3</v>
      </c>
      <c r="D2398" s="9">
        <f t="shared" si="149"/>
        <v>-1.1455902246794936E-2</v>
      </c>
      <c r="E2398" s="9">
        <f t="shared" si="151"/>
        <v>1.5661225680013047E-2</v>
      </c>
      <c r="F2398" s="9">
        <f t="shared" si="151"/>
        <v>-1.2415327621763561E-2</v>
      </c>
      <c r="G2398" s="8">
        <v>2392</v>
      </c>
      <c r="H2398" s="9">
        <f t="shared" si="150"/>
        <v>5.8775171523621772E-3</v>
      </c>
    </row>
    <row r="2399" spans="1:8" x14ac:dyDescent="0.35">
      <c r="A2399" s="8" t="s">
        <v>2404</v>
      </c>
      <c r="B2399" s="2">
        <v>19436.099999999999</v>
      </c>
      <c r="C2399" s="9">
        <f t="shared" si="148"/>
        <v>-4.7442872687705195E-3</v>
      </c>
      <c r="D2399" s="9">
        <f t="shared" si="149"/>
        <v>8.3409782566223889E-4</v>
      </c>
      <c r="E2399" s="9">
        <f t="shared" si="151"/>
        <v>-1.1455902246794936E-2</v>
      </c>
      <c r="F2399" s="9">
        <f t="shared" si="151"/>
        <v>1.5661225680013047E-2</v>
      </c>
      <c r="G2399" s="8">
        <v>2393</v>
      </c>
      <c r="H2399" s="9">
        <f t="shared" si="150"/>
        <v>-5.5783850944327584E-3</v>
      </c>
    </row>
    <row r="2400" spans="1:8" x14ac:dyDescent="0.35">
      <c r="A2400" s="8" t="s">
        <v>2405</v>
      </c>
      <c r="B2400" s="2">
        <v>19545.75</v>
      </c>
      <c r="C2400" s="9">
        <f t="shared" si="148"/>
        <v>5.6415638939910639E-3</v>
      </c>
      <c r="D2400" s="9">
        <f t="shared" si="149"/>
        <v>1.0385851162761583E-2</v>
      </c>
      <c r="E2400" s="9">
        <f t="shared" si="151"/>
        <v>8.3409782566223889E-4</v>
      </c>
      <c r="F2400" s="9">
        <f t="shared" si="151"/>
        <v>-1.1455902246794936E-2</v>
      </c>
      <c r="G2400" s="8">
        <v>2394</v>
      </c>
      <c r="H2400" s="9">
        <f t="shared" si="150"/>
        <v>-4.7442872687705195E-3</v>
      </c>
    </row>
    <row r="2401" spans="1:8" x14ac:dyDescent="0.35">
      <c r="A2401" s="8" t="s">
        <v>2406</v>
      </c>
      <c r="B2401" s="2">
        <v>19653.5</v>
      </c>
      <c r="C2401" s="9">
        <f t="shared" si="148"/>
        <v>5.5127073660514725E-3</v>
      </c>
      <c r="D2401" s="9">
        <f t="shared" si="149"/>
        <v>-1.2885652793959146E-4</v>
      </c>
      <c r="E2401" s="9">
        <f t="shared" si="151"/>
        <v>1.0385851162761583E-2</v>
      </c>
      <c r="F2401" s="9">
        <f t="shared" si="151"/>
        <v>8.3409782566223889E-4</v>
      </c>
      <c r="G2401" s="8">
        <v>2395</v>
      </c>
      <c r="H2401" s="9">
        <f t="shared" si="150"/>
        <v>5.6415638939910639E-3</v>
      </c>
    </row>
    <row r="2402" spans="1:8" x14ac:dyDescent="0.35">
      <c r="A2402" s="8" t="s">
        <v>2407</v>
      </c>
      <c r="B2402" s="2">
        <v>19512.349999999999</v>
      </c>
      <c r="C2402" s="9">
        <f t="shared" si="148"/>
        <v>-7.1819268832524763E-3</v>
      </c>
      <c r="D2402" s="9">
        <f t="shared" si="149"/>
        <v>-1.2694634249303949E-2</v>
      </c>
      <c r="E2402" s="9">
        <f t="shared" si="151"/>
        <v>-1.2885652793959146E-4</v>
      </c>
      <c r="F2402" s="9">
        <f t="shared" si="151"/>
        <v>1.0385851162761583E-2</v>
      </c>
      <c r="G2402" s="8">
        <v>2396</v>
      </c>
      <c r="H2402" s="9">
        <f t="shared" si="150"/>
        <v>5.5127073660514725E-3</v>
      </c>
    </row>
    <row r="2403" spans="1:8" x14ac:dyDescent="0.35">
      <c r="A2403" s="8" t="s">
        <v>2408</v>
      </c>
      <c r="B2403" s="2">
        <v>19689.849999999999</v>
      </c>
      <c r="C2403" s="9">
        <f t="shared" si="148"/>
        <v>9.096802794127834E-3</v>
      </c>
      <c r="D2403" s="9">
        <f t="shared" si="149"/>
        <v>1.627872967738031E-2</v>
      </c>
      <c r="E2403" s="9">
        <f t="shared" si="151"/>
        <v>-1.2694634249303949E-2</v>
      </c>
      <c r="F2403" s="9">
        <f t="shared" si="151"/>
        <v>-1.2885652793959146E-4</v>
      </c>
      <c r="G2403" s="8">
        <v>2397</v>
      </c>
      <c r="H2403" s="9">
        <f t="shared" si="150"/>
        <v>-7.1819268832524763E-3</v>
      </c>
    </row>
    <row r="2404" spans="1:8" x14ac:dyDescent="0.35">
      <c r="A2404" s="8" t="s">
        <v>2409</v>
      </c>
      <c r="B2404" s="2">
        <v>19811.349999999999</v>
      </c>
      <c r="C2404" s="9">
        <f t="shared" si="148"/>
        <v>6.1706920062876147E-3</v>
      </c>
      <c r="D2404" s="9">
        <f t="shared" si="149"/>
        <v>-2.9261107878402193E-3</v>
      </c>
      <c r="E2404" s="9">
        <f t="shared" si="151"/>
        <v>1.627872967738031E-2</v>
      </c>
      <c r="F2404" s="9">
        <f t="shared" si="151"/>
        <v>-1.2694634249303949E-2</v>
      </c>
      <c r="G2404" s="8">
        <v>2398</v>
      </c>
      <c r="H2404" s="9">
        <f t="shared" si="150"/>
        <v>9.096802794127834E-3</v>
      </c>
    </row>
    <row r="2405" spans="1:8" x14ac:dyDescent="0.35">
      <c r="A2405" s="8" t="s">
        <v>2410</v>
      </c>
      <c r="B2405" s="2">
        <v>19794</v>
      </c>
      <c r="C2405" s="9">
        <f t="shared" si="148"/>
        <v>-8.7576061197236488E-4</v>
      </c>
      <c r="D2405" s="9">
        <f t="shared" si="149"/>
        <v>-7.0464526182599796E-3</v>
      </c>
      <c r="E2405" s="9">
        <f t="shared" si="151"/>
        <v>-2.9261107878402193E-3</v>
      </c>
      <c r="F2405" s="9">
        <f t="shared" si="151"/>
        <v>1.627872967738031E-2</v>
      </c>
      <c r="G2405" s="8">
        <v>2399</v>
      </c>
      <c r="H2405" s="9">
        <f t="shared" si="150"/>
        <v>6.1706920062876147E-3</v>
      </c>
    </row>
    <row r="2406" spans="1:8" x14ac:dyDescent="0.35">
      <c r="A2406" s="8" t="s">
        <v>2411</v>
      </c>
      <c r="B2406" s="2">
        <v>19751.05</v>
      </c>
      <c r="C2406" s="9">
        <f t="shared" si="148"/>
        <v>-2.1698494493280762E-3</v>
      </c>
      <c r="D2406" s="9">
        <f t="shared" si="149"/>
        <v>-1.2940888373557113E-3</v>
      </c>
      <c r="E2406" s="9">
        <f t="shared" si="151"/>
        <v>-7.0464526182599796E-3</v>
      </c>
      <c r="F2406" s="9">
        <f t="shared" si="151"/>
        <v>-2.9261107878402193E-3</v>
      </c>
      <c r="G2406" s="8">
        <v>2400</v>
      </c>
      <c r="H2406" s="9">
        <f t="shared" si="150"/>
        <v>-8.7576061197236488E-4</v>
      </c>
    </row>
    <row r="2407" spans="1:8" x14ac:dyDescent="0.35">
      <c r="A2407" s="8" t="s">
        <v>2412</v>
      </c>
      <c r="B2407" s="2">
        <v>19731.75</v>
      </c>
      <c r="C2407" s="9">
        <f t="shared" si="148"/>
        <v>-9.7716323942265149E-4</v>
      </c>
      <c r="D2407" s="9">
        <f t="shared" si="149"/>
        <v>1.1926862099054247E-3</v>
      </c>
      <c r="E2407" s="9">
        <f t="shared" si="151"/>
        <v>-1.2940888373557113E-3</v>
      </c>
      <c r="F2407" s="9">
        <f t="shared" si="151"/>
        <v>-7.0464526182599796E-3</v>
      </c>
      <c r="G2407" s="8">
        <v>2401</v>
      </c>
      <c r="H2407" s="9">
        <f t="shared" si="150"/>
        <v>-2.1698494493280762E-3</v>
      </c>
    </row>
    <row r="2408" spans="1:8" x14ac:dyDescent="0.35">
      <c r="A2408" s="8" t="s">
        <v>2413</v>
      </c>
      <c r="B2408" s="2">
        <v>19811.5</v>
      </c>
      <c r="C2408" s="9">
        <f t="shared" si="148"/>
        <v>4.0417094276989918E-3</v>
      </c>
      <c r="D2408" s="9">
        <f t="shared" si="149"/>
        <v>5.0188726671216433E-3</v>
      </c>
      <c r="E2408" s="9">
        <f t="shared" si="151"/>
        <v>1.1926862099054247E-3</v>
      </c>
      <c r="F2408" s="9">
        <f t="shared" si="151"/>
        <v>-1.2940888373557113E-3</v>
      </c>
      <c r="G2408" s="8">
        <v>2402</v>
      </c>
      <c r="H2408" s="9">
        <f t="shared" si="150"/>
        <v>-9.7716323942265149E-4</v>
      </c>
    </row>
    <row r="2409" spans="1:8" x14ac:dyDescent="0.35">
      <c r="A2409" s="8" t="s">
        <v>2414</v>
      </c>
      <c r="B2409" s="2">
        <v>19671.099999999999</v>
      </c>
      <c r="C2409" s="9">
        <f t="shared" si="148"/>
        <v>-7.0867930242536348E-3</v>
      </c>
      <c r="D2409" s="9">
        <f t="shared" si="149"/>
        <v>-1.1128502451952627E-2</v>
      </c>
      <c r="E2409" s="9">
        <f t="shared" si="151"/>
        <v>5.0188726671216433E-3</v>
      </c>
      <c r="F2409" s="9">
        <f t="shared" si="151"/>
        <v>1.1926862099054247E-3</v>
      </c>
      <c r="G2409" s="8">
        <v>2403</v>
      </c>
      <c r="H2409" s="9">
        <f t="shared" si="150"/>
        <v>4.0417094276989918E-3</v>
      </c>
    </row>
    <row r="2410" spans="1:8" x14ac:dyDescent="0.35">
      <c r="A2410" s="8" t="s">
        <v>2415</v>
      </c>
      <c r="B2410" s="2">
        <v>19624.7</v>
      </c>
      <c r="C2410" s="9">
        <f t="shared" si="148"/>
        <v>-2.358790306591807E-3</v>
      </c>
      <c r="D2410" s="9">
        <f t="shared" si="149"/>
        <v>4.7280027176618278E-3</v>
      </c>
      <c r="E2410" s="9">
        <f t="shared" si="151"/>
        <v>-1.1128502451952627E-2</v>
      </c>
      <c r="F2410" s="9">
        <f t="shared" si="151"/>
        <v>5.0188726671216433E-3</v>
      </c>
      <c r="G2410" s="8">
        <v>2404</v>
      </c>
      <c r="H2410" s="9">
        <f t="shared" si="150"/>
        <v>-7.0867930242536348E-3</v>
      </c>
    </row>
    <row r="2411" spans="1:8" x14ac:dyDescent="0.35">
      <c r="A2411" s="8" t="s">
        <v>2416</v>
      </c>
      <c r="B2411" s="2">
        <v>19542.650000000001</v>
      </c>
      <c r="C2411" s="9">
        <f t="shared" si="148"/>
        <v>-4.1809556324428065E-3</v>
      </c>
      <c r="D2411" s="9">
        <f t="shared" si="149"/>
        <v>-1.8221653258509996E-3</v>
      </c>
      <c r="E2411" s="9">
        <f t="shared" si="151"/>
        <v>4.7280027176618278E-3</v>
      </c>
      <c r="F2411" s="9">
        <f t="shared" si="151"/>
        <v>-1.1128502451952627E-2</v>
      </c>
      <c r="G2411" s="8">
        <v>2405</v>
      </c>
      <c r="H2411" s="9">
        <f t="shared" si="150"/>
        <v>-2.358790306591807E-3</v>
      </c>
    </row>
    <row r="2412" spans="1:8" x14ac:dyDescent="0.35">
      <c r="A2412" s="8" t="s">
        <v>2417</v>
      </c>
      <c r="B2412" s="2">
        <v>19281.75</v>
      </c>
      <c r="C2412" s="9">
        <f t="shared" si="148"/>
        <v>-1.3350287704072983E-2</v>
      </c>
      <c r="D2412" s="9">
        <f t="shared" si="149"/>
        <v>-9.1693320716301763E-3</v>
      </c>
      <c r="E2412" s="9">
        <f t="shared" si="151"/>
        <v>-1.8221653258509996E-3</v>
      </c>
      <c r="F2412" s="9">
        <f t="shared" si="151"/>
        <v>4.7280027176618278E-3</v>
      </c>
      <c r="G2412" s="8">
        <v>2406</v>
      </c>
      <c r="H2412" s="9">
        <f t="shared" si="150"/>
        <v>-4.1809556324428065E-3</v>
      </c>
    </row>
    <row r="2413" spans="1:8" x14ac:dyDescent="0.35">
      <c r="A2413" s="8" t="s">
        <v>2418</v>
      </c>
      <c r="B2413" s="2">
        <v>19122.150000000001</v>
      </c>
      <c r="C2413" s="9">
        <f t="shared" si="148"/>
        <v>-8.2772569917148875E-3</v>
      </c>
      <c r="D2413" s="9">
        <f t="shared" si="149"/>
        <v>5.0730307123580953E-3</v>
      </c>
      <c r="E2413" s="9">
        <f t="shared" si="151"/>
        <v>-9.1693320716301763E-3</v>
      </c>
      <c r="F2413" s="9">
        <f t="shared" si="151"/>
        <v>-1.8221653258509996E-3</v>
      </c>
      <c r="G2413" s="8">
        <v>2407</v>
      </c>
      <c r="H2413" s="9">
        <f t="shared" si="150"/>
        <v>-1.3350287704072983E-2</v>
      </c>
    </row>
    <row r="2414" spans="1:8" x14ac:dyDescent="0.35">
      <c r="A2414" s="8" t="s">
        <v>2419</v>
      </c>
      <c r="B2414" s="2">
        <v>18857.25</v>
      </c>
      <c r="C2414" s="9">
        <f t="shared" si="148"/>
        <v>-1.3853044767455636E-2</v>
      </c>
      <c r="D2414" s="9">
        <f t="shared" si="149"/>
        <v>-5.5757877757407481E-3</v>
      </c>
      <c r="E2414" s="9">
        <f t="shared" si="151"/>
        <v>5.0730307123580953E-3</v>
      </c>
      <c r="F2414" s="9">
        <f t="shared" si="151"/>
        <v>-9.1693320716301763E-3</v>
      </c>
      <c r="G2414" s="8">
        <v>2408</v>
      </c>
      <c r="H2414" s="9">
        <f t="shared" si="150"/>
        <v>-8.2772569917148875E-3</v>
      </c>
    </row>
    <row r="2415" spans="1:8" x14ac:dyDescent="0.35">
      <c r="A2415" s="8" t="s">
        <v>2420</v>
      </c>
      <c r="B2415" s="2">
        <v>19047.25</v>
      </c>
      <c r="C2415" s="9">
        <f t="shared" si="148"/>
        <v>1.0075700327460302E-2</v>
      </c>
      <c r="D2415" s="9">
        <f t="shared" si="149"/>
        <v>2.3928745094915937E-2</v>
      </c>
      <c r="E2415" s="9">
        <f t="shared" si="151"/>
        <v>-5.5757877757407481E-3</v>
      </c>
      <c r="F2415" s="9">
        <f t="shared" si="151"/>
        <v>5.0730307123580953E-3</v>
      </c>
      <c r="G2415" s="8">
        <v>2409</v>
      </c>
      <c r="H2415" s="9">
        <f t="shared" si="150"/>
        <v>-1.3853044767455636E-2</v>
      </c>
    </row>
    <row r="2416" spans="1:8" x14ac:dyDescent="0.35">
      <c r="A2416" s="8" t="s">
        <v>2421</v>
      </c>
      <c r="B2416" s="2">
        <v>19140.900000000001</v>
      </c>
      <c r="C2416" s="9">
        <f t="shared" si="148"/>
        <v>4.9167202614550654E-3</v>
      </c>
      <c r="D2416" s="9">
        <f t="shared" si="149"/>
        <v>-5.1589800660052365E-3</v>
      </c>
      <c r="E2416" s="9">
        <f t="shared" si="151"/>
        <v>2.3928745094915937E-2</v>
      </c>
      <c r="F2416" s="9">
        <f t="shared" si="151"/>
        <v>-5.5757877757407481E-3</v>
      </c>
      <c r="G2416" s="8">
        <v>2410</v>
      </c>
      <c r="H2416" s="9">
        <f t="shared" si="150"/>
        <v>1.0075700327460302E-2</v>
      </c>
    </row>
    <row r="2417" spans="1:8" x14ac:dyDescent="0.35">
      <c r="A2417" s="8" t="s">
        <v>2422</v>
      </c>
      <c r="B2417" s="2">
        <v>19079.599999999999</v>
      </c>
      <c r="C2417" s="9">
        <f t="shared" si="148"/>
        <v>-3.2025662325179116E-3</v>
      </c>
      <c r="D2417" s="9">
        <f t="shared" si="149"/>
        <v>-8.119286493972977E-3</v>
      </c>
      <c r="E2417" s="9">
        <f t="shared" si="151"/>
        <v>-5.1589800660052365E-3</v>
      </c>
      <c r="F2417" s="9">
        <f t="shared" si="151"/>
        <v>2.3928745094915937E-2</v>
      </c>
      <c r="G2417" s="8">
        <v>2411</v>
      </c>
      <c r="H2417" s="9">
        <f t="shared" si="150"/>
        <v>4.9167202614550654E-3</v>
      </c>
    </row>
    <row r="2418" spans="1:8" x14ac:dyDescent="0.35">
      <c r="A2418" s="8" t="s">
        <v>2423</v>
      </c>
      <c r="B2418" s="2">
        <v>18989.150000000001</v>
      </c>
      <c r="C2418" s="9">
        <f t="shared" si="148"/>
        <v>-4.740665422755086E-3</v>
      </c>
      <c r="D2418" s="9">
        <f t="shared" si="149"/>
        <v>-1.5380991902371743E-3</v>
      </c>
      <c r="E2418" s="9">
        <f t="shared" si="151"/>
        <v>-8.119286493972977E-3</v>
      </c>
      <c r="F2418" s="9">
        <f t="shared" si="151"/>
        <v>-5.1589800660052365E-3</v>
      </c>
      <c r="G2418" s="8">
        <v>2412</v>
      </c>
      <c r="H2418" s="9">
        <f t="shared" si="150"/>
        <v>-3.2025662325179116E-3</v>
      </c>
    </row>
    <row r="2419" spans="1:8" x14ac:dyDescent="0.35">
      <c r="A2419" s="8" t="s">
        <v>2424</v>
      </c>
      <c r="B2419" s="2">
        <v>19133.25</v>
      </c>
      <c r="C2419" s="9">
        <f t="shared" si="148"/>
        <v>7.5885439843277336E-3</v>
      </c>
      <c r="D2419" s="9">
        <f t="shared" si="149"/>
        <v>1.232920940708282E-2</v>
      </c>
      <c r="E2419" s="9">
        <f t="shared" si="151"/>
        <v>-1.5380991902371743E-3</v>
      </c>
      <c r="F2419" s="9">
        <f t="shared" si="151"/>
        <v>-8.119286493972977E-3</v>
      </c>
      <c r="G2419" s="8">
        <v>2413</v>
      </c>
      <c r="H2419" s="9">
        <f t="shared" si="150"/>
        <v>-4.740665422755086E-3</v>
      </c>
    </row>
    <row r="2420" spans="1:8" x14ac:dyDescent="0.35">
      <c r="A2420" s="8" t="s">
        <v>2425</v>
      </c>
      <c r="B2420" s="2">
        <v>19230.599999999999</v>
      </c>
      <c r="C2420" s="9">
        <f t="shared" si="148"/>
        <v>5.0880012543608188E-3</v>
      </c>
      <c r="D2420" s="9">
        <f t="shared" si="149"/>
        <v>-2.5005427299669147E-3</v>
      </c>
      <c r="E2420" s="9">
        <f t="shared" si="151"/>
        <v>1.232920940708282E-2</v>
      </c>
      <c r="F2420" s="9">
        <f t="shared" si="151"/>
        <v>-1.5380991902371743E-3</v>
      </c>
      <c r="G2420" s="8">
        <v>2414</v>
      </c>
      <c r="H2420" s="9">
        <f t="shared" si="150"/>
        <v>7.5885439843277336E-3</v>
      </c>
    </row>
    <row r="2421" spans="1:8" x14ac:dyDescent="0.35">
      <c r="A2421" s="8" t="s">
        <v>2426</v>
      </c>
      <c r="B2421" s="2">
        <v>19411.75</v>
      </c>
      <c r="C2421" s="9">
        <f t="shared" si="148"/>
        <v>9.4198828949696445E-3</v>
      </c>
      <c r="D2421" s="9">
        <f t="shared" si="149"/>
        <v>4.3318816406088256E-3</v>
      </c>
      <c r="E2421" s="9">
        <f t="shared" si="151"/>
        <v>-2.5005427299669147E-3</v>
      </c>
      <c r="F2421" s="9">
        <f t="shared" si="151"/>
        <v>1.232920940708282E-2</v>
      </c>
      <c r="G2421" s="8">
        <v>2415</v>
      </c>
      <c r="H2421" s="9">
        <f t="shared" si="150"/>
        <v>5.0880012543608188E-3</v>
      </c>
    </row>
    <row r="2422" spans="1:8" x14ac:dyDescent="0.35">
      <c r="A2422" s="8" t="s">
        <v>2427</v>
      </c>
      <c r="B2422" s="2">
        <v>19406.7</v>
      </c>
      <c r="C2422" s="9">
        <f t="shared" si="148"/>
        <v>-2.6015171223614519E-4</v>
      </c>
      <c r="D2422" s="9">
        <f t="shared" si="149"/>
        <v>-9.6800346072057897E-3</v>
      </c>
      <c r="E2422" s="9">
        <f t="shared" si="151"/>
        <v>4.3318816406088256E-3</v>
      </c>
      <c r="F2422" s="9">
        <f t="shared" si="151"/>
        <v>-2.5005427299669147E-3</v>
      </c>
      <c r="G2422" s="8">
        <v>2416</v>
      </c>
      <c r="H2422" s="9">
        <f t="shared" si="150"/>
        <v>9.4198828949696445E-3</v>
      </c>
    </row>
    <row r="2423" spans="1:8" x14ac:dyDescent="0.35">
      <c r="A2423" s="8" t="s">
        <v>2428</v>
      </c>
      <c r="B2423" s="2">
        <v>19443.5</v>
      </c>
      <c r="C2423" s="9">
        <f t="shared" si="148"/>
        <v>1.8962523252279428E-3</v>
      </c>
      <c r="D2423" s="9">
        <f t="shared" si="149"/>
        <v>2.156404037464088E-3</v>
      </c>
      <c r="E2423" s="9">
        <f t="shared" si="151"/>
        <v>-9.6800346072057897E-3</v>
      </c>
      <c r="F2423" s="9">
        <f t="shared" si="151"/>
        <v>4.3318816406088256E-3</v>
      </c>
      <c r="G2423" s="8">
        <v>2417</v>
      </c>
      <c r="H2423" s="9">
        <f t="shared" si="150"/>
        <v>-2.6015171223614519E-4</v>
      </c>
    </row>
    <row r="2424" spans="1:8" x14ac:dyDescent="0.35">
      <c r="A2424" s="8" t="s">
        <v>2429</v>
      </c>
      <c r="B2424" s="2">
        <v>19395.3</v>
      </c>
      <c r="C2424" s="9">
        <f t="shared" si="148"/>
        <v>-2.4789775503382128E-3</v>
      </c>
      <c r="D2424" s="9">
        <f t="shared" si="149"/>
        <v>-4.3752298755661556E-3</v>
      </c>
      <c r="E2424" s="9">
        <f t="shared" si="151"/>
        <v>2.156404037464088E-3</v>
      </c>
      <c r="F2424" s="9">
        <f t="shared" si="151"/>
        <v>-9.6800346072057897E-3</v>
      </c>
      <c r="G2424" s="8">
        <v>2418</v>
      </c>
      <c r="H2424" s="9">
        <f t="shared" si="150"/>
        <v>1.8962523252279428E-3</v>
      </c>
    </row>
    <row r="2425" spans="1:8" x14ac:dyDescent="0.35">
      <c r="A2425" s="8" t="s">
        <v>2430</v>
      </c>
      <c r="B2425" s="2">
        <v>19425.349999999999</v>
      </c>
      <c r="C2425" s="9">
        <f t="shared" si="148"/>
        <v>1.549344428804833E-3</v>
      </c>
      <c r="D2425" s="9">
        <f t="shared" si="149"/>
        <v>4.0283219791430458E-3</v>
      </c>
      <c r="E2425" s="9">
        <f t="shared" si="151"/>
        <v>-4.3752298755661556E-3</v>
      </c>
      <c r="F2425" s="9">
        <f t="shared" si="151"/>
        <v>2.156404037464088E-3</v>
      </c>
      <c r="G2425" s="8">
        <v>2419</v>
      </c>
      <c r="H2425" s="9">
        <f t="shared" si="150"/>
        <v>-2.4789775503382128E-3</v>
      </c>
    </row>
    <row r="2426" spans="1:8" x14ac:dyDescent="0.35">
      <c r="A2426" s="8" t="s">
        <v>2431</v>
      </c>
      <c r="B2426" s="2">
        <v>19443.55</v>
      </c>
      <c r="C2426" s="9">
        <f t="shared" si="148"/>
        <v>9.3692005549450563E-4</v>
      </c>
      <c r="D2426" s="9">
        <f t="shared" si="149"/>
        <v>-6.124243733103274E-4</v>
      </c>
      <c r="E2426" s="9">
        <f t="shared" si="151"/>
        <v>4.0283219791430458E-3</v>
      </c>
      <c r="F2426" s="9">
        <f t="shared" si="151"/>
        <v>-4.3752298755661556E-3</v>
      </c>
      <c r="G2426" s="8">
        <v>2420</v>
      </c>
      <c r="H2426" s="9">
        <f t="shared" si="150"/>
        <v>1.549344428804833E-3</v>
      </c>
    </row>
    <row r="2427" spans="1:8" x14ac:dyDescent="0.35">
      <c r="A2427" s="8" t="s">
        <v>2432</v>
      </c>
      <c r="B2427" s="2">
        <v>19675.45</v>
      </c>
      <c r="C2427" s="9">
        <f t="shared" si="148"/>
        <v>1.1926834348665816E-2</v>
      </c>
      <c r="D2427" s="9">
        <f t="shared" si="149"/>
        <v>1.098991429317131E-2</v>
      </c>
      <c r="E2427" s="9">
        <f t="shared" si="151"/>
        <v>-6.124243733103274E-4</v>
      </c>
      <c r="F2427" s="9">
        <f t="shared" si="151"/>
        <v>4.0283219791430458E-3</v>
      </c>
      <c r="G2427" s="8">
        <v>2421</v>
      </c>
      <c r="H2427" s="9">
        <f t="shared" si="150"/>
        <v>9.3692005549450563E-4</v>
      </c>
    </row>
    <row r="2428" spans="1:8" x14ac:dyDescent="0.35">
      <c r="A2428" s="8" t="s">
        <v>2433</v>
      </c>
      <c r="B2428" s="2">
        <v>19765.2</v>
      </c>
      <c r="C2428" s="9">
        <f t="shared" si="148"/>
        <v>4.5615220998758144E-3</v>
      </c>
      <c r="D2428" s="9">
        <f t="shared" si="149"/>
        <v>-7.3653122487900013E-3</v>
      </c>
      <c r="E2428" s="9">
        <f t="shared" si="151"/>
        <v>1.098991429317131E-2</v>
      </c>
      <c r="F2428" s="9">
        <f t="shared" si="151"/>
        <v>-6.124243733103274E-4</v>
      </c>
      <c r="G2428" s="8">
        <v>2422</v>
      </c>
      <c r="H2428" s="9">
        <f t="shared" si="150"/>
        <v>1.1926834348665816E-2</v>
      </c>
    </row>
    <row r="2429" spans="1:8" x14ac:dyDescent="0.35">
      <c r="A2429" s="8" t="s">
        <v>2434</v>
      </c>
      <c r="B2429" s="2">
        <v>19731.8</v>
      </c>
      <c r="C2429" s="9">
        <f t="shared" si="148"/>
        <v>-1.6898387064133713E-3</v>
      </c>
      <c r="D2429" s="9">
        <f t="shared" si="149"/>
        <v>-6.2513608062891857E-3</v>
      </c>
      <c r="E2429" s="9">
        <f t="shared" si="151"/>
        <v>-7.3653122487900013E-3</v>
      </c>
      <c r="F2429" s="9">
        <f t="shared" si="151"/>
        <v>1.098991429317131E-2</v>
      </c>
      <c r="G2429" s="8">
        <v>2423</v>
      </c>
      <c r="H2429" s="9">
        <f t="shared" si="150"/>
        <v>4.5615220998758144E-3</v>
      </c>
    </row>
    <row r="2430" spans="1:8" x14ac:dyDescent="0.35">
      <c r="A2430" s="8" t="s">
        <v>2435</v>
      </c>
      <c r="B2430" s="2">
        <v>19694</v>
      </c>
      <c r="C2430" s="9">
        <f t="shared" si="148"/>
        <v>-1.915689394784037E-3</v>
      </c>
      <c r="D2430" s="9">
        <f t="shared" si="149"/>
        <v>-2.2585068837066569E-4</v>
      </c>
      <c r="E2430" s="9">
        <f t="shared" si="151"/>
        <v>-6.2513608062891857E-3</v>
      </c>
      <c r="F2430" s="9">
        <f t="shared" si="151"/>
        <v>-7.3653122487900013E-3</v>
      </c>
      <c r="G2430" s="8">
        <v>2424</v>
      </c>
      <c r="H2430" s="9">
        <f t="shared" si="150"/>
        <v>-1.6898387064133713E-3</v>
      </c>
    </row>
    <row r="2431" spans="1:8" x14ac:dyDescent="0.35">
      <c r="A2431" s="8" t="s">
        <v>2436</v>
      </c>
      <c r="B2431" s="2">
        <v>19783.400000000001</v>
      </c>
      <c r="C2431" s="9">
        <f t="shared" si="148"/>
        <v>4.5394536407028507E-3</v>
      </c>
      <c r="D2431" s="9">
        <f t="shared" si="149"/>
        <v>6.4551430354868877E-3</v>
      </c>
      <c r="E2431" s="9">
        <f t="shared" si="151"/>
        <v>-2.2585068837066569E-4</v>
      </c>
      <c r="F2431" s="9">
        <f t="shared" si="151"/>
        <v>-6.2513608062891857E-3</v>
      </c>
      <c r="G2431" s="8">
        <v>2425</v>
      </c>
      <c r="H2431" s="9">
        <f t="shared" si="150"/>
        <v>-1.915689394784037E-3</v>
      </c>
    </row>
    <row r="2432" spans="1:8" x14ac:dyDescent="0.35">
      <c r="A2432" s="8" t="s">
        <v>2437</v>
      </c>
      <c r="B2432" s="2">
        <v>19811.849999999999</v>
      </c>
      <c r="C2432" s="9">
        <f t="shared" si="148"/>
        <v>1.4380743451578581E-3</v>
      </c>
      <c r="D2432" s="9">
        <f t="shared" si="149"/>
        <v>-3.1013792955449926E-3</v>
      </c>
      <c r="E2432" s="9">
        <f t="shared" si="151"/>
        <v>6.4551430354868877E-3</v>
      </c>
      <c r="F2432" s="9">
        <f t="shared" si="151"/>
        <v>-2.2585068837066569E-4</v>
      </c>
      <c r="G2432" s="8">
        <v>2426</v>
      </c>
      <c r="H2432" s="9">
        <f t="shared" si="150"/>
        <v>4.5394536407028507E-3</v>
      </c>
    </row>
    <row r="2433" spans="1:8" x14ac:dyDescent="0.35">
      <c r="A2433" s="8" t="s">
        <v>2438</v>
      </c>
      <c r="B2433" s="2">
        <v>19802</v>
      </c>
      <c r="C2433" s="9">
        <f t="shared" si="148"/>
        <v>-4.971771944567438E-4</v>
      </c>
      <c r="D2433" s="9">
        <f t="shared" si="149"/>
        <v>-1.9352515396146019E-3</v>
      </c>
      <c r="E2433" s="9">
        <f t="shared" si="151"/>
        <v>-3.1013792955449926E-3</v>
      </c>
      <c r="F2433" s="9">
        <f t="shared" si="151"/>
        <v>6.4551430354868877E-3</v>
      </c>
      <c r="G2433" s="8">
        <v>2427</v>
      </c>
      <c r="H2433" s="9">
        <f t="shared" si="150"/>
        <v>1.4380743451578581E-3</v>
      </c>
    </row>
    <row r="2434" spans="1:8" x14ac:dyDescent="0.35">
      <c r="A2434" s="8" t="s">
        <v>2439</v>
      </c>
      <c r="B2434" s="2">
        <v>19794.7</v>
      </c>
      <c r="C2434" s="9">
        <f t="shared" si="148"/>
        <v>-3.6864963135030404E-4</v>
      </c>
      <c r="D2434" s="9">
        <f t="shared" si="149"/>
        <v>1.2852756310643976E-4</v>
      </c>
      <c r="E2434" s="9">
        <f t="shared" si="151"/>
        <v>-1.9352515396146019E-3</v>
      </c>
      <c r="F2434" s="9">
        <f t="shared" si="151"/>
        <v>-3.1013792955449926E-3</v>
      </c>
      <c r="G2434" s="8">
        <v>2428</v>
      </c>
      <c r="H2434" s="9">
        <f t="shared" si="150"/>
        <v>-4.971771944567438E-4</v>
      </c>
    </row>
    <row r="2435" spans="1:8" x14ac:dyDescent="0.35">
      <c r="A2435" s="8" t="s">
        <v>2440</v>
      </c>
      <c r="B2435" s="2">
        <v>19889.7</v>
      </c>
      <c r="C2435" s="9">
        <f t="shared" si="148"/>
        <v>4.7992644495749026E-3</v>
      </c>
      <c r="D2435" s="9">
        <f t="shared" si="149"/>
        <v>5.1679140809252067E-3</v>
      </c>
      <c r="E2435" s="9">
        <f t="shared" si="151"/>
        <v>1.2852756310643976E-4</v>
      </c>
      <c r="F2435" s="9">
        <f t="shared" si="151"/>
        <v>-1.9352515396146019E-3</v>
      </c>
      <c r="G2435" s="8">
        <v>2429</v>
      </c>
      <c r="H2435" s="9">
        <f t="shared" si="150"/>
        <v>-3.6864963135030404E-4</v>
      </c>
    </row>
    <row r="2436" spans="1:8" x14ac:dyDescent="0.35">
      <c r="A2436" s="8" t="s">
        <v>2441</v>
      </c>
      <c r="B2436" s="2">
        <v>20096.599999999999</v>
      </c>
      <c r="C2436" s="9">
        <f t="shared" si="148"/>
        <v>1.04023690653956E-2</v>
      </c>
      <c r="D2436" s="9">
        <f t="shared" si="149"/>
        <v>5.6031046158206976E-3</v>
      </c>
      <c r="E2436" s="9">
        <f t="shared" si="151"/>
        <v>5.1679140809252067E-3</v>
      </c>
      <c r="F2436" s="9">
        <f t="shared" si="151"/>
        <v>1.2852756310643976E-4</v>
      </c>
      <c r="G2436" s="8">
        <v>2430</v>
      </c>
      <c r="H2436" s="9">
        <f t="shared" si="150"/>
        <v>4.7992644495749026E-3</v>
      </c>
    </row>
    <row r="2437" spans="1:8" x14ac:dyDescent="0.35">
      <c r="A2437" s="8" t="s">
        <v>2442</v>
      </c>
      <c r="B2437" s="2">
        <v>20133.150000000001</v>
      </c>
      <c r="C2437" s="9">
        <f t="shared" si="148"/>
        <v>1.8187156036346686E-3</v>
      </c>
      <c r="D2437" s="9">
        <f t="shared" si="149"/>
        <v>-8.5836534617609317E-3</v>
      </c>
      <c r="E2437" s="9">
        <f t="shared" si="151"/>
        <v>5.6031046158206976E-3</v>
      </c>
      <c r="F2437" s="9">
        <f t="shared" si="151"/>
        <v>5.1679140809252067E-3</v>
      </c>
      <c r="G2437" s="8">
        <v>2431</v>
      </c>
      <c r="H2437" s="9">
        <f t="shared" si="150"/>
        <v>1.04023690653956E-2</v>
      </c>
    </row>
    <row r="2438" spans="1:8" x14ac:dyDescent="0.35">
      <c r="A2438" s="8" t="s">
        <v>2443</v>
      </c>
      <c r="B2438" s="2">
        <v>20267.900000000001</v>
      </c>
      <c r="C2438" s="9">
        <f t="shared" si="148"/>
        <v>6.6929417403636116E-3</v>
      </c>
      <c r="D2438" s="9">
        <f t="shared" si="149"/>
        <v>4.874226136728943E-3</v>
      </c>
      <c r="E2438" s="9">
        <f t="shared" si="151"/>
        <v>-8.5836534617609317E-3</v>
      </c>
      <c r="F2438" s="9">
        <f t="shared" si="151"/>
        <v>5.6031046158206976E-3</v>
      </c>
      <c r="G2438" s="8">
        <v>2432</v>
      </c>
      <c r="H2438" s="9">
        <f t="shared" si="150"/>
        <v>1.8187156036346686E-3</v>
      </c>
    </row>
    <row r="2439" spans="1:8" x14ac:dyDescent="0.35">
      <c r="A2439" s="8" t="s">
        <v>2444</v>
      </c>
      <c r="B2439" s="2">
        <v>20686.8</v>
      </c>
      <c r="C2439" s="9">
        <f t="shared" ref="C2439:C2457" si="152">B2439/B2438-1</f>
        <v>2.0668150129021567E-2</v>
      </c>
      <c r="D2439" s="9">
        <f t="shared" si="149"/>
        <v>1.3975208388657956E-2</v>
      </c>
      <c r="E2439" s="9">
        <f t="shared" si="151"/>
        <v>4.874226136728943E-3</v>
      </c>
      <c r="F2439" s="9">
        <f t="shared" si="151"/>
        <v>-8.5836534617609317E-3</v>
      </c>
      <c r="G2439" s="8">
        <v>2433</v>
      </c>
      <c r="H2439" s="9">
        <f t="shared" si="150"/>
        <v>6.6929417403636116E-3</v>
      </c>
    </row>
    <row r="2440" spans="1:8" x14ac:dyDescent="0.35">
      <c r="A2440" s="8" t="s">
        <v>2445</v>
      </c>
      <c r="B2440" s="2">
        <v>20855.099999999999</v>
      </c>
      <c r="C2440" s="9">
        <f t="shared" si="152"/>
        <v>8.1356227159348204E-3</v>
      </c>
      <c r="D2440" s="9">
        <f t="shared" ref="D2440:D2457" si="153">C2440-C2439</f>
        <v>-1.2532527413086747E-2</v>
      </c>
      <c r="E2440" s="9">
        <f t="shared" si="151"/>
        <v>1.3975208388657956E-2</v>
      </c>
      <c r="F2440" s="9">
        <f t="shared" si="151"/>
        <v>4.874226136728943E-3</v>
      </c>
      <c r="G2440" s="8">
        <v>2434</v>
      </c>
      <c r="H2440" s="9">
        <f t="shared" ref="H2440:H2457" si="154">C2439</f>
        <v>2.0668150129021567E-2</v>
      </c>
    </row>
    <row r="2441" spans="1:8" x14ac:dyDescent="0.35">
      <c r="A2441" s="8" t="s">
        <v>2446</v>
      </c>
      <c r="B2441" s="2">
        <v>20937.7</v>
      </c>
      <c r="C2441" s="9">
        <f t="shared" si="152"/>
        <v>3.9606619004464161E-3</v>
      </c>
      <c r="D2441" s="9">
        <f t="shared" si="153"/>
        <v>-4.1749608154884044E-3</v>
      </c>
      <c r="E2441" s="9">
        <f t="shared" ref="E2441:F2457" si="155">D2440</f>
        <v>-1.2532527413086747E-2</v>
      </c>
      <c r="F2441" s="9">
        <f t="shared" si="155"/>
        <v>1.3975208388657956E-2</v>
      </c>
      <c r="G2441" s="8">
        <v>2435</v>
      </c>
      <c r="H2441" s="9">
        <f t="shared" si="154"/>
        <v>8.1356227159348204E-3</v>
      </c>
    </row>
    <row r="2442" spans="1:8" x14ac:dyDescent="0.35">
      <c r="A2442" s="8" t="s">
        <v>2447</v>
      </c>
      <c r="B2442" s="2">
        <v>20901.150000000001</v>
      </c>
      <c r="C2442" s="9">
        <f t="shared" si="152"/>
        <v>-1.7456549668778409E-3</v>
      </c>
      <c r="D2442" s="9">
        <f t="shared" si="153"/>
        <v>-5.706316867324257E-3</v>
      </c>
      <c r="E2442" s="9">
        <f t="shared" si="155"/>
        <v>-4.1749608154884044E-3</v>
      </c>
      <c r="F2442" s="9">
        <f t="shared" si="155"/>
        <v>-1.2532527413086747E-2</v>
      </c>
      <c r="G2442" s="8">
        <v>2436</v>
      </c>
      <c r="H2442" s="9">
        <f t="shared" si="154"/>
        <v>3.9606619004464161E-3</v>
      </c>
    </row>
    <row r="2443" spans="1:8" x14ac:dyDescent="0.35">
      <c r="A2443" s="8" t="s">
        <v>2448</v>
      </c>
      <c r="B2443" s="2">
        <v>20969.400000000001</v>
      </c>
      <c r="C2443" s="9">
        <f t="shared" si="152"/>
        <v>3.2653705657343934E-3</v>
      </c>
      <c r="D2443" s="9">
        <f t="shared" si="153"/>
        <v>5.0110255326122344E-3</v>
      </c>
      <c r="E2443" s="9">
        <f t="shared" si="155"/>
        <v>-5.706316867324257E-3</v>
      </c>
      <c r="F2443" s="9">
        <f t="shared" si="155"/>
        <v>-4.1749608154884044E-3</v>
      </c>
      <c r="G2443" s="8">
        <v>2437</v>
      </c>
      <c r="H2443" s="9">
        <f t="shared" si="154"/>
        <v>-1.7456549668778409E-3</v>
      </c>
    </row>
    <row r="2444" spans="1:8" x14ac:dyDescent="0.35">
      <c r="A2444" s="8" t="s">
        <v>2449</v>
      </c>
      <c r="B2444" s="2">
        <v>20997.1</v>
      </c>
      <c r="C2444" s="9">
        <f t="shared" si="152"/>
        <v>1.3209724646388032E-3</v>
      </c>
      <c r="D2444" s="9">
        <f t="shared" si="153"/>
        <v>-1.9443981010955902E-3</v>
      </c>
      <c r="E2444" s="9">
        <f t="shared" si="155"/>
        <v>5.0110255326122344E-3</v>
      </c>
      <c r="F2444" s="9">
        <f t="shared" si="155"/>
        <v>-5.706316867324257E-3</v>
      </c>
      <c r="G2444" s="8">
        <v>2438</v>
      </c>
      <c r="H2444" s="9">
        <f t="shared" si="154"/>
        <v>3.2653705657343934E-3</v>
      </c>
    </row>
    <row r="2445" spans="1:8" x14ac:dyDescent="0.35">
      <c r="A2445" s="8" t="s">
        <v>2450</v>
      </c>
      <c r="B2445" s="2">
        <v>20906.400000000001</v>
      </c>
      <c r="C2445" s="9">
        <f t="shared" si="152"/>
        <v>-4.3196441413336784E-3</v>
      </c>
      <c r="D2445" s="9">
        <f t="shared" si="153"/>
        <v>-5.6406166059724816E-3</v>
      </c>
      <c r="E2445" s="9">
        <f t="shared" si="155"/>
        <v>-1.9443981010955902E-3</v>
      </c>
      <c r="F2445" s="9">
        <f t="shared" si="155"/>
        <v>5.0110255326122344E-3</v>
      </c>
      <c r="G2445" s="8">
        <v>2439</v>
      </c>
      <c r="H2445" s="9">
        <f t="shared" si="154"/>
        <v>1.3209724646388032E-3</v>
      </c>
    </row>
    <row r="2446" spans="1:8" x14ac:dyDescent="0.35">
      <c r="A2446" s="8" t="s">
        <v>2451</v>
      </c>
      <c r="B2446" s="2">
        <v>20926.349999999999</v>
      </c>
      <c r="C2446" s="9">
        <f t="shared" si="152"/>
        <v>9.5425324302600423E-4</v>
      </c>
      <c r="D2446" s="9">
        <f t="shared" si="153"/>
        <v>5.2738973843596826E-3</v>
      </c>
      <c r="E2446" s="9">
        <f t="shared" si="155"/>
        <v>-5.6406166059724816E-3</v>
      </c>
      <c r="F2446" s="9">
        <f t="shared" si="155"/>
        <v>-1.9443981010955902E-3</v>
      </c>
      <c r="G2446" s="8">
        <v>2440</v>
      </c>
      <c r="H2446" s="9">
        <f t="shared" si="154"/>
        <v>-4.3196441413336784E-3</v>
      </c>
    </row>
    <row r="2447" spans="1:8" x14ac:dyDescent="0.35">
      <c r="A2447" s="8" t="s">
        <v>2452</v>
      </c>
      <c r="B2447" s="2">
        <v>21182.7</v>
      </c>
      <c r="C2447" s="9">
        <f t="shared" si="152"/>
        <v>1.2250105727946048E-2</v>
      </c>
      <c r="D2447" s="9">
        <f t="shared" si="153"/>
        <v>1.1295852484920044E-2</v>
      </c>
      <c r="E2447" s="9">
        <f t="shared" si="155"/>
        <v>5.2738973843596826E-3</v>
      </c>
      <c r="F2447" s="9">
        <f t="shared" si="155"/>
        <v>-5.6406166059724816E-3</v>
      </c>
      <c r="G2447" s="8">
        <v>2441</v>
      </c>
      <c r="H2447" s="9">
        <f t="shared" si="154"/>
        <v>9.5425324302600423E-4</v>
      </c>
    </row>
    <row r="2448" spans="1:8" x14ac:dyDescent="0.35">
      <c r="A2448" s="8" t="s">
        <v>2453</v>
      </c>
      <c r="B2448" s="2">
        <v>21456.65</v>
      </c>
      <c r="C2448" s="9">
        <f t="shared" si="152"/>
        <v>1.2932723401643864E-2</v>
      </c>
      <c r="D2448" s="9">
        <f t="shared" si="153"/>
        <v>6.8261767369781623E-4</v>
      </c>
      <c r="E2448" s="9">
        <f t="shared" si="155"/>
        <v>1.1295852484920044E-2</v>
      </c>
      <c r="F2448" s="9">
        <f t="shared" si="155"/>
        <v>5.2738973843596826E-3</v>
      </c>
      <c r="G2448" s="8">
        <v>2442</v>
      </c>
      <c r="H2448" s="9">
        <f t="shared" si="154"/>
        <v>1.2250105727946048E-2</v>
      </c>
    </row>
    <row r="2449" spans="1:8" x14ac:dyDescent="0.35">
      <c r="A2449" s="8" t="s">
        <v>2454</v>
      </c>
      <c r="B2449" s="2">
        <v>21418.65</v>
      </c>
      <c r="C2449" s="9">
        <f t="shared" si="152"/>
        <v>-1.7710127163373945E-3</v>
      </c>
      <c r="D2449" s="9">
        <f t="shared" si="153"/>
        <v>-1.4703736117981259E-2</v>
      </c>
      <c r="E2449" s="9">
        <f t="shared" si="155"/>
        <v>6.8261767369781623E-4</v>
      </c>
      <c r="F2449" s="9">
        <f t="shared" si="155"/>
        <v>1.1295852484920044E-2</v>
      </c>
      <c r="G2449" s="8">
        <v>2443</v>
      </c>
      <c r="H2449" s="9">
        <f t="shared" si="154"/>
        <v>1.2932723401643864E-2</v>
      </c>
    </row>
    <row r="2450" spans="1:8" x14ac:dyDescent="0.35">
      <c r="A2450" s="8" t="s">
        <v>2455</v>
      </c>
      <c r="B2450" s="2">
        <v>21453.1</v>
      </c>
      <c r="C2450" s="9">
        <f t="shared" si="152"/>
        <v>1.6084113611267714E-3</v>
      </c>
      <c r="D2450" s="9">
        <f t="shared" si="153"/>
        <v>3.379424077464166E-3</v>
      </c>
      <c r="E2450" s="9">
        <f t="shared" si="155"/>
        <v>-1.4703736117981259E-2</v>
      </c>
      <c r="F2450" s="9">
        <f t="shared" si="155"/>
        <v>6.8261767369781623E-4</v>
      </c>
      <c r="G2450" s="8">
        <v>2444</v>
      </c>
      <c r="H2450" s="9">
        <f t="shared" si="154"/>
        <v>-1.7710127163373945E-3</v>
      </c>
    </row>
    <row r="2451" spans="1:8" x14ac:dyDescent="0.35">
      <c r="A2451" s="8" t="s">
        <v>2456</v>
      </c>
      <c r="B2451" s="2">
        <v>21150.15</v>
      </c>
      <c r="C2451" s="9">
        <f t="shared" si="152"/>
        <v>-1.4121502253753415E-2</v>
      </c>
      <c r="D2451" s="9">
        <f t="shared" si="153"/>
        <v>-1.5729913614880187E-2</v>
      </c>
      <c r="E2451" s="9">
        <f t="shared" si="155"/>
        <v>3.379424077464166E-3</v>
      </c>
      <c r="F2451" s="9">
        <f t="shared" si="155"/>
        <v>-1.4703736117981259E-2</v>
      </c>
      <c r="G2451" s="8">
        <v>2445</v>
      </c>
      <c r="H2451" s="9">
        <f t="shared" si="154"/>
        <v>1.6084113611267714E-3</v>
      </c>
    </row>
    <row r="2452" spans="1:8" x14ac:dyDescent="0.35">
      <c r="A2452" s="8" t="s">
        <v>2457</v>
      </c>
      <c r="B2452" s="2">
        <v>21255.05</v>
      </c>
      <c r="C2452" s="9">
        <f t="shared" si="152"/>
        <v>4.9597756989903097E-3</v>
      </c>
      <c r="D2452" s="9">
        <f t="shared" si="153"/>
        <v>1.9081277952743725E-2</v>
      </c>
      <c r="E2452" s="9">
        <f t="shared" si="155"/>
        <v>-1.5729913614880187E-2</v>
      </c>
      <c r="F2452" s="9">
        <f t="shared" si="155"/>
        <v>3.379424077464166E-3</v>
      </c>
      <c r="G2452" s="8">
        <v>2446</v>
      </c>
      <c r="H2452" s="9">
        <f t="shared" si="154"/>
        <v>-1.4121502253753415E-2</v>
      </c>
    </row>
    <row r="2453" spans="1:8" x14ac:dyDescent="0.35">
      <c r="A2453" s="8" t="s">
        <v>2458</v>
      </c>
      <c r="B2453" s="2">
        <v>21349.4</v>
      </c>
      <c r="C2453" s="9">
        <f t="shared" si="152"/>
        <v>4.4389450977533329E-3</v>
      </c>
      <c r="D2453" s="9">
        <f t="shared" si="153"/>
        <v>-5.2083060123697678E-4</v>
      </c>
      <c r="E2453" s="9">
        <f t="shared" si="155"/>
        <v>1.9081277952743725E-2</v>
      </c>
      <c r="F2453" s="9">
        <f t="shared" si="155"/>
        <v>-1.5729913614880187E-2</v>
      </c>
      <c r="G2453" s="8">
        <v>2447</v>
      </c>
      <c r="H2453" s="9">
        <f t="shared" si="154"/>
        <v>4.9597756989903097E-3</v>
      </c>
    </row>
    <row r="2454" spans="1:8" x14ac:dyDescent="0.35">
      <c r="A2454" s="8" t="s">
        <v>2459</v>
      </c>
      <c r="B2454" s="2">
        <v>21441.35</v>
      </c>
      <c r="C2454" s="9">
        <f t="shared" si="152"/>
        <v>4.306912606443225E-3</v>
      </c>
      <c r="D2454" s="9">
        <f t="shared" si="153"/>
        <v>-1.3203249131010786E-4</v>
      </c>
      <c r="E2454" s="9">
        <f t="shared" si="155"/>
        <v>-5.2083060123697678E-4</v>
      </c>
      <c r="F2454" s="9">
        <f t="shared" si="155"/>
        <v>1.9081277952743725E-2</v>
      </c>
      <c r="G2454" s="8">
        <v>2448</v>
      </c>
      <c r="H2454" s="9">
        <f t="shared" si="154"/>
        <v>4.4389450977533329E-3</v>
      </c>
    </row>
    <row r="2455" spans="1:8" x14ac:dyDescent="0.35">
      <c r="A2455" s="8" t="s">
        <v>2460</v>
      </c>
      <c r="B2455" s="2">
        <v>21654.75</v>
      </c>
      <c r="C2455" s="9">
        <f t="shared" si="152"/>
        <v>9.9527315211029865E-3</v>
      </c>
      <c r="D2455" s="9">
        <f t="shared" si="153"/>
        <v>5.6458189146597615E-3</v>
      </c>
      <c r="E2455" s="9">
        <f t="shared" si="155"/>
        <v>-1.3203249131010786E-4</v>
      </c>
      <c r="F2455" s="9">
        <f t="shared" si="155"/>
        <v>-5.2083060123697678E-4</v>
      </c>
      <c r="G2455" s="8">
        <v>2449</v>
      </c>
      <c r="H2455" s="9">
        <f t="shared" si="154"/>
        <v>4.306912606443225E-3</v>
      </c>
    </row>
    <row r="2456" spans="1:8" x14ac:dyDescent="0.35">
      <c r="A2456" s="8" t="s">
        <v>2461</v>
      </c>
      <c r="B2456" s="2">
        <v>21778.7</v>
      </c>
      <c r="C2456" s="9">
        <f t="shared" si="152"/>
        <v>5.7239173853311787E-3</v>
      </c>
      <c r="D2456" s="9">
        <f t="shared" si="153"/>
        <v>-4.2288141357718079E-3</v>
      </c>
      <c r="E2456" s="9">
        <f t="shared" si="155"/>
        <v>5.6458189146597615E-3</v>
      </c>
      <c r="F2456" s="9">
        <f t="shared" si="155"/>
        <v>-1.3203249131010786E-4</v>
      </c>
      <c r="G2456" s="8">
        <v>2450</v>
      </c>
      <c r="H2456" s="9">
        <f t="shared" si="154"/>
        <v>9.9527315211029865E-3</v>
      </c>
    </row>
    <row r="2457" spans="1:8" x14ac:dyDescent="0.35">
      <c r="A2457" s="8" t="s">
        <v>2462</v>
      </c>
      <c r="B2457" s="2">
        <v>21731.4</v>
      </c>
      <c r="C2457" s="9">
        <f t="shared" si="152"/>
        <v>-2.1718468044464867E-3</v>
      </c>
      <c r="D2457" s="9">
        <f t="shared" si="153"/>
        <v>-7.8957641897776654E-3</v>
      </c>
      <c r="E2457" s="9">
        <f t="shared" si="155"/>
        <v>-4.2288141357718079E-3</v>
      </c>
      <c r="F2457" s="9">
        <f t="shared" si="155"/>
        <v>5.6458189146597615E-3</v>
      </c>
      <c r="G2457" s="8">
        <v>2451</v>
      </c>
      <c r="H2457" s="9">
        <f t="shared" si="154"/>
        <v>5.7239173853311787E-3</v>
      </c>
    </row>
  </sheetData>
  <mergeCells count="10">
    <mergeCell ref="A2:P2"/>
    <mergeCell ref="J4:L4"/>
    <mergeCell ref="J9:J11"/>
    <mergeCell ref="J13:J15"/>
    <mergeCell ref="J17:J19"/>
    <mergeCell ref="J21:J23"/>
    <mergeCell ref="M11:O11"/>
    <mergeCell ref="M15:O15"/>
    <mergeCell ref="M19:O19"/>
    <mergeCell ref="J25:S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7E78-FB28-4DFE-BC36-C43985E84EC4}">
  <dimension ref="B2:R30"/>
  <sheetViews>
    <sheetView showGridLines="0" topLeftCell="A16" workbookViewId="0">
      <selection activeCell="K12" sqref="K12"/>
    </sheetView>
  </sheetViews>
  <sheetFormatPr defaultRowHeight="14.5" x14ac:dyDescent="0.35"/>
  <sheetData>
    <row r="2" spans="2:18" x14ac:dyDescent="0.35">
      <c r="B2" s="18" t="s">
        <v>2471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4" spans="2:18" x14ac:dyDescent="0.35">
      <c r="B4" t="s">
        <v>2463</v>
      </c>
    </row>
    <row r="5" spans="2:18" x14ac:dyDescent="0.35">
      <c r="B5" t="s">
        <v>2464</v>
      </c>
    </row>
    <row r="7" spans="2:18" x14ac:dyDescent="0.35">
      <c r="B7" t="s">
        <v>2465</v>
      </c>
    </row>
    <row r="9" spans="2:18" x14ac:dyDescent="0.35">
      <c r="B9" s="3" t="s">
        <v>2466</v>
      </c>
      <c r="O9" s="3" t="s">
        <v>2469</v>
      </c>
    </row>
    <row r="10" spans="2:18" x14ac:dyDescent="0.35">
      <c r="O10" s="3" t="s">
        <v>2470</v>
      </c>
    </row>
    <row r="11" spans="2:18" x14ac:dyDescent="0.35">
      <c r="B11" t="s">
        <v>2467</v>
      </c>
    </row>
    <row r="30" spans="8:8" x14ac:dyDescent="0.35">
      <c r="H30" s="4" t="s">
        <v>2468</v>
      </c>
    </row>
  </sheetData>
  <mergeCells count="1">
    <mergeCell ref="B2:R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08E2-6375-40B7-B484-950001C4AA3E}">
  <dimension ref="A2:T2715"/>
  <sheetViews>
    <sheetView showGridLines="0" tabSelected="1" topLeftCell="G15" zoomScale="87" zoomScaleNormal="71" workbookViewId="0">
      <selection activeCell="W35" sqref="W35"/>
    </sheetView>
  </sheetViews>
  <sheetFormatPr defaultRowHeight="14.5" x14ac:dyDescent="0.35"/>
  <cols>
    <col min="1" max="1" width="23.453125" bestFit="1" customWidth="1"/>
    <col min="2" max="2" width="10" customWidth="1"/>
    <col min="4" max="4" width="10.453125" customWidth="1"/>
    <col min="5" max="5" width="20.26953125" customWidth="1"/>
    <col min="6" max="6" width="19.08984375" customWidth="1"/>
    <col min="7" max="7" width="19.26953125" bestFit="1" customWidth="1"/>
    <col min="8" max="8" width="21.54296875" bestFit="1" customWidth="1"/>
  </cols>
  <sheetData>
    <row r="2" spans="1:20" x14ac:dyDescent="0.35">
      <c r="B2" s="18" t="s">
        <v>2500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4" spans="1:20" x14ac:dyDescent="0.35">
      <c r="A4" s="8" t="s">
        <v>2491</v>
      </c>
      <c r="B4" s="9">
        <f>AVERAGE(C19:C2470)</f>
        <v>5.6495534252439558E-4</v>
      </c>
      <c r="C4" s="14" t="s">
        <v>2501</v>
      </c>
      <c r="D4" s="14"/>
      <c r="E4" s="14"/>
      <c r="F4" s="14"/>
      <c r="G4" s="14"/>
    </row>
    <row r="5" spans="1:20" x14ac:dyDescent="0.35">
      <c r="A5" s="8" t="s">
        <v>2492</v>
      </c>
      <c r="B5" s="9">
        <f>_xlfn.STDEV.S(C19:C2470)</f>
        <v>1.0420906757801785E-2</v>
      </c>
      <c r="C5" s="14" t="s">
        <v>2502</v>
      </c>
      <c r="D5" s="14"/>
      <c r="E5" s="14"/>
      <c r="F5" s="14"/>
      <c r="G5" s="14"/>
    </row>
    <row r="6" spans="1:20" x14ac:dyDescent="0.35">
      <c r="A6" s="8" t="s">
        <v>2493</v>
      </c>
      <c r="B6" s="9">
        <f>B5^2</f>
        <v>1.0859529765479892E-4</v>
      </c>
      <c r="C6" s="14" t="s">
        <v>2503</v>
      </c>
      <c r="D6" s="14"/>
      <c r="E6" s="14"/>
      <c r="F6" s="14"/>
      <c r="G6" s="14"/>
    </row>
    <row r="7" spans="1:20" x14ac:dyDescent="0.35">
      <c r="A7" s="5"/>
      <c r="B7" s="5"/>
    </row>
    <row r="8" spans="1:20" x14ac:dyDescent="0.35">
      <c r="A8" s="6" t="s">
        <v>2507</v>
      </c>
      <c r="B8" s="31">
        <v>1.9715962894128615E-4</v>
      </c>
      <c r="C8" s="14" t="s">
        <v>2505</v>
      </c>
      <c r="D8" s="14"/>
      <c r="E8" s="14"/>
      <c r="F8" s="14"/>
      <c r="G8" s="14"/>
      <c r="H8" s="14"/>
      <c r="I8" s="14"/>
      <c r="J8" s="14"/>
      <c r="K8" s="14"/>
      <c r="L8" s="14" t="s">
        <v>2506</v>
      </c>
      <c r="M8" s="14"/>
      <c r="N8" s="14"/>
      <c r="O8" s="14"/>
      <c r="P8" s="14"/>
      <c r="Q8" s="14"/>
      <c r="R8" s="14"/>
      <c r="S8" s="14"/>
      <c r="T8" s="14"/>
    </row>
    <row r="9" spans="1:20" x14ac:dyDescent="0.35">
      <c r="A9" s="6" t="s">
        <v>2494</v>
      </c>
      <c r="B9" s="31">
        <v>1.5580508188594721E-5</v>
      </c>
      <c r="C9" s="14" t="s">
        <v>2508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spans="1:20" x14ac:dyDescent="0.35">
      <c r="A10" s="6" t="s">
        <v>2496</v>
      </c>
      <c r="B10" s="10">
        <v>0.27002310299781296</v>
      </c>
      <c r="C10" s="19" t="s">
        <v>2509</v>
      </c>
      <c r="D10" s="19"/>
      <c r="E10" s="19"/>
      <c r="F10" s="19"/>
      <c r="G10" s="19"/>
      <c r="H10" s="19"/>
      <c r="I10" s="19"/>
      <c r="J10" s="19"/>
      <c r="K10" s="19"/>
      <c r="L10" s="20"/>
    </row>
    <row r="11" spans="1:20" x14ac:dyDescent="0.35">
      <c r="A11" s="6" t="s">
        <v>2497</v>
      </c>
      <c r="B11" s="10">
        <v>0.5924038424121234</v>
      </c>
      <c r="C11" s="14" t="s">
        <v>2510</v>
      </c>
      <c r="D11" s="14"/>
      <c r="E11" s="14"/>
      <c r="F11" s="14"/>
      <c r="G11" s="14"/>
      <c r="H11" s="14"/>
      <c r="I11" s="14"/>
      <c r="J11" s="14"/>
      <c r="K11" s="14"/>
      <c r="L11" s="14"/>
    </row>
    <row r="12" spans="1:20" x14ac:dyDescent="0.35">
      <c r="A12" s="8" t="s">
        <v>2498</v>
      </c>
      <c r="B12" s="8">
        <f>B11+B10</f>
        <v>0.86242694540993636</v>
      </c>
      <c r="C12" s="14" t="s">
        <v>2504</v>
      </c>
      <c r="D12" s="14"/>
      <c r="E12" s="14"/>
      <c r="F12" s="14"/>
      <c r="G12" s="14"/>
      <c r="H12" s="14"/>
      <c r="I12" s="14"/>
      <c r="J12" s="14"/>
      <c r="K12" s="14"/>
      <c r="L12" s="14"/>
    </row>
    <row r="13" spans="1:20" x14ac:dyDescent="0.35">
      <c r="A13" s="8" t="s">
        <v>2499</v>
      </c>
      <c r="B13" s="9">
        <f>SQRT(B9/(1-B10-B11))</f>
        <v>1.064202119053803E-2</v>
      </c>
      <c r="C13" s="14" t="s">
        <v>2511</v>
      </c>
      <c r="D13" s="14"/>
      <c r="E13" s="14"/>
      <c r="F13" s="14"/>
      <c r="G13" s="14"/>
      <c r="H13" s="14"/>
      <c r="I13" s="14"/>
      <c r="J13" s="14"/>
      <c r="K13" s="14"/>
      <c r="L13" s="14"/>
    </row>
    <row r="14" spans="1:20" x14ac:dyDescent="0.35">
      <c r="A14" s="24"/>
      <c r="B14" s="25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20" x14ac:dyDescent="0.35">
      <c r="D15" s="14" t="s">
        <v>2517</v>
      </c>
      <c r="E15" s="14"/>
      <c r="F15" s="2">
        <f>SUM(H19:H2470)</f>
        <v>8063.8390506768174</v>
      </c>
    </row>
    <row r="16" spans="1:20" x14ac:dyDescent="0.35">
      <c r="I16" s="28" t="s">
        <v>2518</v>
      </c>
      <c r="J16" s="28"/>
      <c r="K16" s="32"/>
      <c r="L16" s="32"/>
    </row>
    <row r="17" spans="1:12" x14ac:dyDescent="0.35">
      <c r="A17" s="7" t="s">
        <v>9</v>
      </c>
      <c r="B17" s="7" t="s">
        <v>2</v>
      </c>
      <c r="C17" s="7" t="s">
        <v>2472</v>
      </c>
      <c r="D17" s="7" t="s">
        <v>2512</v>
      </c>
      <c r="E17" s="7" t="s">
        <v>2513</v>
      </c>
      <c r="F17" s="7" t="s">
        <v>2514</v>
      </c>
      <c r="G17" s="7" t="s">
        <v>2515</v>
      </c>
      <c r="H17" s="7" t="s">
        <v>2516</v>
      </c>
      <c r="I17" s="21" t="s">
        <v>2519</v>
      </c>
      <c r="J17" s="6" t="s">
        <v>2495</v>
      </c>
      <c r="K17" s="33"/>
      <c r="L17" s="34"/>
    </row>
    <row r="18" spans="1:12" s="5" customFormat="1" x14ac:dyDescent="0.35">
      <c r="A18" s="8" t="s">
        <v>10</v>
      </c>
      <c r="B18" s="2">
        <v>6221.15</v>
      </c>
      <c r="C18" s="8"/>
      <c r="D18" s="8"/>
      <c r="E18" s="8"/>
      <c r="F18" s="8"/>
      <c r="G18" s="8"/>
      <c r="H18" s="8"/>
      <c r="I18" s="27"/>
      <c r="J18" s="27"/>
    </row>
    <row r="19" spans="1:12" s="5" customFormat="1" x14ac:dyDescent="0.35">
      <c r="A19" s="8" t="s">
        <v>11</v>
      </c>
      <c r="B19" s="2">
        <v>6211.15</v>
      </c>
      <c r="C19" s="9">
        <f>B19/B18-1</f>
        <v>-1.6074198500277692E-3</v>
      </c>
      <c r="D19" s="9">
        <f>C19-B$8</f>
        <v>-1.8045794789690553E-3</v>
      </c>
      <c r="E19" s="22">
        <f>D19*D19</f>
        <v>3.2565070959162272E-6</v>
      </c>
      <c r="F19" s="8"/>
      <c r="G19" s="23">
        <f>B9</f>
        <v>1.5580508188594721E-5</v>
      </c>
      <c r="H19" s="2">
        <f>LN(1/SQRT(2*PI()*G19)*EXP(-E19/(2*G19)))</f>
        <v>4.5113006119840557</v>
      </c>
      <c r="I19" s="9">
        <f>SQRT(E19)</f>
        <v>1.8045794789690553E-3</v>
      </c>
      <c r="J19" s="9">
        <f>SQRT(G19)</f>
        <v>3.9472152447763377E-3</v>
      </c>
    </row>
    <row r="20" spans="1:12" s="5" customFormat="1" x14ac:dyDescent="0.35">
      <c r="A20" s="8" t="s">
        <v>12</v>
      </c>
      <c r="B20" s="2">
        <v>6191.45</v>
      </c>
      <c r="C20" s="9">
        <f t="shared" ref="C20:C83" si="0">B20/B19-1</f>
        <v>-3.1717153828195732E-3</v>
      </c>
      <c r="D20" s="9">
        <f t="shared" ref="D20:D83" si="1">C20-B$8</f>
        <v>-3.3688750117608596E-3</v>
      </c>
      <c r="E20" s="22">
        <f t="shared" ref="E20:E83" si="2">D20*D20</f>
        <v>1.1349318844866731E-5</v>
      </c>
      <c r="F20" s="22">
        <f>E19</f>
        <v>3.2565070959162272E-6</v>
      </c>
      <c r="G20" s="23">
        <f>B$9+B$10*F20+B$11*G19</f>
        <v>2.5689793257225482E-5</v>
      </c>
      <c r="H20" s="2">
        <f t="shared" ref="H20:H83" si="3">LN(1/SQRT(2*PI()*G20)*EXP(-E20/(2*G20)))</f>
        <v>4.144878268462131</v>
      </c>
      <c r="I20" s="9">
        <f t="shared" ref="I20:I83" si="4">SQRT(E20)</f>
        <v>3.3688750117608596E-3</v>
      </c>
      <c r="J20" s="9">
        <f t="shared" ref="J20:J83" si="5">SQRT(G20)</f>
        <v>5.0685099642030383E-3</v>
      </c>
    </row>
    <row r="21" spans="1:12" s="5" customFormat="1" x14ac:dyDescent="0.35">
      <c r="A21" s="8" t="s">
        <v>13</v>
      </c>
      <c r="B21" s="2">
        <v>6162.25</v>
      </c>
      <c r="C21" s="9">
        <f t="shared" si="0"/>
        <v>-4.7161811853442259E-3</v>
      </c>
      <c r="D21" s="9">
        <f t="shared" si="1"/>
        <v>-4.9133408142855118E-3</v>
      </c>
      <c r="E21" s="22">
        <f t="shared" si="2"/>
        <v>2.4140917957323818E-5</v>
      </c>
      <c r="F21" s="22">
        <f t="shared" ref="F21:F84" si="6">E20</f>
        <v>1.1349318844866731E-5</v>
      </c>
      <c r="G21" s="23">
        <f t="shared" ref="G21:G84" si="7">B$9+B$10*F21+B$11*G20</f>
        <v>3.3863818716350626E-5</v>
      </c>
      <c r="H21" s="2">
        <f t="shared" si="3"/>
        <v>3.8712020062887031</v>
      </c>
      <c r="I21" s="9">
        <f t="shared" si="4"/>
        <v>4.9133408142855118E-3</v>
      </c>
      <c r="J21" s="9">
        <f t="shared" si="5"/>
        <v>5.8192627296205337E-3</v>
      </c>
    </row>
    <row r="22" spans="1:12" s="5" customFormat="1" x14ac:dyDescent="0.35">
      <c r="A22" s="8" t="s">
        <v>14</v>
      </c>
      <c r="B22" s="2">
        <v>6174.6</v>
      </c>
      <c r="C22" s="9">
        <f t="shared" si="0"/>
        <v>2.0041380989086477E-3</v>
      </c>
      <c r="D22" s="9">
        <f t="shared" si="1"/>
        <v>1.8069784699673616E-3</v>
      </c>
      <c r="E22" s="22">
        <f t="shared" si="2"/>
        <v>3.2651711909255872E-6</v>
      </c>
      <c r="F22" s="22">
        <f t="shared" si="6"/>
        <v>2.4140917957323818E-5</v>
      </c>
      <c r="G22" s="23">
        <f t="shared" si="7"/>
        <v>4.2160170090960613E-5</v>
      </c>
      <c r="H22" s="2">
        <f t="shared" si="3"/>
        <v>4.0793553654287154</v>
      </c>
      <c r="I22" s="9">
        <f t="shared" si="4"/>
        <v>1.8069784699673616E-3</v>
      </c>
      <c r="J22" s="9">
        <f t="shared" si="5"/>
        <v>6.4930863301638471E-3</v>
      </c>
    </row>
    <row r="23" spans="1:12" s="5" customFormat="1" x14ac:dyDescent="0.35">
      <c r="A23" s="8" t="s">
        <v>15</v>
      </c>
      <c r="B23" s="2">
        <v>6168.35</v>
      </c>
      <c r="C23" s="9">
        <f t="shared" si="0"/>
        <v>-1.0122113173323122E-3</v>
      </c>
      <c r="D23" s="9">
        <f t="shared" si="1"/>
        <v>-1.2093709462735983E-3</v>
      </c>
      <c r="E23" s="22">
        <f t="shared" si="2"/>
        <v>1.4625780856906986E-6</v>
      </c>
      <c r="F23" s="22">
        <f t="shared" si="6"/>
        <v>3.2651711909255872E-6</v>
      </c>
      <c r="G23" s="23">
        <f t="shared" si="7"/>
        <v>4.1438026604021265E-5</v>
      </c>
      <c r="H23" s="2">
        <f t="shared" si="3"/>
        <v>4.1090694808893655</v>
      </c>
      <c r="I23" s="9">
        <f t="shared" si="4"/>
        <v>1.2093709462735983E-3</v>
      </c>
      <c r="J23" s="9">
        <f t="shared" si="5"/>
        <v>6.4372374978729245E-3</v>
      </c>
    </row>
    <row r="24" spans="1:12" s="5" customFormat="1" x14ac:dyDescent="0.35">
      <c r="A24" s="8" t="s">
        <v>16</v>
      </c>
      <c r="B24" s="2">
        <v>6171.45</v>
      </c>
      <c r="C24" s="9">
        <f t="shared" si="0"/>
        <v>5.0256551589966669E-4</v>
      </c>
      <c r="D24" s="9">
        <f t="shared" si="1"/>
        <v>3.0540588695838057E-4</v>
      </c>
      <c r="E24" s="22">
        <f t="shared" si="2"/>
        <v>9.3272755788835129E-8</v>
      </c>
      <c r="F24" s="22">
        <f t="shared" si="6"/>
        <v>1.4625780856906986E-6</v>
      </c>
      <c r="G24" s="23">
        <f t="shared" si="7"/>
        <v>4.0523484243867516E-5</v>
      </c>
      <c r="H24" s="2">
        <f t="shared" si="3"/>
        <v>4.1367250656356989</v>
      </c>
      <c r="I24" s="9">
        <f t="shared" si="4"/>
        <v>3.0540588695838057E-4</v>
      </c>
      <c r="J24" s="9">
        <f t="shared" si="5"/>
        <v>6.3658058597374388E-3</v>
      </c>
    </row>
    <row r="25" spans="1:12" s="5" customFormat="1" x14ac:dyDescent="0.35">
      <c r="A25" s="8" t="s">
        <v>17</v>
      </c>
      <c r="B25" s="2">
        <v>6272.75</v>
      </c>
      <c r="C25" s="9">
        <f t="shared" si="0"/>
        <v>1.6414294857772571E-2</v>
      </c>
      <c r="D25" s="9">
        <f t="shared" si="1"/>
        <v>1.6217135228831284E-2</v>
      </c>
      <c r="E25" s="22">
        <f t="shared" si="2"/>
        <v>2.6299547503020069E-4</v>
      </c>
      <c r="F25" s="22">
        <f t="shared" si="6"/>
        <v>9.3272755788835129E-8</v>
      </c>
      <c r="G25" s="23">
        <f t="shared" si="7"/>
        <v>3.9611961761532242E-5</v>
      </c>
      <c r="H25" s="2">
        <f t="shared" si="3"/>
        <v>0.82960398804383506</v>
      </c>
      <c r="I25" s="9">
        <f t="shared" si="4"/>
        <v>1.6217135228831284E-2</v>
      </c>
      <c r="J25" s="9">
        <f t="shared" si="5"/>
        <v>6.293803441602879E-3</v>
      </c>
    </row>
    <row r="26" spans="1:12" s="5" customFormat="1" x14ac:dyDescent="0.35">
      <c r="A26" s="8" t="s">
        <v>18</v>
      </c>
      <c r="B26" s="2">
        <v>6241.85</v>
      </c>
      <c r="C26" s="9">
        <f t="shared" si="0"/>
        <v>-4.9260691084451746E-3</v>
      </c>
      <c r="D26" s="9">
        <f t="shared" si="1"/>
        <v>-5.1232287373864606E-3</v>
      </c>
      <c r="E26" s="22">
        <f t="shared" si="2"/>
        <v>2.6247472695582466E-5</v>
      </c>
      <c r="F26" s="22">
        <f t="shared" si="6"/>
        <v>2.6299547503020069E-4</v>
      </c>
      <c r="G26" s="23">
        <f t="shared" si="7"/>
        <v>1.1006164078364715E-4</v>
      </c>
      <c r="H26" s="2">
        <f t="shared" si="3"/>
        <v>3.5190565804444693</v>
      </c>
      <c r="I26" s="9">
        <f t="shared" si="4"/>
        <v>5.1232287373864606E-3</v>
      </c>
      <c r="J26" s="9">
        <f t="shared" si="5"/>
        <v>1.0491026679198139E-2</v>
      </c>
    </row>
    <row r="27" spans="1:12" s="5" customFormat="1" x14ac:dyDescent="0.35">
      <c r="A27" s="8" t="s">
        <v>19</v>
      </c>
      <c r="B27" s="2">
        <v>6320.9</v>
      </c>
      <c r="C27" s="9">
        <f t="shared" si="0"/>
        <v>1.266451452694306E-2</v>
      </c>
      <c r="D27" s="9">
        <f t="shared" si="1"/>
        <v>1.2467354898001774E-2</v>
      </c>
      <c r="E27" s="22">
        <f t="shared" si="2"/>
        <v>1.5543493815272882E-4</v>
      </c>
      <c r="F27" s="22">
        <f t="shared" si="6"/>
        <v>2.6247472695582466E-5</v>
      </c>
      <c r="G27" s="23">
        <f t="shared" si="7"/>
        <v>8.7868871114121707E-5</v>
      </c>
      <c r="H27" s="2">
        <f t="shared" si="3"/>
        <v>2.8664229358792723</v>
      </c>
      <c r="I27" s="9">
        <f t="shared" si="4"/>
        <v>1.2467354898001774E-2</v>
      </c>
      <c r="J27" s="9">
        <f t="shared" si="5"/>
        <v>9.373839720953292E-3</v>
      </c>
    </row>
    <row r="28" spans="1:12" s="5" customFormat="1" x14ac:dyDescent="0.35">
      <c r="A28" s="8" t="s">
        <v>20</v>
      </c>
      <c r="B28" s="2">
        <v>6318.9</v>
      </c>
      <c r="C28" s="9">
        <f t="shared" si="0"/>
        <v>-3.1641063772569478E-4</v>
      </c>
      <c r="D28" s="9">
        <f t="shared" si="1"/>
        <v>-5.135702666669809E-4</v>
      </c>
      <c r="E28" s="22">
        <f t="shared" si="2"/>
        <v>2.6375441880439389E-7</v>
      </c>
      <c r="F28" s="22">
        <f t="shared" si="6"/>
        <v>1.5543493815272882E-4</v>
      </c>
      <c r="G28" s="23">
        <f t="shared" si="7"/>
        <v>1.0960538937928904E-4</v>
      </c>
      <c r="H28" s="2">
        <f t="shared" si="3"/>
        <v>3.6391702724959241</v>
      </c>
      <c r="I28" s="9">
        <f t="shared" si="4"/>
        <v>5.135702666669809E-4</v>
      </c>
      <c r="J28" s="9">
        <f t="shared" si="5"/>
        <v>1.0469259256475075E-2</v>
      </c>
    </row>
    <row r="29" spans="1:12" s="5" customFormat="1" x14ac:dyDescent="0.35">
      <c r="A29" s="8" t="s">
        <v>21</v>
      </c>
      <c r="B29" s="2">
        <v>6261.65</v>
      </c>
      <c r="C29" s="9">
        <f t="shared" si="0"/>
        <v>-9.0601212236306461E-3</v>
      </c>
      <c r="D29" s="9">
        <f t="shared" si="1"/>
        <v>-9.2572808525719329E-3</v>
      </c>
      <c r="E29" s="22">
        <f t="shared" si="2"/>
        <v>8.569724878339493E-5</v>
      </c>
      <c r="F29" s="22">
        <f t="shared" si="6"/>
        <v>2.6375441880439389E-7</v>
      </c>
      <c r="G29" s="23">
        <f t="shared" si="7"/>
        <v>8.0582381792557444E-5</v>
      </c>
      <c r="H29" s="2">
        <f t="shared" si="3"/>
        <v>3.2624398456398507</v>
      </c>
      <c r="I29" s="9">
        <f t="shared" si="4"/>
        <v>9.2572808525719329E-3</v>
      </c>
      <c r="J29" s="9">
        <f t="shared" si="5"/>
        <v>8.976769006304966E-3</v>
      </c>
    </row>
    <row r="30" spans="1:12" s="5" customFormat="1" x14ac:dyDescent="0.35">
      <c r="A30" s="8" t="s">
        <v>22</v>
      </c>
      <c r="B30" s="2">
        <v>6303.95</v>
      </c>
      <c r="C30" s="9">
        <f t="shared" si="0"/>
        <v>6.7554079196379124E-3</v>
      </c>
      <c r="D30" s="9">
        <f t="shared" si="1"/>
        <v>6.5582482906966265E-3</v>
      </c>
      <c r="E30" s="22">
        <f t="shared" si="2"/>
        <v>4.3010620642425226E-5</v>
      </c>
      <c r="F30" s="22">
        <f t="shared" si="6"/>
        <v>8.569724878339493E-5</v>
      </c>
      <c r="G30" s="23">
        <f t="shared" si="7"/>
        <v>8.6458057828094341E-5</v>
      </c>
      <c r="H30" s="2">
        <f t="shared" si="3"/>
        <v>3.5102501259102645</v>
      </c>
      <c r="I30" s="9">
        <f t="shared" si="4"/>
        <v>6.5582482906966265E-3</v>
      </c>
      <c r="J30" s="9">
        <f t="shared" si="5"/>
        <v>9.2982825203418266E-3</v>
      </c>
    </row>
    <row r="31" spans="1:12" s="5" customFormat="1" x14ac:dyDescent="0.35">
      <c r="A31" s="8" t="s">
        <v>23</v>
      </c>
      <c r="B31" s="2">
        <v>6313.8</v>
      </c>
      <c r="C31" s="9">
        <f t="shared" si="0"/>
        <v>1.5625123930234075E-3</v>
      </c>
      <c r="D31" s="9">
        <f t="shared" si="1"/>
        <v>1.3653527640821214E-3</v>
      </c>
      <c r="E31" s="22">
        <f t="shared" si="2"/>
        <v>1.8641881703866889E-6</v>
      </c>
      <c r="F31" s="22">
        <f t="shared" si="6"/>
        <v>4.3010620642425226E-5</v>
      </c>
      <c r="G31" s="23">
        <f t="shared" si="7"/>
        <v>7.8412455101176817E-5</v>
      </c>
      <c r="H31" s="2">
        <f t="shared" si="3"/>
        <v>3.79593828864849</v>
      </c>
      <c r="I31" s="9">
        <f t="shared" si="4"/>
        <v>1.3653527640821214E-3</v>
      </c>
      <c r="J31" s="9">
        <f t="shared" si="5"/>
        <v>8.8550807506863997E-3</v>
      </c>
    </row>
    <row r="32" spans="1:12" s="5" customFormat="1" x14ac:dyDescent="0.35">
      <c r="A32" s="8" t="s">
        <v>24</v>
      </c>
      <c r="B32" s="2">
        <v>6338.95</v>
      </c>
      <c r="C32" s="9">
        <f t="shared" si="0"/>
        <v>3.9833380848299793E-3</v>
      </c>
      <c r="D32" s="9">
        <f t="shared" si="1"/>
        <v>3.786178455888693E-3</v>
      </c>
      <c r="E32" s="22">
        <f t="shared" si="2"/>
        <v>1.4335147299835687E-5</v>
      </c>
      <c r="F32" s="22">
        <f t="shared" si="6"/>
        <v>1.8641881703866889E-6</v>
      </c>
      <c r="G32" s="23">
        <f t="shared" si="7"/>
        <v>6.2535721757839608E-5</v>
      </c>
      <c r="H32" s="2">
        <f t="shared" si="3"/>
        <v>3.8063321049519443</v>
      </c>
      <c r="I32" s="9">
        <f t="shared" si="4"/>
        <v>3.786178455888693E-3</v>
      </c>
      <c r="J32" s="9">
        <f t="shared" si="5"/>
        <v>7.9079530700327007E-3</v>
      </c>
    </row>
    <row r="33" spans="1:10" s="5" customFormat="1" x14ac:dyDescent="0.35">
      <c r="A33" s="8" t="s">
        <v>25</v>
      </c>
      <c r="B33" s="2">
        <v>6345.65</v>
      </c>
      <c r="C33" s="9">
        <f t="shared" si="0"/>
        <v>1.0569573825318646E-3</v>
      </c>
      <c r="D33" s="9">
        <f t="shared" si="1"/>
        <v>8.5979775359057843E-4</v>
      </c>
      <c r="E33" s="22">
        <f t="shared" si="2"/>
        <v>7.3925217707940501E-7</v>
      </c>
      <c r="F33" s="22">
        <f t="shared" si="6"/>
        <v>1.4335147299835687E-5</v>
      </c>
      <c r="G33" s="23">
        <f t="shared" si="7"/>
        <v>5.6497731001786688E-5</v>
      </c>
      <c r="H33" s="2">
        <f t="shared" si="3"/>
        <v>3.9651741893356274</v>
      </c>
      <c r="I33" s="9">
        <f t="shared" si="4"/>
        <v>8.5979775359057843E-4</v>
      </c>
      <c r="J33" s="9">
        <f t="shared" si="5"/>
        <v>7.5164972561550698E-3</v>
      </c>
    </row>
    <row r="34" spans="1:10" s="5" customFormat="1" x14ac:dyDescent="0.35">
      <c r="A34" s="8" t="s">
        <v>26</v>
      </c>
      <c r="B34" s="2">
        <v>6266.75</v>
      </c>
      <c r="C34" s="9">
        <f t="shared" si="0"/>
        <v>-1.2433714434297416E-2</v>
      </c>
      <c r="D34" s="9">
        <f t="shared" si="1"/>
        <v>-1.2630874063238703E-2</v>
      </c>
      <c r="E34" s="22">
        <f t="shared" si="2"/>
        <v>1.5953897960139618E-4</v>
      </c>
      <c r="F34" s="22">
        <f t="shared" si="6"/>
        <v>7.3925217707940501E-7</v>
      </c>
      <c r="G34" s="23">
        <f t="shared" si="7"/>
        <v>4.9249596288372569E-5</v>
      </c>
      <c r="H34" s="2">
        <f t="shared" si="3"/>
        <v>2.4206678115092584</v>
      </c>
      <c r="I34" s="9">
        <f t="shared" si="4"/>
        <v>1.2630874063238703E-2</v>
      </c>
      <c r="J34" s="9">
        <f t="shared" si="5"/>
        <v>7.0178056604876552E-3</v>
      </c>
    </row>
    <row r="35" spans="1:10" s="5" customFormat="1" x14ac:dyDescent="0.35">
      <c r="A35" s="8" t="s">
        <v>27</v>
      </c>
      <c r="B35" s="2">
        <v>6135.85</v>
      </c>
      <c r="C35" s="9">
        <f t="shared" si="0"/>
        <v>-2.0888020106115568E-2</v>
      </c>
      <c r="D35" s="9">
        <f t="shared" si="1"/>
        <v>-2.1085179735056855E-2</v>
      </c>
      <c r="E35" s="22">
        <f t="shared" si="2"/>
        <v>4.4458480445965225E-4</v>
      </c>
      <c r="F35" s="22">
        <f t="shared" si="6"/>
        <v>1.5953897960139618E-4</v>
      </c>
      <c r="G35" s="23">
        <f t="shared" si="7"/>
        <v>8.7835368588146267E-5</v>
      </c>
      <c r="H35" s="2">
        <f t="shared" si="3"/>
        <v>1.2202999740091145</v>
      </c>
      <c r="I35" s="9">
        <f t="shared" si="4"/>
        <v>2.1085179735056855E-2</v>
      </c>
      <c r="J35" s="9">
        <f t="shared" si="5"/>
        <v>9.3720525280296136E-3</v>
      </c>
    </row>
    <row r="36" spans="1:10" s="5" customFormat="1" x14ac:dyDescent="0.35">
      <c r="A36" s="8" t="s">
        <v>28</v>
      </c>
      <c r="B36" s="2">
        <v>6126.25</v>
      </c>
      <c r="C36" s="9">
        <f t="shared" si="0"/>
        <v>-1.5645754052006078E-3</v>
      </c>
      <c r="D36" s="9">
        <f t="shared" si="1"/>
        <v>-1.7617350341418939E-3</v>
      </c>
      <c r="E36" s="22">
        <f t="shared" si="2"/>
        <v>3.10371033052294E-6</v>
      </c>
      <c r="F36" s="22">
        <f t="shared" si="6"/>
        <v>4.4458480445965225E-4</v>
      </c>
      <c r="G36" s="23">
        <f t="shared" si="7"/>
        <v>1.876626864857689E-4</v>
      </c>
      <c r="H36" s="2">
        <f t="shared" si="3"/>
        <v>3.3632242946880675</v>
      </c>
      <c r="I36" s="9">
        <f t="shared" si="4"/>
        <v>1.7617350341418939E-3</v>
      </c>
      <c r="J36" s="9">
        <f t="shared" si="5"/>
        <v>1.3699003120145966E-2</v>
      </c>
    </row>
    <row r="37" spans="1:10" s="5" customFormat="1" x14ac:dyDescent="0.35">
      <c r="A37" s="8" t="s">
        <v>29</v>
      </c>
      <c r="B37" s="2">
        <v>6120.25</v>
      </c>
      <c r="C37" s="9">
        <f t="shared" si="0"/>
        <v>-9.7939196082430513E-4</v>
      </c>
      <c r="D37" s="9">
        <f t="shared" si="1"/>
        <v>-1.1765515897655913E-3</v>
      </c>
      <c r="E37" s="22">
        <f t="shared" si="2"/>
        <v>1.38427364337994E-6</v>
      </c>
      <c r="F37" s="22">
        <f t="shared" si="6"/>
        <v>3.10371033052294E-6</v>
      </c>
      <c r="G37" s="23">
        <f t="shared" si="7"/>
        <v>1.2759067823440006E-4</v>
      </c>
      <c r="H37" s="2">
        <f t="shared" si="3"/>
        <v>3.5589784228918866</v>
      </c>
      <c r="I37" s="9">
        <f t="shared" si="4"/>
        <v>1.1765515897655913E-3</v>
      </c>
      <c r="J37" s="9">
        <f t="shared" si="5"/>
        <v>1.1295604376676798E-2</v>
      </c>
    </row>
    <row r="38" spans="1:10" s="5" customFormat="1" x14ac:dyDescent="0.35">
      <c r="A38" s="8" t="s">
        <v>30</v>
      </c>
      <c r="B38" s="2">
        <v>6073.7</v>
      </c>
      <c r="C38" s="9">
        <f t="shared" si="0"/>
        <v>-7.6058984518606598E-3</v>
      </c>
      <c r="D38" s="9">
        <f t="shared" si="1"/>
        <v>-7.8030580808019457E-3</v>
      </c>
      <c r="E38" s="22">
        <f t="shared" si="2"/>
        <v>6.0887715412368542E-5</v>
      </c>
      <c r="F38" s="22">
        <f t="shared" si="6"/>
        <v>1.38427364337994E-6</v>
      </c>
      <c r="G38" s="23">
        <f t="shared" si="7"/>
        <v>9.1539502095205736E-5</v>
      </c>
      <c r="H38" s="2">
        <f t="shared" si="3"/>
        <v>3.3978552701749485</v>
      </c>
      <c r="I38" s="9">
        <f t="shared" si="4"/>
        <v>7.8030580808019457E-3</v>
      </c>
      <c r="J38" s="9">
        <f t="shared" si="5"/>
        <v>9.5676278196429512E-3</v>
      </c>
    </row>
    <row r="39" spans="1:10" s="5" customFormat="1" x14ac:dyDescent="0.35">
      <c r="A39" s="8" t="s">
        <v>31</v>
      </c>
      <c r="B39" s="2">
        <v>6089.5</v>
      </c>
      <c r="C39" s="9">
        <f t="shared" si="0"/>
        <v>2.6013797191168919E-3</v>
      </c>
      <c r="D39" s="9">
        <f t="shared" si="1"/>
        <v>2.4042200901756056E-3</v>
      </c>
      <c r="E39" s="22">
        <f t="shared" si="2"/>
        <v>5.780274242003997E-6</v>
      </c>
      <c r="F39" s="22">
        <f t="shared" si="6"/>
        <v>6.0887715412368542E-5</v>
      </c>
      <c r="G39" s="23">
        <f t="shared" si="7"/>
        <v>8.6249950812382733E-5</v>
      </c>
      <c r="H39" s="2">
        <f t="shared" si="3"/>
        <v>3.7266831476720821</v>
      </c>
      <c r="I39" s="9">
        <f t="shared" si="4"/>
        <v>2.4042200901756056E-3</v>
      </c>
      <c r="J39" s="9">
        <f t="shared" si="5"/>
        <v>9.2870851623306824E-3</v>
      </c>
    </row>
    <row r="40" spans="1:10" s="5" customFormat="1" x14ac:dyDescent="0.35">
      <c r="A40" s="8" t="s">
        <v>32</v>
      </c>
      <c r="B40" s="2">
        <v>6001.8</v>
      </c>
      <c r="C40" s="9">
        <f t="shared" si="0"/>
        <v>-1.4401839231463986E-2</v>
      </c>
      <c r="D40" s="9">
        <f t="shared" si="1"/>
        <v>-1.4598998860405273E-2</v>
      </c>
      <c r="E40" s="22">
        <f t="shared" si="2"/>
        <v>2.1313076772611447E-4</v>
      </c>
      <c r="F40" s="22">
        <f t="shared" si="6"/>
        <v>5.780274242003997E-6</v>
      </c>
      <c r="G40" s="23">
        <f t="shared" si="7"/>
        <v>6.8236118044711147E-5</v>
      </c>
      <c r="H40" s="2">
        <f t="shared" si="3"/>
        <v>2.3156145219283237</v>
      </c>
      <c r="I40" s="9">
        <f t="shared" si="4"/>
        <v>1.4598998860405273E-2</v>
      </c>
      <c r="J40" s="9">
        <f t="shared" si="5"/>
        <v>8.2605156040474349E-3</v>
      </c>
    </row>
    <row r="41" spans="1:10" s="5" customFormat="1" x14ac:dyDescent="0.35">
      <c r="A41" s="8" t="s">
        <v>33</v>
      </c>
      <c r="B41" s="2">
        <v>6000.9</v>
      </c>
      <c r="C41" s="9">
        <f t="shared" si="0"/>
        <v>-1.4995501349601703E-4</v>
      </c>
      <c r="D41" s="9">
        <f t="shared" si="1"/>
        <v>-3.4711464243730315E-4</v>
      </c>
      <c r="E41" s="22">
        <f t="shared" si="2"/>
        <v>1.2048857499437682E-7</v>
      </c>
      <c r="F41" s="22">
        <f t="shared" si="6"/>
        <v>2.1313076772611447E-4</v>
      </c>
      <c r="G41" s="23">
        <f t="shared" si="7"/>
        <v>1.1355407795528039E-4</v>
      </c>
      <c r="H41" s="2">
        <f t="shared" si="3"/>
        <v>3.6221466212768321</v>
      </c>
      <c r="I41" s="9">
        <f t="shared" si="4"/>
        <v>3.4711464243730315E-4</v>
      </c>
      <c r="J41" s="9">
        <f t="shared" si="5"/>
        <v>1.0656175578287005E-2</v>
      </c>
    </row>
    <row r="42" spans="1:10" s="5" customFormat="1" x14ac:dyDescent="0.35">
      <c r="A42" s="8" t="s">
        <v>34</v>
      </c>
      <c r="B42" s="2">
        <v>6022.4</v>
      </c>
      <c r="C42" s="9">
        <f t="shared" si="0"/>
        <v>3.5827959139462795E-3</v>
      </c>
      <c r="D42" s="9">
        <f t="shared" si="1"/>
        <v>3.3856362850049932E-3</v>
      </c>
      <c r="E42" s="22">
        <f t="shared" si="2"/>
        <v>1.1462533054342411E-5</v>
      </c>
      <c r="F42" s="22">
        <f t="shared" si="6"/>
        <v>1.2048857499437682E-7</v>
      </c>
      <c r="G42" s="23">
        <f t="shared" si="7"/>
        <v>8.2882914989764386E-5</v>
      </c>
      <c r="H42" s="2">
        <f t="shared" si="3"/>
        <v>3.7109533214357024</v>
      </c>
      <c r="I42" s="9">
        <f t="shared" si="4"/>
        <v>3.3856362850049932E-3</v>
      </c>
      <c r="J42" s="9">
        <f t="shared" si="5"/>
        <v>9.1040054366067023E-3</v>
      </c>
    </row>
    <row r="43" spans="1:10" s="5" customFormat="1" x14ac:dyDescent="0.35">
      <c r="A43" s="8" t="s">
        <v>35</v>
      </c>
      <c r="B43" s="2">
        <v>6036.3</v>
      </c>
      <c r="C43" s="9">
        <f t="shared" si="0"/>
        <v>2.308049946865065E-3</v>
      </c>
      <c r="D43" s="9">
        <f t="shared" si="1"/>
        <v>2.1108903179237787E-3</v>
      </c>
      <c r="E43" s="22">
        <f t="shared" si="2"/>
        <v>4.4558579343043517E-6</v>
      </c>
      <c r="F43" s="22">
        <f t="shared" si="6"/>
        <v>1.1462533054342411E-5</v>
      </c>
      <c r="G43" s="23">
        <f t="shared" si="7"/>
        <v>6.7775814242397066E-5</v>
      </c>
      <c r="H43" s="2">
        <f t="shared" si="3"/>
        <v>3.8478420057376228</v>
      </c>
      <c r="I43" s="9">
        <f t="shared" si="4"/>
        <v>2.1108903179237787E-3</v>
      </c>
      <c r="J43" s="9">
        <f t="shared" si="5"/>
        <v>8.2326067707863392E-3</v>
      </c>
    </row>
    <row r="44" spans="1:10" s="5" customFormat="1" x14ac:dyDescent="0.35">
      <c r="A44" s="8" t="s">
        <v>36</v>
      </c>
      <c r="B44" s="2">
        <v>6063.2</v>
      </c>
      <c r="C44" s="9">
        <f t="shared" si="0"/>
        <v>4.4563722810331274E-3</v>
      </c>
      <c r="D44" s="9">
        <f t="shared" si="1"/>
        <v>4.2592126520918415E-3</v>
      </c>
      <c r="E44" s="22">
        <f t="shared" si="2"/>
        <v>1.814089241573922E-5</v>
      </c>
      <c r="F44" s="22">
        <f t="shared" si="6"/>
        <v>4.4558579343043517E-6</v>
      </c>
      <c r="G44" s="23">
        <f t="shared" si="7"/>
        <v>5.6934345554339341E-5</v>
      </c>
      <c r="H44" s="2">
        <f t="shared" si="3"/>
        <v>3.8085532215755702</v>
      </c>
      <c r="I44" s="9">
        <f t="shared" si="4"/>
        <v>4.2592126520918415E-3</v>
      </c>
      <c r="J44" s="9">
        <f t="shared" si="5"/>
        <v>7.5454851106035153E-3</v>
      </c>
    </row>
    <row r="45" spans="1:10" s="5" customFormat="1" x14ac:dyDescent="0.35">
      <c r="A45" s="8" t="s">
        <v>37</v>
      </c>
      <c r="B45" s="2">
        <v>6053.45</v>
      </c>
      <c r="C45" s="9">
        <f t="shared" si="0"/>
        <v>-1.6080617495711769E-3</v>
      </c>
      <c r="D45" s="9">
        <f t="shared" si="1"/>
        <v>-1.805221378512463E-3</v>
      </c>
      <c r="E45" s="22">
        <f t="shared" si="2"/>
        <v>3.2588242254384371E-6</v>
      </c>
      <c r="F45" s="22">
        <f t="shared" si="6"/>
        <v>1.814089241573922E-5</v>
      </c>
      <c r="G45" s="23">
        <f t="shared" si="7"/>
        <v>5.4207093321452336E-5</v>
      </c>
      <c r="H45" s="2">
        <f t="shared" si="3"/>
        <v>3.9623518390990986</v>
      </c>
      <c r="I45" s="9">
        <f t="shared" si="4"/>
        <v>1.805221378512463E-3</v>
      </c>
      <c r="J45" s="9">
        <f t="shared" si="5"/>
        <v>7.3625466600526438E-3</v>
      </c>
    </row>
    <row r="46" spans="1:10" s="5" customFormat="1" x14ac:dyDescent="0.35">
      <c r="A46" s="8" t="s">
        <v>38</v>
      </c>
      <c r="B46" s="2">
        <v>6062.7</v>
      </c>
      <c r="C46" s="9">
        <f t="shared" si="0"/>
        <v>1.5280542500557548E-3</v>
      </c>
      <c r="D46" s="9">
        <f t="shared" si="1"/>
        <v>1.3308946211144687E-3</v>
      </c>
      <c r="E46" s="22">
        <f t="shared" si="2"/>
        <v>1.7712804925114252E-6</v>
      </c>
      <c r="F46" s="22">
        <f t="shared" si="6"/>
        <v>3.2588242254384371E-6</v>
      </c>
      <c r="G46" s="23">
        <f t="shared" si="7"/>
        <v>4.8572956387692967E-5</v>
      </c>
      <c r="H46" s="2">
        <f t="shared" si="3"/>
        <v>4.0290500879770761</v>
      </c>
      <c r="I46" s="9">
        <f t="shared" si="4"/>
        <v>1.3308946211144687E-3</v>
      </c>
      <c r="J46" s="9">
        <f t="shared" si="5"/>
        <v>6.9694301336402651E-3</v>
      </c>
    </row>
    <row r="47" spans="1:10" s="5" customFormat="1" x14ac:dyDescent="0.35">
      <c r="A47" s="8" t="s">
        <v>39</v>
      </c>
      <c r="B47" s="2">
        <v>6084</v>
      </c>
      <c r="C47" s="9">
        <f t="shared" si="0"/>
        <v>3.5132861596318676E-3</v>
      </c>
      <c r="D47" s="9">
        <f t="shared" si="1"/>
        <v>3.3161265306905813E-3</v>
      </c>
      <c r="E47" s="22">
        <f t="shared" si="2"/>
        <v>1.0996695167549951E-5</v>
      </c>
      <c r="F47" s="22">
        <f t="shared" si="6"/>
        <v>1.7712804925114252E-6</v>
      </c>
      <c r="G47" s="23">
        <f t="shared" si="7"/>
        <v>4.4833600844847959E-5</v>
      </c>
      <c r="H47" s="2">
        <f t="shared" si="3"/>
        <v>3.9646988159037857</v>
      </c>
      <c r="I47" s="9">
        <f t="shared" si="4"/>
        <v>3.3161265306905813E-3</v>
      </c>
      <c r="J47" s="9">
        <f t="shared" si="5"/>
        <v>6.695789784995341E-3</v>
      </c>
    </row>
    <row r="48" spans="1:10" s="5" customFormat="1" x14ac:dyDescent="0.35">
      <c r="A48" s="8" t="s">
        <v>40</v>
      </c>
      <c r="B48" s="2">
        <v>6001.1</v>
      </c>
      <c r="C48" s="9">
        <f t="shared" si="0"/>
        <v>-1.362590401051933E-2</v>
      </c>
      <c r="D48" s="9">
        <f t="shared" si="1"/>
        <v>-1.3823063639460616E-2</v>
      </c>
      <c r="E48" s="22">
        <f t="shared" si="2"/>
        <v>1.9107708838057819E-4</v>
      </c>
      <c r="F48" s="22">
        <f t="shared" si="6"/>
        <v>1.0996695167549951E-5</v>
      </c>
      <c r="G48" s="23">
        <f t="shared" si="7"/>
        <v>4.5109467350116971E-5</v>
      </c>
      <c r="H48" s="2">
        <f t="shared" si="3"/>
        <v>1.9663439991258167</v>
      </c>
      <c r="I48" s="9">
        <f t="shared" si="4"/>
        <v>1.3823063639460616E-2</v>
      </c>
      <c r="J48" s="9">
        <f t="shared" si="5"/>
        <v>6.7163581910226443E-3</v>
      </c>
    </row>
    <row r="49" spans="1:10" s="5" customFormat="1" x14ac:dyDescent="0.35">
      <c r="A49" s="8" t="s">
        <v>41</v>
      </c>
      <c r="B49" s="2">
        <v>6048.35</v>
      </c>
      <c r="C49" s="9">
        <f t="shared" si="0"/>
        <v>7.8735565146390574E-3</v>
      </c>
      <c r="D49" s="9">
        <f t="shared" si="1"/>
        <v>7.6763968856977715E-3</v>
      </c>
      <c r="E49" s="22">
        <f t="shared" si="2"/>
        <v>5.8927069146750446E-5</v>
      </c>
      <c r="F49" s="22">
        <f t="shared" si="6"/>
        <v>1.9107708838057819E-4</v>
      </c>
      <c r="G49" s="23">
        <f t="shared" si="7"/>
        <v>9.3898758292279325E-5</v>
      </c>
      <c r="H49" s="2">
        <f t="shared" si="3"/>
        <v>3.4039283541802279</v>
      </c>
      <c r="I49" s="9">
        <f t="shared" si="4"/>
        <v>7.6763968856977715E-3</v>
      </c>
      <c r="J49" s="9">
        <f t="shared" si="5"/>
        <v>9.6901371658134599E-3</v>
      </c>
    </row>
    <row r="50" spans="1:10" s="5" customFormat="1" x14ac:dyDescent="0.35">
      <c r="A50" s="8" t="s">
        <v>42</v>
      </c>
      <c r="B50" s="2">
        <v>6127.1</v>
      </c>
      <c r="C50" s="9">
        <f t="shared" si="0"/>
        <v>1.3020079856489897E-2</v>
      </c>
      <c r="D50" s="9">
        <f t="shared" si="1"/>
        <v>1.282292022754861E-2</v>
      </c>
      <c r="E50" s="22">
        <f t="shared" si="2"/>
        <v>1.6442728316207531E-4</v>
      </c>
      <c r="F50" s="22">
        <f t="shared" si="6"/>
        <v>5.8927069146750446E-5</v>
      </c>
      <c r="G50" s="23">
        <f t="shared" si="7"/>
        <v>8.7118163460240476E-5</v>
      </c>
      <c r="H50" s="2">
        <f t="shared" si="3"/>
        <v>2.811481398465641</v>
      </c>
      <c r="I50" s="9">
        <f t="shared" si="4"/>
        <v>1.282292022754861E-2</v>
      </c>
      <c r="J50" s="9">
        <f t="shared" si="5"/>
        <v>9.3337111301047063E-3</v>
      </c>
    </row>
    <row r="51" spans="1:10" s="5" customFormat="1" x14ac:dyDescent="0.35">
      <c r="A51" s="8" t="s">
        <v>43</v>
      </c>
      <c r="B51" s="2">
        <v>6152.75</v>
      </c>
      <c r="C51" s="9">
        <f t="shared" si="0"/>
        <v>4.1863197923976969E-3</v>
      </c>
      <c r="D51" s="9">
        <f t="shared" si="1"/>
        <v>3.989160163456411E-3</v>
      </c>
      <c r="E51" s="22">
        <f t="shared" si="2"/>
        <v>1.591339880970758E-5</v>
      </c>
      <c r="F51" s="22">
        <f t="shared" si="6"/>
        <v>1.6442728316207531E-4</v>
      </c>
      <c r="G51" s="23">
        <f t="shared" si="7"/>
        <v>1.1158880818325224E-4</v>
      </c>
      <c r="H51" s="2">
        <f t="shared" si="3"/>
        <v>3.5601026255147596</v>
      </c>
      <c r="I51" s="9">
        <f t="shared" si="4"/>
        <v>3.989160163456411E-3</v>
      </c>
      <c r="J51" s="9">
        <f t="shared" si="5"/>
        <v>1.0563560393316841E-2</v>
      </c>
    </row>
    <row r="52" spans="1:10" s="5" customFormat="1" x14ac:dyDescent="0.35">
      <c r="A52" s="8" t="s">
        <v>44</v>
      </c>
      <c r="B52" s="2">
        <v>6091.45</v>
      </c>
      <c r="C52" s="9">
        <f t="shared" si="0"/>
        <v>-9.9630246637683051E-3</v>
      </c>
      <c r="D52" s="9">
        <f t="shared" si="1"/>
        <v>-1.0160184292709592E-2</v>
      </c>
      <c r="E52" s="22">
        <f t="shared" si="2"/>
        <v>1.032293448618227E-4</v>
      </c>
      <c r="F52" s="22">
        <f t="shared" si="6"/>
        <v>1.591339880970758E-5</v>
      </c>
      <c r="G52" s="23">
        <f t="shared" si="7"/>
        <v>8.5983132252381687E-5</v>
      </c>
      <c r="H52" s="2">
        <f t="shared" si="3"/>
        <v>3.1614528273919476</v>
      </c>
      <c r="I52" s="9">
        <f t="shared" si="4"/>
        <v>1.0160184292709592E-2</v>
      </c>
      <c r="J52" s="9">
        <f t="shared" si="5"/>
        <v>9.2727090028956304E-3</v>
      </c>
    </row>
    <row r="53" spans="1:10" s="5" customFormat="1" x14ac:dyDescent="0.35">
      <c r="A53" s="8" t="s">
        <v>45</v>
      </c>
      <c r="B53" s="2">
        <v>6155.45</v>
      </c>
      <c r="C53" s="9">
        <f t="shared" si="0"/>
        <v>1.0506529644009222E-2</v>
      </c>
      <c r="D53" s="9">
        <f t="shared" si="1"/>
        <v>1.0309370015067935E-2</v>
      </c>
      <c r="E53" s="22">
        <f t="shared" si="2"/>
        <v>1.0628311010758182E-4</v>
      </c>
      <c r="F53" s="22">
        <f t="shared" si="6"/>
        <v>1.032293448618227E-4</v>
      </c>
      <c r="G53" s="23">
        <f t="shared" si="7"/>
        <v>9.4391554137556111E-5</v>
      </c>
      <c r="H53" s="2">
        <f t="shared" si="3"/>
        <v>3.1521003736659807</v>
      </c>
      <c r="I53" s="9">
        <f t="shared" si="4"/>
        <v>1.0309370015067935E-2</v>
      </c>
      <c r="J53" s="9">
        <f t="shared" si="5"/>
        <v>9.7155315931531042E-3</v>
      </c>
    </row>
    <row r="54" spans="1:10" s="5" customFormat="1" x14ac:dyDescent="0.35">
      <c r="A54" s="8" t="s">
        <v>46</v>
      </c>
      <c r="B54" s="2">
        <v>6186.1</v>
      </c>
      <c r="C54" s="9">
        <f t="shared" si="0"/>
        <v>4.9793272628322338E-3</v>
      </c>
      <c r="D54" s="9">
        <f t="shared" si="1"/>
        <v>4.7821676338909479E-3</v>
      </c>
      <c r="E54" s="22">
        <f t="shared" si="2"/>
        <v>2.2869127278634146E-5</v>
      </c>
      <c r="F54" s="22">
        <f t="shared" si="6"/>
        <v>1.0628311010758182E-4</v>
      </c>
      <c r="G54" s="23">
        <f t="shared" si="7"/>
        <v>1.0019732273844239E-4</v>
      </c>
      <c r="H54" s="2">
        <f t="shared" si="3"/>
        <v>3.5711255604246346</v>
      </c>
      <c r="I54" s="9">
        <f t="shared" si="4"/>
        <v>4.7821676338909479E-3</v>
      </c>
      <c r="J54" s="9">
        <f t="shared" si="5"/>
        <v>1.0009861274685198E-2</v>
      </c>
    </row>
    <row r="55" spans="1:10" s="5" customFormat="1" x14ac:dyDescent="0.35">
      <c r="A55" s="8" t="s">
        <v>47</v>
      </c>
      <c r="B55" s="2">
        <v>6200.05</v>
      </c>
      <c r="C55" s="9">
        <f t="shared" si="0"/>
        <v>2.255055689368124E-3</v>
      </c>
      <c r="D55" s="9">
        <f t="shared" si="1"/>
        <v>2.0578960604268376E-3</v>
      </c>
      <c r="E55" s="22">
        <f t="shared" si="2"/>
        <v>4.2349361955202985E-6</v>
      </c>
      <c r="F55" s="22">
        <f t="shared" si="6"/>
        <v>2.2869127278634146E-5</v>
      </c>
      <c r="G55" s="23">
        <f t="shared" si="7"/>
        <v>8.111297988888434E-5</v>
      </c>
      <c r="H55" s="2">
        <f t="shared" si="3"/>
        <v>3.7647900780317536</v>
      </c>
      <c r="I55" s="9">
        <f t="shared" si="4"/>
        <v>2.0578960604268376E-3</v>
      </c>
      <c r="J55" s="9">
        <f t="shared" si="5"/>
        <v>9.0062744733260449E-3</v>
      </c>
    </row>
    <row r="56" spans="1:10" s="5" customFormat="1" x14ac:dyDescent="0.35">
      <c r="A56" s="8" t="s">
        <v>48</v>
      </c>
      <c r="B56" s="2">
        <v>6238.8</v>
      </c>
      <c r="C56" s="9">
        <f t="shared" si="0"/>
        <v>6.2499495971806152E-3</v>
      </c>
      <c r="D56" s="9">
        <f t="shared" si="1"/>
        <v>6.0527899682393293E-3</v>
      </c>
      <c r="E56" s="22">
        <f t="shared" si="2"/>
        <v>3.6636266399618659E-5</v>
      </c>
      <c r="F56" s="22">
        <f t="shared" si="6"/>
        <v>4.2349361955202985E-6</v>
      </c>
      <c r="G56" s="23">
        <f t="shared" si="7"/>
        <v>6.4775679756779228E-5</v>
      </c>
      <c r="H56" s="2">
        <f t="shared" si="3"/>
        <v>3.6205582589223355</v>
      </c>
      <c r="I56" s="9">
        <f t="shared" si="4"/>
        <v>6.0527899682393293E-3</v>
      </c>
      <c r="J56" s="9">
        <f t="shared" si="5"/>
        <v>8.0483339739836363E-3</v>
      </c>
    </row>
    <row r="57" spans="1:10" s="5" customFormat="1" x14ac:dyDescent="0.35">
      <c r="A57" s="8" t="s">
        <v>49</v>
      </c>
      <c r="B57" s="2">
        <v>6276.95</v>
      </c>
      <c r="C57" s="9">
        <f t="shared" si="0"/>
        <v>6.1149580047443752E-3</v>
      </c>
      <c r="D57" s="9">
        <f t="shared" si="1"/>
        <v>5.9177983758030893E-3</v>
      </c>
      <c r="E57" s="22">
        <f t="shared" si="2"/>
        <v>3.502033761665768E-5</v>
      </c>
      <c r="F57" s="22">
        <f t="shared" si="6"/>
        <v>3.6636266399618659E-5</v>
      </c>
      <c r="G57" s="23">
        <f t="shared" si="7"/>
        <v>6.3846508106847475E-5</v>
      </c>
      <c r="H57" s="2">
        <f t="shared" si="3"/>
        <v>3.6363216654991555</v>
      </c>
      <c r="I57" s="9">
        <f t="shared" si="4"/>
        <v>5.9177983758030893E-3</v>
      </c>
      <c r="J57" s="9">
        <f t="shared" si="5"/>
        <v>7.9904009978753552E-3</v>
      </c>
    </row>
    <row r="58" spans="1:10" s="5" customFormat="1" x14ac:dyDescent="0.35">
      <c r="A58" s="8" t="s">
        <v>50</v>
      </c>
      <c r="B58" s="2">
        <v>6221.45</v>
      </c>
      <c r="C58" s="9">
        <f t="shared" si="0"/>
        <v>-8.8418738400019015E-3</v>
      </c>
      <c r="D58" s="9">
        <f t="shared" si="1"/>
        <v>-9.0390334689431882E-3</v>
      </c>
      <c r="E58" s="22">
        <f t="shared" si="2"/>
        <v>8.1704126052675123E-5</v>
      </c>
      <c r="F58" s="22">
        <f t="shared" si="6"/>
        <v>3.502033761665768E-5</v>
      </c>
      <c r="G58" s="23">
        <f t="shared" si="7"/>
        <v>6.2859725146968882E-5</v>
      </c>
      <c r="H58" s="2">
        <f t="shared" si="3"/>
        <v>3.26847143062662</v>
      </c>
      <c r="I58" s="9">
        <f t="shared" si="4"/>
        <v>9.0390334689431882E-3</v>
      </c>
      <c r="J58" s="9">
        <f t="shared" si="5"/>
        <v>7.9284125237634347E-3</v>
      </c>
    </row>
    <row r="59" spans="1:10" s="5" customFormat="1" x14ac:dyDescent="0.35">
      <c r="A59" s="8" t="s">
        <v>51</v>
      </c>
      <c r="B59" s="2">
        <v>6297.95</v>
      </c>
      <c r="C59" s="9">
        <f t="shared" si="0"/>
        <v>1.2296168899533111E-2</v>
      </c>
      <c r="D59" s="9">
        <f t="shared" si="1"/>
        <v>1.2099009270591824E-2</v>
      </c>
      <c r="E59" s="22">
        <f t="shared" si="2"/>
        <v>1.463860253298669E-4</v>
      </c>
      <c r="F59" s="22">
        <f t="shared" si="6"/>
        <v>8.1704126052675123E-5</v>
      </c>
      <c r="G59" s="23">
        <f t="shared" si="7"/>
        <v>7.4880852543096857E-5</v>
      </c>
      <c r="H59" s="2">
        <f t="shared" si="3"/>
        <v>2.8534079770276026</v>
      </c>
      <c r="I59" s="9">
        <f t="shared" si="4"/>
        <v>1.2099009270591824E-2</v>
      </c>
      <c r="J59" s="9">
        <f t="shared" si="5"/>
        <v>8.6533723219966024E-3</v>
      </c>
    </row>
    <row r="60" spans="1:10" s="5" customFormat="1" x14ac:dyDescent="0.35">
      <c r="A60" s="8" t="s">
        <v>52</v>
      </c>
      <c r="B60" s="2">
        <v>6328.65</v>
      </c>
      <c r="C60" s="9">
        <f t="shared" si="0"/>
        <v>4.8746020530490153E-3</v>
      </c>
      <c r="D60" s="9">
        <f t="shared" si="1"/>
        <v>4.6774424241077294E-3</v>
      </c>
      <c r="E60" s="22">
        <f t="shared" si="2"/>
        <v>2.1878467630842791E-5</v>
      </c>
      <c r="F60" s="22">
        <f t="shared" si="6"/>
        <v>1.463860253298669E-4</v>
      </c>
      <c r="G60" s="23">
        <f t="shared" si="7"/>
        <v>9.9467821753308034E-5</v>
      </c>
      <c r="H60" s="2">
        <f t="shared" si="3"/>
        <v>3.5789220344817569</v>
      </c>
      <c r="I60" s="9">
        <f t="shared" si="4"/>
        <v>4.6774424241077294E-3</v>
      </c>
      <c r="J60" s="9">
        <f t="shared" si="5"/>
        <v>9.9733555914400269E-3</v>
      </c>
    </row>
    <row r="61" spans="1:10" s="5" customFormat="1" x14ac:dyDescent="0.35">
      <c r="A61" s="8" t="s">
        <v>53</v>
      </c>
      <c r="B61" s="2">
        <v>6401.15</v>
      </c>
      <c r="C61" s="9">
        <f t="shared" si="0"/>
        <v>1.1455839713050864E-2</v>
      </c>
      <c r="D61" s="9">
        <f t="shared" si="1"/>
        <v>1.1258680084109577E-2</v>
      </c>
      <c r="E61" s="22">
        <f t="shared" si="2"/>
        <v>1.2675787723632562E-4</v>
      </c>
      <c r="F61" s="22">
        <f t="shared" si="6"/>
        <v>2.1878467630842791E-5</v>
      </c>
      <c r="G61" s="23">
        <f t="shared" si="7"/>
        <v>8.0413319710135974E-5</v>
      </c>
      <c r="H61" s="2">
        <f t="shared" si="3"/>
        <v>3.0070621477780946</v>
      </c>
      <c r="I61" s="9">
        <f t="shared" si="4"/>
        <v>1.1258680084109577E-2</v>
      </c>
      <c r="J61" s="9">
        <f t="shared" si="5"/>
        <v>8.9673474177225879E-3</v>
      </c>
    </row>
    <row r="62" spans="1:10" s="5" customFormat="1" x14ac:dyDescent="0.35">
      <c r="A62" s="8" t="s">
        <v>54</v>
      </c>
      <c r="B62" s="2">
        <v>6526.65</v>
      </c>
      <c r="C62" s="9">
        <f t="shared" si="0"/>
        <v>1.9605852073455443E-2</v>
      </c>
      <c r="D62" s="9">
        <f t="shared" si="1"/>
        <v>1.9408692444514156E-2</v>
      </c>
      <c r="E62" s="22">
        <f t="shared" si="2"/>
        <v>3.7669734240574092E-4</v>
      </c>
      <c r="F62" s="22">
        <f t="shared" si="6"/>
        <v>1.2675787723632562E-4</v>
      </c>
      <c r="G62" s="23">
        <f t="shared" si="7"/>
        <v>9.7445223106762299E-5</v>
      </c>
      <c r="H62" s="2">
        <f t="shared" si="3"/>
        <v>1.7663043873645112</v>
      </c>
      <c r="I62" s="9">
        <f t="shared" si="4"/>
        <v>1.9408692444514156E-2</v>
      </c>
      <c r="J62" s="9">
        <f t="shared" si="5"/>
        <v>9.8714347035657544E-3</v>
      </c>
    </row>
    <row r="63" spans="1:10" s="5" customFormat="1" x14ac:dyDescent="0.35">
      <c r="A63" s="8" t="s">
        <v>55</v>
      </c>
      <c r="B63" s="2">
        <v>6537.25</v>
      </c>
      <c r="C63" s="9">
        <f t="shared" si="0"/>
        <v>1.624110378218635E-3</v>
      </c>
      <c r="D63" s="9">
        <f t="shared" si="1"/>
        <v>1.4269507492773489E-3</v>
      </c>
      <c r="E63" s="22">
        <f t="shared" si="2"/>
        <v>2.0361884408631876E-6</v>
      </c>
      <c r="F63" s="22">
        <f t="shared" si="6"/>
        <v>3.7669734240574092E-4</v>
      </c>
      <c r="G63" s="23">
        <f t="shared" si="7"/>
        <v>1.7502441806917511E-4</v>
      </c>
      <c r="H63" s="2">
        <f t="shared" si="3"/>
        <v>3.4005371281494265</v>
      </c>
      <c r="I63" s="9">
        <f t="shared" si="4"/>
        <v>1.4269507492773489E-3</v>
      </c>
      <c r="J63" s="9">
        <f t="shared" si="5"/>
        <v>1.3229679439395918E-2</v>
      </c>
    </row>
    <row r="64" spans="1:10" s="5" customFormat="1" x14ac:dyDescent="0.35">
      <c r="A64" s="8" t="s">
        <v>56</v>
      </c>
      <c r="B64" s="2">
        <v>6511.9</v>
      </c>
      <c r="C64" s="9">
        <f t="shared" si="0"/>
        <v>-3.8777773528625437E-3</v>
      </c>
      <c r="D64" s="9">
        <f t="shared" si="1"/>
        <v>-4.0749369818038296E-3</v>
      </c>
      <c r="E64" s="22">
        <f t="shared" si="2"/>
        <v>1.6605111405672503E-5</v>
      </c>
      <c r="F64" s="22">
        <f t="shared" si="6"/>
        <v>2.0361884408631876E-6</v>
      </c>
      <c r="G64" s="23">
        <f t="shared" si="7"/>
        <v>1.198154638898101E-4</v>
      </c>
      <c r="H64" s="2">
        <f t="shared" si="3"/>
        <v>3.5265458412852353</v>
      </c>
      <c r="I64" s="9">
        <f t="shared" si="4"/>
        <v>4.0749369818038296E-3</v>
      </c>
      <c r="J64" s="9">
        <f t="shared" si="5"/>
        <v>1.0946025026913199E-2</v>
      </c>
    </row>
    <row r="65" spans="1:10" s="5" customFormat="1" x14ac:dyDescent="0.35">
      <c r="A65" s="8" t="s">
        <v>57</v>
      </c>
      <c r="B65" s="2">
        <v>6516.9</v>
      </c>
      <c r="C65" s="9">
        <f t="shared" si="0"/>
        <v>7.6782505873862483E-4</v>
      </c>
      <c r="D65" s="9">
        <f t="shared" si="1"/>
        <v>5.7066542979733871E-4</v>
      </c>
      <c r="E65" s="22">
        <f t="shared" si="2"/>
        <v>3.2565903276578131E-7</v>
      </c>
      <c r="F65" s="22">
        <f t="shared" si="6"/>
        <v>1.6605111405672503E-5</v>
      </c>
      <c r="G65" s="23">
        <f t="shared" si="7"/>
        <v>9.1043413084693312E-5</v>
      </c>
      <c r="H65" s="2">
        <f t="shared" si="3"/>
        <v>3.7313600338474577</v>
      </c>
      <c r="I65" s="9">
        <f t="shared" si="4"/>
        <v>5.7066542979733871E-4</v>
      </c>
      <c r="J65" s="9">
        <f t="shared" si="5"/>
        <v>9.541667206767029E-3</v>
      </c>
    </row>
    <row r="66" spans="1:10" s="5" customFormat="1" x14ac:dyDescent="0.35">
      <c r="A66" s="8" t="s">
        <v>58</v>
      </c>
      <c r="B66" s="2">
        <v>6493.1</v>
      </c>
      <c r="C66" s="9">
        <f t="shared" si="0"/>
        <v>-3.6520431493500816E-3</v>
      </c>
      <c r="D66" s="9">
        <f t="shared" si="1"/>
        <v>-3.8492027782913679E-3</v>
      </c>
      <c r="E66" s="22">
        <f t="shared" si="2"/>
        <v>1.4816362028405985E-5</v>
      </c>
      <c r="F66" s="22">
        <f t="shared" si="6"/>
        <v>3.2565903276578131E-7</v>
      </c>
      <c r="G66" s="23">
        <f t="shared" si="7"/>
        <v>6.9602911388827921E-5</v>
      </c>
      <c r="H66" s="2">
        <f t="shared" si="3"/>
        <v>3.7609786172120891</v>
      </c>
      <c r="I66" s="9">
        <f t="shared" si="4"/>
        <v>3.8492027782913679E-3</v>
      </c>
      <c r="J66" s="9">
        <f t="shared" si="5"/>
        <v>8.342835932033419E-3</v>
      </c>
    </row>
    <row r="67" spans="1:10" s="5" customFormat="1" x14ac:dyDescent="0.35">
      <c r="A67" s="8" t="s">
        <v>59</v>
      </c>
      <c r="B67" s="2">
        <v>6504.2</v>
      </c>
      <c r="C67" s="9">
        <f t="shared" si="0"/>
        <v>1.7095070151391667E-3</v>
      </c>
      <c r="D67" s="9">
        <f t="shared" si="1"/>
        <v>1.5123473861978806E-3</v>
      </c>
      <c r="E67" s="22">
        <f t="shared" si="2"/>
        <v>2.2871946165395615E-6</v>
      </c>
      <c r="F67" s="22">
        <f t="shared" si="6"/>
        <v>1.4816362028405985E-5</v>
      </c>
      <c r="G67" s="23">
        <f t="shared" si="7"/>
        <v>6.0814300388456084E-5</v>
      </c>
      <c r="H67" s="2">
        <f t="shared" si="3"/>
        <v>3.9160995199325344</v>
      </c>
      <c r="I67" s="9">
        <f t="shared" si="4"/>
        <v>1.5123473861978806E-3</v>
      </c>
      <c r="J67" s="9">
        <f t="shared" si="5"/>
        <v>7.798352414994855E-3</v>
      </c>
    </row>
    <row r="68" spans="1:10" s="5" customFormat="1" x14ac:dyDescent="0.35">
      <c r="A68" s="8" t="s">
        <v>60</v>
      </c>
      <c r="B68" s="2">
        <v>6516.65</v>
      </c>
      <c r="C68" s="9">
        <f t="shared" si="0"/>
        <v>1.9141477814335062E-3</v>
      </c>
      <c r="D68" s="9">
        <f t="shared" si="1"/>
        <v>1.71698815249222E-3</v>
      </c>
      <c r="E68" s="22">
        <f t="shared" si="2"/>
        <v>2.9480483157986471E-6</v>
      </c>
      <c r="F68" s="22">
        <f t="shared" si="6"/>
        <v>2.2871946165395615E-6</v>
      </c>
      <c r="G68" s="23">
        <f t="shared" si="7"/>
        <v>5.2224728799839102E-5</v>
      </c>
      <c r="H68" s="2">
        <f t="shared" si="3"/>
        <v>3.9828140487436818</v>
      </c>
      <c r="I68" s="9">
        <f t="shared" si="4"/>
        <v>1.71698815249222E-3</v>
      </c>
      <c r="J68" s="9">
        <f t="shared" si="5"/>
        <v>7.2266678905176691E-3</v>
      </c>
    </row>
    <row r="69" spans="1:10" s="5" customFormat="1" x14ac:dyDescent="0.35">
      <c r="A69" s="8" t="s">
        <v>61</v>
      </c>
      <c r="B69" s="2">
        <v>6524.05</v>
      </c>
      <c r="C69" s="9">
        <f t="shared" si="0"/>
        <v>1.1355527763499129E-3</v>
      </c>
      <c r="D69" s="9">
        <f t="shared" si="1"/>
        <v>9.3839314740862679E-4</v>
      </c>
      <c r="E69" s="22">
        <f t="shared" si="2"/>
        <v>8.8058169910346876E-7</v>
      </c>
      <c r="F69" s="22">
        <f t="shared" si="6"/>
        <v>2.9480483157986471E-6</v>
      </c>
      <c r="G69" s="23">
        <f t="shared" si="7"/>
        <v>4.7314679352569914E-5</v>
      </c>
      <c r="H69" s="2">
        <f t="shared" si="3"/>
        <v>4.0511008625704639</v>
      </c>
      <c r="I69" s="9">
        <f t="shared" si="4"/>
        <v>9.3839314740862679E-4</v>
      </c>
      <c r="J69" s="9">
        <f t="shared" si="5"/>
        <v>6.8785666641074227E-3</v>
      </c>
    </row>
    <row r="70" spans="1:10" s="5" customFormat="1" x14ac:dyDescent="0.35">
      <c r="A70" s="8" t="s">
        <v>62</v>
      </c>
      <c r="B70" s="2">
        <v>6483.1</v>
      </c>
      <c r="C70" s="9">
        <f t="shared" si="0"/>
        <v>-6.2767759290623948E-3</v>
      </c>
      <c r="D70" s="9">
        <f t="shared" si="1"/>
        <v>-6.4739355580036807E-3</v>
      </c>
      <c r="E70" s="22">
        <f t="shared" si="2"/>
        <v>4.1911841609184428E-5</v>
      </c>
      <c r="F70" s="22">
        <f t="shared" si="6"/>
        <v>8.8058169910346876E-7</v>
      </c>
      <c r="G70" s="23">
        <f t="shared" si="7"/>
        <v>4.3847683442389707E-5</v>
      </c>
      <c r="H70" s="2">
        <f t="shared" si="3"/>
        <v>3.6205304208753577</v>
      </c>
      <c r="I70" s="9">
        <f t="shared" si="4"/>
        <v>6.4739355580036807E-3</v>
      </c>
      <c r="J70" s="9">
        <f t="shared" si="5"/>
        <v>6.621758334641163E-3</v>
      </c>
    </row>
    <row r="71" spans="1:10" s="5" customFormat="1" x14ac:dyDescent="0.35">
      <c r="A71" s="8" t="s">
        <v>63</v>
      </c>
      <c r="B71" s="2">
        <v>6493.2</v>
      </c>
      <c r="C71" s="9">
        <f t="shared" si="0"/>
        <v>1.5578966852276555E-3</v>
      </c>
      <c r="D71" s="9">
        <f t="shared" si="1"/>
        <v>1.3607370562863693E-3</v>
      </c>
      <c r="E71" s="22">
        <f t="shared" si="2"/>
        <v>1.8516053363508938E-6</v>
      </c>
      <c r="F71" s="22">
        <f t="shared" si="6"/>
        <v>4.1911841609184428E-5</v>
      </c>
      <c r="G71" s="23">
        <f t="shared" si="7"/>
        <v>5.2873209864401654E-5</v>
      </c>
      <c r="H71" s="2">
        <f t="shared" si="3"/>
        <v>3.9873584922431125</v>
      </c>
      <c r="I71" s="9">
        <f t="shared" si="4"/>
        <v>1.3607370562863693E-3</v>
      </c>
      <c r="J71" s="9">
        <f t="shared" si="5"/>
        <v>7.2713966928233025E-3</v>
      </c>
    </row>
    <row r="72" spans="1:10" s="5" customFormat="1" x14ac:dyDescent="0.35">
      <c r="A72" s="8" t="s">
        <v>64</v>
      </c>
      <c r="B72" s="2">
        <v>6583.5</v>
      </c>
      <c r="C72" s="9">
        <f t="shared" si="0"/>
        <v>1.3906856403622214E-2</v>
      </c>
      <c r="D72" s="9">
        <f t="shared" si="1"/>
        <v>1.3709696774680927E-2</v>
      </c>
      <c r="E72" s="22">
        <f t="shared" si="2"/>
        <v>1.8795578565369663E-4</v>
      </c>
      <c r="F72" s="22">
        <f t="shared" si="6"/>
        <v>1.8516053363508938E-6</v>
      </c>
      <c r="G72" s="23">
        <f t="shared" si="7"/>
        <v>4.7402777091377626E-5</v>
      </c>
      <c r="H72" s="2">
        <f t="shared" si="3"/>
        <v>2.0769365251475804</v>
      </c>
      <c r="I72" s="9">
        <f t="shared" si="4"/>
        <v>1.3709696774680927E-2</v>
      </c>
      <c r="J72" s="9">
        <f t="shared" si="5"/>
        <v>6.8849674720638755E-3</v>
      </c>
    </row>
    <row r="73" spans="1:10" s="5" customFormat="1" x14ac:dyDescent="0.35">
      <c r="A73" s="8" t="s">
        <v>65</v>
      </c>
      <c r="B73" s="2">
        <v>6589.75</v>
      </c>
      <c r="C73" s="9">
        <f t="shared" si="0"/>
        <v>9.4934305460614432E-4</v>
      </c>
      <c r="D73" s="9">
        <f t="shared" si="1"/>
        <v>7.521834256648582E-4</v>
      </c>
      <c r="E73" s="22">
        <f t="shared" si="2"/>
        <v>5.6577990584492129E-7</v>
      </c>
      <c r="F73" s="22">
        <f t="shared" si="6"/>
        <v>1.8795578565369663E-4</v>
      </c>
      <c r="G73" s="23">
        <f t="shared" si="7"/>
        <v>9.4414499947135185E-5</v>
      </c>
      <c r="H73" s="2">
        <f t="shared" si="3"/>
        <v>3.7119731591572407</v>
      </c>
      <c r="I73" s="9">
        <f t="shared" si="4"/>
        <v>7.521834256648582E-4</v>
      </c>
      <c r="J73" s="9">
        <f t="shared" si="5"/>
        <v>9.7167124042618035E-3</v>
      </c>
    </row>
    <row r="74" spans="1:10" s="5" customFormat="1" x14ac:dyDescent="0.35">
      <c r="A74" s="8" t="s">
        <v>66</v>
      </c>
      <c r="B74" s="2">
        <v>6601.4</v>
      </c>
      <c r="C74" s="9">
        <f t="shared" si="0"/>
        <v>1.767897112940453E-3</v>
      </c>
      <c r="D74" s="9">
        <f t="shared" si="1"/>
        <v>1.5707374839991669E-3</v>
      </c>
      <c r="E74" s="22">
        <f t="shared" si="2"/>
        <v>2.4672162436400334E-6</v>
      </c>
      <c r="F74" s="22">
        <f t="shared" si="6"/>
        <v>5.6577990584492129E-7</v>
      </c>
      <c r="G74" s="23">
        <f t="shared" si="7"/>
        <v>7.1664794382486884E-5</v>
      </c>
      <c r="H74" s="2">
        <f t="shared" si="3"/>
        <v>3.8356033523794055</v>
      </c>
      <c r="I74" s="9">
        <f t="shared" si="4"/>
        <v>1.5707374839991669E-3</v>
      </c>
      <c r="J74" s="9">
        <f t="shared" si="5"/>
        <v>8.4655061504015743E-3</v>
      </c>
    </row>
    <row r="75" spans="1:10" s="5" customFormat="1" x14ac:dyDescent="0.35">
      <c r="A75" s="8" t="s">
        <v>67</v>
      </c>
      <c r="B75" s="2">
        <v>6641.75</v>
      </c>
      <c r="C75" s="9">
        <f t="shared" si="0"/>
        <v>6.1123398067077783E-3</v>
      </c>
      <c r="D75" s="9">
        <f t="shared" si="1"/>
        <v>5.9151801777664924E-3</v>
      </c>
      <c r="E75" s="22">
        <f t="shared" si="2"/>
        <v>3.4989356535441632E-5</v>
      </c>
      <c r="F75" s="22">
        <f t="shared" si="6"/>
        <v>2.4672162436400334E-6</v>
      </c>
      <c r="G75" s="23">
        <f t="shared" si="7"/>
        <v>5.8701213132328998E-5</v>
      </c>
      <c r="H75" s="2">
        <f t="shared" si="3"/>
        <v>3.6545573035068668</v>
      </c>
      <c r="I75" s="9">
        <f t="shared" si="4"/>
        <v>5.9151801777664924E-3</v>
      </c>
      <c r="J75" s="9">
        <f t="shared" si="5"/>
        <v>7.6616716930660109E-3</v>
      </c>
    </row>
    <row r="76" spans="1:10" s="5" customFormat="1" x14ac:dyDescent="0.35">
      <c r="A76" s="8" t="s">
        <v>68</v>
      </c>
      <c r="B76" s="2">
        <v>6695.9</v>
      </c>
      <c r="C76" s="9">
        <f t="shared" si="0"/>
        <v>8.1529717318478134E-3</v>
      </c>
      <c r="D76" s="9">
        <f t="shared" si="1"/>
        <v>7.9558121029065267E-3</v>
      </c>
      <c r="E76" s="22">
        <f t="shared" si="2"/>
        <v>6.3294946216753965E-5</v>
      </c>
      <c r="F76" s="22">
        <f t="shared" si="6"/>
        <v>3.4989356535441632E-5</v>
      </c>
      <c r="G76" s="23">
        <f t="shared" si="7"/>
        <v>5.980326702603618E-5</v>
      </c>
      <c r="H76" s="2">
        <f t="shared" si="3"/>
        <v>3.4140935526016474</v>
      </c>
      <c r="I76" s="9">
        <f t="shared" si="4"/>
        <v>7.9558121029065267E-3</v>
      </c>
      <c r="J76" s="9">
        <f t="shared" si="5"/>
        <v>7.7332572067684508E-3</v>
      </c>
    </row>
    <row r="77" spans="1:10" s="5" customFormat="1" x14ac:dyDescent="0.35">
      <c r="A77" s="8" t="s">
        <v>69</v>
      </c>
      <c r="B77" s="2">
        <v>6704.2</v>
      </c>
      <c r="C77" s="9">
        <f t="shared" si="0"/>
        <v>1.2395645096252572E-3</v>
      </c>
      <c r="D77" s="9">
        <f t="shared" si="1"/>
        <v>1.0424048806839711E-3</v>
      </c>
      <c r="E77" s="22">
        <f t="shared" si="2"/>
        <v>1.086607935273764E-6</v>
      </c>
      <c r="F77" s="22">
        <f t="shared" si="6"/>
        <v>6.3294946216753965E-5</v>
      </c>
      <c r="G77" s="23">
        <f t="shared" si="7"/>
        <v>6.8099291145144383E-5</v>
      </c>
      <c r="H77" s="2">
        <f t="shared" si="3"/>
        <v>3.8703552288665461</v>
      </c>
      <c r="I77" s="9">
        <f t="shared" si="4"/>
        <v>1.0424048806839711E-3</v>
      </c>
      <c r="J77" s="9">
        <f t="shared" si="5"/>
        <v>8.2522294651290688E-3</v>
      </c>
    </row>
    <row r="78" spans="1:10" s="5" customFormat="1" x14ac:dyDescent="0.35">
      <c r="A78" s="8" t="s">
        <v>70</v>
      </c>
      <c r="B78" s="2">
        <v>6721.05</v>
      </c>
      <c r="C78" s="9">
        <f t="shared" si="0"/>
        <v>2.5133498403986376E-3</v>
      </c>
      <c r="D78" s="9">
        <f t="shared" si="1"/>
        <v>2.3161902114573513E-3</v>
      </c>
      <c r="E78" s="22">
        <f t="shared" si="2"/>
        <v>5.36473709565085E-6</v>
      </c>
      <c r="F78" s="22">
        <f t="shared" si="6"/>
        <v>1.086607935273764E-6</v>
      </c>
      <c r="G78" s="23">
        <f t="shared" si="7"/>
        <v>5.6216199174944812E-5</v>
      </c>
      <c r="H78" s="2">
        <f t="shared" si="3"/>
        <v>3.9264990431116491</v>
      </c>
      <c r="I78" s="9">
        <f t="shared" si="4"/>
        <v>2.3161902114573513E-3</v>
      </c>
      <c r="J78" s="9">
        <f t="shared" si="5"/>
        <v>7.497746273043975E-3</v>
      </c>
    </row>
    <row r="79" spans="1:10" s="5" customFormat="1" x14ac:dyDescent="0.35">
      <c r="A79" s="8" t="s">
        <v>71</v>
      </c>
      <c r="B79" s="2">
        <v>6752.55</v>
      </c>
      <c r="C79" s="9">
        <f t="shared" si="0"/>
        <v>4.686767692547944E-3</v>
      </c>
      <c r="D79" s="9">
        <f t="shared" si="1"/>
        <v>4.4896080636066581E-3</v>
      </c>
      <c r="E79" s="22">
        <f t="shared" si="2"/>
        <v>2.0156580564801926E-5</v>
      </c>
      <c r="F79" s="22">
        <f t="shared" si="6"/>
        <v>5.36473709565085E-6</v>
      </c>
      <c r="G79" s="23">
        <f t="shared" si="7"/>
        <v>5.0331803542972385E-5</v>
      </c>
      <c r="H79" s="2">
        <f t="shared" si="3"/>
        <v>3.829261149924108</v>
      </c>
      <c r="I79" s="9">
        <f t="shared" si="4"/>
        <v>4.4896080636066581E-3</v>
      </c>
      <c r="J79" s="9">
        <f t="shared" si="5"/>
        <v>7.0944910700467007E-3</v>
      </c>
    </row>
    <row r="80" spans="1:10" s="5" customFormat="1" x14ac:dyDescent="0.35">
      <c r="A80" s="8" t="s">
        <v>72</v>
      </c>
      <c r="B80" s="2">
        <v>6736.1</v>
      </c>
      <c r="C80" s="9">
        <f t="shared" si="0"/>
        <v>-2.4361167262737515E-3</v>
      </c>
      <c r="D80" s="9">
        <f t="shared" si="1"/>
        <v>-2.6332763552150379E-3</v>
      </c>
      <c r="E80" s="22">
        <f t="shared" si="2"/>
        <v>6.9341443629345941E-6</v>
      </c>
      <c r="F80" s="22">
        <f t="shared" si="6"/>
        <v>2.0156580564801926E-5</v>
      </c>
      <c r="G80" s="23">
        <f t="shared" si="7"/>
        <v>5.0840004432916919E-5</v>
      </c>
      <c r="H80" s="2">
        <f t="shared" si="3"/>
        <v>3.9562792300200722</v>
      </c>
      <c r="I80" s="9">
        <f t="shared" si="4"/>
        <v>2.6332763552150379E-3</v>
      </c>
      <c r="J80" s="9">
        <f t="shared" si="5"/>
        <v>7.1302176988446092E-3</v>
      </c>
    </row>
    <row r="81" spans="1:10" s="5" customFormat="1" x14ac:dyDescent="0.35">
      <c r="A81" s="8" t="s">
        <v>73</v>
      </c>
      <c r="B81" s="2">
        <v>6694.35</v>
      </c>
      <c r="C81" s="9">
        <f t="shared" si="0"/>
        <v>-6.1979483677498948E-3</v>
      </c>
      <c r="D81" s="9">
        <f t="shared" si="1"/>
        <v>-6.3951079966911807E-3</v>
      </c>
      <c r="E81" s="22">
        <f t="shared" si="2"/>
        <v>4.0897406289343489E-5</v>
      </c>
      <c r="F81" s="22">
        <f t="shared" si="6"/>
        <v>6.9341443629345941E-6</v>
      </c>
      <c r="G81" s="23">
        <f t="shared" si="7"/>
        <v>4.757070134041848E-5</v>
      </c>
      <c r="H81" s="2">
        <f t="shared" si="3"/>
        <v>3.6278490289688272</v>
      </c>
      <c r="I81" s="9">
        <f t="shared" si="4"/>
        <v>6.3951079966911807E-3</v>
      </c>
      <c r="J81" s="9">
        <f t="shared" si="5"/>
        <v>6.8971516831528709E-3</v>
      </c>
    </row>
    <row r="82" spans="1:10" s="5" customFormat="1" x14ac:dyDescent="0.35">
      <c r="A82" s="8" t="s">
        <v>74</v>
      </c>
      <c r="B82" s="2">
        <v>6695.05</v>
      </c>
      <c r="C82" s="9">
        <f t="shared" si="0"/>
        <v>1.045657905547337E-4</v>
      </c>
      <c r="D82" s="9">
        <f t="shared" si="1"/>
        <v>-9.2593838386552456E-5</v>
      </c>
      <c r="E82" s="22">
        <f t="shared" si="2"/>
        <v>8.5736189071549953E-9</v>
      </c>
      <c r="F82" s="22">
        <f t="shared" si="6"/>
        <v>4.0897406289343489E-5</v>
      </c>
      <c r="G82" s="23">
        <f t="shared" si="7"/>
        <v>5.4804818999708979E-5</v>
      </c>
      <c r="H82" s="2">
        <f t="shared" si="3"/>
        <v>3.9868494621867758</v>
      </c>
      <c r="I82" s="9">
        <f t="shared" si="4"/>
        <v>9.2593838386552456E-5</v>
      </c>
      <c r="J82" s="9">
        <f t="shared" si="5"/>
        <v>7.4030276914049823E-3</v>
      </c>
    </row>
    <row r="83" spans="1:10" s="5" customFormat="1" x14ac:dyDescent="0.35">
      <c r="A83" s="8" t="s">
        <v>75</v>
      </c>
      <c r="B83" s="2">
        <v>6796.2</v>
      </c>
      <c r="C83" s="9">
        <f t="shared" si="0"/>
        <v>1.5108176936692086E-2</v>
      </c>
      <c r="D83" s="9">
        <f t="shared" si="1"/>
        <v>1.4911017307750799E-2</v>
      </c>
      <c r="E83" s="22">
        <f t="shared" si="2"/>
        <v>2.2233843715204388E-4</v>
      </c>
      <c r="F83" s="22">
        <f t="shared" si="6"/>
        <v>8.5736189071549953E-9</v>
      </c>
      <c r="G83" s="23">
        <f t="shared" si="7"/>
        <v>4.8049408621904495E-5</v>
      </c>
      <c r="H83" s="2">
        <f t="shared" si="3"/>
        <v>1.7390579855938491</v>
      </c>
      <c r="I83" s="9">
        <f t="shared" si="4"/>
        <v>1.4911017307750799E-2</v>
      </c>
      <c r="J83" s="9">
        <f t="shared" si="5"/>
        <v>6.9317680732915825E-3</v>
      </c>
    </row>
    <row r="84" spans="1:10" s="5" customFormat="1" x14ac:dyDescent="0.35">
      <c r="A84" s="8" t="s">
        <v>76</v>
      </c>
      <c r="B84" s="2">
        <v>6796.4</v>
      </c>
      <c r="C84" s="9">
        <f t="shared" ref="C84:C147" si="8">B84/B83-1</f>
        <v>2.942820988205419E-5</v>
      </c>
      <c r="D84" s="9">
        <f t="shared" ref="D84:D147" si="9">C84-B$8</f>
        <v>-1.6773141905923196E-4</v>
      </c>
      <c r="E84" s="22">
        <f t="shared" ref="E84:E147" si="10">D84*D84</f>
        <v>2.8133828939623684E-8</v>
      </c>
      <c r="F84" s="22">
        <f t="shared" si="6"/>
        <v>2.2233843715204388E-4</v>
      </c>
      <c r="G84" s="23">
        <f t="shared" si="7"/>
        <v>1.0408167719732026E-4</v>
      </c>
      <c r="H84" s="2">
        <f t="shared" ref="H84:H147" si="11">LN(1/SQRT(2*PI()*G84)*EXP(-E84/(2*G84)))</f>
        <v>3.6660936188396787</v>
      </c>
      <c r="I84" s="9">
        <f t="shared" ref="I84:I147" si="12">SQRT(E84)</f>
        <v>1.6773141905923196E-4</v>
      </c>
      <c r="J84" s="9">
        <f t="shared" ref="J84:J147" si="13">SQRT(G84)</f>
        <v>1.0202042795309195E-2</v>
      </c>
    </row>
    <row r="85" spans="1:10" s="5" customFormat="1" x14ac:dyDescent="0.35">
      <c r="A85" s="8" t="s">
        <v>77</v>
      </c>
      <c r="B85" s="2">
        <v>6776.3</v>
      </c>
      <c r="C85" s="9">
        <f t="shared" si="8"/>
        <v>-2.9574480607379439E-3</v>
      </c>
      <c r="D85" s="9">
        <f t="shared" si="9"/>
        <v>-3.1546076896792302E-3</v>
      </c>
      <c r="E85" s="22">
        <f t="shared" si="10"/>
        <v>9.9515496757833295E-6</v>
      </c>
      <c r="F85" s="22">
        <f t="shared" ref="F85:F148" si="14">E84</f>
        <v>2.8133828939623684E-8</v>
      </c>
      <c r="G85" s="23">
        <f t="shared" ref="G85:G148" si="15">B$9+B$10*F85+B$11*G84</f>
        <v>7.7246490468775008E-5</v>
      </c>
      <c r="H85" s="2">
        <f t="shared" si="11"/>
        <v>3.7509017526620836</v>
      </c>
      <c r="I85" s="9">
        <f t="shared" si="12"/>
        <v>3.1546076896792302E-3</v>
      </c>
      <c r="J85" s="9">
        <f t="shared" si="13"/>
        <v>8.7889982631000115E-3</v>
      </c>
    </row>
    <row r="86" spans="1:10" s="5" customFormat="1" x14ac:dyDescent="0.35">
      <c r="A86" s="8" t="s">
        <v>78</v>
      </c>
      <c r="B86" s="2">
        <v>6733.1</v>
      </c>
      <c r="C86" s="9">
        <f t="shared" si="8"/>
        <v>-6.3751604858107713E-3</v>
      </c>
      <c r="D86" s="9">
        <f t="shared" si="9"/>
        <v>-6.5723201147520572E-3</v>
      </c>
      <c r="E86" s="22">
        <f t="shared" si="10"/>
        <v>4.3195391690774496E-5</v>
      </c>
      <c r="F86" s="22">
        <f t="shared" si="14"/>
        <v>9.9515496757833295E-6</v>
      </c>
      <c r="G86" s="23">
        <f t="shared" si="15"/>
        <v>6.4028774278240391E-5</v>
      </c>
      <c r="H86" s="2">
        <f t="shared" si="11"/>
        <v>3.5718381129716668</v>
      </c>
      <c r="I86" s="9">
        <f t="shared" si="12"/>
        <v>6.5723201147520572E-3</v>
      </c>
      <c r="J86" s="9">
        <f t="shared" si="13"/>
        <v>8.0017981902970031E-3</v>
      </c>
    </row>
    <row r="87" spans="1:10" s="5" customFormat="1" x14ac:dyDescent="0.35">
      <c r="A87" s="8" t="s">
        <v>79</v>
      </c>
      <c r="B87" s="2">
        <v>6675.3</v>
      </c>
      <c r="C87" s="9">
        <f t="shared" si="8"/>
        <v>-8.5844558969865314E-3</v>
      </c>
      <c r="D87" s="9">
        <f t="shared" si="9"/>
        <v>-8.7816155259278182E-3</v>
      </c>
      <c r="E87" s="22">
        <f t="shared" si="10"/>
        <v>7.7116771245216506E-5</v>
      </c>
      <c r="F87" s="22">
        <f t="shared" si="14"/>
        <v>4.3195391690774496E-5</v>
      </c>
      <c r="G87" s="23">
        <f t="shared" si="15"/>
        <v>6.5175153795511738E-5</v>
      </c>
      <c r="H87" s="2">
        <f t="shared" si="11"/>
        <v>3.3086658539682676</v>
      </c>
      <c r="I87" s="9">
        <f t="shared" si="12"/>
        <v>8.7816155259278182E-3</v>
      </c>
      <c r="J87" s="9">
        <f t="shared" si="13"/>
        <v>8.0731130176352507E-3</v>
      </c>
    </row>
    <row r="88" spans="1:10" s="5" customFormat="1" x14ac:dyDescent="0.35">
      <c r="A88" s="8" t="s">
        <v>80</v>
      </c>
      <c r="B88" s="2">
        <v>6779.4</v>
      </c>
      <c r="C88" s="9">
        <f t="shared" si="8"/>
        <v>1.5594804727877332E-2</v>
      </c>
      <c r="D88" s="9">
        <f t="shared" si="9"/>
        <v>1.5397645098936045E-2</v>
      </c>
      <c r="E88" s="22">
        <f t="shared" si="10"/>
        <v>2.370874745927892E-4</v>
      </c>
      <c r="F88" s="22">
        <f t="shared" si="14"/>
        <v>7.7116771245216506E-5</v>
      </c>
      <c r="G88" s="23">
        <f t="shared" si="15"/>
        <v>7.501382959166283E-5</v>
      </c>
      <c r="H88" s="2">
        <f t="shared" si="11"/>
        <v>2.2496887334768201</v>
      </c>
      <c r="I88" s="9">
        <f t="shared" si="12"/>
        <v>1.5397645098936045E-2</v>
      </c>
      <c r="J88" s="9">
        <f t="shared" si="13"/>
        <v>8.6610524528871677E-3</v>
      </c>
    </row>
    <row r="89" spans="1:10" s="5" customFormat="1" x14ac:dyDescent="0.35">
      <c r="A89" s="8" t="s">
        <v>81</v>
      </c>
      <c r="B89" s="2">
        <v>6817.65</v>
      </c>
      <c r="C89" s="9">
        <f t="shared" si="8"/>
        <v>5.6420922205504542E-3</v>
      </c>
      <c r="D89" s="9">
        <f t="shared" si="9"/>
        <v>5.4449325916091683E-3</v>
      </c>
      <c r="E89" s="22">
        <f t="shared" si="10"/>
        <v>2.9647290927167735E-5</v>
      </c>
      <c r="F89" s="22">
        <f t="shared" si="14"/>
        <v>2.370874745927892E-4</v>
      </c>
      <c r="G89" s="23">
        <f t="shared" si="15"/>
        <v>1.2403808464420412E-4</v>
      </c>
      <c r="H89" s="2">
        <f t="shared" si="11"/>
        <v>3.4590135967570506</v>
      </c>
      <c r="I89" s="9">
        <f t="shared" si="12"/>
        <v>5.4449325916091683E-3</v>
      </c>
      <c r="J89" s="9">
        <f t="shared" si="13"/>
        <v>1.1137238645382621E-2</v>
      </c>
    </row>
    <row r="90" spans="1:10" s="5" customFormat="1" x14ac:dyDescent="0.35">
      <c r="A90" s="8" t="s">
        <v>82</v>
      </c>
      <c r="B90" s="2">
        <v>6815.35</v>
      </c>
      <c r="C90" s="9">
        <f t="shared" si="8"/>
        <v>-3.3735964738568214E-4</v>
      </c>
      <c r="D90" s="9">
        <f t="shared" si="9"/>
        <v>-5.3451927632696826E-4</v>
      </c>
      <c r="E90" s="22">
        <f t="shared" si="10"/>
        <v>2.8571085676510587E-7</v>
      </c>
      <c r="F90" s="22">
        <f t="shared" si="14"/>
        <v>2.9647290927167735E-5</v>
      </c>
      <c r="G90" s="23">
        <f t="shared" si="15"/>
        <v>9.7066599628894181E-5</v>
      </c>
      <c r="H90" s="2">
        <f t="shared" si="11"/>
        <v>3.6996463513718267</v>
      </c>
      <c r="I90" s="9">
        <f t="shared" si="12"/>
        <v>5.3451927632696826E-4</v>
      </c>
      <c r="J90" s="9">
        <f t="shared" si="13"/>
        <v>9.8522383055270335E-3</v>
      </c>
    </row>
    <row r="91" spans="1:10" s="5" customFormat="1" x14ac:dyDescent="0.35">
      <c r="A91" s="8" t="s">
        <v>83</v>
      </c>
      <c r="B91" s="2">
        <v>6840.8</v>
      </c>
      <c r="C91" s="9">
        <f t="shared" si="8"/>
        <v>3.7342176117147741E-3</v>
      </c>
      <c r="D91" s="9">
        <f t="shared" si="9"/>
        <v>3.5370579827734877E-3</v>
      </c>
      <c r="E91" s="22">
        <f t="shared" si="10"/>
        <v>1.2510779173501655E-5</v>
      </c>
      <c r="F91" s="22">
        <f t="shared" si="14"/>
        <v>2.8571085676510587E-7</v>
      </c>
      <c r="G91" s="23">
        <f t="shared" si="15"/>
        <v>7.3160283310734706E-5</v>
      </c>
      <c r="H91" s="2">
        <f t="shared" si="11"/>
        <v>3.75698786411375</v>
      </c>
      <c r="I91" s="9">
        <f t="shared" si="12"/>
        <v>3.5370579827734877E-3</v>
      </c>
      <c r="J91" s="9">
        <f t="shared" si="13"/>
        <v>8.5533784734883982E-3</v>
      </c>
    </row>
    <row r="92" spans="1:10" s="5" customFormat="1" x14ac:dyDescent="0.35">
      <c r="A92" s="8" t="s">
        <v>84</v>
      </c>
      <c r="B92" s="2">
        <v>6782.75</v>
      </c>
      <c r="C92" s="9">
        <f t="shared" si="8"/>
        <v>-8.4858496082329538E-3</v>
      </c>
      <c r="D92" s="9">
        <f t="shared" si="9"/>
        <v>-8.6830092371742405E-3</v>
      </c>
      <c r="E92" s="22">
        <f t="shared" si="10"/>
        <v>7.5394649412853181E-5</v>
      </c>
      <c r="F92" s="22">
        <f t="shared" si="14"/>
        <v>1.2510779173501655E-5</v>
      </c>
      <c r="G92" s="23">
        <f t="shared" si="15"/>
        <v>6.2299140547182841E-5</v>
      </c>
      <c r="H92" s="2">
        <f t="shared" si="11"/>
        <v>3.3177410885222254</v>
      </c>
      <c r="I92" s="9">
        <f t="shared" si="12"/>
        <v>8.6830092371742405E-3</v>
      </c>
      <c r="J92" s="9">
        <f t="shared" si="13"/>
        <v>7.892980460332006E-3</v>
      </c>
    </row>
    <row r="93" spans="1:10" s="5" customFormat="1" x14ac:dyDescent="0.35">
      <c r="A93" s="8" t="s">
        <v>85</v>
      </c>
      <c r="B93" s="2">
        <v>6761.25</v>
      </c>
      <c r="C93" s="9">
        <f t="shared" si="8"/>
        <v>-3.1698057572518978E-3</v>
      </c>
      <c r="D93" s="9">
        <f t="shared" si="9"/>
        <v>-3.3669653861931842E-3</v>
      </c>
      <c r="E93" s="22">
        <f t="shared" si="10"/>
        <v>1.1336455911823018E-5</v>
      </c>
      <c r="F93" s="22">
        <f t="shared" si="14"/>
        <v>7.5394649412853181E-5</v>
      </c>
      <c r="G93" s="23">
        <f t="shared" si="15"/>
        <v>7.2845055611609608E-5</v>
      </c>
      <c r="H93" s="2">
        <f t="shared" si="11"/>
        <v>3.7668372994823454</v>
      </c>
      <c r="I93" s="9">
        <f t="shared" si="12"/>
        <v>3.3669653861931842E-3</v>
      </c>
      <c r="J93" s="9">
        <f t="shared" si="13"/>
        <v>8.5349314942540465E-3</v>
      </c>
    </row>
    <row r="94" spans="1:10" s="5" customFormat="1" x14ac:dyDescent="0.35">
      <c r="A94" s="8" t="s">
        <v>86</v>
      </c>
      <c r="B94" s="2">
        <v>6715.25</v>
      </c>
      <c r="C94" s="9">
        <f t="shared" si="8"/>
        <v>-6.8034756886670156E-3</v>
      </c>
      <c r="D94" s="9">
        <f t="shared" si="9"/>
        <v>-7.0006353176083015E-3</v>
      </c>
      <c r="E94" s="22">
        <f t="shared" si="10"/>
        <v>4.9008894850144683E-5</v>
      </c>
      <c r="F94" s="22">
        <f t="shared" si="14"/>
        <v>1.1336455911823018E-5</v>
      </c>
      <c r="G94" s="23">
        <f t="shared" si="15"/>
        <v>6.1795304035945414E-5</v>
      </c>
      <c r="H94" s="2">
        <f t="shared" si="11"/>
        <v>3.530360832123749</v>
      </c>
      <c r="I94" s="9">
        <f t="shared" si="12"/>
        <v>7.0006353176083015E-3</v>
      </c>
      <c r="J94" s="9">
        <f t="shared" si="13"/>
        <v>7.8609989209988702E-3</v>
      </c>
    </row>
    <row r="95" spans="1:10" s="5" customFormat="1" x14ac:dyDescent="0.35">
      <c r="A95" s="8" t="s">
        <v>87</v>
      </c>
      <c r="B95" s="2">
        <v>6696.4</v>
      </c>
      <c r="C95" s="9">
        <f t="shared" si="8"/>
        <v>-2.8070436692603229E-3</v>
      </c>
      <c r="D95" s="9">
        <f t="shared" si="9"/>
        <v>-3.0042032982016092E-3</v>
      </c>
      <c r="E95" s="22">
        <f t="shared" si="10"/>
        <v>9.0252374569254275E-6</v>
      </c>
      <c r="F95" s="22">
        <f t="shared" si="14"/>
        <v>4.9008894850144683E-5</v>
      </c>
      <c r="G95" s="23">
        <f t="shared" si="15"/>
        <v>6.5421817604443779E-5</v>
      </c>
      <c r="H95" s="2">
        <f t="shared" si="11"/>
        <v>3.8294115677297178</v>
      </c>
      <c r="I95" s="9">
        <f t="shared" si="12"/>
        <v>3.0042032982016092E-3</v>
      </c>
      <c r="J95" s="9">
        <f t="shared" si="13"/>
        <v>8.0883754613917235E-3</v>
      </c>
    </row>
    <row r="96" spans="1:10" s="5" customFormat="1" x14ac:dyDescent="0.35">
      <c r="A96" s="8" t="s">
        <v>88</v>
      </c>
      <c r="B96" s="2">
        <v>6694.8</v>
      </c>
      <c r="C96" s="9">
        <f t="shared" si="8"/>
        <v>-2.3893435278643516E-4</v>
      </c>
      <c r="D96" s="9">
        <f t="shared" si="9"/>
        <v>-4.3609398172772128E-4</v>
      </c>
      <c r="E96" s="22">
        <f t="shared" si="10"/>
        <v>1.9017796089913811E-7</v>
      </c>
      <c r="F96" s="22">
        <f t="shared" si="14"/>
        <v>9.0252374569254275E-6</v>
      </c>
      <c r="G96" s="23">
        <f t="shared" si="15"/>
        <v>5.6773666938463407E-5</v>
      </c>
      <c r="H96" s="2">
        <f t="shared" si="11"/>
        <v>3.9676055635241112</v>
      </c>
      <c r="I96" s="9">
        <f t="shared" si="12"/>
        <v>4.3609398172772128E-4</v>
      </c>
      <c r="J96" s="9">
        <f t="shared" si="13"/>
        <v>7.5348302527969008E-3</v>
      </c>
    </row>
    <row r="97" spans="1:10" s="5" customFormat="1" x14ac:dyDescent="0.35">
      <c r="A97" s="8" t="s">
        <v>89</v>
      </c>
      <c r="B97" s="2">
        <v>6699.35</v>
      </c>
      <c r="C97" s="9">
        <f t="shared" si="8"/>
        <v>6.7963195315767777E-4</v>
      </c>
      <c r="D97" s="9">
        <f t="shared" si="9"/>
        <v>4.8247232421639165E-4</v>
      </c>
      <c r="E97" s="22">
        <f t="shared" si="10"/>
        <v>2.3277954363476695E-7</v>
      </c>
      <c r="F97" s="22">
        <f t="shared" si="14"/>
        <v>1.9017796089913811E-7</v>
      </c>
      <c r="G97" s="23">
        <f t="shared" si="15"/>
        <v>4.9264799073890357E-5</v>
      </c>
      <c r="H97" s="2">
        <f t="shared" si="11"/>
        <v>4.0378493059495675</v>
      </c>
      <c r="I97" s="9">
        <f t="shared" si="12"/>
        <v>4.8247232421639165E-4</v>
      </c>
      <c r="J97" s="9">
        <f t="shared" si="13"/>
        <v>7.0188887349701135E-3</v>
      </c>
    </row>
    <row r="98" spans="1:10" s="5" customFormat="1" x14ac:dyDescent="0.35">
      <c r="A98" s="8" t="s">
        <v>90</v>
      </c>
      <c r="B98" s="2">
        <v>6715.3</v>
      </c>
      <c r="C98" s="9">
        <f t="shared" si="8"/>
        <v>2.3808279907751029E-3</v>
      </c>
      <c r="D98" s="9">
        <f t="shared" si="9"/>
        <v>2.1836683618338165E-3</v>
      </c>
      <c r="E98" s="22">
        <f t="shared" si="10"/>
        <v>4.7684075144739843E-6</v>
      </c>
      <c r="F98" s="22">
        <f t="shared" si="14"/>
        <v>2.3277954363476695E-7</v>
      </c>
      <c r="G98" s="23">
        <f t="shared" si="15"/>
        <v>4.4828020310315263E-5</v>
      </c>
      <c r="H98" s="2">
        <f t="shared" si="11"/>
        <v>4.0342144783721281</v>
      </c>
      <c r="I98" s="9">
        <f t="shared" si="12"/>
        <v>2.1836683618338165E-3</v>
      </c>
      <c r="J98" s="9">
        <f t="shared" si="13"/>
        <v>6.6953730523634947E-3</v>
      </c>
    </row>
    <row r="99" spans="1:10" s="5" customFormat="1" x14ac:dyDescent="0.35">
      <c r="A99" s="8" t="s">
        <v>91</v>
      </c>
      <c r="B99" s="2">
        <v>6652.55</v>
      </c>
      <c r="C99" s="9">
        <f t="shared" si="8"/>
        <v>-9.344333090107626E-3</v>
      </c>
      <c r="D99" s="9">
        <f t="shared" si="9"/>
        <v>-9.5414927190489128E-3</v>
      </c>
      <c r="E99" s="22">
        <f t="shared" si="10"/>
        <v>9.1040083307663416E-5</v>
      </c>
      <c r="F99" s="22">
        <f t="shared" si="14"/>
        <v>4.7684075144739843E-6</v>
      </c>
      <c r="G99" s="23">
        <f t="shared" si="15"/>
        <v>4.3424379861570546E-5</v>
      </c>
      <c r="H99" s="2">
        <f t="shared" si="11"/>
        <v>3.055046202005637</v>
      </c>
      <c r="I99" s="9">
        <f t="shared" si="12"/>
        <v>9.5414927190489128E-3</v>
      </c>
      <c r="J99" s="9">
        <f t="shared" si="13"/>
        <v>6.5897177376250757E-3</v>
      </c>
    </row>
    <row r="100" spans="1:10" s="5" customFormat="1" x14ac:dyDescent="0.35">
      <c r="A100" s="8" t="s">
        <v>92</v>
      </c>
      <c r="B100" s="2">
        <v>6659.85</v>
      </c>
      <c r="C100" s="9">
        <f t="shared" si="8"/>
        <v>1.097323582686327E-3</v>
      </c>
      <c r="D100" s="9">
        <f t="shared" si="9"/>
        <v>9.0016395374504089E-4</v>
      </c>
      <c r="E100" s="22">
        <f t="shared" si="10"/>
        <v>8.1029514362190414E-7</v>
      </c>
      <c r="F100" s="22">
        <f t="shared" si="14"/>
        <v>9.1040083307663416E-5</v>
      </c>
      <c r="G100" s="23">
        <f t="shared" si="15"/>
        <v>6.5888203464867421E-5</v>
      </c>
      <c r="H100" s="2">
        <f t="shared" si="11"/>
        <v>3.8886880210271433</v>
      </c>
      <c r="I100" s="9">
        <f t="shared" si="12"/>
        <v>9.0016395374504089E-4</v>
      </c>
      <c r="J100" s="9">
        <f t="shared" si="13"/>
        <v>8.1171548873276659E-3</v>
      </c>
    </row>
    <row r="101" spans="1:10" s="5" customFormat="1" x14ac:dyDescent="0.35">
      <c r="A101" s="8" t="s">
        <v>93</v>
      </c>
      <c r="B101" s="2">
        <v>6858.8</v>
      </c>
      <c r="C101" s="9">
        <f t="shared" si="8"/>
        <v>2.9873045188705483E-2</v>
      </c>
      <c r="D101" s="9">
        <f t="shared" si="9"/>
        <v>2.9675885559764196E-2</v>
      </c>
      <c r="E101" s="22">
        <f t="shared" si="10"/>
        <v>8.8065818375622116E-4</v>
      </c>
      <c r="F101" s="22">
        <f t="shared" si="14"/>
        <v>8.1029514362190414E-7</v>
      </c>
      <c r="G101" s="23">
        <f t="shared" si="15"/>
        <v>5.4831731499838815E-5</v>
      </c>
      <c r="H101" s="2">
        <f t="shared" si="11"/>
        <v>-4.0438701680753129</v>
      </c>
      <c r="I101" s="9">
        <f t="shared" si="12"/>
        <v>2.9675885559764196E-2</v>
      </c>
      <c r="J101" s="9">
        <f t="shared" si="13"/>
        <v>7.4048451367897498E-3</v>
      </c>
    </row>
    <row r="102" spans="1:10" s="5" customFormat="1" x14ac:dyDescent="0.35">
      <c r="A102" s="8" t="s">
        <v>94</v>
      </c>
      <c r="B102" s="2">
        <v>7014.25</v>
      </c>
      <c r="C102" s="9">
        <f t="shared" si="8"/>
        <v>2.2664314457339518E-2</v>
      </c>
      <c r="D102" s="9">
        <f t="shared" si="9"/>
        <v>2.2467154828398232E-2</v>
      </c>
      <c r="E102" s="22">
        <f t="shared" si="10"/>
        <v>5.04773046083218E-4</v>
      </c>
      <c r="F102" s="22">
        <f t="shared" si="14"/>
        <v>8.8065818375622116E-4</v>
      </c>
      <c r="G102" s="23">
        <f t="shared" si="15"/>
        <v>2.8586109207348208E-4</v>
      </c>
      <c r="H102" s="2">
        <f t="shared" si="11"/>
        <v>2.2781645679887812</v>
      </c>
      <c r="I102" s="9">
        <f t="shared" si="12"/>
        <v>2.2467154828398232E-2</v>
      </c>
      <c r="J102" s="9">
        <f t="shared" si="13"/>
        <v>1.6907427127552024E-2</v>
      </c>
    </row>
    <row r="103" spans="1:10" s="5" customFormat="1" x14ac:dyDescent="0.35">
      <c r="A103" s="8" t="s">
        <v>95</v>
      </c>
      <c r="B103" s="2">
        <v>7108.75</v>
      </c>
      <c r="C103" s="9">
        <f t="shared" si="8"/>
        <v>1.3472573689275347E-2</v>
      </c>
      <c r="D103" s="9">
        <f t="shared" si="9"/>
        <v>1.327541406033406E-2</v>
      </c>
      <c r="E103" s="22">
        <f t="shared" si="10"/>
        <v>1.7623661847331526E-4</v>
      </c>
      <c r="F103" s="22">
        <f t="shared" si="14"/>
        <v>5.04773046083218E-4</v>
      </c>
      <c r="G103" s="23">
        <f t="shared" si="15"/>
        <v>3.2122610174209986E-4</v>
      </c>
      <c r="H103" s="2">
        <f t="shared" si="11"/>
        <v>2.8284254789537644</v>
      </c>
      <c r="I103" s="9">
        <f t="shared" si="12"/>
        <v>1.327541406033406E-2</v>
      </c>
      <c r="J103" s="9">
        <f t="shared" si="13"/>
        <v>1.7922781640752641E-2</v>
      </c>
    </row>
    <row r="104" spans="1:10" s="5" customFormat="1" x14ac:dyDescent="0.35">
      <c r="A104" s="8" t="s">
        <v>96</v>
      </c>
      <c r="B104" s="2">
        <v>7108.75</v>
      </c>
      <c r="C104" s="9">
        <f t="shared" si="8"/>
        <v>0</v>
      </c>
      <c r="D104" s="9">
        <f t="shared" si="9"/>
        <v>-1.9715962894128615E-4</v>
      </c>
      <c r="E104" s="22">
        <f t="shared" si="10"/>
        <v>3.8871919284265636E-8</v>
      </c>
      <c r="F104" s="22">
        <f t="shared" si="14"/>
        <v>1.7623661847331526E-4</v>
      </c>
      <c r="G104" s="23">
        <f t="shared" si="15"/>
        <v>2.5346404372568866E-4</v>
      </c>
      <c r="H104" s="2">
        <f t="shared" si="11"/>
        <v>3.2211290776364523</v>
      </c>
      <c r="I104" s="9">
        <f t="shared" si="12"/>
        <v>1.9715962894128615E-4</v>
      </c>
      <c r="J104" s="9">
        <f t="shared" si="13"/>
        <v>1.592055412746958E-2</v>
      </c>
    </row>
    <row r="105" spans="1:10" s="5" customFormat="1" x14ac:dyDescent="0.35">
      <c r="A105" s="8" t="s">
        <v>97</v>
      </c>
      <c r="B105" s="2">
        <v>7123.15</v>
      </c>
      <c r="C105" s="9">
        <f t="shared" si="8"/>
        <v>2.0256725866010239E-3</v>
      </c>
      <c r="D105" s="9">
        <f t="shared" si="9"/>
        <v>1.8285129576597378E-3</v>
      </c>
      <c r="E105" s="22">
        <f t="shared" si="10"/>
        <v>3.3434596363295618E-6</v>
      </c>
      <c r="F105" s="22">
        <f t="shared" si="14"/>
        <v>3.8871919284265636E-8</v>
      </c>
      <c r="G105" s="23">
        <f t="shared" si="15"/>
        <v>1.6574407792127176E-4</v>
      </c>
      <c r="H105" s="2">
        <f t="shared" si="11"/>
        <v>3.4235080845944617</v>
      </c>
      <c r="I105" s="9">
        <f t="shared" si="12"/>
        <v>1.8285129576597378E-3</v>
      </c>
      <c r="J105" s="9">
        <f t="shared" si="13"/>
        <v>1.287416319304955E-2</v>
      </c>
    </row>
    <row r="106" spans="1:10" s="5" customFormat="1" x14ac:dyDescent="0.35">
      <c r="A106" s="8" t="s">
        <v>98</v>
      </c>
      <c r="B106" s="2">
        <v>7203</v>
      </c>
      <c r="C106" s="9">
        <f t="shared" si="8"/>
        <v>1.120992819188138E-2</v>
      </c>
      <c r="D106" s="9">
        <f t="shared" si="9"/>
        <v>1.1012768562940093E-2</v>
      </c>
      <c r="E106" s="22">
        <f t="shared" si="10"/>
        <v>1.212810714208816E-4</v>
      </c>
      <c r="F106" s="22">
        <f t="shared" si="14"/>
        <v>3.3434596363295618E-6</v>
      </c>
      <c r="G106" s="23">
        <f t="shared" si="15"/>
        <v>1.1467074815196015E-4</v>
      </c>
      <c r="H106" s="2">
        <f t="shared" si="11"/>
        <v>3.088961206483821</v>
      </c>
      <c r="I106" s="9">
        <f t="shared" si="12"/>
        <v>1.1012768562940093E-2</v>
      </c>
      <c r="J106" s="9">
        <f t="shared" si="13"/>
        <v>1.0708442844408339E-2</v>
      </c>
    </row>
    <row r="107" spans="1:10" s="5" customFormat="1" x14ac:dyDescent="0.35">
      <c r="A107" s="8" t="s">
        <v>99</v>
      </c>
      <c r="B107" s="2">
        <v>7263.55</v>
      </c>
      <c r="C107" s="9">
        <f t="shared" si="8"/>
        <v>8.4062196307095327E-3</v>
      </c>
      <c r="D107" s="9">
        <f t="shared" si="9"/>
        <v>8.2090600017682459E-3</v>
      </c>
      <c r="E107" s="22">
        <f t="shared" si="10"/>
        <v>6.738866611263128E-5</v>
      </c>
      <c r="F107" s="22">
        <f t="shared" si="14"/>
        <v>1.212810714208816E-4</v>
      </c>
      <c r="G107" s="23">
        <f t="shared" si="15"/>
        <v>1.1626059124605464E-4</v>
      </c>
      <c r="H107" s="2">
        <f t="shared" si="11"/>
        <v>3.3210823511861585</v>
      </c>
      <c r="I107" s="9">
        <f t="shared" si="12"/>
        <v>8.2090600017682459E-3</v>
      </c>
      <c r="J107" s="9">
        <f t="shared" si="13"/>
        <v>1.0782420472512405E-2</v>
      </c>
    </row>
    <row r="108" spans="1:10" s="5" customFormat="1" x14ac:dyDescent="0.35">
      <c r="A108" s="8" t="s">
        <v>100</v>
      </c>
      <c r="B108" s="2">
        <v>7275.5</v>
      </c>
      <c r="C108" s="9">
        <f t="shared" si="8"/>
        <v>1.6452010380598736E-3</v>
      </c>
      <c r="D108" s="9">
        <f t="shared" si="9"/>
        <v>1.4480414091185875E-3</v>
      </c>
      <c r="E108" s="22">
        <f t="shared" si="10"/>
        <v>2.0968239225221443E-6</v>
      </c>
      <c r="F108" s="22">
        <f t="shared" si="14"/>
        <v>6.738866611263128E-5</v>
      </c>
      <c r="G108" s="23">
        <f t="shared" si="15"/>
        <v>1.0265022589447904E-4</v>
      </c>
      <c r="H108" s="2">
        <f t="shared" si="11"/>
        <v>3.662939633360955</v>
      </c>
      <c r="I108" s="9">
        <f t="shared" si="12"/>
        <v>1.4480414091185875E-3</v>
      </c>
      <c r="J108" s="9">
        <f t="shared" si="13"/>
        <v>1.0131644777353727E-2</v>
      </c>
    </row>
    <row r="109" spans="1:10" s="5" customFormat="1" x14ac:dyDescent="0.35">
      <c r="A109" s="8" t="s">
        <v>101</v>
      </c>
      <c r="B109" s="2">
        <v>7252.9</v>
      </c>
      <c r="C109" s="9">
        <f t="shared" si="8"/>
        <v>-3.1063157171329348E-3</v>
      </c>
      <c r="D109" s="9">
        <f t="shared" si="9"/>
        <v>-3.3034753460742211E-3</v>
      </c>
      <c r="E109" s="22">
        <f t="shared" si="10"/>
        <v>1.0912949362120194E-5</v>
      </c>
      <c r="F109" s="22">
        <f t="shared" si="14"/>
        <v>2.0968239225221443E-6</v>
      </c>
      <c r="G109" s="23">
        <f t="shared" si="15"/>
        <v>7.6957087334956028E-5</v>
      </c>
      <c r="H109" s="2">
        <f t="shared" si="11"/>
        <v>3.7462899439871138</v>
      </c>
      <c r="I109" s="9">
        <f t="shared" si="12"/>
        <v>3.3034753460742211E-3</v>
      </c>
      <c r="J109" s="9">
        <f t="shared" si="13"/>
        <v>8.7725188705956077E-3</v>
      </c>
    </row>
    <row r="110" spans="1:10" s="5" customFormat="1" x14ac:dyDescent="0.35">
      <c r="A110" s="8" t="s">
        <v>102</v>
      </c>
      <c r="B110" s="2">
        <v>7276.4</v>
      </c>
      <c r="C110" s="9">
        <f t="shared" si="8"/>
        <v>3.2400832770340671E-3</v>
      </c>
      <c r="D110" s="9">
        <f t="shared" si="9"/>
        <v>3.0429236480927807E-3</v>
      </c>
      <c r="E110" s="22">
        <f t="shared" si="10"/>
        <v>9.2593843281222774E-6</v>
      </c>
      <c r="F110" s="22">
        <f t="shared" si="14"/>
        <v>1.0912949362120194E-5</v>
      </c>
      <c r="G110" s="23">
        <f t="shared" si="15"/>
        <v>6.411693087628573E-5</v>
      </c>
      <c r="H110" s="2">
        <f t="shared" si="11"/>
        <v>3.8362555005322161</v>
      </c>
      <c r="I110" s="9">
        <f t="shared" si="12"/>
        <v>3.0429236480927807E-3</v>
      </c>
      <c r="J110" s="9">
        <f t="shared" si="13"/>
        <v>8.0073048447205832E-3</v>
      </c>
    </row>
    <row r="111" spans="1:10" s="5" customFormat="1" x14ac:dyDescent="0.35">
      <c r="A111" s="8" t="s">
        <v>103</v>
      </c>
      <c r="B111" s="2">
        <v>7367.1</v>
      </c>
      <c r="C111" s="9">
        <f t="shared" si="8"/>
        <v>1.2464955197625249E-2</v>
      </c>
      <c r="D111" s="9">
        <f t="shared" si="9"/>
        <v>1.2267795568683963E-2</v>
      </c>
      <c r="E111" s="22">
        <f t="shared" si="10"/>
        <v>1.5049880811502186E-4</v>
      </c>
      <c r="F111" s="22">
        <f t="shared" si="14"/>
        <v>9.2593843281222774E-6</v>
      </c>
      <c r="G111" s="23">
        <f t="shared" si="15"/>
        <v>5.6063872091507795E-5</v>
      </c>
      <c r="H111" s="2">
        <f t="shared" si="11"/>
        <v>2.6333624675152345</v>
      </c>
      <c r="I111" s="9">
        <f t="shared" si="12"/>
        <v>1.2267795568683963E-2</v>
      </c>
      <c r="J111" s="9">
        <f t="shared" si="13"/>
        <v>7.487581190979354E-3</v>
      </c>
    </row>
    <row r="112" spans="1:10" s="5" customFormat="1" x14ac:dyDescent="0.35">
      <c r="A112" s="8" t="s">
        <v>104</v>
      </c>
      <c r="B112" s="2">
        <v>7359.05</v>
      </c>
      <c r="C112" s="9">
        <f t="shared" si="8"/>
        <v>-1.0926959047657947E-3</v>
      </c>
      <c r="D112" s="9">
        <f t="shared" si="9"/>
        <v>-1.2898555337070808E-3</v>
      </c>
      <c r="E112" s="22">
        <f t="shared" si="10"/>
        <v>1.6637272978347784E-6</v>
      </c>
      <c r="F112" s="22">
        <f t="shared" si="14"/>
        <v>1.5049880811502186E-4</v>
      </c>
      <c r="G112" s="23">
        <f t="shared" si="15"/>
        <v>8.9431116600796379E-5</v>
      </c>
      <c r="H112" s="2">
        <f t="shared" si="11"/>
        <v>3.7327806798077821</v>
      </c>
      <c r="I112" s="9">
        <f t="shared" si="12"/>
        <v>1.2898555337070808E-3</v>
      </c>
      <c r="J112" s="9">
        <f t="shared" si="13"/>
        <v>9.4568026626760254E-3</v>
      </c>
    </row>
    <row r="113" spans="1:10" s="5" customFormat="1" x14ac:dyDescent="0.35">
      <c r="A113" s="8" t="s">
        <v>105</v>
      </c>
      <c r="B113" s="2">
        <v>7318</v>
      </c>
      <c r="C113" s="9">
        <f t="shared" si="8"/>
        <v>-5.5781656599697138E-3</v>
      </c>
      <c r="D113" s="9">
        <f t="shared" si="9"/>
        <v>-5.7753252889109997E-3</v>
      </c>
      <c r="E113" s="22">
        <f t="shared" si="10"/>
        <v>3.3354382192734925E-5</v>
      </c>
      <c r="F113" s="22">
        <f t="shared" si="14"/>
        <v>1.6637272978347784E-6</v>
      </c>
      <c r="G113" s="23">
        <f t="shared" si="15"/>
        <v>6.9009090101616641E-5</v>
      </c>
      <c r="H113" s="2">
        <f t="shared" si="11"/>
        <v>3.6300310431308809</v>
      </c>
      <c r="I113" s="9">
        <f t="shared" si="12"/>
        <v>5.7753252889109997E-3</v>
      </c>
      <c r="J113" s="9">
        <f t="shared" si="13"/>
        <v>8.3071710047173484E-3</v>
      </c>
    </row>
    <row r="114" spans="1:10" s="5" customFormat="1" x14ac:dyDescent="0.35">
      <c r="A114" s="8" t="s">
        <v>106</v>
      </c>
      <c r="B114" s="2">
        <v>7329.65</v>
      </c>
      <c r="C114" s="9">
        <f t="shared" si="8"/>
        <v>1.591965017764263E-3</v>
      </c>
      <c r="D114" s="9">
        <f t="shared" si="9"/>
        <v>1.3948053888229769E-3</v>
      </c>
      <c r="E114" s="22">
        <f t="shared" si="10"/>
        <v>1.9454820726896157E-6</v>
      </c>
      <c r="F114" s="22">
        <f t="shared" si="14"/>
        <v>3.3354382192734925E-5</v>
      </c>
      <c r="G114" s="23">
        <f t="shared" si="15"/>
        <v>6.5468212104414128E-5</v>
      </c>
      <c r="H114" s="2">
        <f t="shared" si="11"/>
        <v>3.8831761699978915</v>
      </c>
      <c r="I114" s="9">
        <f t="shared" si="12"/>
        <v>1.3948053888229769E-3</v>
      </c>
      <c r="J114" s="9">
        <f t="shared" si="13"/>
        <v>8.0912429270424292E-3</v>
      </c>
    </row>
    <row r="115" spans="1:10" s="5" customFormat="1" x14ac:dyDescent="0.35">
      <c r="A115" s="8" t="s">
        <v>107</v>
      </c>
      <c r="B115" s="2">
        <v>7235.65</v>
      </c>
      <c r="C115" s="9">
        <f t="shared" si="8"/>
        <v>-1.2824623276691205E-2</v>
      </c>
      <c r="D115" s="9">
        <f t="shared" si="9"/>
        <v>-1.3021782905632492E-2</v>
      </c>
      <c r="E115" s="22">
        <f t="shared" si="10"/>
        <v>1.6956683004142257E-4</v>
      </c>
      <c r="F115" s="22">
        <f t="shared" si="14"/>
        <v>1.9454820726896157E-6</v>
      </c>
      <c r="G115" s="23">
        <f t="shared" si="15"/>
        <v>5.4889453701195803E-5</v>
      </c>
      <c r="H115" s="2">
        <f t="shared" si="11"/>
        <v>2.4415349093758492</v>
      </c>
      <c r="I115" s="9">
        <f t="shared" si="12"/>
        <v>1.3021782905632492E-2</v>
      </c>
      <c r="J115" s="9">
        <f t="shared" si="13"/>
        <v>7.4087417083601856E-3</v>
      </c>
    </row>
    <row r="116" spans="1:10" s="5" customFormat="1" x14ac:dyDescent="0.35">
      <c r="A116" s="8" t="s">
        <v>108</v>
      </c>
      <c r="B116" s="2">
        <v>7229.95</v>
      </c>
      <c r="C116" s="9">
        <f t="shared" si="8"/>
        <v>-7.8776613020248298E-4</v>
      </c>
      <c r="D116" s="9">
        <f t="shared" si="9"/>
        <v>-9.8492575914376911E-4</v>
      </c>
      <c r="E116" s="22">
        <f t="shared" si="10"/>
        <v>9.700787510249298E-7</v>
      </c>
      <c r="F116" s="22">
        <f t="shared" si="14"/>
        <v>1.6956683004142257E-4</v>
      </c>
      <c r="G116" s="23">
        <f t="shared" si="15"/>
        <v>9.3884193082373153E-5</v>
      </c>
      <c r="H116" s="2">
        <f t="shared" si="11"/>
        <v>3.7126193703956134</v>
      </c>
      <c r="I116" s="9">
        <f t="shared" si="12"/>
        <v>9.8492575914376911E-4</v>
      </c>
      <c r="J116" s="9">
        <f t="shared" si="13"/>
        <v>9.6893855884866691E-3</v>
      </c>
    </row>
    <row r="117" spans="1:10" s="5" customFormat="1" x14ac:dyDescent="0.35">
      <c r="A117" s="8" t="s">
        <v>109</v>
      </c>
      <c r="B117" s="2">
        <v>7362.5</v>
      </c>
      <c r="C117" s="9">
        <f t="shared" si="8"/>
        <v>1.8333460120747658E-2</v>
      </c>
      <c r="D117" s="9">
        <f t="shared" si="9"/>
        <v>1.8136300491806371E-2</v>
      </c>
      <c r="E117" s="22">
        <f t="shared" si="10"/>
        <v>3.2892539552909601E-4</v>
      </c>
      <c r="F117" s="22">
        <f t="shared" si="14"/>
        <v>9.700787510249298E-7</v>
      </c>
      <c r="G117" s="23">
        <f t="shared" si="15"/>
        <v>7.1459808586858272E-5</v>
      </c>
      <c r="H117" s="2">
        <f t="shared" si="11"/>
        <v>1.5527778700018178</v>
      </c>
      <c r="I117" s="9">
        <f t="shared" si="12"/>
        <v>1.8136300491806371E-2</v>
      </c>
      <c r="J117" s="9">
        <f t="shared" si="13"/>
        <v>8.4533903604919539E-3</v>
      </c>
    </row>
    <row r="118" spans="1:10" s="5" customFormat="1" x14ac:dyDescent="0.35">
      <c r="A118" s="8" t="s">
        <v>110</v>
      </c>
      <c r="B118" s="2">
        <v>7415.85</v>
      </c>
      <c r="C118" s="9">
        <f t="shared" si="8"/>
        <v>7.2461799660441528E-3</v>
      </c>
      <c r="D118" s="9">
        <f t="shared" si="9"/>
        <v>7.0490203371028669E-3</v>
      </c>
      <c r="E118" s="22">
        <f t="shared" si="10"/>
        <v>4.9688687712889819E-5</v>
      </c>
      <c r="F118" s="22">
        <f t="shared" si="14"/>
        <v>3.2892539552909601E-4</v>
      </c>
      <c r="G118" s="23">
        <f t="shared" si="15"/>
        <v>1.4673102932903387E-4</v>
      </c>
      <c r="H118" s="2">
        <f t="shared" si="11"/>
        <v>3.3251972063592499</v>
      </c>
      <c r="I118" s="9">
        <f t="shared" si="12"/>
        <v>7.0490203371028669E-3</v>
      </c>
      <c r="J118" s="9">
        <f t="shared" si="13"/>
        <v>1.2113258410891508E-2</v>
      </c>
    </row>
    <row r="119" spans="1:10" s="5" customFormat="1" x14ac:dyDescent="0.35">
      <c r="A119" s="8" t="s">
        <v>111</v>
      </c>
      <c r="B119" s="2">
        <v>7402.25</v>
      </c>
      <c r="C119" s="9">
        <f t="shared" si="8"/>
        <v>-1.8339098013040456E-3</v>
      </c>
      <c r="D119" s="9">
        <f t="shared" si="9"/>
        <v>-2.0310694302453319E-3</v>
      </c>
      <c r="E119" s="22">
        <f t="shared" si="10"/>
        <v>4.1252430304770976E-6</v>
      </c>
      <c r="F119" s="22">
        <f t="shared" si="14"/>
        <v>4.9688687712889819E-5</v>
      </c>
      <c r="G119" s="23">
        <f t="shared" si="15"/>
        <v>1.1592162740432416E-4</v>
      </c>
      <c r="H119" s="2">
        <f t="shared" si="11"/>
        <v>3.5945663357732291</v>
      </c>
      <c r="I119" s="9">
        <f t="shared" si="12"/>
        <v>2.0310694302453319E-3</v>
      </c>
      <c r="J119" s="9">
        <f t="shared" si="13"/>
        <v>1.0766690643104973E-2</v>
      </c>
    </row>
    <row r="120" spans="1:10" s="5" customFormat="1" x14ac:dyDescent="0.35">
      <c r="A120" s="8" t="s">
        <v>112</v>
      </c>
      <c r="B120" s="2">
        <v>7474.1</v>
      </c>
      <c r="C120" s="9">
        <f t="shared" si="8"/>
        <v>9.7065081563039168E-3</v>
      </c>
      <c r="D120" s="9">
        <f t="shared" si="9"/>
        <v>9.5093485273626301E-3</v>
      </c>
      <c r="E120" s="22">
        <f t="shared" si="10"/>
        <v>9.0427709414853827E-5</v>
      </c>
      <c r="F120" s="22">
        <f t="shared" si="14"/>
        <v>4.1252430304770976E-6</v>
      </c>
      <c r="G120" s="23">
        <f t="shared" si="15"/>
        <v>8.5366836605292389E-5</v>
      </c>
      <c r="H120" s="2">
        <f t="shared" si="11"/>
        <v>3.2356959844493933</v>
      </c>
      <c r="I120" s="9">
        <f t="shared" si="12"/>
        <v>9.5093485273626301E-3</v>
      </c>
      <c r="J120" s="9">
        <f t="shared" si="13"/>
        <v>9.2394175468636756E-3</v>
      </c>
    </row>
    <row r="121" spans="1:10" s="5" customFormat="1" x14ac:dyDescent="0.35">
      <c r="A121" s="8" t="s">
        <v>113</v>
      </c>
      <c r="B121" s="2">
        <v>7583.4</v>
      </c>
      <c r="C121" s="9">
        <f t="shared" si="8"/>
        <v>1.4623834307809558E-2</v>
      </c>
      <c r="D121" s="9">
        <f t="shared" si="9"/>
        <v>1.4426674678868271E-2</v>
      </c>
      <c r="E121" s="22">
        <f t="shared" si="10"/>
        <v>2.0812894228989894E-4</v>
      </c>
      <c r="F121" s="22">
        <f t="shared" si="14"/>
        <v>9.0427709414853827E-5</v>
      </c>
      <c r="G121" s="23">
        <f t="shared" si="15"/>
        <v>9.0569720901321216E-5</v>
      </c>
      <c r="H121" s="2">
        <f t="shared" si="11"/>
        <v>2.5867582959487128</v>
      </c>
      <c r="I121" s="9">
        <f t="shared" si="12"/>
        <v>1.4426674678868271E-2</v>
      </c>
      <c r="J121" s="9">
        <f t="shared" si="13"/>
        <v>9.516812538939769E-3</v>
      </c>
    </row>
    <row r="122" spans="1:10" s="5" customFormat="1" x14ac:dyDescent="0.35">
      <c r="A122" s="8" t="s">
        <v>114</v>
      </c>
      <c r="B122" s="2">
        <v>7654.6</v>
      </c>
      <c r="C122" s="9">
        <f t="shared" si="8"/>
        <v>9.3889284489807601E-3</v>
      </c>
      <c r="D122" s="9">
        <f t="shared" si="9"/>
        <v>9.1917688200394733E-3</v>
      </c>
      <c r="E122" s="22">
        <f t="shared" si="10"/>
        <v>8.4488614041049854E-5</v>
      </c>
      <c r="F122" s="22">
        <f t="shared" si="14"/>
        <v>2.0812894228989894E-4</v>
      </c>
      <c r="G122" s="23">
        <f t="shared" si="15"/>
        <v>1.2543398167750227E-4</v>
      </c>
      <c r="H122" s="2">
        <f t="shared" si="11"/>
        <v>3.2361417695414869</v>
      </c>
      <c r="I122" s="9">
        <f t="shared" si="12"/>
        <v>9.1917688200394733E-3</v>
      </c>
      <c r="J122" s="9">
        <f t="shared" si="13"/>
        <v>1.1199731321665813E-2</v>
      </c>
    </row>
    <row r="123" spans="1:10" s="5" customFormat="1" x14ac:dyDescent="0.35">
      <c r="A123" s="8" t="s">
        <v>115</v>
      </c>
      <c r="B123" s="2">
        <v>7656.4</v>
      </c>
      <c r="C123" s="9">
        <f t="shared" si="8"/>
        <v>2.3515271862661891E-4</v>
      </c>
      <c r="D123" s="9">
        <f t="shared" si="9"/>
        <v>3.7993089685332755E-5</v>
      </c>
      <c r="E123" s="22">
        <f t="shared" si="10"/>
        <v>1.4434748638377383E-9</v>
      </c>
      <c r="F123" s="22">
        <f t="shared" si="14"/>
        <v>8.4488614041049854E-5</v>
      </c>
      <c r="G123" s="23">
        <f t="shared" si="15"/>
        <v>1.1270195863474783E-4</v>
      </c>
      <c r="H123" s="2">
        <f t="shared" si="11"/>
        <v>3.6264369417874023</v>
      </c>
      <c r="I123" s="9">
        <f t="shared" si="12"/>
        <v>3.7993089685332755E-5</v>
      </c>
      <c r="J123" s="9">
        <f t="shared" si="13"/>
        <v>1.0616117870236173E-2</v>
      </c>
    </row>
    <row r="124" spans="1:10" s="5" customFormat="1" x14ac:dyDescent="0.35">
      <c r="A124" s="8" t="s">
        <v>116</v>
      </c>
      <c r="B124" s="2">
        <v>7626.85</v>
      </c>
      <c r="C124" s="9">
        <f t="shared" si="8"/>
        <v>-3.8595162217228696E-3</v>
      </c>
      <c r="D124" s="9">
        <f t="shared" si="9"/>
        <v>-4.0566758506641555E-3</v>
      </c>
      <c r="E124" s="22">
        <f t="shared" si="10"/>
        <v>1.645661895736175E-5</v>
      </c>
      <c r="F124" s="22">
        <f t="shared" si="14"/>
        <v>1.4434748638377383E-9</v>
      </c>
      <c r="G124" s="23">
        <f t="shared" si="15"/>
        <v>8.2345971302753341E-5</v>
      </c>
      <c r="H124" s="2">
        <f t="shared" si="11"/>
        <v>3.6834283354026076</v>
      </c>
      <c r="I124" s="9">
        <f t="shared" si="12"/>
        <v>4.0566758506641555E-3</v>
      </c>
      <c r="J124" s="9">
        <f t="shared" si="13"/>
        <v>9.0744681002664467E-3</v>
      </c>
    </row>
    <row r="125" spans="1:10" s="5" customFormat="1" x14ac:dyDescent="0.35">
      <c r="A125" s="8" t="s">
        <v>117</v>
      </c>
      <c r="B125" s="2">
        <v>7649.9</v>
      </c>
      <c r="C125" s="9">
        <f t="shared" si="8"/>
        <v>3.0222175603296098E-3</v>
      </c>
      <c r="D125" s="9">
        <f t="shared" si="9"/>
        <v>2.8250579313883234E-3</v>
      </c>
      <c r="E125" s="22">
        <f t="shared" si="10"/>
        <v>7.980952315700073E-6</v>
      </c>
      <c r="F125" s="22">
        <f t="shared" si="14"/>
        <v>1.645661895736175E-5</v>
      </c>
      <c r="G125" s="23">
        <f t="shared" si="15"/>
        <v>6.8806245311223705E-5</v>
      </c>
      <c r="H125" s="2">
        <f t="shared" si="11"/>
        <v>3.8151736455511904</v>
      </c>
      <c r="I125" s="9">
        <f t="shared" si="12"/>
        <v>2.8250579313883234E-3</v>
      </c>
      <c r="J125" s="9">
        <f t="shared" si="13"/>
        <v>8.2949530023517133E-3</v>
      </c>
    </row>
    <row r="126" spans="1:10" s="5" customFormat="1" x14ac:dyDescent="0.35">
      <c r="A126" s="8" t="s">
        <v>118</v>
      </c>
      <c r="B126" s="2">
        <v>7542.1</v>
      </c>
      <c r="C126" s="9">
        <f t="shared" si="8"/>
        <v>-1.4091687473038794E-2</v>
      </c>
      <c r="D126" s="9">
        <f t="shared" si="9"/>
        <v>-1.4288847101980081E-2</v>
      </c>
      <c r="E126" s="22">
        <f t="shared" si="10"/>
        <v>2.0417115150376457E-4</v>
      </c>
      <c r="F126" s="22">
        <f t="shared" si="14"/>
        <v>7.980952315700073E-6</v>
      </c>
      <c r="G126" s="23">
        <f t="shared" si="15"/>
        <v>5.8496633802077705E-5</v>
      </c>
      <c r="H126" s="2">
        <f t="shared" si="11"/>
        <v>2.2091791441306081</v>
      </c>
      <c r="I126" s="9">
        <f t="shared" si="12"/>
        <v>1.4288847101980081E-2</v>
      </c>
      <c r="J126" s="9">
        <f t="shared" si="13"/>
        <v>7.6483092119812796E-3</v>
      </c>
    </row>
    <row r="127" spans="1:10" s="5" customFormat="1" x14ac:dyDescent="0.35">
      <c r="A127" s="8" t="s">
        <v>119</v>
      </c>
      <c r="B127" s="2">
        <v>7533.55</v>
      </c>
      <c r="C127" s="9">
        <f t="shared" si="8"/>
        <v>-1.1336365203326038E-3</v>
      </c>
      <c r="D127" s="9">
        <f t="shared" si="9"/>
        <v>-1.3307961492738899E-3</v>
      </c>
      <c r="E127" s="22">
        <f t="shared" si="10"/>
        <v>1.7710183909222133E-6</v>
      </c>
      <c r="F127" s="22">
        <f t="shared" si="14"/>
        <v>2.0417115150376457E-4</v>
      </c>
      <c r="G127" s="23">
        <f t="shared" si="15"/>
        <v>1.0536506669280355E-4</v>
      </c>
      <c r="H127" s="2">
        <f t="shared" si="11"/>
        <v>3.6516969720006616</v>
      </c>
      <c r="I127" s="9">
        <f t="shared" si="12"/>
        <v>1.3307961492738899E-3</v>
      </c>
      <c r="J127" s="9">
        <f t="shared" si="13"/>
        <v>1.0264748739876858E-2</v>
      </c>
    </row>
    <row r="128" spans="1:10" s="5" customFormat="1" x14ac:dyDescent="0.35">
      <c r="A128" s="8" t="s">
        <v>120</v>
      </c>
      <c r="B128" s="2">
        <v>7631.7</v>
      </c>
      <c r="C128" s="9">
        <f t="shared" si="8"/>
        <v>1.3028386351719989E-2</v>
      </c>
      <c r="D128" s="9">
        <f t="shared" si="9"/>
        <v>1.2831226722778703E-2</v>
      </c>
      <c r="E128" s="22">
        <f t="shared" si="10"/>
        <v>1.6464037921135028E-4</v>
      </c>
      <c r="F128" s="22">
        <f t="shared" si="14"/>
        <v>1.7710183909222133E-6</v>
      </c>
      <c r="G128" s="23">
        <f t="shared" si="15"/>
        <v>7.8477394434804182E-5</v>
      </c>
      <c r="H128" s="2">
        <f t="shared" si="11"/>
        <v>2.7584445329359735</v>
      </c>
      <c r="I128" s="9">
        <f t="shared" si="12"/>
        <v>1.2831226722778703E-2</v>
      </c>
      <c r="J128" s="9">
        <f t="shared" si="13"/>
        <v>8.8587467756339085E-3</v>
      </c>
    </row>
    <row r="129" spans="1:10" s="5" customFormat="1" x14ac:dyDescent="0.35">
      <c r="A129" s="8" t="s">
        <v>121</v>
      </c>
      <c r="B129" s="2">
        <v>7558.2</v>
      </c>
      <c r="C129" s="9">
        <f t="shared" si="8"/>
        <v>-9.6308817170486227E-3</v>
      </c>
      <c r="D129" s="9">
        <f t="shared" si="9"/>
        <v>-9.8280413459899095E-3</v>
      </c>
      <c r="E129" s="22">
        <f t="shared" si="10"/>
        <v>9.6590396698487151E-5</v>
      </c>
      <c r="F129" s="22">
        <f t="shared" si="14"/>
        <v>1.6464037921135028E-4</v>
      </c>
      <c r="G129" s="23">
        <f t="shared" si="15"/>
        <v>1.0652752426764993E-4</v>
      </c>
      <c r="H129" s="2">
        <f t="shared" si="11"/>
        <v>3.2012561749488024</v>
      </c>
      <c r="I129" s="9">
        <f t="shared" si="12"/>
        <v>9.8280413459899095E-3</v>
      </c>
      <c r="J129" s="9">
        <f t="shared" si="13"/>
        <v>1.0321217189249044E-2</v>
      </c>
    </row>
    <row r="130" spans="1:10" s="5" customFormat="1" x14ac:dyDescent="0.35">
      <c r="A130" s="8" t="s">
        <v>122</v>
      </c>
      <c r="B130" s="2">
        <v>7540.7</v>
      </c>
      <c r="C130" s="9">
        <f t="shared" si="8"/>
        <v>-2.3153660924558617E-3</v>
      </c>
      <c r="D130" s="9">
        <f t="shared" si="9"/>
        <v>-2.512525721397148E-3</v>
      </c>
      <c r="E130" s="22">
        <f t="shared" si="10"/>
        <v>6.3127855006822591E-6</v>
      </c>
      <c r="F130" s="22">
        <f t="shared" si="14"/>
        <v>9.6590396698487151E-5</v>
      </c>
      <c r="G130" s="23">
        <f t="shared" si="15"/>
        <v>1.0476946152371647E-4</v>
      </c>
      <c r="H130" s="2">
        <f t="shared" si="11"/>
        <v>3.6328085495223559</v>
      </c>
      <c r="I130" s="9">
        <f t="shared" si="12"/>
        <v>2.512525721397148E-3</v>
      </c>
      <c r="J130" s="9">
        <f t="shared" si="13"/>
        <v>1.0235695458722698E-2</v>
      </c>
    </row>
    <row r="131" spans="1:10" s="5" customFormat="1" x14ac:dyDescent="0.35">
      <c r="A131" s="8" t="s">
        <v>123</v>
      </c>
      <c r="B131" s="2">
        <v>7511.45</v>
      </c>
      <c r="C131" s="9">
        <f t="shared" si="8"/>
        <v>-3.8789502300847767E-3</v>
      </c>
      <c r="D131" s="9">
        <f t="shared" si="9"/>
        <v>-4.0761098590260626E-3</v>
      </c>
      <c r="E131" s="22">
        <f t="shared" si="10"/>
        <v>1.6614671582849469E-5</v>
      </c>
      <c r="F131" s="22">
        <f t="shared" si="14"/>
        <v>6.3127855006822591E-6</v>
      </c>
      <c r="G131" s="23">
        <f t="shared" si="15"/>
        <v>7.9350937692147309E-5</v>
      </c>
      <c r="H131" s="2">
        <f t="shared" si="11"/>
        <v>3.6971855283817461</v>
      </c>
      <c r="I131" s="9">
        <f t="shared" si="12"/>
        <v>4.0761098590260626E-3</v>
      </c>
      <c r="J131" s="9">
        <f t="shared" si="13"/>
        <v>8.9079143289631669E-3</v>
      </c>
    </row>
    <row r="132" spans="1:10" s="5" customFormat="1" x14ac:dyDescent="0.35">
      <c r="A132" s="8" t="s">
        <v>124</v>
      </c>
      <c r="B132" s="2">
        <v>7493.35</v>
      </c>
      <c r="C132" s="9">
        <f t="shared" si="8"/>
        <v>-2.4096545939864544E-3</v>
      </c>
      <c r="D132" s="9">
        <f t="shared" si="9"/>
        <v>-2.6068142229277408E-3</v>
      </c>
      <c r="E132" s="22">
        <f t="shared" si="10"/>
        <v>6.7954803928583608E-6</v>
      </c>
      <c r="F132" s="22">
        <f t="shared" si="14"/>
        <v>1.6614671582849469E-5</v>
      </c>
      <c r="G132" s="23">
        <f t="shared" si="15"/>
        <v>6.7074653752518377E-5</v>
      </c>
      <c r="H132" s="2">
        <f t="shared" si="11"/>
        <v>3.8352575312326871</v>
      </c>
      <c r="I132" s="9">
        <f t="shared" si="12"/>
        <v>2.6068142229277408E-3</v>
      </c>
      <c r="J132" s="9">
        <f t="shared" si="13"/>
        <v>8.1899117060270175E-3</v>
      </c>
    </row>
    <row r="133" spans="1:10" s="5" customFormat="1" x14ac:dyDescent="0.35">
      <c r="A133" s="8" t="s">
        <v>125</v>
      </c>
      <c r="B133" s="2">
        <v>7580.2</v>
      </c>
      <c r="C133" s="9">
        <f t="shared" si="8"/>
        <v>1.1590276712017955E-2</v>
      </c>
      <c r="D133" s="9">
        <f t="shared" si="9"/>
        <v>1.1393117083076668E-2</v>
      </c>
      <c r="E133" s="22">
        <f t="shared" si="10"/>
        <v>1.2980311686869341E-4</v>
      </c>
      <c r="F133" s="22">
        <f t="shared" si="14"/>
        <v>6.7954803928583608E-6</v>
      </c>
      <c r="G133" s="23">
        <f t="shared" si="15"/>
        <v>5.7150727502089773E-5</v>
      </c>
      <c r="H133" s="2">
        <f t="shared" si="11"/>
        <v>2.8303498237712099</v>
      </c>
      <c r="I133" s="9">
        <f t="shared" si="12"/>
        <v>1.1393117083076668E-2</v>
      </c>
      <c r="J133" s="9">
        <f t="shared" si="13"/>
        <v>7.5598100175923583E-3</v>
      </c>
    </row>
    <row r="134" spans="1:10" s="5" customFormat="1" x14ac:dyDescent="0.35">
      <c r="A134" s="8" t="s">
        <v>126</v>
      </c>
      <c r="B134" s="2">
        <v>7569.25</v>
      </c>
      <c r="C134" s="9">
        <f t="shared" si="8"/>
        <v>-1.4445529141711155E-3</v>
      </c>
      <c r="D134" s="9">
        <f t="shared" si="9"/>
        <v>-1.6417125431124017E-3</v>
      </c>
      <c r="E134" s="22">
        <f t="shared" si="10"/>
        <v>2.6952200742125894E-6</v>
      </c>
      <c r="F134" s="22">
        <f t="shared" si="14"/>
        <v>1.2980311686869341E-4</v>
      </c>
      <c r="G134" s="23">
        <f t="shared" si="15"/>
        <v>8.4486659153153274E-5</v>
      </c>
      <c r="H134" s="2">
        <f t="shared" si="11"/>
        <v>3.7545693587009468</v>
      </c>
      <c r="I134" s="9">
        <f t="shared" si="12"/>
        <v>1.6417125431124017E-3</v>
      </c>
      <c r="J134" s="9">
        <f t="shared" si="13"/>
        <v>9.1916624803760755E-3</v>
      </c>
    </row>
    <row r="135" spans="1:10" s="5" customFormat="1" x14ac:dyDescent="0.35">
      <c r="A135" s="8" t="s">
        <v>127</v>
      </c>
      <c r="B135" s="2">
        <v>7493.2</v>
      </c>
      <c r="C135" s="9">
        <f t="shared" si="8"/>
        <v>-1.0047230571060606E-2</v>
      </c>
      <c r="D135" s="9">
        <f t="shared" si="9"/>
        <v>-1.0244390200001893E-2</v>
      </c>
      <c r="E135" s="22">
        <f t="shared" si="10"/>
        <v>1.0494753056989482E-4</v>
      </c>
      <c r="F135" s="22">
        <f t="shared" si="14"/>
        <v>2.6952200742125894E-6</v>
      </c>
      <c r="G135" s="23">
        <f t="shared" si="15"/>
        <v>6.6358501391186996E-5</v>
      </c>
      <c r="H135" s="2">
        <f t="shared" si="11"/>
        <v>3.1005190457471286</v>
      </c>
      <c r="I135" s="9">
        <f t="shared" si="12"/>
        <v>1.0244390200001893E-2</v>
      </c>
      <c r="J135" s="9">
        <f t="shared" si="13"/>
        <v>8.1460727587707553E-3</v>
      </c>
    </row>
    <row r="136" spans="1:10" s="5" customFormat="1" x14ac:dyDescent="0.35">
      <c r="A136" s="8" t="s">
        <v>128</v>
      </c>
      <c r="B136" s="2">
        <v>7508.8</v>
      </c>
      <c r="C136" s="9">
        <f t="shared" si="8"/>
        <v>2.0818875780708179E-3</v>
      </c>
      <c r="D136" s="9">
        <f t="shared" si="9"/>
        <v>1.8847279491295318E-3</v>
      </c>
      <c r="E136" s="22">
        <f t="shared" si="10"/>
        <v>3.5521994422300109E-6</v>
      </c>
      <c r="F136" s="22">
        <f t="shared" si="14"/>
        <v>1.0494753056989482E-4</v>
      </c>
      <c r="G136" s="23">
        <f t="shared" si="15"/>
        <v>8.3229797245884963E-5</v>
      </c>
      <c r="H136" s="2">
        <f t="shared" si="11"/>
        <v>3.7566743241208824</v>
      </c>
      <c r="I136" s="9">
        <f t="shared" si="12"/>
        <v>1.8847279491295318E-3</v>
      </c>
      <c r="J136" s="9">
        <f t="shared" si="13"/>
        <v>9.123036624166591E-3</v>
      </c>
    </row>
    <row r="137" spans="1:10" s="5" customFormat="1" x14ac:dyDescent="0.35">
      <c r="A137" s="8" t="s">
        <v>129</v>
      </c>
      <c r="B137" s="2">
        <v>7611.35</v>
      </c>
      <c r="C137" s="9">
        <f t="shared" si="8"/>
        <v>1.3657308757724307E-2</v>
      </c>
      <c r="D137" s="9">
        <f t="shared" si="9"/>
        <v>1.346014912878302E-2</v>
      </c>
      <c r="E137" s="22">
        <f t="shared" si="10"/>
        <v>1.811756145690783E-4</v>
      </c>
      <c r="F137" s="22">
        <f t="shared" si="14"/>
        <v>3.5521994422300109E-6</v>
      </c>
      <c r="G137" s="23">
        <f t="shared" si="15"/>
        <v>6.5845335796096987E-5</v>
      </c>
      <c r="H137" s="2">
        <f t="shared" si="11"/>
        <v>2.5193959465578595</v>
      </c>
      <c r="I137" s="9">
        <f t="shared" si="12"/>
        <v>1.346014912878302E-2</v>
      </c>
      <c r="J137" s="9">
        <f t="shared" si="13"/>
        <v>8.1145138977080436E-3</v>
      </c>
    </row>
    <row r="138" spans="1:10" s="5" customFormat="1" x14ac:dyDescent="0.35">
      <c r="A138" s="8" t="s">
        <v>130</v>
      </c>
      <c r="B138" s="2">
        <v>7634.7</v>
      </c>
      <c r="C138" s="9">
        <f t="shared" si="8"/>
        <v>3.0677869234760902E-3</v>
      </c>
      <c r="D138" s="9">
        <f t="shared" si="9"/>
        <v>2.8706272945348038E-3</v>
      </c>
      <c r="E138" s="22">
        <f t="shared" si="10"/>
        <v>8.2405010641282067E-6</v>
      </c>
      <c r="F138" s="22">
        <f t="shared" si="14"/>
        <v>1.811756145690783E-4</v>
      </c>
      <c r="G138" s="23">
        <f t="shared" si="15"/>
        <v>1.0350913975259741E-4</v>
      </c>
      <c r="H138" s="2">
        <f t="shared" si="11"/>
        <v>3.629181119206061</v>
      </c>
      <c r="I138" s="9">
        <f t="shared" si="12"/>
        <v>2.8706272945348038E-3</v>
      </c>
      <c r="J138" s="9">
        <f t="shared" si="13"/>
        <v>1.0173944159105525E-2</v>
      </c>
    </row>
    <row r="139" spans="1:10" s="5" customFormat="1" x14ac:dyDescent="0.35">
      <c r="A139" s="8" t="s">
        <v>131</v>
      </c>
      <c r="B139" s="2">
        <v>7725.15</v>
      </c>
      <c r="C139" s="9">
        <f t="shared" si="8"/>
        <v>1.1847223859483558E-2</v>
      </c>
      <c r="D139" s="9">
        <f t="shared" si="9"/>
        <v>1.1650064230542271E-2</v>
      </c>
      <c r="E139" s="22">
        <f t="shared" si="10"/>
        <v>1.3572399657576047E-4</v>
      </c>
      <c r="F139" s="22">
        <f t="shared" si="14"/>
        <v>8.2405010641282067E-6</v>
      </c>
      <c r="G139" s="23">
        <f t="shared" si="15"/>
        <v>7.9124845970399564E-5</v>
      </c>
      <c r="H139" s="2">
        <f t="shared" si="11"/>
        <v>2.9456460227319035</v>
      </c>
      <c r="I139" s="9">
        <f t="shared" si="12"/>
        <v>1.1650064230542271E-2</v>
      </c>
      <c r="J139" s="9">
        <f t="shared" si="13"/>
        <v>8.8952147793293652E-3</v>
      </c>
    </row>
    <row r="140" spans="1:10" s="5" customFormat="1" x14ac:dyDescent="0.35">
      <c r="A140" s="8" t="s">
        <v>132</v>
      </c>
      <c r="B140" s="2">
        <v>7714.8</v>
      </c>
      <c r="C140" s="9">
        <f t="shared" si="8"/>
        <v>-1.3397798101006941E-3</v>
      </c>
      <c r="D140" s="9">
        <f t="shared" si="9"/>
        <v>-1.5369394390419803E-3</v>
      </c>
      <c r="E140" s="22">
        <f t="shared" si="10"/>
        <v>2.362182839282677E-6</v>
      </c>
      <c r="F140" s="22">
        <f t="shared" si="14"/>
        <v>1.3572399657576047E-4</v>
      </c>
      <c r="G140" s="23">
        <f t="shared" si="15"/>
        <v>9.910298567837822E-5</v>
      </c>
      <c r="H140" s="2">
        <f t="shared" si="11"/>
        <v>3.6788191426315002</v>
      </c>
      <c r="I140" s="9">
        <f t="shared" si="12"/>
        <v>1.5369394390419803E-3</v>
      </c>
      <c r="J140" s="9">
        <f t="shared" si="13"/>
        <v>9.9550482509316966E-3</v>
      </c>
    </row>
    <row r="141" spans="1:10" s="5" customFormat="1" x14ac:dyDescent="0.35">
      <c r="A141" s="8" t="s">
        <v>133</v>
      </c>
      <c r="B141" s="2">
        <v>7751.6</v>
      </c>
      <c r="C141" s="9">
        <f t="shared" si="8"/>
        <v>4.7700523668792183E-3</v>
      </c>
      <c r="D141" s="9">
        <f t="shared" si="9"/>
        <v>4.5728927379379324E-3</v>
      </c>
      <c r="E141" s="22">
        <f t="shared" si="10"/>
        <v>2.091134799268548E-5</v>
      </c>
      <c r="F141" s="22">
        <f t="shared" si="14"/>
        <v>2.362182839282677E-6</v>
      </c>
      <c r="G141" s="23">
        <f t="shared" si="15"/>
        <v>7.4927341639090901E-5</v>
      </c>
      <c r="H141" s="2">
        <f t="shared" si="11"/>
        <v>3.6910131389024934</v>
      </c>
      <c r="I141" s="9">
        <f t="shared" si="12"/>
        <v>4.5728927379379324E-3</v>
      </c>
      <c r="J141" s="9">
        <f t="shared" si="13"/>
        <v>8.6560580889392669E-3</v>
      </c>
    </row>
    <row r="142" spans="1:10" s="5" customFormat="1" x14ac:dyDescent="0.35">
      <c r="A142" s="8" t="s">
        <v>134</v>
      </c>
      <c r="B142" s="2">
        <v>7787.15</v>
      </c>
      <c r="C142" s="9">
        <f t="shared" si="8"/>
        <v>4.5861499561379304E-3</v>
      </c>
      <c r="D142" s="9">
        <f t="shared" si="9"/>
        <v>4.3889903271966445E-3</v>
      </c>
      <c r="E142" s="22">
        <f t="shared" si="10"/>
        <v>1.926323609222571E-5</v>
      </c>
      <c r="F142" s="22">
        <f t="shared" si="14"/>
        <v>2.091134799268548E-5</v>
      </c>
      <c r="G142" s="23">
        <f t="shared" si="15"/>
        <v>6.5614300350170081E-5</v>
      </c>
      <c r="H142" s="2">
        <f t="shared" si="11"/>
        <v>3.7501284668133792</v>
      </c>
      <c r="I142" s="9">
        <f t="shared" si="12"/>
        <v>4.3889903271966445E-3</v>
      </c>
      <c r="J142" s="9">
        <f t="shared" si="13"/>
        <v>8.1002654493646121E-3</v>
      </c>
    </row>
    <row r="143" spans="1:10" s="5" customFormat="1" x14ac:dyDescent="0.35">
      <c r="A143" s="8" t="s">
        <v>135</v>
      </c>
      <c r="B143" s="2">
        <v>7623.2</v>
      </c>
      <c r="C143" s="9">
        <f t="shared" si="8"/>
        <v>-2.1053915745811946E-2</v>
      </c>
      <c r="D143" s="9">
        <f t="shared" si="9"/>
        <v>-2.1251075374753233E-2</v>
      </c>
      <c r="E143" s="22">
        <f t="shared" si="10"/>
        <v>4.5160820458344328E-4</v>
      </c>
      <c r="F143" s="22">
        <f t="shared" si="14"/>
        <v>1.926323609222571E-5</v>
      </c>
      <c r="G143" s="23">
        <f t="shared" si="15"/>
        <v>5.9652190616620867E-5</v>
      </c>
      <c r="H143" s="2">
        <f t="shared" si="11"/>
        <v>0.15920663142247546</v>
      </c>
      <c r="I143" s="9">
        <f t="shared" si="12"/>
        <v>2.1251075374753233E-2</v>
      </c>
      <c r="J143" s="9">
        <f t="shared" si="13"/>
        <v>7.7234830624932985E-3</v>
      </c>
    </row>
    <row r="144" spans="1:10" s="5" customFormat="1" x14ac:dyDescent="0.35">
      <c r="A144" s="8" t="s">
        <v>136</v>
      </c>
      <c r="B144" s="2">
        <v>7585</v>
      </c>
      <c r="C144" s="9">
        <f t="shared" si="8"/>
        <v>-5.0110189946478423E-3</v>
      </c>
      <c r="D144" s="9">
        <f t="shared" si="9"/>
        <v>-5.2081786235891282E-3</v>
      </c>
      <c r="E144" s="22">
        <f t="shared" si="10"/>
        <v>2.7125124575210745E-5</v>
      </c>
      <c r="F144" s="22">
        <f t="shared" si="14"/>
        <v>4.5160820458344328E-4</v>
      </c>
      <c r="G144" s="23">
        <f t="shared" si="15"/>
        <v>1.7286334385907385E-4</v>
      </c>
      <c r="H144" s="2">
        <f t="shared" si="11"/>
        <v>3.3341077749843735</v>
      </c>
      <c r="I144" s="9">
        <f t="shared" si="12"/>
        <v>5.2081786235891282E-3</v>
      </c>
      <c r="J144" s="9">
        <f t="shared" si="13"/>
        <v>1.3147750524674319E-2</v>
      </c>
    </row>
    <row r="145" spans="1:10" s="5" customFormat="1" x14ac:dyDescent="0.35">
      <c r="A145" s="8" t="s">
        <v>137</v>
      </c>
      <c r="B145" s="2">
        <v>7567.75</v>
      </c>
      <c r="C145" s="9">
        <f t="shared" si="8"/>
        <v>-2.2742254449571453E-3</v>
      </c>
      <c r="D145" s="9">
        <f t="shared" si="9"/>
        <v>-2.4713850738984316E-3</v>
      </c>
      <c r="E145" s="22">
        <f t="shared" si="10"/>
        <v>6.1077441834879561E-6</v>
      </c>
      <c r="F145" s="22">
        <f t="shared" si="14"/>
        <v>2.7125124575210745E-5</v>
      </c>
      <c r="G145" s="23">
        <f t="shared" si="15"/>
        <v>1.2530982760991884E-4</v>
      </c>
      <c r="H145" s="2">
        <f t="shared" si="11"/>
        <v>3.5490515287167672</v>
      </c>
      <c r="I145" s="9">
        <f t="shared" si="12"/>
        <v>2.4713850738984316E-3</v>
      </c>
      <c r="J145" s="9">
        <f t="shared" si="13"/>
        <v>1.1194187224176611E-2</v>
      </c>
    </row>
    <row r="146" spans="1:10" s="5" customFormat="1" x14ac:dyDescent="0.35">
      <c r="A146" s="8" t="s">
        <v>138</v>
      </c>
      <c r="B146" s="2">
        <v>7459.6</v>
      </c>
      <c r="C146" s="9">
        <f t="shared" si="8"/>
        <v>-1.429090548709977E-2</v>
      </c>
      <c r="D146" s="9">
        <f t="shared" si="9"/>
        <v>-1.4488065116041057E-2</v>
      </c>
      <c r="E146" s="22">
        <f t="shared" si="10"/>
        <v>2.0990403080664574E-4</v>
      </c>
      <c r="F146" s="22">
        <f t="shared" si="14"/>
        <v>6.1077441834879561E-6</v>
      </c>
      <c r="G146" s="23">
        <f t="shared" si="15"/>
        <v>9.1463763593453687E-5</v>
      </c>
      <c r="H146" s="2">
        <f t="shared" si="11"/>
        <v>2.5833743215299423</v>
      </c>
      <c r="I146" s="9">
        <f t="shared" si="12"/>
        <v>1.4488065116041057E-2</v>
      </c>
      <c r="J146" s="9">
        <f t="shared" si="13"/>
        <v>9.5636689399755826E-3</v>
      </c>
    </row>
    <row r="147" spans="1:10" s="5" customFormat="1" x14ac:dyDescent="0.35">
      <c r="A147" s="8" t="s">
        <v>139</v>
      </c>
      <c r="B147" s="2">
        <v>7454.15</v>
      </c>
      <c r="C147" s="9">
        <f t="shared" si="8"/>
        <v>-7.3060217706055752E-4</v>
      </c>
      <c r="D147" s="9">
        <f t="shared" si="9"/>
        <v>-9.2776180600184365E-4</v>
      </c>
      <c r="E147" s="22">
        <f t="shared" si="10"/>
        <v>8.6074196867580255E-7</v>
      </c>
      <c r="F147" s="22">
        <f t="shared" si="14"/>
        <v>2.0990403080664574E-4</v>
      </c>
      <c r="G147" s="23">
        <f t="shared" si="15"/>
        <v>1.2644293091298978E-4</v>
      </c>
      <c r="H147" s="2">
        <f t="shared" si="11"/>
        <v>3.5655175344039374</v>
      </c>
      <c r="I147" s="9">
        <f t="shared" si="12"/>
        <v>9.2776180600184365E-4</v>
      </c>
      <c r="J147" s="9">
        <f t="shared" si="13"/>
        <v>1.1244684562627347E-2</v>
      </c>
    </row>
    <row r="148" spans="1:10" s="5" customFormat="1" x14ac:dyDescent="0.35">
      <c r="A148" s="8" t="s">
        <v>140</v>
      </c>
      <c r="B148" s="2">
        <v>7526.65</v>
      </c>
      <c r="C148" s="9">
        <f t="shared" ref="C148:C211" si="16">B148/B147-1</f>
        <v>9.7261257152057023E-3</v>
      </c>
      <c r="D148" s="9">
        <f t="shared" ref="D148:D211" si="17">C148-B$8</f>
        <v>9.5289660862644156E-3</v>
      </c>
      <c r="E148" s="22">
        <f t="shared" ref="E148:E211" si="18">D148*D148</f>
        <v>9.0801194673177372E-5</v>
      </c>
      <c r="F148" s="22">
        <f t="shared" si="14"/>
        <v>8.6074196867580255E-7</v>
      </c>
      <c r="G148" s="23">
        <f t="shared" si="15"/>
        <v>9.0718206524562813E-5</v>
      </c>
      <c r="H148" s="2">
        <f t="shared" ref="H148:H211" si="19">LN(1/SQRT(2*PI()*G148)*EXP(-E148/(2*G148)))</f>
        <v>3.234480315337438</v>
      </c>
      <c r="I148" s="9">
        <f t="shared" ref="I148:I211" si="20">SQRT(E148)</f>
        <v>9.5289660862644156E-3</v>
      </c>
      <c r="J148" s="9">
        <f t="shared" ref="J148:J211" si="21">SQRT(G148)</f>
        <v>9.5246105707563079E-3</v>
      </c>
    </row>
    <row r="149" spans="1:10" s="5" customFormat="1" x14ac:dyDescent="0.35">
      <c r="A149" s="8" t="s">
        <v>141</v>
      </c>
      <c r="B149" s="2">
        <v>7624.4</v>
      </c>
      <c r="C149" s="9">
        <f t="shared" si="16"/>
        <v>1.2987185534068857E-2</v>
      </c>
      <c r="D149" s="9">
        <f t="shared" si="17"/>
        <v>1.279002590512757E-2</v>
      </c>
      <c r="E149" s="22">
        <f t="shared" si="18"/>
        <v>1.6358476265383433E-4</v>
      </c>
      <c r="F149" s="22">
        <f t="shared" ref="F149:F212" si="22">E148</f>
        <v>9.0801194673177372E-5</v>
      </c>
      <c r="G149" s="23">
        <f t="shared" ref="G149:G212" si="23">B$9+B$10*F149+B$11*G148</f>
        <v>9.384074265204214E-5</v>
      </c>
      <c r="H149" s="2">
        <f t="shared" si="19"/>
        <v>2.8464087677555718</v>
      </c>
      <c r="I149" s="9">
        <f t="shared" si="20"/>
        <v>1.279002590512757E-2</v>
      </c>
      <c r="J149" s="9">
        <f t="shared" si="21"/>
        <v>9.6871431625656351E-3</v>
      </c>
    </row>
    <row r="150" spans="1:10" s="5" customFormat="1" x14ac:dyDescent="0.35">
      <c r="A150" s="8" t="s">
        <v>142</v>
      </c>
      <c r="B150" s="2">
        <v>7640.45</v>
      </c>
      <c r="C150" s="9">
        <f t="shared" si="16"/>
        <v>2.1050836787157579E-3</v>
      </c>
      <c r="D150" s="9">
        <f t="shared" si="17"/>
        <v>1.9079240497744717E-3</v>
      </c>
      <c r="E150" s="22">
        <f t="shared" si="18"/>
        <v>3.6401741797078209E-6</v>
      </c>
      <c r="F150" s="22">
        <f t="shared" si="22"/>
        <v>1.6358476265383433E-4</v>
      </c>
      <c r="G150" s="23">
        <f t="shared" si="23"/>
        <v>1.1534378992542081E-4</v>
      </c>
      <c r="H150" s="2">
        <f t="shared" si="19"/>
        <v>3.5990785013053448</v>
      </c>
      <c r="I150" s="9">
        <f t="shared" si="20"/>
        <v>1.9079240497744717E-3</v>
      </c>
      <c r="J150" s="9">
        <f t="shared" si="21"/>
        <v>1.0739822620761518E-2</v>
      </c>
    </row>
    <row r="151" spans="1:10" s="5" customFormat="1" x14ac:dyDescent="0.35">
      <c r="A151" s="8" t="s">
        <v>143</v>
      </c>
      <c r="B151" s="2">
        <v>7663.9</v>
      </c>
      <c r="C151" s="9">
        <f t="shared" si="16"/>
        <v>3.0691909507947202E-3</v>
      </c>
      <c r="D151" s="9">
        <f t="shared" si="17"/>
        <v>2.8720313218534338E-3</v>
      </c>
      <c r="E151" s="22">
        <f t="shared" si="18"/>
        <v>8.2485639137071827E-6</v>
      </c>
      <c r="F151" s="22">
        <f t="shared" si="22"/>
        <v>3.6401741797078209E-6</v>
      </c>
      <c r="G151" s="23">
        <f t="shared" si="23"/>
        <v>8.4893543666247995E-5</v>
      </c>
      <c r="H151" s="2">
        <f t="shared" si="19"/>
        <v>3.7195359143414057</v>
      </c>
      <c r="I151" s="9">
        <f t="shared" si="20"/>
        <v>2.8720313218534338E-3</v>
      </c>
      <c r="J151" s="9">
        <f t="shared" si="21"/>
        <v>9.2137692431625388E-3</v>
      </c>
    </row>
    <row r="152" spans="1:10" s="5" customFormat="1" x14ac:dyDescent="0.35">
      <c r="A152" s="8" t="s">
        <v>144</v>
      </c>
      <c r="B152" s="2">
        <v>7684.2</v>
      </c>
      <c r="C152" s="9">
        <f t="shared" si="16"/>
        <v>2.6487819517477806E-3</v>
      </c>
      <c r="D152" s="9">
        <f t="shared" si="17"/>
        <v>2.4516223228064943E-3</v>
      </c>
      <c r="E152" s="22">
        <f t="shared" si="18"/>
        <v>6.0104520136831107E-6</v>
      </c>
      <c r="F152" s="22">
        <f t="shared" si="22"/>
        <v>8.2485639137071827E-6</v>
      </c>
      <c r="G152" s="23">
        <f t="shared" si="23"/>
        <v>6.8099072475716414E-5</v>
      </c>
      <c r="H152" s="2">
        <f t="shared" si="19"/>
        <v>3.8342047445833143</v>
      </c>
      <c r="I152" s="9">
        <f t="shared" si="20"/>
        <v>2.4516223228064943E-3</v>
      </c>
      <c r="J152" s="9">
        <f t="shared" si="21"/>
        <v>8.2522162160062439E-3</v>
      </c>
    </row>
    <row r="153" spans="1:10" s="5" customFormat="1" x14ac:dyDescent="0.35">
      <c r="A153" s="8" t="s">
        <v>145</v>
      </c>
      <c r="B153" s="2">
        <v>7767.85</v>
      </c>
      <c r="C153" s="9">
        <f t="shared" si="16"/>
        <v>1.0885973816402661E-2</v>
      </c>
      <c r="D153" s="9">
        <f t="shared" si="17"/>
        <v>1.0688814187461374E-2</v>
      </c>
      <c r="E153" s="22">
        <f t="shared" si="18"/>
        <v>1.1425074873407555E-4</v>
      </c>
      <c r="F153" s="22">
        <f t="shared" si="22"/>
        <v>6.0104520136831107E-6</v>
      </c>
      <c r="G153" s="23">
        <f t="shared" si="23"/>
        <v>5.7545621291064967E-5</v>
      </c>
      <c r="H153" s="2">
        <f t="shared" si="19"/>
        <v>2.9698305702670802</v>
      </c>
      <c r="I153" s="9">
        <f t="shared" si="20"/>
        <v>1.0688814187461374E-2</v>
      </c>
      <c r="J153" s="9">
        <f t="shared" si="21"/>
        <v>7.5858830264554549E-3</v>
      </c>
    </row>
    <row r="154" spans="1:10" s="5" customFormat="1" x14ac:dyDescent="0.35">
      <c r="A154" s="8" t="s">
        <v>146</v>
      </c>
      <c r="B154" s="2">
        <v>7795.75</v>
      </c>
      <c r="C154" s="9">
        <f t="shared" si="16"/>
        <v>3.5917274406689348E-3</v>
      </c>
      <c r="D154" s="9">
        <f t="shared" si="17"/>
        <v>3.3945678117276484E-3</v>
      </c>
      <c r="E154" s="22">
        <f t="shared" si="18"/>
        <v>1.1523090628417436E-5</v>
      </c>
      <c r="F154" s="22">
        <f t="shared" si="22"/>
        <v>1.1425074873407555E-4</v>
      </c>
      <c r="G154" s="23">
        <f t="shared" si="23"/>
        <v>8.0521097048413045E-5</v>
      </c>
      <c r="H154" s="2">
        <f t="shared" si="19"/>
        <v>3.7230038940092656</v>
      </c>
      <c r="I154" s="9">
        <f t="shared" si="20"/>
        <v>3.3945678117276484E-3</v>
      </c>
      <c r="J154" s="9">
        <f t="shared" si="21"/>
        <v>8.9733548379863498E-3</v>
      </c>
    </row>
    <row r="155" spans="1:10" s="5" customFormat="1" x14ac:dyDescent="0.35">
      <c r="A155" s="8" t="s">
        <v>147</v>
      </c>
      <c r="B155" s="2">
        <v>7830.6</v>
      </c>
      <c r="C155" s="9">
        <f t="shared" si="16"/>
        <v>4.4703845043774226E-3</v>
      </c>
      <c r="D155" s="9">
        <f t="shared" si="17"/>
        <v>4.2732248754361367E-3</v>
      </c>
      <c r="E155" s="22">
        <f t="shared" si="18"/>
        <v>1.8260450836046187E-5</v>
      </c>
      <c r="F155" s="22">
        <f t="shared" si="22"/>
        <v>1.1523090628417436E-5</v>
      </c>
      <c r="G155" s="23">
        <f t="shared" si="23"/>
        <v>6.6393016162924392E-5</v>
      </c>
      <c r="H155" s="2">
        <f t="shared" si="19"/>
        <v>3.7535029506965736</v>
      </c>
      <c r="I155" s="9">
        <f t="shared" si="20"/>
        <v>4.2732248754361367E-3</v>
      </c>
      <c r="J155" s="9">
        <f t="shared" si="21"/>
        <v>8.14819097486825E-3</v>
      </c>
    </row>
    <row r="156" spans="1:10" s="5" customFormat="1" x14ac:dyDescent="0.35">
      <c r="A156" s="8" t="s">
        <v>148</v>
      </c>
      <c r="B156" s="2">
        <v>7790.45</v>
      </c>
      <c r="C156" s="9">
        <f t="shared" si="16"/>
        <v>-5.127321022654785E-3</v>
      </c>
      <c r="D156" s="9">
        <f t="shared" si="17"/>
        <v>-5.3244806515960709E-3</v>
      </c>
      <c r="E156" s="22">
        <f t="shared" si="18"/>
        <v>2.8350094209220921E-5</v>
      </c>
      <c r="F156" s="22">
        <f t="shared" si="22"/>
        <v>1.8260450836046187E-5</v>
      </c>
      <c r="G156" s="23">
        <f t="shared" si="23"/>
        <v>5.9842729669729546E-5</v>
      </c>
      <c r="H156" s="2">
        <f t="shared" si="19"/>
        <v>3.7060851048980785</v>
      </c>
      <c r="I156" s="9">
        <f t="shared" si="20"/>
        <v>5.3244806515960709E-3</v>
      </c>
      <c r="J156" s="9">
        <f t="shared" si="21"/>
        <v>7.7358082751403257E-3</v>
      </c>
    </row>
    <row r="157" spans="1:10" s="5" customFormat="1" x14ac:dyDescent="0.35">
      <c r="A157" s="8" t="s">
        <v>149</v>
      </c>
      <c r="B157" s="2">
        <v>7748.7</v>
      </c>
      <c r="C157" s="9">
        <f t="shared" si="16"/>
        <v>-5.3591255960824258E-3</v>
      </c>
      <c r="D157" s="9">
        <f t="shared" si="17"/>
        <v>-5.5562852250237117E-3</v>
      </c>
      <c r="E157" s="22">
        <f t="shared" si="18"/>
        <v>3.0872305501816795E-5</v>
      </c>
      <c r="F157" s="22">
        <f t="shared" si="22"/>
        <v>2.8350094209220921E-5</v>
      </c>
      <c r="G157" s="23">
        <f t="shared" si="23"/>
        <v>5.868675159402664E-5</v>
      </c>
      <c r="H157" s="2">
        <f t="shared" si="19"/>
        <v>3.6896835522404712</v>
      </c>
      <c r="I157" s="9">
        <f t="shared" si="20"/>
        <v>5.5562852250237117E-3</v>
      </c>
      <c r="J157" s="9">
        <f t="shared" si="21"/>
        <v>7.6607278762547519E-3</v>
      </c>
    </row>
    <row r="158" spans="1:10" s="5" customFormat="1" x14ac:dyDescent="0.35">
      <c r="A158" s="8" t="s">
        <v>150</v>
      </c>
      <c r="B158" s="2">
        <v>7791.4</v>
      </c>
      <c r="C158" s="9">
        <f t="shared" si="16"/>
        <v>5.5106017783628225E-3</v>
      </c>
      <c r="D158" s="9">
        <f t="shared" si="17"/>
        <v>5.3134421494215366E-3</v>
      </c>
      <c r="E158" s="22">
        <f t="shared" si="18"/>
        <v>2.8232667475249358E-5</v>
      </c>
      <c r="F158" s="22">
        <f t="shared" si="22"/>
        <v>3.0872305501816795E-5</v>
      </c>
      <c r="G158" s="23">
        <f t="shared" si="23"/>
        <v>5.8683001059878931E-5</v>
      </c>
      <c r="H158" s="2">
        <f t="shared" si="19"/>
        <v>3.7121893496241891</v>
      </c>
      <c r="I158" s="9">
        <f t="shared" si="20"/>
        <v>5.3134421494215366E-3</v>
      </c>
      <c r="J158" s="9">
        <f t="shared" si="21"/>
        <v>7.6604830826703697E-3</v>
      </c>
    </row>
    <row r="159" spans="1:10" s="5" customFormat="1" x14ac:dyDescent="0.35">
      <c r="A159" s="8" t="s">
        <v>151</v>
      </c>
      <c r="B159" s="2">
        <v>7721.3</v>
      </c>
      <c r="C159" s="9">
        <f t="shared" si="16"/>
        <v>-8.9970993659674869E-3</v>
      </c>
      <c r="D159" s="9">
        <f t="shared" si="17"/>
        <v>-9.1942589949087737E-3</v>
      </c>
      <c r="E159" s="22">
        <f t="shared" si="18"/>
        <v>8.4534398465460891E-5</v>
      </c>
      <c r="F159" s="22">
        <f t="shared" si="22"/>
        <v>2.8232667475249358E-5</v>
      </c>
      <c r="G159" s="23">
        <f t="shared" si="23"/>
        <v>5.7968015978313966E-5</v>
      </c>
      <c r="H159" s="2">
        <f t="shared" si="19"/>
        <v>3.2297241394493059</v>
      </c>
      <c r="I159" s="9">
        <f t="shared" si="20"/>
        <v>9.1942589949087737E-3</v>
      </c>
      <c r="J159" s="9">
        <f t="shared" si="21"/>
        <v>7.6136729623956113E-3</v>
      </c>
    </row>
    <row r="160" spans="1:10" s="5" customFormat="1" x14ac:dyDescent="0.35">
      <c r="A160" s="8" t="s">
        <v>152</v>
      </c>
      <c r="B160" s="2">
        <v>7602.6</v>
      </c>
      <c r="C160" s="9">
        <f t="shared" si="16"/>
        <v>-1.5373058940851947E-2</v>
      </c>
      <c r="D160" s="9">
        <f t="shared" si="17"/>
        <v>-1.5570218569793234E-2</v>
      </c>
      <c r="E160" s="22">
        <f t="shared" si="18"/>
        <v>2.4243170631113405E-4</v>
      </c>
      <c r="F160" s="22">
        <f t="shared" si="22"/>
        <v>8.4534398465460891E-5</v>
      </c>
      <c r="G160" s="23">
        <f t="shared" si="23"/>
        <v>7.2747224174852577E-5</v>
      </c>
      <c r="H160" s="2">
        <f t="shared" si="19"/>
        <v>2.1790604994136062</v>
      </c>
      <c r="I160" s="9">
        <f t="shared" si="20"/>
        <v>1.5570218569793234E-2</v>
      </c>
      <c r="J160" s="9">
        <f t="shared" si="21"/>
        <v>8.5291983313118339E-3</v>
      </c>
    </row>
    <row r="161" spans="1:10" s="5" customFormat="1" x14ac:dyDescent="0.35">
      <c r="A161" s="8" t="s">
        <v>153</v>
      </c>
      <c r="B161" s="2">
        <v>7683.65</v>
      </c>
      <c r="C161" s="9">
        <f t="shared" si="16"/>
        <v>1.0660826559334868E-2</v>
      </c>
      <c r="D161" s="9">
        <f t="shared" si="17"/>
        <v>1.0463666930393582E-2</v>
      </c>
      <c r="E161" s="22">
        <f t="shared" si="18"/>
        <v>1.0948832563021224E-4</v>
      </c>
      <c r="F161" s="22">
        <f t="shared" si="22"/>
        <v>2.4243170631113405E-4</v>
      </c>
      <c r="G161" s="23">
        <f t="shared" si="23"/>
        <v>1.2413840491778039E-4</v>
      </c>
      <c r="H161" s="2">
        <f t="shared" si="19"/>
        <v>3.1371252283997082</v>
      </c>
      <c r="I161" s="9">
        <f t="shared" si="20"/>
        <v>1.0463666930393582E-2</v>
      </c>
      <c r="J161" s="9">
        <f t="shared" si="21"/>
        <v>1.1141741556766626E-2</v>
      </c>
    </row>
    <row r="162" spans="1:10" s="5" customFormat="1" x14ac:dyDescent="0.35">
      <c r="A162" s="8" t="s">
        <v>154</v>
      </c>
      <c r="B162" s="2">
        <v>7746.55</v>
      </c>
      <c r="C162" s="9">
        <f t="shared" si="16"/>
        <v>8.1862135833881133E-3</v>
      </c>
      <c r="D162" s="9">
        <f t="shared" si="17"/>
        <v>7.9890539544468266E-3</v>
      </c>
      <c r="E162" s="22">
        <f t="shared" si="18"/>
        <v>6.3824983087062471E-5</v>
      </c>
      <c r="F162" s="22">
        <f t="shared" si="22"/>
        <v>1.0948832563021224E-4</v>
      </c>
      <c r="G162" s="23">
        <f t="shared" si="23"/>
        <v>1.1868495368150474E-4</v>
      </c>
      <c r="H162" s="2">
        <f t="shared" si="19"/>
        <v>3.3316964241815366</v>
      </c>
      <c r="I162" s="9">
        <f t="shared" si="20"/>
        <v>7.9890539544468266E-3</v>
      </c>
      <c r="J162" s="9">
        <f t="shared" si="21"/>
        <v>1.089426242026071E-2</v>
      </c>
    </row>
    <row r="163" spans="1:10" s="5" customFormat="1" x14ac:dyDescent="0.35">
      <c r="A163" s="8" t="s">
        <v>155</v>
      </c>
      <c r="B163" s="2">
        <v>7672.05</v>
      </c>
      <c r="C163" s="9">
        <f t="shared" si="16"/>
        <v>-9.6171844240339199E-3</v>
      </c>
      <c r="D163" s="9">
        <f t="shared" si="17"/>
        <v>-9.8143440529752067E-3</v>
      </c>
      <c r="E163" s="22">
        <f t="shared" si="18"/>
        <v>9.6321349190169809E-5</v>
      </c>
      <c r="F163" s="22">
        <f t="shared" si="22"/>
        <v>6.3824983087062471E-5</v>
      </c>
      <c r="G163" s="23">
        <f t="shared" si="23"/>
        <v>1.0312415076797456E-4</v>
      </c>
      <c r="H163" s="2">
        <f t="shared" si="19"/>
        <v>3.2038334929516381</v>
      </c>
      <c r="I163" s="9">
        <f t="shared" si="20"/>
        <v>9.8143440529752067E-3</v>
      </c>
      <c r="J163" s="9">
        <f t="shared" si="21"/>
        <v>1.0155006192414388E-2</v>
      </c>
    </row>
    <row r="164" spans="1:10" s="5" customFormat="1" x14ac:dyDescent="0.35">
      <c r="A164" s="8" t="s">
        <v>156</v>
      </c>
      <c r="B164" s="2">
        <v>7649.25</v>
      </c>
      <c r="C164" s="9">
        <f t="shared" si="16"/>
        <v>-2.9718263045731552E-3</v>
      </c>
      <c r="D164" s="9">
        <f t="shared" si="17"/>
        <v>-3.1689859335144416E-3</v>
      </c>
      <c r="E164" s="22">
        <f t="shared" si="18"/>
        <v>1.0042471846812397E-5</v>
      </c>
      <c r="F164" s="22">
        <f t="shared" si="22"/>
        <v>9.6321349190169809E-5</v>
      </c>
      <c r="G164" s="23">
        <f t="shared" si="23"/>
        <v>1.0268064094229551E-4</v>
      </c>
      <c r="H164" s="2">
        <f t="shared" si="19"/>
        <v>3.6241034607393461</v>
      </c>
      <c r="I164" s="9">
        <f t="shared" si="20"/>
        <v>3.1689859335144416E-3</v>
      </c>
      <c r="J164" s="9">
        <f t="shared" si="21"/>
        <v>1.0133145658792017E-2</v>
      </c>
    </row>
    <row r="165" spans="1:10" s="5" customFormat="1" x14ac:dyDescent="0.35">
      <c r="A165" s="8" t="s">
        <v>157</v>
      </c>
      <c r="B165" s="2">
        <v>7568.55</v>
      </c>
      <c r="C165" s="9">
        <f t="shared" si="16"/>
        <v>-1.0550053926855596E-2</v>
      </c>
      <c r="D165" s="9">
        <f t="shared" si="17"/>
        <v>-1.0747213555796883E-2</v>
      </c>
      <c r="E165" s="22">
        <f t="shared" si="18"/>
        <v>1.1550259921390428E-4</v>
      </c>
      <c r="F165" s="22">
        <f t="shared" si="22"/>
        <v>1.0042471846812397E-5</v>
      </c>
      <c r="G165" s="23">
        <f t="shared" si="23"/>
        <v>7.9120613833994635E-5</v>
      </c>
      <c r="H165" s="2">
        <f t="shared" si="19"/>
        <v>3.0734153167271749</v>
      </c>
      <c r="I165" s="9">
        <f t="shared" si="20"/>
        <v>1.0747213555796883E-2</v>
      </c>
      <c r="J165" s="9">
        <f t="shared" si="21"/>
        <v>8.8949768877718081E-3</v>
      </c>
    </row>
    <row r="166" spans="1:10" s="5" customFormat="1" x14ac:dyDescent="0.35">
      <c r="A166" s="8" t="s">
        <v>158</v>
      </c>
      <c r="B166" s="2">
        <v>7625.95</v>
      </c>
      <c r="C166" s="9">
        <f t="shared" si="16"/>
        <v>7.584015432282154E-3</v>
      </c>
      <c r="D166" s="9">
        <f t="shared" si="17"/>
        <v>7.3868558033408681E-3</v>
      </c>
      <c r="E166" s="22">
        <f t="shared" si="18"/>
        <v>5.4565638659350662E-5</v>
      </c>
      <c r="F166" s="22">
        <f t="shared" si="22"/>
        <v>1.1550259921390428E-4</v>
      </c>
      <c r="G166" s="23">
        <f t="shared" si="23"/>
        <v>9.3640234081910137E-5</v>
      </c>
      <c r="H166" s="2">
        <f t="shared" si="19"/>
        <v>3.427728802628466</v>
      </c>
      <c r="I166" s="9">
        <f t="shared" si="20"/>
        <v>7.3868558033408681E-3</v>
      </c>
      <c r="J166" s="9">
        <f t="shared" si="21"/>
        <v>9.6767884177504961E-3</v>
      </c>
    </row>
    <row r="167" spans="1:10" s="5" customFormat="1" x14ac:dyDescent="0.35">
      <c r="A167" s="8" t="s">
        <v>159</v>
      </c>
      <c r="B167" s="2">
        <v>7727.05</v>
      </c>
      <c r="C167" s="9">
        <f t="shared" si="16"/>
        <v>1.325736465620686E-2</v>
      </c>
      <c r="D167" s="9">
        <f t="shared" si="17"/>
        <v>1.3060205027265574E-2</v>
      </c>
      <c r="E167" s="22">
        <f t="shared" si="18"/>
        <v>1.7056895535421296E-4</v>
      </c>
      <c r="F167" s="22">
        <f t="shared" si="22"/>
        <v>5.4565638659350662E-5</v>
      </c>
      <c r="G167" s="23">
        <f t="shared" si="23"/>
        <v>8.5787325730944249E-5</v>
      </c>
      <c r="H167" s="2">
        <f t="shared" si="19"/>
        <v>2.7687426731544043</v>
      </c>
      <c r="I167" s="9">
        <f t="shared" si="20"/>
        <v>1.3060205027265574E-2</v>
      </c>
      <c r="J167" s="9">
        <f t="shared" si="21"/>
        <v>9.2621447694874789E-3</v>
      </c>
    </row>
    <row r="168" spans="1:10" s="5" customFormat="1" x14ac:dyDescent="0.35">
      <c r="A168" s="8" t="s">
        <v>160</v>
      </c>
      <c r="B168" s="2">
        <v>7739.55</v>
      </c>
      <c r="C168" s="9">
        <f t="shared" si="16"/>
        <v>1.6176936864651381E-3</v>
      </c>
      <c r="D168" s="9">
        <f t="shared" si="17"/>
        <v>1.420534057523852E-3</v>
      </c>
      <c r="E168" s="22">
        <f t="shared" si="18"/>
        <v>2.0179170085851783E-6</v>
      </c>
      <c r="F168" s="22">
        <f t="shared" si="22"/>
        <v>1.7056895535421296E-4</v>
      </c>
      <c r="G168" s="23">
        <f t="shared" si="23"/>
        <v>1.1245880818170652E-4</v>
      </c>
      <c r="H168" s="2">
        <f t="shared" si="19"/>
        <v>3.618551438167688</v>
      </c>
      <c r="I168" s="9">
        <f t="shared" si="20"/>
        <v>1.420534057523852E-3</v>
      </c>
      <c r="J168" s="9">
        <f t="shared" si="21"/>
        <v>1.0604659739081991E-2</v>
      </c>
    </row>
    <row r="169" spans="1:10" s="5" customFormat="1" x14ac:dyDescent="0.35">
      <c r="A169" s="8" t="s">
        <v>161</v>
      </c>
      <c r="B169" s="2">
        <v>7791.7</v>
      </c>
      <c r="C169" s="9">
        <f t="shared" si="16"/>
        <v>6.7381178492289528E-3</v>
      </c>
      <c r="D169" s="9">
        <f t="shared" si="17"/>
        <v>6.5409582202876669E-3</v>
      </c>
      <c r="E169" s="22">
        <f t="shared" si="18"/>
        <v>4.2784134439548804E-5</v>
      </c>
      <c r="F169" s="22">
        <f t="shared" si="22"/>
        <v>2.0179170085851783E-6</v>
      </c>
      <c r="G169" s="23">
        <f t="shared" si="23"/>
        <v>8.2746422480775838E-5</v>
      </c>
      <c r="H169" s="2">
        <f t="shared" si="19"/>
        <v>3.5224007712562218</v>
      </c>
      <c r="I169" s="9">
        <f t="shared" si="20"/>
        <v>6.5409582202876669E-3</v>
      </c>
      <c r="J169" s="9">
        <f t="shared" si="21"/>
        <v>9.0965060589643897E-3</v>
      </c>
    </row>
    <row r="170" spans="1:10" s="5" customFormat="1" x14ac:dyDescent="0.35">
      <c r="A170" s="8" t="s">
        <v>162</v>
      </c>
      <c r="B170" s="2">
        <v>7874.25</v>
      </c>
      <c r="C170" s="9">
        <f t="shared" si="16"/>
        <v>1.0594607081894969E-2</v>
      </c>
      <c r="D170" s="9">
        <f t="shared" si="17"/>
        <v>1.0397447452953682E-2</v>
      </c>
      <c r="E170" s="22">
        <f t="shared" si="18"/>
        <v>1.0810691353693302E-4</v>
      </c>
      <c r="F170" s="22">
        <f t="shared" si="22"/>
        <v>4.2784134439548804E-5</v>
      </c>
      <c r="G170" s="23">
        <f t="shared" si="23"/>
        <v>7.6152511552505798E-5</v>
      </c>
      <c r="H170" s="2">
        <f t="shared" si="19"/>
        <v>3.1126424095117895</v>
      </c>
      <c r="I170" s="9">
        <f t="shared" si="20"/>
        <v>1.0397447452953682E-2</v>
      </c>
      <c r="J170" s="9">
        <f t="shared" si="21"/>
        <v>8.7265406406264907E-3</v>
      </c>
    </row>
    <row r="171" spans="1:10" s="5" customFormat="1" x14ac:dyDescent="0.35">
      <c r="A171" s="8" t="s">
        <v>163</v>
      </c>
      <c r="B171" s="2">
        <v>7897.5</v>
      </c>
      <c r="C171" s="9">
        <f t="shared" si="16"/>
        <v>2.9526621583007007E-3</v>
      </c>
      <c r="D171" s="9">
        <f t="shared" si="17"/>
        <v>2.7555025293594143E-3</v>
      </c>
      <c r="E171" s="22">
        <f t="shared" si="18"/>
        <v>7.5927941893061299E-6</v>
      </c>
      <c r="F171" s="22">
        <f t="shared" si="22"/>
        <v>1.0810691353693302E-4</v>
      </c>
      <c r="G171" s="23">
        <f t="shared" si="23"/>
        <v>8.9884912890391707E-5</v>
      </c>
      <c r="H171" s="2">
        <f t="shared" si="19"/>
        <v>3.6973154932927059</v>
      </c>
      <c r="I171" s="9">
        <f t="shared" si="20"/>
        <v>2.7555025293594143E-3</v>
      </c>
      <c r="J171" s="9">
        <f t="shared" si="21"/>
        <v>9.4807654169055209E-3</v>
      </c>
    </row>
    <row r="172" spans="1:10" s="5" customFormat="1" x14ac:dyDescent="0.35">
      <c r="A172" s="8" t="s">
        <v>164</v>
      </c>
      <c r="B172" s="2">
        <v>7875.3</v>
      </c>
      <c r="C172" s="9">
        <f t="shared" si="16"/>
        <v>-2.8110161443494208E-3</v>
      </c>
      <c r="D172" s="9">
        <f t="shared" si="17"/>
        <v>-3.0081757732907072E-3</v>
      </c>
      <c r="E172" s="22">
        <f t="shared" si="18"/>
        <v>9.0491214830131438E-6</v>
      </c>
      <c r="F172" s="22">
        <f t="shared" si="22"/>
        <v>7.5927941893061299E-6</v>
      </c>
      <c r="G172" s="23">
        <f t="shared" si="23"/>
        <v>7.0878905807161978E-5</v>
      </c>
      <c r="H172" s="2">
        <f t="shared" si="19"/>
        <v>3.7944952296387315</v>
      </c>
      <c r="I172" s="9">
        <f t="shared" si="20"/>
        <v>3.0081757732907072E-3</v>
      </c>
      <c r="J172" s="9">
        <f t="shared" si="21"/>
        <v>8.418961088350628E-3</v>
      </c>
    </row>
    <row r="173" spans="1:10" s="5" customFormat="1" x14ac:dyDescent="0.35">
      <c r="A173" s="8" t="s">
        <v>165</v>
      </c>
      <c r="B173" s="2">
        <v>7891.1</v>
      </c>
      <c r="C173" s="9">
        <f t="shared" si="16"/>
        <v>2.006272776910123E-3</v>
      </c>
      <c r="D173" s="9">
        <f t="shared" si="17"/>
        <v>1.8091131479688368E-3</v>
      </c>
      <c r="E173" s="22">
        <f t="shared" si="18"/>
        <v>3.2728903821537145E-6</v>
      </c>
      <c r="F173" s="22">
        <f t="shared" si="22"/>
        <v>9.0491214830131438E-6</v>
      </c>
      <c r="G173" s="23">
        <f t="shared" si="23"/>
        <v>6.0012916196971826E-5</v>
      </c>
      <c r="H173" s="2">
        <f t="shared" si="19"/>
        <v>3.9142686247849143</v>
      </c>
      <c r="I173" s="9">
        <f t="shared" si="20"/>
        <v>1.8091131479688368E-3</v>
      </c>
      <c r="J173" s="9">
        <f t="shared" si="21"/>
        <v>7.7468003844795063E-3</v>
      </c>
    </row>
    <row r="174" spans="1:10" s="5" customFormat="1" x14ac:dyDescent="0.35">
      <c r="A174" s="8" t="s">
        <v>166</v>
      </c>
      <c r="B174" s="2">
        <v>7913.2</v>
      </c>
      <c r="C174" s="9">
        <f t="shared" si="16"/>
        <v>2.8006234872197666E-3</v>
      </c>
      <c r="D174" s="9">
        <f t="shared" si="17"/>
        <v>2.6034638582784803E-3</v>
      </c>
      <c r="E174" s="22">
        <f t="shared" si="18"/>
        <v>6.778024061362271E-6</v>
      </c>
      <c r="F174" s="22">
        <f t="shared" si="22"/>
        <v>3.2728903821537145E-6</v>
      </c>
      <c r="G174" s="23">
        <f t="shared" si="23"/>
        <v>5.2016146354798436E-5</v>
      </c>
      <c r="H174" s="2">
        <f t="shared" si="19"/>
        <v>3.9478865793667328</v>
      </c>
      <c r="I174" s="9">
        <f t="shared" si="20"/>
        <v>2.6034638582784803E-3</v>
      </c>
      <c r="J174" s="9">
        <f t="shared" si="21"/>
        <v>7.2122220123065012E-3</v>
      </c>
    </row>
    <row r="175" spans="1:10" s="5" customFormat="1" x14ac:dyDescent="0.35">
      <c r="A175" s="8" t="s">
        <v>167</v>
      </c>
      <c r="B175" s="2">
        <v>7906.3</v>
      </c>
      <c r="C175" s="9">
        <f t="shared" si="16"/>
        <v>-8.7196077440221398E-4</v>
      </c>
      <c r="D175" s="9">
        <f t="shared" si="17"/>
        <v>-1.0691204033435001E-3</v>
      </c>
      <c r="E175" s="22">
        <f t="shared" si="18"/>
        <v>1.1430184368453684E-6</v>
      </c>
      <c r="F175" s="22">
        <f t="shared" si="22"/>
        <v>6.778024061362271E-6</v>
      </c>
      <c r="G175" s="23">
        <f t="shared" si="23"/>
        <v>4.822529624589156E-5</v>
      </c>
      <c r="H175" s="2">
        <f t="shared" si="19"/>
        <v>4.039024076694532</v>
      </c>
      <c r="I175" s="9">
        <f t="shared" si="20"/>
        <v>1.0691204033435001E-3</v>
      </c>
      <c r="J175" s="9">
        <f t="shared" si="21"/>
        <v>6.9444435519263568E-3</v>
      </c>
    </row>
    <row r="176" spans="1:10" s="5" customFormat="1" x14ac:dyDescent="0.35">
      <c r="A176" s="8" t="s">
        <v>168</v>
      </c>
      <c r="B176" s="2">
        <v>7904.75</v>
      </c>
      <c r="C176" s="9">
        <f t="shared" si="16"/>
        <v>-1.9604619101221132E-4</v>
      </c>
      <c r="D176" s="9">
        <f t="shared" si="17"/>
        <v>-3.9320581995349745E-4</v>
      </c>
      <c r="E176" s="22">
        <f t="shared" si="18"/>
        <v>1.5461081684530225E-7</v>
      </c>
      <c r="F176" s="22">
        <f t="shared" si="22"/>
        <v>1.1430184368453684E-6</v>
      </c>
      <c r="G176" s="23">
        <f t="shared" si="23"/>
        <v>4.4458000371224522E-5</v>
      </c>
      <c r="H176" s="2">
        <f t="shared" si="19"/>
        <v>4.089805438639722</v>
      </c>
      <c r="I176" s="9">
        <f t="shared" si="20"/>
        <v>3.9320581995349745E-4</v>
      </c>
      <c r="J176" s="9">
        <f t="shared" si="21"/>
        <v>6.667683283661914E-3</v>
      </c>
    </row>
    <row r="177" spans="1:10" s="5" customFormat="1" x14ac:dyDescent="0.35">
      <c r="A177" s="8" t="s">
        <v>169</v>
      </c>
      <c r="B177" s="2">
        <v>7936.05</v>
      </c>
      <c r="C177" s="9">
        <f t="shared" si="16"/>
        <v>3.9596445175369421E-3</v>
      </c>
      <c r="D177" s="9">
        <f t="shared" si="17"/>
        <v>3.7624848885956558E-3</v>
      </c>
      <c r="E177" s="22">
        <f t="shared" si="18"/>
        <v>1.4156292536910665E-5</v>
      </c>
      <c r="F177" s="22">
        <f t="shared" si="22"/>
        <v>1.5461081684530225E-7</v>
      </c>
      <c r="G177" s="23">
        <f t="shared" si="23"/>
        <v>4.1959346926989329E-5</v>
      </c>
      <c r="H177" s="2">
        <f t="shared" si="19"/>
        <v>3.9517755633397007</v>
      </c>
      <c r="I177" s="9">
        <f t="shared" si="20"/>
        <v>3.7624848885956558E-3</v>
      </c>
      <c r="J177" s="9">
        <f t="shared" si="21"/>
        <v>6.4776034863975214E-3</v>
      </c>
    </row>
    <row r="178" spans="1:10" s="5" customFormat="1" x14ac:dyDescent="0.35">
      <c r="A178" s="8" t="s">
        <v>170</v>
      </c>
      <c r="B178" s="2">
        <v>7954.35</v>
      </c>
      <c r="C178" s="9">
        <f t="shared" si="16"/>
        <v>2.3059330523371724E-3</v>
      </c>
      <c r="D178" s="9">
        <f t="shared" si="17"/>
        <v>2.108773423395886E-3</v>
      </c>
      <c r="E178" s="22">
        <f t="shared" si="18"/>
        <v>4.4469253512208053E-6</v>
      </c>
      <c r="F178" s="22">
        <f t="shared" si="22"/>
        <v>1.4156292536910665E-5</v>
      </c>
      <c r="G178" s="23">
        <f t="shared" si="23"/>
        <v>4.4259912571007921E-5</v>
      </c>
      <c r="H178" s="2">
        <f t="shared" si="19"/>
        <v>4.0435405756825302</v>
      </c>
      <c r="I178" s="9">
        <f t="shared" si="20"/>
        <v>2.108773423395886E-3</v>
      </c>
      <c r="J178" s="9">
        <f t="shared" si="21"/>
        <v>6.6528123805656746E-3</v>
      </c>
    </row>
    <row r="179" spans="1:10" s="5" customFormat="1" x14ac:dyDescent="0.35">
      <c r="A179" s="8" t="s">
        <v>171</v>
      </c>
      <c r="B179" s="2">
        <v>8027.7</v>
      </c>
      <c r="C179" s="9">
        <f t="shared" si="16"/>
        <v>9.2213694393632473E-3</v>
      </c>
      <c r="D179" s="9">
        <f t="shared" si="17"/>
        <v>9.0242098104219605E-3</v>
      </c>
      <c r="E179" s="22">
        <f t="shared" si="18"/>
        <v>8.1436362702515955E-5</v>
      </c>
      <c r="F179" s="22">
        <f t="shared" si="22"/>
        <v>4.4469253512208053E-6</v>
      </c>
      <c r="G179" s="23">
        <f t="shared" si="23"/>
        <v>4.300102304262074E-5</v>
      </c>
      <c r="H179" s="2">
        <f t="shared" si="19"/>
        <v>3.161292870832316</v>
      </c>
      <c r="I179" s="9">
        <f t="shared" si="20"/>
        <v>9.0242098104219605E-3</v>
      </c>
      <c r="J179" s="9">
        <f t="shared" si="21"/>
        <v>6.557516530106557E-3</v>
      </c>
    </row>
    <row r="180" spans="1:10" s="5" customFormat="1" x14ac:dyDescent="0.35">
      <c r="A180" s="8" t="s">
        <v>172</v>
      </c>
      <c r="B180" s="2">
        <v>8083.05</v>
      </c>
      <c r="C180" s="9">
        <f t="shared" si="16"/>
        <v>6.894876490152857E-3</v>
      </c>
      <c r="D180" s="9">
        <f t="shared" si="17"/>
        <v>6.6977168612115711E-3</v>
      </c>
      <c r="E180" s="22">
        <f t="shared" si="18"/>
        <v>4.4859411152957782E-5</v>
      </c>
      <c r="F180" s="22">
        <f t="shared" si="22"/>
        <v>8.1436362702515955E-5</v>
      </c>
      <c r="G180" s="23">
        <f t="shared" si="23"/>
        <v>6.3044178820484219E-5</v>
      </c>
      <c r="H180" s="2">
        <f t="shared" si="19"/>
        <v>3.5611212966888885</v>
      </c>
      <c r="I180" s="9">
        <f t="shared" si="20"/>
        <v>6.6977168612115711E-3</v>
      </c>
      <c r="J180" s="9">
        <f t="shared" si="21"/>
        <v>7.9400364495689959E-3</v>
      </c>
    </row>
    <row r="181" spans="1:10" s="5" customFormat="1" x14ac:dyDescent="0.35">
      <c r="A181" s="8" t="s">
        <v>173</v>
      </c>
      <c r="B181" s="2">
        <v>8114.6</v>
      </c>
      <c r="C181" s="9">
        <f t="shared" si="16"/>
        <v>3.9032295977385889E-3</v>
      </c>
      <c r="D181" s="9">
        <f t="shared" si="17"/>
        <v>3.7060699687973026E-3</v>
      </c>
      <c r="E181" s="22">
        <f t="shared" si="18"/>
        <v>1.3734954613621239E-5</v>
      </c>
      <c r="F181" s="22">
        <f t="shared" si="22"/>
        <v>4.4859411152957782E-5</v>
      </c>
      <c r="G181" s="23">
        <f t="shared" si="23"/>
        <v>6.5041199361742937E-5</v>
      </c>
      <c r="H181" s="2">
        <f t="shared" si="19"/>
        <v>3.7957197206352782</v>
      </c>
      <c r="I181" s="9">
        <f t="shared" si="20"/>
        <v>3.7060699687973026E-3</v>
      </c>
      <c r="J181" s="9">
        <f t="shared" si="21"/>
        <v>8.0648124195013323E-3</v>
      </c>
    </row>
    <row r="182" spans="1:10" s="5" customFormat="1" x14ac:dyDescent="0.35">
      <c r="A182" s="8" t="s">
        <v>174</v>
      </c>
      <c r="B182" s="2">
        <v>8095.95</v>
      </c>
      <c r="C182" s="9">
        <f t="shared" si="16"/>
        <v>-2.29832647327044E-3</v>
      </c>
      <c r="D182" s="9">
        <f t="shared" si="17"/>
        <v>-2.4954861022117264E-3</v>
      </c>
      <c r="E182" s="22">
        <f t="shared" si="18"/>
        <v>6.2274508863318752E-6</v>
      </c>
      <c r="F182" s="22">
        <f t="shared" si="22"/>
        <v>1.3734954613621239E-5</v>
      </c>
      <c r="G182" s="23">
        <f t="shared" si="23"/>
        <v>5.7819919669888316E-5</v>
      </c>
      <c r="H182" s="2">
        <f t="shared" si="19"/>
        <v>3.9062979488422491</v>
      </c>
      <c r="I182" s="9">
        <f t="shared" si="20"/>
        <v>2.4954861022117264E-3</v>
      </c>
      <c r="J182" s="9">
        <f t="shared" si="21"/>
        <v>7.6039410617053261E-3</v>
      </c>
    </row>
    <row r="183" spans="1:10" s="5" customFormat="1" x14ac:dyDescent="0.35">
      <c r="A183" s="8" t="s">
        <v>175</v>
      </c>
      <c r="B183" s="2">
        <v>8086.85</v>
      </c>
      <c r="C183" s="9">
        <f t="shared" si="16"/>
        <v>-1.1240187995231743E-3</v>
      </c>
      <c r="D183" s="9">
        <f t="shared" si="17"/>
        <v>-1.3211784284644604E-3</v>
      </c>
      <c r="E183" s="22">
        <f t="shared" si="18"/>
        <v>1.7455124398398213E-6</v>
      </c>
      <c r="F183" s="22">
        <f t="shared" si="22"/>
        <v>6.2274508863318752E-6</v>
      </c>
      <c r="G183" s="23">
        <f t="shared" si="23"/>
        <v>5.1514806381090687E-5</v>
      </c>
      <c r="H183" s="2">
        <f t="shared" si="19"/>
        <v>4.0009402594390142</v>
      </c>
      <c r="I183" s="9">
        <f t="shared" si="20"/>
        <v>1.3211784284644604E-3</v>
      </c>
      <c r="J183" s="9">
        <f t="shared" si="21"/>
        <v>7.1773815825195396E-3</v>
      </c>
    </row>
    <row r="184" spans="1:10" s="5" customFormat="1" x14ac:dyDescent="0.35">
      <c r="A184" s="8" t="s">
        <v>176</v>
      </c>
      <c r="B184" s="2">
        <v>8173.9</v>
      </c>
      <c r="C184" s="9">
        <f t="shared" si="16"/>
        <v>1.0764389100824001E-2</v>
      </c>
      <c r="D184" s="9">
        <f t="shared" si="17"/>
        <v>1.0567229471882714E-2</v>
      </c>
      <c r="E184" s="22">
        <f t="shared" si="18"/>
        <v>1.1166633871142663E-4</v>
      </c>
      <c r="F184" s="22">
        <f t="shared" si="22"/>
        <v>1.7455124398398213E-6</v>
      </c>
      <c r="G184" s="23">
        <f t="shared" si="23"/>
        <v>4.6569406115196249E-5</v>
      </c>
      <c r="H184" s="2">
        <f t="shared" si="19"/>
        <v>2.8694210433154539</v>
      </c>
      <c r="I184" s="9">
        <f t="shared" si="20"/>
        <v>1.0567229471882714E-2</v>
      </c>
      <c r="J184" s="9">
        <f t="shared" si="21"/>
        <v>6.8241780541832475E-3</v>
      </c>
    </row>
    <row r="185" spans="1:10" s="5" customFormat="1" x14ac:dyDescent="0.35">
      <c r="A185" s="8" t="s">
        <v>177</v>
      </c>
      <c r="B185" s="2">
        <v>8152.95</v>
      </c>
      <c r="C185" s="9">
        <f t="shared" si="16"/>
        <v>-2.5630360048446432E-3</v>
      </c>
      <c r="D185" s="9">
        <f t="shared" si="17"/>
        <v>-2.7601956337859296E-3</v>
      </c>
      <c r="E185" s="22">
        <f t="shared" si="18"/>
        <v>7.6186799367709097E-6</v>
      </c>
      <c r="F185" s="22">
        <f t="shared" si="22"/>
        <v>1.1166633871142663E-4</v>
      </c>
      <c r="G185" s="23">
        <f t="shared" si="23"/>
        <v>7.3320894589351838E-5</v>
      </c>
      <c r="H185" s="2">
        <f t="shared" si="19"/>
        <v>3.7894395762650119</v>
      </c>
      <c r="I185" s="9">
        <f t="shared" si="20"/>
        <v>2.7601956337859296E-3</v>
      </c>
      <c r="J185" s="9">
        <f t="shared" si="21"/>
        <v>8.5627620887977398E-3</v>
      </c>
    </row>
    <row r="186" spans="1:10" s="5" customFormat="1" x14ac:dyDescent="0.35">
      <c r="A186" s="8" t="s">
        <v>178</v>
      </c>
      <c r="B186" s="2">
        <v>8094.1</v>
      </c>
      <c r="C186" s="9">
        <f t="shared" si="16"/>
        <v>-7.2182461562991795E-3</v>
      </c>
      <c r="D186" s="9">
        <f t="shared" si="17"/>
        <v>-7.4154057852404654E-3</v>
      </c>
      <c r="E186" s="22">
        <f t="shared" si="18"/>
        <v>5.4988242959777767E-5</v>
      </c>
      <c r="F186" s="22">
        <f t="shared" si="22"/>
        <v>7.6186799367709097E-6</v>
      </c>
      <c r="G186" s="23">
        <f t="shared" si="23"/>
        <v>6.107330746969508E-5</v>
      </c>
      <c r="H186" s="2">
        <f t="shared" si="19"/>
        <v>3.4825970024911848</v>
      </c>
      <c r="I186" s="9">
        <f t="shared" si="20"/>
        <v>7.4154057852404654E-3</v>
      </c>
      <c r="J186" s="9">
        <f t="shared" si="21"/>
        <v>7.8149412966250151E-3</v>
      </c>
    </row>
    <row r="187" spans="1:10" s="5" customFormat="1" x14ac:dyDescent="0.35">
      <c r="A187" s="8" t="s">
        <v>179</v>
      </c>
      <c r="B187" s="2">
        <v>8085.7</v>
      </c>
      <c r="C187" s="9">
        <f t="shared" si="16"/>
        <v>-1.0377929603044844E-3</v>
      </c>
      <c r="D187" s="9">
        <f t="shared" si="17"/>
        <v>-1.2349525892457705E-3</v>
      </c>
      <c r="E187" s="22">
        <f t="shared" si="18"/>
        <v>1.5251078976848329E-6</v>
      </c>
      <c r="F187" s="22">
        <f t="shared" si="22"/>
        <v>5.4988242959777767E-5</v>
      </c>
      <c r="G187" s="23">
        <f t="shared" si="23"/>
        <v>6.6608666194855964E-5</v>
      </c>
      <c r="H187" s="2">
        <f t="shared" si="19"/>
        <v>3.877951130406029</v>
      </c>
      <c r="I187" s="9">
        <f t="shared" si="20"/>
        <v>1.2349525892457705E-3</v>
      </c>
      <c r="J187" s="9">
        <f t="shared" si="21"/>
        <v>8.1614132474012099E-3</v>
      </c>
    </row>
    <row r="188" spans="1:10" s="5" customFormat="1" x14ac:dyDescent="0.35">
      <c r="A188" s="8" t="s">
        <v>180</v>
      </c>
      <c r="B188" s="2">
        <v>8105.5</v>
      </c>
      <c r="C188" s="9">
        <f t="shared" si="16"/>
        <v>2.448767577327926E-3</v>
      </c>
      <c r="D188" s="9">
        <f t="shared" si="17"/>
        <v>2.2516079483866397E-3</v>
      </c>
      <c r="E188" s="22">
        <f t="shared" si="18"/>
        <v>5.069738353237893E-6</v>
      </c>
      <c r="F188" s="22">
        <f t="shared" si="22"/>
        <v>1.5251078976848329E-6</v>
      </c>
      <c r="G188" s="23">
        <f t="shared" si="23"/>
        <v>5.5451552347313227E-5</v>
      </c>
      <c r="H188" s="2">
        <f t="shared" si="19"/>
        <v>3.9353486683813097</v>
      </c>
      <c r="I188" s="9">
        <f t="shared" si="20"/>
        <v>2.2516079483866397E-3</v>
      </c>
      <c r="J188" s="9">
        <f t="shared" si="21"/>
        <v>7.4465799094156791E-3</v>
      </c>
    </row>
    <row r="189" spans="1:10" s="5" customFormat="1" x14ac:dyDescent="0.35">
      <c r="A189" s="8" t="s">
        <v>181</v>
      </c>
      <c r="B189" s="2">
        <v>8042</v>
      </c>
      <c r="C189" s="9">
        <f t="shared" si="16"/>
        <v>-7.8341866633767632E-3</v>
      </c>
      <c r="D189" s="9">
        <f t="shared" si="17"/>
        <v>-8.0313462923180499E-3</v>
      </c>
      <c r="E189" s="22">
        <f t="shared" si="18"/>
        <v>6.4502523267130892E-5</v>
      </c>
      <c r="F189" s="22">
        <f t="shared" si="22"/>
        <v>5.069738353237893E-6</v>
      </c>
      <c r="G189" s="23">
        <f t="shared" si="23"/>
        <v>4.9799167348388397E-5</v>
      </c>
      <c r="H189" s="2">
        <f t="shared" si="19"/>
        <v>3.3871910900764615</v>
      </c>
      <c r="I189" s="9">
        <f t="shared" si="20"/>
        <v>8.0313462923180499E-3</v>
      </c>
      <c r="J189" s="9">
        <f t="shared" si="21"/>
        <v>7.056852510035079E-3</v>
      </c>
    </row>
    <row r="190" spans="1:10" s="5" customFormat="1" x14ac:dyDescent="0.35">
      <c r="A190" s="8" t="s">
        <v>182</v>
      </c>
      <c r="B190" s="2">
        <v>7932.9</v>
      </c>
      <c r="C190" s="9">
        <f t="shared" si="16"/>
        <v>-1.3566277045511166E-2</v>
      </c>
      <c r="D190" s="9">
        <f t="shared" si="17"/>
        <v>-1.3763436674452453E-2</v>
      </c>
      <c r="E190" s="22">
        <f t="shared" si="18"/>
        <v>1.8943218909166278E-4</v>
      </c>
      <c r="F190" s="22">
        <f t="shared" si="22"/>
        <v>6.4502523267130892E-5</v>
      </c>
      <c r="G190" s="23">
        <f t="shared" si="23"/>
        <v>6.2498897758483666E-5</v>
      </c>
      <c r="H190" s="2">
        <f t="shared" si="19"/>
        <v>2.4057580458085317</v>
      </c>
      <c r="I190" s="9">
        <f t="shared" si="20"/>
        <v>1.3763436674452453E-2</v>
      </c>
      <c r="J190" s="9">
        <f t="shared" si="21"/>
        <v>7.9056244382391238E-3</v>
      </c>
    </row>
    <row r="191" spans="1:10" s="5" customFormat="1" x14ac:dyDescent="0.35">
      <c r="A191" s="8" t="s">
        <v>183</v>
      </c>
      <c r="B191" s="2">
        <v>7975.5</v>
      </c>
      <c r="C191" s="9">
        <f t="shared" si="16"/>
        <v>5.3700412207389192E-3</v>
      </c>
      <c r="D191" s="9">
        <f t="shared" si="17"/>
        <v>5.1728815917976333E-3</v>
      </c>
      <c r="E191" s="22">
        <f t="shared" si="18"/>
        <v>2.6758703962758817E-5</v>
      </c>
      <c r="F191" s="22">
        <f t="shared" si="22"/>
        <v>1.8943218909166278E-4</v>
      </c>
      <c r="G191" s="23">
        <f t="shared" si="23"/>
        <v>1.0375616287344212E-4</v>
      </c>
      <c r="H191" s="2">
        <f t="shared" si="19"/>
        <v>3.5388450168306065</v>
      </c>
      <c r="I191" s="9">
        <f t="shared" si="20"/>
        <v>5.1728815917976333E-3</v>
      </c>
      <c r="J191" s="9">
        <f t="shared" si="21"/>
        <v>1.0186076912798278E-2</v>
      </c>
    </row>
    <row r="192" spans="1:10" s="5" customFormat="1" x14ac:dyDescent="0.35">
      <c r="A192" s="8" t="s">
        <v>184</v>
      </c>
      <c r="B192" s="2">
        <v>8114.75</v>
      </c>
      <c r="C192" s="9">
        <f t="shared" si="16"/>
        <v>1.7459720393705691E-2</v>
      </c>
      <c r="D192" s="9">
        <f t="shared" si="17"/>
        <v>1.7262560764764404E-2</v>
      </c>
      <c r="E192" s="22">
        <f t="shared" si="18"/>
        <v>2.9799600415718341E-4</v>
      </c>
      <c r="F192" s="22">
        <f t="shared" si="22"/>
        <v>2.6758703962758817E-5</v>
      </c>
      <c r="G192" s="23">
        <f t="shared" si="23"/>
        <v>8.4271526024983954E-5</v>
      </c>
      <c r="H192" s="2">
        <f t="shared" si="19"/>
        <v>2.0037241918932147</v>
      </c>
      <c r="I192" s="9">
        <f t="shared" si="20"/>
        <v>1.7262560764764404E-2</v>
      </c>
      <c r="J192" s="9">
        <f t="shared" si="21"/>
        <v>9.1799523977515243E-3</v>
      </c>
    </row>
    <row r="193" spans="1:10" s="5" customFormat="1" x14ac:dyDescent="0.35">
      <c r="A193" s="8" t="s">
        <v>185</v>
      </c>
      <c r="B193" s="2">
        <v>8121.45</v>
      </c>
      <c r="C193" s="9">
        <f t="shared" si="16"/>
        <v>8.2565698265502085E-4</v>
      </c>
      <c r="D193" s="9">
        <f t="shared" si="17"/>
        <v>6.2849735371373473E-4</v>
      </c>
      <c r="E193" s="22">
        <f t="shared" si="18"/>
        <v>3.9500892362516738E-7</v>
      </c>
      <c r="F193" s="22">
        <f t="shared" si="22"/>
        <v>2.9799600415718341E-4</v>
      </c>
      <c r="G193" s="23">
        <f t="shared" si="23"/>
        <v>1.4596908973520031E-4</v>
      </c>
      <c r="H193" s="2">
        <f t="shared" si="19"/>
        <v>3.4957662464541928</v>
      </c>
      <c r="I193" s="9">
        <f t="shared" si="20"/>
        <v>6.2849735371373473E-4</v>
      </c>
      <c r="J193" s="9">
        <f t="shared" si="21"/>
        <v>1.2081766830029468E-2</v>
      </c>
    </row>
    <row r="194" spans="1:10" s="5" customFormat="1" x14ac:dyDescent="0.35">
      <c r="A194" s="8" t="s">
        <v>186</v>
      </c>
      <c r="B194" s="2">
        <v>8146.3</v>
      </c>
      <c r="C194" s="9">
        <f t="shared" si="16"/>
        <v>3.0597984350084761E-3</v>
      </c>
      <c r="D194" s="9">
        <f t="shared" si="17"/>
        <v>2.8626388060671898E-3</v>
      </c>
      <c r="E194" s="22">
        <f t="shared" si="18"/>
        <v>8.1947009340017854E-6</v>
      </c>
      <c r="F194" s="22">
        <f t="shared" si="22"/>
        <v>3.9500892362516738E-7</v>
      </c>
      <c r="G194" s="23">
        <f t="shared" si="23"/>
        <v>1.0215981935639651E-4</v>
      </c>
      <c r="H194" s="2">
        <f t="shared" si="19"/>
        <v>3.6354402637383516</v>
      </c>
      <c r="I194" s="9">
        <f t="shared" si="20"/>
        <v>2.8626388060671898E-3</v>
      </c>
      <c r="J194" s="9">
        <f t="shared" si="21"/>
        <v>1.010741407860569E-2</v>
      </c>
    </row>
    <row r="195" spans="1:10" s="5" customFormat="1" x14ac:dyDescent="0.35">
      <c r="A195" s="8" t="s">
        <v>187</v>
      </c>
      <c r="B195" s="2">
        <v>8017.55</v>
      </c>
      <c r="C195" s="9">
        <f t="shared" si="16"/>
        <v>-1.5804721161754465E-2</v>
      </c>
      <c r="D195" s="9">
        <f t="shared" si="17"/>
        <v>-1.6001880790695752E-2</v>
      </c>
      <c r="E195" s="22">
        <f t="shared" si="18"/>
        <v>2.5606018883963768E-4</v>
      </c>
      <c r="F195" s="22">
        <f t="shared" si="22"/>
        <v>8.1947009340017854E-6</v>
      </c>
      <c r="G195" s="23">
        <f t="shared" si="23"/>
        <v>7.8313136289790672E-5</v>
      </c>
      <c r="H195" s="2">
        <f t="shared" si="19"/>
        <v>2.173610809242891</v>
      </c>
      <c r="I195" s="9">
        <f t="shared" si="20"/>
        <v>1.6001880790695752E-2</v>
      </c>
      <c r="J195" s="9">
        <f t="shared" si="21"/>
        <v>8.8494709610117753E-3</v>
      </c>
    </row>
    <row r="196" spans="1:10" s="5" customFormat="1" x14ac:dyDescent="0.35">
      <c r="A196" s="8" t="s">
        <v>188</v>
      </c>
      <c r="B196" s="2">
        <v>8002.4</v>
      </c>
      <c r="C196" s="9">
        <f t="shared" si="16"/>
        <v>-1.8896046797338695E-3</v>
      </c>
      <c r="D196" s="9">
        <f t="shared" si="17"/>
        <v>-2.0867643086751558E-3</v>
      </c>
      <c r="E196" s="22">
        <f t="shared" si="18"/>
        <v>4.3545852799605009E-6</v>
      </c>
      <c r="F196" s="22">
        <f t="shared" si="22"/>
        <v>2.5606018883963768E-4</v>
      </c>
      <c r="G196" s="23">
        <f t="shared" si="23"/>
        <v>1.3111567778269594E-4</v>
      </c>
      <c r="H196" s="2">
        <f t="shared" si="19"/>
        <v>3.5341708698502718</v>
      </c>
      <c r="I196" s="9">
        <f t="shared" si="20"/>
        <v>2.0867643086751558E-3</v>
      </c>
      <c r="J196" s="9">
        <f t="shared" si="21"/>
        <v>1.1450575434566419E-2</v>
      </c>
    </row>
    <row r="197" spans="1:10" s="5" customFormat="1" x14ac:dyDescent="0.35">
      <c r="A197" s="8" t="s">
        <v>189</v>
      </c>
      <c r="B197" s="2">
        <v>7911.85</v>
      </c>
      <c r="C197" s="9">
        <f t="shared" si="16"/>
        <v>-1.131535539338191E-2</v>
      </c>
      <c r="D197" s="9">
        <f t="shared" si="17"/>
        <v>-1.1512515022323196E-2</v>
      </c>
      <c r="E197" s="22">
        <f t="shared" si="18"/>
        <v>1.3253800213921727E-4</v>
      </c>
      <c r="F197" s="22">
        <f t="shared" si="22"/>
        <v>4.3545852799605009E-6</v>
      </c>
      <c r="G197" s="23">
        <f t="shared" si="23"/>
        <v>9.442977813709721E-5</v>
      </c>
      <c r="H197" s="2">
        <f t="shared" si="19"/>
        <v>3.0131077551048961</v>
      </c>
      <c r="I197" s="9">
        <f t="shared" si="20"/>
        <v>1.1512515022323196E-2</v>
      </c>
      <c r="J197" s="9">
        <f t="shared" si="21"/>
        <v>9.7174985534908727E-3</v>
      </c>
    </row>
    <row r="198" spans="1:10" s="5" customFormat="1" x14ac:dyDescent="0.35">
      <c r="A198" s="8" t="s">
        <v>190</v>
      </c>
      <c r="B198" s="2">
        <v>7968.85</v>
      </c>
      <c r="C198" s="9">
        <f t="shared" si="16"/>
        <v>7.2043832984700629E-3</v>
      </c>
      <c r="D198" s="9">
        <f t="shared" si="17"/>
        <v>7.007223669528777E-3</v>
      </c>
      <c r="E198" s="22">
        <f t="shared" si="18"/>
        <v>4.9101183554804341E-5</v>
      </c>
      <c r="F198" s="22">
        <f t="shared" si="22"/>
        <v>1.3253800213921727E-4</v>
      </c>
      <c r="G198" s="23">
        <f t="shared" si="23"/>
        <v>1.0730939419789764E-4</v>
      </c>
      <c r="H198" s="2">
        <f t="shared" si="19"/>
        <v>3.4221753991917989</v>
      </c>
      <c r="I198" s="9">
        <f t="shared" si="20"/>
        <v>7.007223669528777E-3</v>
      </c>
      <c r="J198" s="9">
        <f t="shared" si="21"/>
        <v>1.0359024770599674E-2</v>
      </c>
    </row>
    <row r="199" spans="1:10" s="5" customFormat="1" x14ac:dyDescent="0.35">
      <c r="A199" s="8" t="s">
        <v>191</v>
      </c>
      <c r="B199" s="2">
        <v>7958.9</v>
      </c>
      <c r="C199" s="9">
        <f t="shared" si="16"/>
        <v>-1.2486117821267628E-3</v>
      </c>
      <c r="D199" s="9">
        <f t="shared" si="17"/>
        <v>-1.4457714110680489E-3</v>
      </c>
      <c r="E199" s="22">
        <f t="shared" si="18"/>
        <v>2.0902549730616972E-6</v>
      </c>
      <c r="F199" s="22">
        <f t="shared" si="22"/>
        <v>4.9101183554804341E-5</v>
      </c>
      <c r="G199" s="23">
        <f t="shared" si="23"/>
        <v>9.2409459582679966E-5</v>
      </c>
      <c r="H199" s="2">
        <f t="shared" si="19"/>
        <v>3.7143923251733053</v>
      </c>
      <c r="I199" s="9">
        <f t="shared" si="20"/>
        <v>1.4457714110680489E-3</v>
      </c>
      <c r="J199" s="9">
        <f t="shared" si="21"/>
        <v>9.6129839062946507E-3</v>
      </c>
    </row>
    <row r="200" spans="1:10" s="5" customFormat="1" x14ac:dyDescent="0.35">
      <c r="A200" s="8" t="s">
        <v>192</v>
      </c>
      <c r="B200" s="2">
        <v>7964.8</v>
      </c>
      <c r="C200" s="9">
        <f t="shared" si="16"/>
        <v>7.4130847227649177E-4</v>
      </c>
      <c r="D200" s="9">
        <f t="shared" si="17"/>
        <v>5.4414884333520565E-4</v>
      </c>
      <c r="E200" s="22">
        <f t="shared" si="18"/>
        <v>2.960979637030422E-7</v>
      </c>
      <c r="F200" s="22">
        <f t="shared" si="22"/>
        <v>2.0902549730616972E-6</v>
      </c>
      <c r="G200" s="23">
        <f t="shared" si="23"/>
        <v>7.0888644254484887E-5</v>
      </c>
      <c r="H200" s="2">
        <f t="shared" si="19"/>
        <v>3.8561731457854735</v>
      </c>
      <c r="I200" s="9">
        <f t="shared" si="20"/>
        <v>5.4414884333520565E-4</v>
      </c>
      <c r="J200" s="9">
        <f t="shared" si="21"/>
        <v>8.4195394324443236E-3</v>
      </c>
    </row>
    <row r="201" spans="1:10" s="5" customFormat="1" x14ac:dyDescent="0.35">
      <c r="A201" s="8" t="s">
        <v>193</v>
      </c>
      <c r="B201" s="2">
        <v>7945.55</v>
      </c>
      <c r="C201" s="9">
        <f t="shared" si="16"/>
        <v>-2.4168842908798283E-3</v>
      </c>
      <c r="D201" s="9">
        <f t="shared" si="17"/>
        <v>-2.6140439198211146E-3</v>
      </c>
      <c r="E201" s="22">
        <f t="shared" si="18"/>
        <v>6.8332256147537382E-6</v>
      </c>
      <c r="F201" s="22">
        <f t="shared" si="22"/>
        <v>2.960979637030422E-7</v>
      </c>
      <c r="G201" s="23">
        <f t="shared" si="23"/>
        <v>5.7655166719288097E-5</v>
      </c>
      <c r="H201" s="2">
        <f t="shared" si="19"/>
        <v>3.9023173748157558</v>
      </c>
      <c r="I201" s="9">
        <f t="shared" si="20"/>
        <v>2.6140439198211146E-3</v>
      </c>
      <c r="J201" s="9">
        <f t="shared" si="21"/>
        <v>7.5930999413472821E-3</v>
      </c>
    </row>
    <row r="202" spans="1:10" s="5" customFormat="1" x14ac:dyDescent="0.35">
      <c r="A202" s="8" t="s">
        <v>194</v>
      </c>
      <c r="B202" s="2">
        <v>7852.4</v>
      </c>
      <c r="C202" s="9">
        <f t="shared" si="16"/>
        <v>-1.1723543367041955E-2</v>
      </c>
      <c r="D202" s="9">
        <f t="shared" si="17"/>
        <v>-1.1920702995983242E-2</v>
      </c>
      <c r="E202" s="22">
        <f t="shared" si="18"/>
        <v>1.4210315991844383E-4</v>
      </c>
      <c r="F202" s="22">
        <f t="shared" si="22"/>
        <v>6.8332256147537382E-6</v>
      </c>
      <c r="G202" s="23">
        <f t="shared" si="23"/>
        <v>5.1580779271992513E-5</v>
      </c>
      <c r="H202" s="2">
        <f t="shared" si="19"/>
        <v>2.6397604830584411</v>
      </c>
      <c r="I202" s="9">
        <f t="shared" si="20"/>
        <v>1.1920702995983242E-2</v>
      </c>
      <c r="J202" s="9">
        <f t="shared" si="21"/>
        <v>7.1819760005163279E-3</v>
      </c>
    </row>
    <row r="203" spans="1:10" s="5" customFormat="1" x14ac:dyDescent="0.35">
      <c r="A203" s="8" t="s">
        <v>195</v>
      </c>
      <c r="B203" s="2">
        <v>7842.7</v>
      </c>
      <c r="C203" s="9">
        <f t="shared" si="16"/>
        <v>-1.2352911211858109E-3</v>
      </c>
      <c r="D203" s="9">
        <f t="shared" si="17"/>
        <v>-1.432450750127097E-3</v>
      </c>
      <c r="E203" s="22">
        <f t="shared" si="18"/>
        <v>2.051915151539683E-6</v>
      </c>
      <c r="F203" s="22">
        <f t="shared" si="22"/>
        <v>1.4210315991844383E-4</v>
      </c>
      <c r="G203" s="23">
        <f t="shared" si="23"/>
        <v>8.4508296210907336E-5</v>
      </c>
      <c r="H203" s="2">
        <f t="shared" si="19"/>
        <v>3.7582515731643134</v>
      </c>
      <c r="I203" s="9">
        <f t="shared" si="20"/>
        <v>1.432450750127097E-3</v>
      </c>
      <c r="J203" s="9">
        <f t="shared" si="21"/>
        <v>9.1928393987335232E-3</v>
      </c>
    </row>
    <row r="204" spans="1:10" s="5" customFormat="1" x14ac:dyDescent="0.35">
      <c r="A204" s="8" t="s">
        <v>196</v>
      </c>
      <c r="B204" s="2">
        <v>7960.55</v>
      </c>
      <c r="C204" s="9">
        <f t="shared" si="16"/>
        <v>1.5026712739235171E-2</v>
      </c>
      <c r="D204" s="9">
        <f t="shared" si="17"/>
        <v>1.4829553110293884E-2</v>
      </c>
      <c r="E204" s="22">
        <f t="shared" si="18"/>
        <v>2.1991564545102701E-4</v>
      </c>
      <c r="F204" s="22">
        <f t="shared" si="22"/>
        <v>2.051915151539683E-6</v>
      </c>
      <c r="G204" s="23">
        <f t="shared" si="23"/>
        <v>6.6197612075945093E-5</v>
      </c>
      <c r="H204" s="2">
        <f t="shared" si="19"/>
        <v>2.2314403328365868</v>
      </c>
      <c r="I204" s="9">
        <f t="shared" si="20"/>
        <v>1.4829553110293884E-2</v>
      </c>
      <c r="J204" s="9">
        <f t="shared" si="21"/>
        <v>8.1361914970055297E-3</v>
      </c>
    </row>
    <row r="205" spans="1:10" s="5" customFormat="1" x14ac:dyDescent="0.35">
      <c r="A205" s="8" t="s">
        <v>197</v>
      </c>
      <c r="B205" s="2">
        <v>7859.95</v>
      </c>
      <c r="C205" s="9">
        <f t="shared" si="16"/>
        <v>-1.2637317773269485E-2</v>
      </c>
      <c r="D205" s="9">
        <f t="shared" si="17"/>
        <v>-1.2834477402210772E-2</v>
      </c>
      <c r="E205" s="22">
        <f t="shared" si="18"/>
        <v>1.6472381018785897E-4</v>
      </c>
      <c r="F205" s="22">
        <f t="shared" si="22"/>
        <v>2.1991564545102701E-4</v>
      </c>
      <c r="G205" s="23">
        <f t="shared" si="23"/>
        <v>1.1417853292334496E-4</v>
      </c>
      <c r="H205" s="2">
        <f t="shared" si="19"/>
        <v>2.8985919231226758</v>
      </c>
      <c r="I205" s="9">
        <f t="shared" si="20"/>
        <v>1.2834477402210772E-2</v>
      </c>
      <c r="J205" s="9">
        <f t="shared" si="21"/>
        <v>1.0685435551410384E-2</v>
      </c>
    </row>
    <row r="206" spans="1:10" s="5" customFormat="1" x14ac:dyDescent="0.35">
      <c r="A206" s="8" t="s">
        <v>198</v>
      </c>
      <c r="B206" s="2">
        <v>7884.25</v>
      </c>
      <c r="C206" s="9">
        <f t="shared" si="16"/>
        <v>3.0916227202464341E-3</v>
      </c>
      <c r="D206" s="9">
        <f t="shared" si="17"/>
        <v>2.8944630913051478E-3</v>
      </c>
      <c r="E206" s="22">
        <f t="shared" si="18"/>
        <v>8.3779165869277523E-6</v>
      </c>
      <c r="F206" s="22">
        <f t="shared" si="22"/>
        <v>1.6472381018785897E-4</v>
      </c>
      <c r="G206" s="23">
        <f t="shared" si="23"/>
        <v>1.2769954417791182E-4</v>
      </c>
      <c r="H206" s="2">
        <f t="shared" si="19"/>
        <v>3.5311734129312593</v>
      </c>
      <c r="I206" s="9">
        <f t="shared" si="20"/>
        <v>2.8944630913051478E-3</v>
      </c>
      <c r="J206" s="9">
        <f t="shared" si="21"/>
        <v>1.1300422300866097E-2</v>
      </c>
    </row>
    <row r="207" spans="1:10" s="5" customFormat="1" x14ac:dyDescent="0.35">
      <c r="A207" s="8" t="s">
        <v>199</v>
      </c>
      <c r="B207" s="2">
        <v>7864</v>
      </c>
      <c r="C207" s="9">
        <f t="shared" si="16"/>
        <v>-2.5684117068839329E-3</v>
      </c>
      <c r="D207" s="9">
        <f t="shared" si="17"/>
        <v>-2.7655713358252193E-3</v>
      </c>
      <c r="E207" s="22">
        <f t="shared" si="18"/>
        <v>7.6483848135380872E-6</v>
      </c>
      <c r="F207" s="22">
        <f t="shared" si="22"/>
        <v>8.3779165869277523E-6</v>
      </c>
      <c r="G207" s="23">
        <f t="shared" si="23"/>
        <v>9.3492439867325457E-5</v>
      </c>
      <c r="H207" s="2">
        <f t="shared" si="19"/>
        <v>3.6789726968765564</v>
      </c>
      <c r="I207" s="9">
        <f t="shared" si="20"/>
        <v>2.7655713358252193E-3</v>
      </c>
      <c r="J207" s="9">
        <f t="shared" si="21"/>
        <v>9.669148869850203E-3</v>
      </c>
    </row>
    <row r="208" spans="1:10" s="5" customFormat="1" x14ac:dyDescent="0.35">
      <c r="A208" s="8" t="s">
        <v>200</v>
      </c>
      <c r="B208" s="2">
        <v>7748.2</v>
      </c>
      <c r="C208" s="9">
        <f t="shared" si="16"/>
        <v>-1.4725330620549371E-2</v>
      </c>
      <c r="D208" s="9">
        <f t="shared" si="17"/>
        <v>-1.4922490249490657E-2</v>
      </c>
      <c r="E208" s="22">
        <f t="shared" si="18"/>
        <v>2.2268071524614375E-4</v>
      </c>
      <c r="F208" s="22">
        <f t="shared" si="22"/>
        <v>7.6483848135380872E-6</v>
      </c>
      <c r="G208" s="23">
        <f t="shared" si="23"/>
        <v>7.303102940275562E-5</v>
      </c>
      <c r="H208" s="2">
        <f t="shared" si="19"/>
        <v>2.3188121927520808</v>
      </c>
      <c r="I208" s="9">
        <f t="shared" si="20"/>
        <v>1.4922490249490657E-2</v>
      </c>
      <c r="J208" s="9">
        <f t="shared" si="21"/>
        <v>8.5458194108438551E-3</v>
      </c>
    </row>
    <row r="209" spans="1:10" s="5" customFormat="1" x14ac:dyDescent="0.35">
      <c r="A209" s="8" t="s">
        <v>201</v>
      </c>
      <c r="B209" s="2">
        <v>7779.7</v>
      </c>
      <c r="C209" s="9">
        <f t="shared" si="16"/>
        <v>4.065460364987894E-3</v>
      </c>
      <c r="D209" s="9">
        <f t="shared" si="17"/>
        <v>3.8683007360466076E-3</v>
      </c>
      <c r="E209" s="22">
        <f t="shared" si="18"/>
        <v>1.4963750584498726E-5</v>
      </c>
      <c r="F209" s="22">
        <f t="shared" si="22"/>
        <v>2.2268071524614375E-4</v>
      </c>
      <c r="G209" s="23">
        <f t="shared" si="23"/>
        <v>1.1897330833063603E-4</v>
      </c>
      <c r="H209" s="2">
        <f t="shared" si="19"/>
        <v>3.5364801545173958</v>
      </c>
      <c r="I209" s="9">
        <f t="shared" si="20"/>
        <v>3.8683007360466076E-3</v>
      </c>
      <c r="J209" s="9">
        <f t="shared" si="21"/>
        <v>1.090748863536589E-2</v>
      </c>
    </row>
    <row r="210" spans="1:10" s="5" customFormat="1" x14ac:dyDescent="0.35">
      <c r="A210" s="8" t="s">
        <v>202</v>
      </c>
      <c r="B210" s="2">
        <v>7879.4</v>
      </c>
      <c r="C210" s="9">
        <f t="shared" si="16"/>
        <v>1.2815404192963786E-2</v>
      </c>
      <c r="D210" s="9">
        <f t="shared" si="17"/>
        <v>1.26182445640225E-2</v>
      </c>
      <c r="E210" s="22">
        <f t="shared" si="18"/>
        <v>1.5922009587748337E-4</v>
      </c>
      <c r="F210" s="22">
        <f t="shared" si="22"/>
        <v>1.4963750584498726E-5</v>
      </c>
      <c r="G210" s="23">
        <f t="shared" si="23"/>
        <v>9.0101311553457468E-5</v>
      </c>
      <c r="H210" s="2">
        <f t="shared" si="19"/>
        <v>2.8547879079477085</v>
      </c>
      <c r="I210" s="9">
        <f t="shared" si="20"/>
        <v>1.26182445640225E-2</v>
      </c>
      <c r="J210" s="9">
        <f t="shared" si="21"/>
        <v>9.4921710663818885E-3</v>
      </c>
    </row>
    <row r="211" spans="1:10" s="5" customFormat="1" x14ac:dyDescent="0.35">
      <c r="A211" s="8" t="s">
        <v>203</v>
      </c>
      <c r="B211" s="2">
        <v>7927.75</v>
      </c>
      <c r="C211" s="9">
        <f t="shared" si="16"/>
        <v>6.1362540294946921E-3</v>
      </c>
      <c r="D211" s="9">
        <f t="shared" si="17"/>
        <v>5.9390944005534062E-3</v>
      </c>
      <c r="E211" s="22">
        <f t="shared" si="18"/>
        <v>3.5272842298684824E-5</v>
      </c>
      <c r="F211" s="22">
        <f t="shared" si="22"/>
        <v>1.5922009587748337E-4</v>
      </c>
      <c r="G211" s="23">
        <f t="shared" si="23"/>
        <v>1.1194997570768212E-4</v>
      </c>
      <c r="H211" s="2">
        <f t="shared" si="19"/>
        <v>3.4722522729584742</v>
      </c>
      <c r="I211" s="9">
        <f t="shared" si="20"/>
        <v>5.9390944005534062E-3</v>
      </c>
      <c r="J211" s="9">
        <f t="shared" si="21"/>
        <v>1.0580641554635622E-2</v>
      </c>
    </row>
    <row r="212" spans="1:10" s="5" customFormat="1" x14ac:dyDescent="0.35">
      <c r="A212" s="8" t="s">
        <v>204</v>
      </c>
      <c r="B212" s="2">
        <v>7995.9</v>
      </c>
      <c r="C212" s="9">
        <f t="shared" ref="C212:C275" si="24">B212/B211-1</f>
        <v>8.5963861120745833E-3</v>
      </c>
      <c r="D212" s="9">
        <f t="shared" ref="D212:D275" si="25">C212-B$8</f>
        <v>8.3992264831332965E-3</v>
      </c>
      <c r="E212" s="22">
        <f t="shared" ref="E212:E275" si="26">D212*D212</f>
        <v>7.0547005514967728E-5</v>
      </c>
      <c r="F212" s="22">
        <f t="shared" si="22"/>
        <v>3.5272842298684824E-5</v>
      </c>
      <c r="G212" s="23">
        <f t="shared" si="23"/>
        <v>9.1424586284812877E-5</v>
      </c>
      <c r="H212" s="2">
        <f t="shared" ref="H212:H275" si="27">LN(1/SQRT(2*PI()*G212)*EXP(-E212/(2*G212)))</f>
        <v>3.3452387729823019</v>
      </c>
      <c r="I212" s="9">
        <f t="shared" ref="I212:I275" si="28">SQRT(E212)</f>
        <v>8.3992264831332965E-3</v>
      </c>
      <c r="J212" s="9">
        <f t="shared" ref="J212:J275" si="29">SQRT(G212)</f>
        <v>9.5616204842491458E-3</v>
      </c>
    </row>
    <row r="213" spans="1:10" s="5" customFormat="1" x14ac:dyDescent="0.35">
      <c r="A213" s="8" t="s">
        <v>205</v>
      </c>
      <c r="B213" s="2">
        <v>7991.7</v>
      </c>
      <c r="C213" s="9">
        <f t="shared" si="24"/>
        <v>-5.2526920046525039E-4</v>
      </c>
      <c r="D213" s="9">
        <f t="shared" si="25"/>
        <v>-7.2242882940653651E-4</v>
      </c>
      <c r="E213" s="22">
        <f t="shared" si="26"/>
        <v>5.2190341355769859E-7</v>
      </c>
      <c r="F213" s="22">
        <f t="shared" ref="F213:F276" si="30">E212</f>
        <v>7.0547005514967728E-5</v>
      </c>
      <c r="G213" s="23">
        <f t="shared" ref="G213:G276" si="31">B$9+B$10*F213+B$11*G212</f>
        <v>8.8790105731011994E-5</v>
      </c>
      <c r="H213" s="2">
        <f t="shared" si="27"/>
        <v>3.7427401620436922</v>
      </c>
      <c r="I213" s="9">
        <f t="shared" si="28"/>
        <v>7.2242882940653651E-4</v>
      </c>
      <c r="J213" s="9">
        <f t="shared" si="29"/>
        <v>9.4228501914766748E-3</v>
      </c>
    </row>
    <row r="214" spans="1:10" s="5" customFormat="1" x14ac:dyDescent="0.35">
      <c r="A214" s="8" t="s">
        <v>206</v>
      </c>
      <c r="B214" s="2">
        <v>8027.6</v>
      </c>
      <c r="C214" s="9">
        <f t="shared" si="24"/>
        <v>4.4921606166399286E-3</v>
      </c>
      <c r="D214" s="9">
        <f t="shared" si="25"/>
        <v>4.2950009876986427E-3</v>
      </c>
      <c r="E214" s="22">
        <f t="shared" si="26"/>
        <v>1.8447033484332316E-5</v>
      </c>
      <c r="F214" s="22">
        <f t="shared" si="30"/>
        <v>5.2190341355769859E-7</v>
      </c>
      <c r="G214" s="23">
        <f t="shared" si="31"/>
        <v>6.8321033971018922E-5</v>
      </c>
      <c r="H214" s="2">
        <f t="shared" si="27"/>
        <v>3.7417053109817608</v>
      </c>
      <c r="I214" s="9">
        <f t="shared" si="28"/>
        <v>4.2950009876986427E-3</v>
      </c>
      <c r="J214" s="9">
        <f t="shared" si="29"/>
        <v>8.2656538743779324E-3</v>
      </c>
    </row>
    <row r="215" spans="1:10" s="5" customFormat="1" x14ac:dyDescent="0.35">
      <c r="A215" s="8" t="s">
        <v>207</v>
      </c>
      <c r="B215" s="2">
        <v>8090.45</v>
      </c>
      <c r="C215" s="9">
        <f t="shared" si="24"/>
        <v>7.8292391250185389E-3</v>
      </c>
      <c r="D215" s="9">
        <f t="shared" si="25"/>
        <v>7.632079496077253E-3</v>
      </c>
      <c r="E215" s="22">
        <f t="shared" si="26"/>
        <v>5.8248637434442817E-5</v>
      </c>
      <c r="F215" s="22">
        <f t="shared" si="30"/>
        <v>1.8447033484332316E-5</v>
      </c>
      <c r="G215" s="23">
        <f t="shared" si="31"/>
        <v>6.1035276453139516E-5</v>
      </c>
      <c r="H215" s="2">
        <f t="shared" si="27"/>
        <v>3.4559188478951066</v>
      </c>
      <c r="I215" s="9">
        <f t="shared" si="28"/>
        <v>7.632079496077253E-3</v>
      </c>
      <c r="J215" s="9">
        <f t="shared" si="29"/>
        <v>7.8125076929971421E-3</v>
      </c>
    </row>
    <row r="216" spans="1:10" s="5" customFormat="1" x14ac:dyDescent="0.35">
      <c r="A216" s="8" t="s">
        <v>208</v>
      </c>
      <c r="B216" s="2">
        <v>8169.2</v>
      </c>
      <c r="C216" s="9">
        <f t="shared" si="24"/>
        <v>9.7336983727729365E-3</v>
      </c>
      <c r="D216" s="9">
        <f t="shared" si="25"/>
        <v>9.5365387438316497E-3</v>
      </c>
      <c r="E216" s="22">
        <f t="shared" si="26"/>
        <v>9.0945571212602139E-5</v>
      </c>
      <c r="F216" s="22">
        <f t="shared" si="30"/>
        <v>5.8248637434442817E-5</v>
      </c>
      <c r="G216" s="23">
        <f t="shared" si="31"/>
        <v>6.7466518307563583E-5</v>
      </c>
      <c r="H216" s="2">
        <f t="shared" si="27"/>
        <v>3.2089957995450109</v>
      </c>
      <c r="I216" s="9">
        <f t="shared" si="28"/>
        <v>9.5365387438316497E-3</v>
      </c>
      <c r="J216" s="9">
        <f t="shared" si="29"/>
        <v>8.2138004789234793E-3</v>
      </c>
    </row>
    <row r="217" spans="1:10" s="5" customFormat="1" x14ac:dyDescent="0.35">
      <c r="A217" s="8" t="s">
        <v>209</v>
      </c>
      <c r="B217" s="2">
        <v>8322.2000000000007</v>
      </c>
      <c r="C217" s="9">
        <f t="shared" si="24"/>
        <v>1.8728884101258503E-2</v>
      </c>
      <c r="D217" s="9">
        <f t="shared" si="25"/>
        <v>1.8531724472317216E-2</v>
      </c>
      <c r="E217" s="22">
        <f t="shared" si="26"/>
        <v>3.434248119178808E-4</v>
      </c>
      <c r="F217" s="22">
        <f t="shared" si="30"/>
        <v>9.0945571212602139E-5</v>
      </c>
      <c r="G217" s="23">
        <f t="shared" si="31"/>
        <v>8.0105338210898652E-5</v>
      </c>
      <c r="H217" s="2">
        <f t="shared" si="27"/>
        <v>1.6535629375958771</v>
      </c>
      <c r="I217" s="9">
        <f t="shared" si="28"/>
        <v>1.8531724472317216E-2</v>
      </c>
      <c r="J217" s="9">
        <f t="shared" si="29"/>
        <v>8.950158557863578E-3</v>
      </c>
    </row>
    <row r="218" spans="1:10" s="5" customFormat="1" x14ac:dyDescent="0.35">
      <c r="A218" s="8" t="s">
        <v>210</v>
      </c>
      <c r="B218" s="2">
        <v>8324.15</v>
      </c>
      <c r="C218" s="9">
        <f t="shared" si="24"/>
        <v>2.3431304222421012E-4</v>
      </c>
      <c r="D218" s="9">
        <f t="shared" si="25"/>
        <v>3.7153413282923971E-5</v>
      </c>
      <c r="E218" s="22">
        <f t="shared" si="26"/>
        <v>1.3803761185717513E-9</v>
      </c>
      <c r="F218" s="22">
        <f t="shared" si="30"/>
        <v>3.434248119178808E-4</v>
      </c>
      <c r="G218" s="23">
        <f t="shared" si="31"/>
        <v>1.5576785170296023E-4</v>
      </c>
      <c r="H218" s="2">
        <f t="shared" si="27"/>
        <v>3.4646289305138298</v>
      </c>
      <c r="I218" s="9">
        <f t="shared" si="28"/>
        <v>3.7153413282923971E-5</v>
      </c>
      <c r="J218" s="9">
        <f t="shared" si="29"/>
        <v>1.2480699167232589E-2</v>
      </c>
    </row>
    <row r="219" spans="1:10" s="5" customFormat="1" x14ac:dyDescent="0.35">
      <c r="A219" s="8" t="s">
        <v>211</v>
      </c>
      <c r="B219" s="2">
        <v>8338.2999999999993</v>
      </c>
      <c r="C219" s="9">
        <f t="shared" si="24"/>
        <v>1.6998732603328293E-3</v>
      </c>
      <c r="D219" s="9">
        <f t="shared" si="25"/>
        <v>1.5027136313915431E-3</v>
      </c>
      <c r="E219" s="22">
        <f t="shared" si="26"/>
        <v>2.2581482579699587E-6</v>
      </c>
      <c r="F219" s="22">
        <f t="shared" si="30"/>
        <v>1.3803761185717513E-9</v>
      </c>
      <c r="G219" s="23">
        <f t="shared" si="31"/>
        <v>1.0785835479515304E-4</v>
      </c>
      <c r="H219" s="2">
        <f t="shared" si="27"/>
        <v>3.6379392081241622</v>
      </c>
      <c r="I219" s="9">
        <f t="shared" si="28"/>
        <v>1.5027136313915431E-3</v>
      </c>
      <c r="J219" s="9">
        <f t="shared" si="29"/>
        <v>1.0385487701362562E-2</v>
      </c>
    </row>
    <row r="220" spans="1:10" s="5" customFormat="1" x14ac:dyDescent="0.35">
      <c r="A220" s="8" t="s">
        <v>212</v>
      </c>
      <c r="B220" s="2">
        <v>8337</v>
      </c>
      <c r="C220" s="9">
        <f t="shared" si="24"/>
        <v>-1.5590707938062387E-4</v>
      </c>
      <c r="D220" s="9">
        <f t="shared" si="25"/>
        <v>-3.5306670832190999E-4</v>
      </c>
      <c r="E220" s="22">
        <f t="shared" si="26"/>
        <v>1.2465610052526866E-7</v>
      </c>
      <c r="F220" s="22">
        <f t="shared" si="30"/>
        <v>2.2581482579699587E-6</v>
      </c>
      <c r="G220" s="23">
        <f t="shared" si="31"/>
        <v>8.0085964205139616E-5</v>
      </c>
      <c r="H220" s="2">
        <f t="shared" si="27"/>
        <v>3.7964881762752416</v>
      </c>
      <c r="I220" s="9">
        <f t="shared" si="28"/>
        <v>3.5306670832190999E-4</v>
      </c>
      <c r="J220" s="9">
        <f t="shared" si="29"/>
        <v>8.9490761648976722E-3</v>
      </c>
    </row>
    <row r="221" spans="1:10" s="5" customFormat="1" x14ac:dyDescent="0.35">
      <c r="A221" s="8" t="s">
        <v>213</v>
      </c>
      <c r="B221" s="2">
        <v>8344.25</v>
      </c>
      <c r="C221" s="9">
        <f t="shared" si="24"/>
        <v>8.6961736835799996E-4</v>
      </c>
      <c r="D221" s="9">
        <f t="shared" si="25"/>
        <v>6.7245773941671384E-4</v>
      </c>
      <c r="E221" s="22">
        <f t="shared" si="26"/>
        <v>4.5219941130143702E-7</v>
      </c>
      <c r="F221" s="22">
        <f t="shared" si="30"/>
        <v>1.2465610052526866E-7</v>
      </c>
      <c r="G221" s="23">
        <f t="shared" si="31"/>
        <v>6.3057401134070652E-5</v>
      </c>
      <c r="H221" s="2">
        <f t="shared" si="27"/>
        <v>3.9132084081822587</v>
      </c>
      <c r="I221" s="9">
        <f t="shared" si="28"/>
        <v>6.7245773941671384E-4</v>
      </c>
      <c r="J221" s="9">
        <f t="shared" si="29"/>
        <v>7.9408690414885102E-3</v>
      </c>
    </row>
    <row r="222" spans="1:10" s="5" customFormat="1" x14ac:dyDescent="0.35">
      <c r="A222" s="8" t="s">
        <v>214</v>
      </c>
      <c r="B222" s="2">
        <v>8362.65</v>
      </c>
      <c r="C222" s="9">
        <f t="shared" si="24"/>
        <v>2.2051113041914316E-3</v>
      </c>
      <c r="D222" s="9">
        <f t="shared" si="25"/>
        <v>2.0079516752501453E-3</v>
      </c>
      <c r="E222" s="22">
        <f t="shared" si="26"/>
        <v>4.0318699301398649E-6</v>
      </c>
      <c r="F222" s="22">
        <f t="shared" si="30"/>
        <v>4.5219941130143702E-7</v>
      </c>
      <c r="G222" s="23">
        <f t="shared" si="31"/>
        <v>5.3058059201154157E-5</v>
      </c>
      <c r="H222" s="2">
        <f t="shared" si="27"/>
        <v>3.9651284734518404</v>
      </c>
      <c r="I222" s="9">
        <f t="shared" si="28"/>
        <v>2.0079516752501453E-3</v>
      </c>
      <c r="J222" s="9">
        <f t="shared" si="29"/>
        <v>7.2840963201452899E-3</v>
      </c>
    </row>
    <row r="223" spans="1:10" s="5" customFormat="1" x14ac:dyDescent="0.35">
      <c r="A223" s="8" t="s">
        <v>215</v>
      </c>
      <c r="B223" s="2">
        <v>8383.2999999999993</v>
      </c>
      <c r="C223" s="9">
        <f t="shared" si="24"/>
        <v>2.4693129570172445E-3</v>
      </c>
      <c r="D223" s="9">
        <f t="shared" si="25"/>
        <v>2.2721533280759582E-3</v>
      </c>
      <c r="E223" s="22">
        <f t="shared" si="26"/>
        <v>5.1626807462866529E-6</v>
      </c>
      <c r="F223" s="22">
        <f t="shared" si="30"/>
        <v>4.0318699301398649E-6</v>
      </c>
      <c r="G223" s="23">
        <f t="shared" si="31"/>
        <v>4.8101004359708306E-5</v>
      </c>
      <c r="H223" s="2">
        <f t="shared" si="27"/>
        <v>3.9985002175377931</v>
      </c>
      <c r="I223" s="9">
        <f t="shared" si="28"/>
        <v>2.2721533280759582E-3</v>
      </c>
      <c r="J223" s="9">
        <f t="shared" si="29"/>
        <v>6.9354887614146059E-3</v>
      </c>
    </row>
    <row r="224" spans="1:10" s="5" customFormat="1" x14ac:dyDescent="0.35">
      <c r="A224" s="8" t="s">
        <v>216</v>
      </c>
      <c r="B224" s="2">
        <v>8357.85</v>
      </c>
      <c r="C224" s="9">
        <f t="shared" si="24"/>
        <v>-3.0357973590351417E-3</v>
      </c>
      <c r="D224" s="9">
        <f t="shared" si="25"/>
        <v>-3.232956987976428E-3</v>
      </c>
      <c r="E224" s="22">
        <f t="shared" si="26"/>
        <v>1.0452010886105618E-5</v>
      </c>
      <c r="F224" s="22">
        <f t="shared" si="30"/>
        <v>5.1626807462866529E-6</v>
      </c>
      <c r="G224" s="23">
        <f t="shared" si="31"/>
        <v>4.5469771070067613E-5</v>
      </c>
      <c r="H224" s="2">
        <f t="shared" si="27"/>
        <v>3.9653592580643138</v>
      </c>
      <c r="I224" s="9">
        <f t="shared" si="28"/>
        <v>3.232956987976428E-3</v>
      </c>
      <c r="J224" s="9">
        <f t="shared" si="29"/>
        <v>6.7431276919592449E-3</v>
      </c>
    </row>
    <row r="225" spans="1:10" s="5" customFormat="1" x14ac:dyDescent="0.35">
      <c r="A225" s="8" t="s">
        <v>217</v>
      </c>
      <c r="B225" s="2">
        <v>8389.9</v>
      </c>
      <c r="C225" s="9">
        <f t="shared" si="24"/>
        <v>3.8347182588822637E-3</v>
      </c>
      <c r="D225" s="9">
        <f t="shared" si="25"/>
        <v>3.6375586299409774E-3</v>
      </c>
      <c r="E225" s="22">
        <f t="shared" si="26"/>
        <v>1.3231832786258081E-5</v>
      </c>
      <c r="F225" s="22">
        <f t="shared" si="30"/>
        <v>1.0452010886105618E-5</v>
      </c>
      <c r="G225" s="23">
        <f t="shared" si="31"/>
        <v>4.5339259696135548E-5</v>
      </c>
      <c r="H225" s="2">
        <f t="shared" si="27"/>
        <v>3.9358098309681546</v>
      </c>
      <c r="I225" s="9">
        <f t="shared" si="28"/>
        <v>3.6375586299409774E-3</v>
      </c>
      <c r="J225" s="9">
        <f t="shared" si="29"/>
        <v>6.7334433758765317E-3</v>
      </c>
    </row>
    <row r="226" spans="1:10" s="5" customFormat="1" x14ac:dyDescent="0.35">
      <c r="A226" s="8" t="s">
        <v>218</v>
      </c>
      <c r="B226" s="2">
        <v>8430.75</v>
      </c>
      <c r="C226" s="9">
        <f t="shared" si="24"/>
        <v>4.8689495703166941E-3</v>
      </c>
      <c r="D226" s="9">
        <f t="shared" si="25"/>
        <v>4.6717899413754082E-3</v>
      </c>
      <c r="E226" s="22">
        <f t="shared" si="26"/>
        <v>2.182562125633644E-5</v>
      </c>
      <c r="F226" s="22">
        <f t="shared" si="30"/>
        <v>1.3231832786258081E-5</v>
      </c>
      <c r="G226" s="23">
        <f t="shared" si="31"/>
        <v>4.6012560392000144E-5</v>
      </c>
      <c r="H226" s="2">
        <f t="shared" si="27"/>
        <v>3.8371892863251942</v>
      </c>
      <c r="I226" s="9">
        <f t="shared" si="28"/>
        <v>4.6717899413754082E-3</v>
      </c>
      <c r="J226" s="9">
        <f t="shared" si="29"/>
        <v>6.7832558843080766E-3</v>
      </c>
    </row>
    <row r="227" spans="1:10" s="5" customFormat="1" x14ac:dyDescent="0.35">
      <c r="A227" s="8" t="s">
        <v>219</v>
      </c>
      <c r="B227" s="2">
        <v>8425.9</v>
      </c>
      <c r="C227" s="9">
        <f t="shared" si="24"/>
        <v>-5.7527503484278153E-4</v>
      </c>
      <c r="D227" s="9">
        <f t="shared" si="25"/>
        <v>-7.7243466378406765E-4</v>
      </c>
      <c r="E227" s="22">
        <f t="shared" si="26"/>
        <v>5.9665530981520561E-7</v>
      </c>
      <c r="F227" s="22">
        <f t="shared" si="30"/>
        <v>2.182562125633644E-5</v>
      </c>
      <c r="G227" s="23">
        <f t="shared" si="31"/>
        <v>4.8731947740526478E-5</v>
      </c>
      <c r="H227" s="2">
        <f t="shared" si="27"/>
        <v>4.0395275241625228</v>
      </c>
      <c r="I227" s="9">
        <f t="shared" si="28"/>
        <v>7.7243466378406765E-4</v>
      </c>
      <c r="J227" s="9">
        <f t="shared" si="29"/>
        <v>6.9808271530332616E-3</v>
      </c>
    </row>
    <row r="228" spans="1:10" s="5" customFormat="1" x14ac:dyDescent="0.35">
      <c r="A228" s="8" t="s">
        <v>220</v>
      </c>
      <c r="B228" s="2">
        <v>8382.2999999999993</v>
      </c>
      <c r="C228" s="9">
        <f t="shared" si="24"/>
        <v>-5.1745214161098563E-3</v>
      </c>
      <c r="D228" s="9">
        <f t="shared" si="25"/>
        <v>-5.3716810450511422E-3</v>
      </c>
      <c r="E228" s="22">
        <f t="shared" si="26"/>
        <v>2.8854957249761732E-5</v>
      </c>
      <c r="F228" s="22">
        <f t="shared" si="30"/>
        <v>5.9665530981520561E-7</v>
      </c>
      <c r="G228" s="23">
        <f t="shared" si="31"/>
        <v>4.4610611996485825E-5</v>
      </c>
      <c r="H228" s="2">
        <f t="shared" si="27"/>
        <v>3.7664217450634219</v>
      </c>
      <c r="I228" s="9">
        <f t="shared" si="28"/>
        <v>5.3716810450511422E-3</v>
      </c>
      <c r="J228" s="9">
        <f t="shared" si="29"/>
        <v>6.6791176061277609E-3</v>
      </c>
    </row>
    <row r="229" spans="1:10" s="5" customFormat="1" x14ac:dyDescent="0.35">
      <c r="A229" s="8" t="s">
        <v>221</v>
      </c>
      <c r="B229" s="2">
        <v>8401.9</v>
      </c>
      <c r="C229" s="9">
        <f t="shared" si="24"/>
        <v>2.3382603819954717E-3</v>
      </c>
      <c r="D229" s="9">
        <f t="shared" si="25"/>
        <v>2.1411007530541854E-3</v>
      </c>
      <c r="E229" s="22">
        <f t="shared" si="26"/>
        <v>4.5843124347292E-6</v>
      </c>
      <c r="F229" s="22">
        <f t="shared" si="30"/>
        <v>2.8854957249761732E-5</v>
      </c>
      <c r="G229" s="23">
        <f t="shared" si="31"/>
        <v>4.9799511241119197E-5</v>
      </c>
      <c r="H229" s="2">
        <f t="shared" si="27"/>
        <v>3.9887864759877676</v>
      </c>
      <c r="I229" s="9">
        <f t="shared" si="28"/>
        <v>2.1411007530541854E-3</v>
      </c>
      <c r="J229" s="9">
        <f t="shared" si="29"/>
        <v>7.0568768758650733E-3</v>
      </c>
    </row>
    <row r="230" spans="1:10" s="5" customFormat="1" x14ac:dyDescent="0.35">
      <c r="A230" s="8" t="s">
        <v>222</v>
      </c>
      <c r="B230" s="2">
        <v>8477.35</v>
      </c>
      <c r="C230" s="9">
        <f t="shared" si="24"/>
        <v>8.9801116414145454E-3</v>
      </c>
      <c r="D230" s="9">
        <f t="shared" si="25"/>
        <v>8.7829520124732587E-3</v>
      </c>
      <c r="E230" s="22">
        <f t="shared" si="26"/>
        <v>7.714024605340806E-5</v>
      </c>
      <c r="F230" s="22">
        <f t="shared" si="30"/>
        <v>4.5843124347292E-6</v>
      </c>
      <c r="G230" s="23">
        <f t="shared" si="31"/>
        <v>4.6319800266816507E-5</v>
      </c>
      <c r="H230" s="2">
        <f t="shared" si="27"/>
        <v>3.2383400736160932</v>
      </c>
      <c r="I230" s="9">
        <f t="shared" si="28"/>
        <v>8.7829520124732587E-3</v>
      </c>
      <c r="J230" s="9">
        <f t="shared" si="29"/>
        <v>6.8058651372780304E-3</v>
      </c>
    </row>
    <row r="231" spans="1:10" s="5" customFormat="1" x14ac:dyDescent="0.35">
      <c r="A231" s="8" t="s">
        <v>223</v>
      </c>
      <c r="B231" s="2">
        <v>8530.15</v>
      </c>
      <c r="C231" s="9">
        <f t="shared" si="24"/>
        <v>6.2283614572948842E-3</v>
      </c>
      <c r="D231" s="9">
        <f t="shared" si="25"/>
        <v>6.0312018283535983E-3</v>
      </c>
      <c r="E231" s="22">
        <f t="shared" si="26"/>
        <v>3.6375395494335784E-5</v>
      </c>
      <c r="F231" s="22">
        <f t="shared" si="30"/>
        <v>7.714024605340806E-5</v>
      </c>
      <c r="G231" s="23">
        <f t="shared" si="31"/>
        <v>6.385018445177496E-5</v>
      </c>
      <c r="H231" s="2">
        <f t="shared" si="27"/>
        <v>3.6256974375935873</v>
      </c>
      <c r="I231" s="9">
        <f t="shared" si="28"/>
        <v>6.0312018283535983E-3</v>
      </c>
      <c r="J231" s="9">
        <f t="shared" si="29"/>
        <v>7.9906310421502362E-3</v>
      </c>
    </row>
    <row r="232" spans="1:10" s="5" customFormat="1" x14ac:dyDescent="0.35">
      <c r="A232" s="8" t="s">
        <v>224</v>
      </c>
      <c r="B232" s="2">
        <v>8463.1</v>
      </c>
      <c r="C232" s="9">
        <f t="shared" si="24"/>
        <v>-7.8603541555540835E-3</v>
      </c>
      <c r="D232" s="9">
        <f t="shared" si="25"/>
        <v>-8.0575137844953702E-3</v>
      </c>
      <c r="E232" s="22">
        <f t="shared" si="26"/>
        <v>6.4923528387332899E-5</v>
      </c>
      <c r="F232" s="22">
        <f t="shared" si="30"/>
        <v>3.6375395494335784E-5</v>
      </c>
      <c r="G232" s="23">
        <f t="shared" si="31"/>
        <v>6.3227799960702236E-5</v>
      </c>
      <c r="H232" s="2">
        <f t="shared" si="27"/>
        <v>3.4020350327164315</v>
      </c>
      <c r="I232" s="9">
        <f t="shared" si="28"/>
        <v>8.0575137844953702E-3</v>
      </c>
      <c r="J232" s="9">
        <f t="shared" si="29"/>
        <v>7.9515910332902708E-3</v>
      </c>
    </row>
    <row r="233" spans="1:10" s="5" customFormat="1" x14ac:dyDescent="0.35">
      <c r="A233" s="8" t="s">
        <v>225</v>
      </c>
      <c r="B233" s="2">
        <v>8475.75</v>
      </c>
      <c r="C233" s="9">
        <f t="shared" si="24"/>
        <v>1.4947241554512658E-3</v>
      </c>
      <c r="D233" s="9">
        <f t="shared" si="25"/>
        <v>1.2975645265099797E-3</v>
      </c>
      <c r="E233" s="22">
        <f t="shared" si="26"/>
        <v>1.6836737004570678E-6</v>
      </c>
      <c r="F233" s="22">
        <f t="shared" si="30"/>
        <v>6.4923528387332899E-5</v>
      </c>
      <c r="G233" s="23">
        <f t="shared" si="31"/>
        <v>7.0567752425294058E-5</v>
      </c>
      <c r="H233" s="2">
        <f t="shared" si="27"/>
        <v>3.8486006242887334</v>
      </c>
      <c r="I233" s="9">
        <f t="shared" si="28"/>
        <v>1.2975645265099797E-3</v>
      </c>
      <c r="J233" s="9">
        <f t="shared" si="29"/>
        <v>8.4004614412122661E-3</v>
      </c>
    </row>
    <row r="234" spans="1:10" s="5" customFormat="1" x14ac:dyDescent="0.35">
      <c r="A234" s="8" t="s">
        <v>226</v>
      </c>
      <c r="B234" s="2">
        <v>8494.2000000000007</v>
      </c>
      <c r="C234" s="9">
        <f t="shared" si="24"/>
        <v>2.1767985134060197E-3</v>
      </c>
      <c r="D234" s="9">
        <f t="shared" si="25"/>
        <v>1.9796388844647334E-3</v>
      </c>
      <c r="E234" s="22">
        <f t="shared" si="26"/>
        <v>3.9189701128847743E-6</v>
      </c>
      <c r="F234" s="22">
        <f t="shared" si="30"/>
        <v>1.6836737004570678E-6</v>
      </c>
      <c r="G234" s="23">
        <f t="shared" si="31"/>
        <v>5.7839746672759591E-5</v>
      </c>
      <c r="H234" s="2">
        <f t="shared" si="27"/>
        <v>3.9261008175935341</v>
      </c>
      <c r="I234" s="9">
        <f t="shared" si="28"/>
        <v>1.9796388844647334E-3</v>
      </c>
      <c r="J234" s="9">
        <f t="shared" si="29"/>
        <v>7.6052446819783251E-3</v>
      </c>
    </row>
    <row r="235" spans="1:10" s="5" customFormat="1" x14ac:dyDescent="0.35">
      <c r="A235" s="8" t="s">
        <v>227</v>
      </c>
      <c r="B235" s="2">
        <v>8588.25</v>
      </c>
      <c r="C235" s="9">
        <f t="shared" si="24"/>
        <v>1.1072261072260892E-2</v>
      </c>
      <c r="D235" s="9">
        <f t="shared" si="25"/>
        <v>1.0875101443319605E-2</v>
      </c>
      <c r="E235" s="22">
        <f t="shared" si="26"/>
        <v>1.1826783140249215E-4</v>
      </c>
      <c r="F235" s="22">
        <f t="shared" si="30"/>
        <v>3.9189701128847743E-6</v>
      </c>
      <c r="G235" s="23">
        <f t="shared" si="31"/>
        <v>5.0903208832118167E-5</v>
      </c>
      <c r="H235" s="2">
        <f t="shared" si="27"/>
        <v>2.8621604826628446</v>
      </c>
      <c r="I235" s="9">
        <f t="shared" si="28"/>
        <v>1.0875101443319605E-2</v>
      </c>
      <c r="J235" s="9">
        <f t="shared" si="29"/>
        <v>7.1346484729184921E-3</v>
      </c>
    </row>
    <row r="236" spans="1:10" s="5" customFormat="1" x14ac:dyDescent="0.35">
      <c r="A236" s="8" t="s">
        <v>228</v>
      </c>
      <c r="B236" s="2">
        <v>8555.9</v>
      </c>
      <c r="C236" s="9">
        <f t="shared" si="24"/>
        <v>-3.7667743719617119E-3</v>
      </c>
      <c r="D236" s="9">
        <f t="shared" si="25"/>
        <v>-3.9639340009029978E-3</v>
      </c>
      <c r="E236" s="22">
        <f t="shared" si="26"/>
        <v>1.5712772763514848E-5</v>
      </c>
      <c r="F236" s="22">
        <f t="shared" si="30"/>
        <v>1.1826783140249215E-4</v>
      </c>
      <c r="G236" s="23">
        <f t="shared" si="31"/>
        <v>7.7670811511971371E-5</v>
      </c>
      <c r="H236" s="2">
        <f t="shared" si="27"/>
        <v>3.7114271890942367</v>
      </c>
      <c r="I236" s="9">
        <f t="shared" si="28"/>
        <v>3.9639340009029978E-3</v>
      </c>
      <c r="J236" s="9">
        <f t="shared" si="29"/>
        <v>8.81310453313538E-3</v>
      </c>
    </row>
    <row r="237" spans="1:10" s="5" customFormat="1" x14ac:dyDescent="0.35">
      <c r="A237" s="8" t="s">
        <v>229</v>
      </c>
      <c r="B237" s="2">
        <v>8524.7000000000007</v>
      </c>
      <c r="C237" s="9">
        <f t="shared" si="24"/>
        <v>-3.646606435325217E-3</v>
      </c>
      <c r="D237" s="9">
        <f t="shared" si="25"/>
        <v>-3.8437660642665033E-3</v>
      </c>
      <c r="E237" s="22">
        <f t="shared" si="26"/>
        <v>1.4774537556806805E-5</v>
      </c>
      <c r="F237" s="22">
        <f t="shared" si="30"/>
        <v>1.5712772763514848E-5</v>
      </c>
      <c r="G237" s="23">
        <f t="shared" si="31"/>
        <v>6.5835807029858152E-5</v>
      </c>
      <c r="H237" s="2">
        <f t="shared" si="27"/>
        <v>3.7830273492894633</v>
      </c>
      <c r="I237" s="9">
        <f t="shared" si="28"/>
        <v>3.8437660642665033E-3</v>
      </c>
      <c r="J237" s="9">
        <f t="shared" si="29"/>
        <v>8.1139267330841824E-3</v>
      </c>
    </row>
    <row r="238" spans="1:10" s="5" customFormat="1" x14ac:dyDescent="0.35">
      <c r="A238" s="8" t="s">
        <v>230</v>
      </c>
      <c r="B238" s="2">
        <v>8537.65</v>
      </c>
      <c r="C238" s="9">
        <f t="shared" si="24"/>
        <v>1.5191150421713928E-3</v>
      </c>
      <c r="D238" s="9">
        <f t="shared" si="25"/>
        <v>1.3219554132301067E-3</v>
      </c>
      <c r="E238" s="22">
        <f t="shared" si="26"/>
        <v>1.7475661145683821E-6</v>
      </c>
      <c r="F238" s="22">
        <f t="shared" si="30"/>
        <v>1.4774537556806805E-5</v>
      </c>
      <c r="G238" s="23">
        <f t="shared" si="31"/>
        <v>5.8571359717832472E-5</v>
      </c>
      <c r="H238" s="2">
        <f t="shared" si="27"/>
        <v>3.9387755633742501</v>
      </c>
      <c r="I238" s="9">
        <f t="shared" si="28"/>
        <v>1.3219554132301067E-3</v>
      </c>
      <c r="J238" s="9">
        <f t="shared" si="29"/>
        <v>7.6531927793459164E-3</v>
      </c>
    </row>
    <row r="239" spans="1:10" s="5" customFormat="1" x14ac:dyDescent="0.35">
      <c r="A239" s="8" t="s">
        <v>231</v>
      </c>
      <c r="B239" s="2">
        <v>8564.4</v>
      </c>
      <c r="C239" s="9">
        <f t="shared" si="24"/>
        <v>3.1331806761814018E-3</v>
      </c>
      <c r="D239" s="9">
        <f t="shared" si="25"/>
        <v>2.9360210472401155E-3</v>
      </c>
      <c r="E239" s="22">
        <f t="shared" si="26"/>
        <v>8.6202195898369438E-6</v>
      </c>
      <c r="F239" s="22">
        <f t="shared" si="30"/>
        <v>1.7475661145683821E-6</v>
      </c>
      <c r="G239" s="23">
        <f t="shared" si="31"/>
        <v>5.0750289965690931E-5</v>
      </c>
      <c r="H239" s="2">
        <f t="shared" si="27"/>
        <v>3.94043029344301</v>
      </c>
      <c r="I239" s="9">
        <f t="shared" si="28"/>
        <v>2.9360210472401155E-3</v>
      </c>
      <c r="J239" s="9">
        <f t="shared" si="29"/>
        <v>7.1239237759601927E-3</v>
      </c>
    </row>
    <row r="240" spans="1:10" s="5" customFormat="1" x14ac:dyDescent="0.35">
      <c r="A240" s="8" t="s">
        <v>232</v>
      </c>
      <c r="B240" s="2">
        <v>8538.2999999999993</v>
      </c>
      <c r="C240" s="9">
        <f t="shared" si="24"/>
        <v>-3.0474989491383608E-3</v>
      </c>
      <c r="D240" s="9">
        <f t="shared" si="25"/>
        <v>-3.2446585780796472E-3</v>
      </c>
      <c r="E240" s="22">
        <f t="shared" si="26"/>
        <v>1.0527809288305838E-5</v>
      </c>
      <c r="F240" s="22">
        <f t="shared" si="30"/>
        <v>8.6202195898369438E-6</v>
      </c>
      <c r="G240" s="23">
        <f t="shared" si="31"/>
        <v>4.7972833409969767E-5</v>
      </c>
      <c r="H240" s="2">
        <f t="shared" si="27"/>
        <v>3.9437725235251477</v>
      </c>
      <c r="I240" s="9">
        <f t="shared" si="28"/>
        <v>3.2446585780796472E-3</v>
      </c>
      <c r="J240" s="9">
        <f t="shared" si="29"/>
        <v>6.9262423730309759E-3</v>
      </c>
    </row>
    <row r="241" spans="1:10" s="5" customFormat="1" x14ac:dyDescent="0.35">
      <c r="A241" s="8" t="s">
        <v>233</v>
      </c>
      <c r="B241" s="2">
        <v>8438.25</v>
      </c>
      <c r="C241" s="9">
        <f t="shared" si="24"/>
        <v>-1.1717789255472288E-2</v>
      </c>
      <c r="D241" s="9">
        <f t="shared" si="25"/>
        <v>-1.1914948884413575E-2</v>
      </c>
      <c r="E241" s="22">
        <f t="shared" si="26"/>
        <v>1.4196600691818829E-4</v>
      </c>
      <c r="F241" s="22">
        <f t="shared" si="30"/>
        <v>1.0527809288305838E-5</v>
      </c>
      <c r="G241" s="23">
        <f t="shared" si="31"/>
        <v>4.6842550763855038E-5</v>
      </c>
      <c r="H241" s="2">
        <f t="shared" si="27"/>
        <v>2.5500676711514241</v>
      </c>
      <c r="I241" s="9">
        <f t="shared" si="28"/>
        <v>1.1914948884413575E-2</v>
      </c>
      <c r="J241" s="9">
        <f t="shared" si="29"/>
        <v>6.8441618014081929E-3</v>
      </c>
    </row>
    <row r="242" spans="1:10" s="5" customFormat="1" x14ac:dyDescent="0.35">
      <c r="A242" s="8" t="s">
        <v>234</v>
      </c>
      <c r="B242" s="2">
        <v>8340.7000000000007</v>
      </c>
      <c r="C242" s="9">
        <f t="shared" si="24"/>
        <v>-1.1560453885580468E-2</v>
      </c>
      <c r="D242" s="9">
        <f t="shared" si="25"/>
        <v>-1.1757613514521755E-2</v>
      </c>
      <c r="E242" s="22">
        <f t="shared" si="26"/>
        <v>1.3824147555686461E-4</v>
      </c>
      <c r="F242" s="22">
        <f t="shared" si="30"/>
        <v>1.4196600691818829E-4</v>
      </c>
      <c r="G242" s="23">
        <f t="shared" si="31"/>
        <v>8.1664316957745582E-5</v>
      </c>
      <c r="H242" s="2">
        <f t="shared" si="27"/>
        <v>2.9411074374625295</v>
      </c>
      <c r="I242" s="9">
        <f t="shared" si="28"/>
        <v>1.1757613514521755E-2</v>
      </c>
      <c r="J242" s="9">
        <f t="shared" si="29"/>
        <v>9.0368311347366441E-3</v>
      </c>
    </row>
    <row r="243" spans="1:10" s="5" customFormat="1" x14ac:dyDescent="0.35">
      <c r="A243" s="8" t="s">
        <v>235</v>
      </c>
      <c r="B243" s="2">
        <v>8355.65</v>
      </c>
      <c r="C243" s="9">
        <f t="shared" si="24"/>
        <v>1.7924155046937784E-3</v>
      </c>
      <c r="D243" s="9">
        <f t="shared" si="25"/>
        <v>1.5952558757524923E-3</v>
      </c>
      <c r="E243" s="22">
        <f t="shared" si="26"/>
        <v>2.5448413091228511E-6</v>
      </c>
      <c r="F243" s="22">
        <f t="shared" si="30"/>
        <v>1.3824147555686461E-4</v>
      </c>
      <c r="G243" s="23">
        <f t="shared" si="31"/>
        <v>1.0128715553518562E-4</v>
      </c>
      <c r="H243" s="2">
        <f t="shared" si="27"/>
        <v>3.667274434783431</v>
      </c>
      <c r="I243" s="9">
        <f t="shared" si="28"/>
        <v>1.5952558757524923E-3</v>
      </c>
      <c r="J243" s="9">
        <f t="shared" si="29"/>
        <v>1.0064152002786207E-2</v>
      </c>
    </row>
    <row r="244" spans="1:10" s="5" customFormat="1" x14ac:dyDescent="0.35">
      <c r="A244" s="8" t="s">
        <v>236</v>
      </c>
      <c r="B244" s="2">
        <v>8292.9</v>
      </c>
      <c r="C244" s="9">
        <f t="shared" si="24"/>
        <v>-7.5098885185472808E-3</v>
      </c>
      <c r="D244" s="9">
        <f t="shared" si="25"/>
        <v>-7.7070481474885667E-3</v>
      </c>
      <c r="E244" s="22">
        <f t="shared" si="26"/>
        <v>5.9398591147706947E-5</v>
      </c>
      <c r="F244" s="22">
        <f t="shared" si="30"/>
        <v>2.5448413091228511E-6</v>
      </c>
      <c r="G244" s="23">
        <f t="shared" si="31"/>
        <v>7.627057426155942E-5</v>
      </c>
      <c r="H244" s="2">
        <f t="shared" si="27"/>
        <v>3.4322792534398827</v>
      </c>
      <c r="I244" s="9">
        <f t="shared" si="28"/>
        <v>7.7070481474885667E-3</v>
      </c>
      <c r="J244" s="9">
        <f t="shared" si="29"/>
        <v>8.7333025976178928E-3</v>
      </c>
    </row>
    <row r="245" spans="1:10" s="5" customFormat="1" x14ac:dyDescent="0.35">
      <c r="A245" s="8" t="s">
        <v>237</v>
      </c>
      <c r="B245" s="2">
        <v>8224.1</v>
      </c>
      <c r="C245" s="9">
        <f t="shared" si="24"/>
        <v>-8.2962534216015626E-3</v>
      </c>
      <c r="D245" s="9">
        <f t="shared" si="25"/>
        <v>-8.4934130505428494E-3</v>
      </c>
      <c r="E245" s="22">
        <f t="shared" si="26"/>
        <v>7.2138065247131597E-5</v>
      </c>
      <c r="F245" s="22">
        <f t="shared" si="30"/>
        <v>5.9398591147706947E-5</v>
      </c>
      <c r="G245" s="23">
        <f t="shared" si="31"/>
        <v>7.6802481339523985E-5</v>
      </c>
      <c r="H245" s="2">
        <f t="shared" si="27"/>
        <v>3.3485645825671635</v>
      </c>
      <c r="I245" s="9">
        <f t="shared" si="28"/>
        <v>8.4934130505428494E-3</v>
      </c>
      <c r="J245" s="9">
        <f t="shared" si="29"/>
        <v>8.7637024903589687E-3</v>
      </c>
    </row>
    <row r="246" spans="1:10" s="5" customFormat="1" x14ac:dyDescent="0.35">
      <c r="A246" s="8" t="s">
        <v>238</v>
      </c>
      <c r="B246" s="2">
        <v>8219.6</v>
      </c>
      <c r="C246" s="9">
        <f t="shared" si="24"/>
        <v>-5.471723349667057E-4</v>
      </c>
      <c r="D246" s="9">
        <f t="shared" si="25"/>
        <v>-7.4433196390799182E-4</v>
      </c>
      <c r="E246" s="22">
        <f t="shared" si="26"/>
        <v>5.5403007249512807E-7</v>
      </c>
      <c r="F246" s="22">
        <f t="shared" si="30"/>
        <v>7.2138065247131597E-5</v>
      </c>
      <c r="G246" s="23">
        <f t="shared" si="31"/>
        <v>8.0557537463203305E-5</v>
      </c>
      <c r="H246" s="2">
        <f t="shared" si="27"/>
        <v>3.7908921829301612</v>
      </c>
      <c r="I246" s="9">
        <f t="shared" si="28"/>
        <v>7.4433196390799182E-4</v>
      </c>
      <c r="J246" s="9">
        <f t="shared" si="29"/>
        <v>8.9753850871816809E-3</v>
      </c>
    </row>
    <row r="247" spans="1:10" s="5" customFormat="1" x14ac:dyDescent="0.35">
      <c r="A247" s="8" t="s">
        <v>239</v>
      </c>
      <c r="B247" s="2">
        <v>8067.6</v>
      </c>
      <c r="C247" s="9">
        <f t="shared" si="24"/>
        <v>-1.8492384057618327E-2</v>
      </c>
      <c r="D247" s="9">
        <f t="shared" si="25"/>
        <v>-1.8689543686559614E-2</v>
      </c>
      <c r="E247" s="22">
        <f t="shared" si="26"/>
        <v>3.4929904321182032E-4</v>
      </c>
      <c r="F247" s="22">
        <f t="shared" si="30"/>
        <v>5.5403007249512807E-7</v>
      </c>
      <c r="G247" s="23">
        <f t="shared" si="31"/>
        <v>6.3452703836384183E-5</v>
      </c>
      <c r="H247" s="2">
        <f t="shared" si="27"/>
        <v>1.1612331016831541</v>
      </c>
      <c r="I247" s="9">
        <f t="shared" si="28"/>
        <v>1.8689543686559614E-2</v>
      </c>
      <c r="J247" s="9">
        <f t="shared" si="29"/>
        <v>7.9657205472188249E-3</v>
      </c>
    </row>
    <row r="248" spans="1:10" s="5" customFormat="1" x14ac:dyDescent="0.35">
      <c r="A248" s="8" t="s">
        <v>240</v>
      </c>
      <c r="B248" s="2">
        <v>8029.8</v>
      </c>
      <c r="C248" s="9">
        <f t="shared" si="24"/>
        <v>-4.6854082998661895E-3</v>
      </c>
      <c r="D248" s="9">
        <f t="shared" si="25"/>
        <v>-4.8825679288074754E-3</v>
      </c>
      <c r="E248" s="22">
        <f t="shared" si="26"/>
        <v>2.3839469579419321E-5</v>
      </c>
      <c r="F248" s="22">
        <f t="shared" si="30"/>
        <v>3.4929904321182032E-4</v>
      </c>
      <c r="G248" s="23">
        <f t="shared" si="31"/>
        <v>1.4748894527493006E-4</v>
      </c>
      <c r="H248" s="2">
        <f t="shared" si="27"/>
        <v>3.4111223145736513</v>
      </c>
      <c r="I248" s="9">
        <f t="shared" si="28"/>
        <v>4.8825679288074754E-3</v>
      </c>
      <c r="J248" s="9">
        <f t="shared" si="29"/>
        <v>1.2144502677134624E-2</v>
      </c>
    </row>
    <row r="249" spans="1:10" s="5" customFormat="1" x14ac:dyDescent="0.35">
      <c r="A249" s="8" t="s">
        <v>241</v>
      </c>
      <c r="B249" s="2">
        <v>8159.3</v>
      </c>
      <c r="C249" s="9">
        <f t="shared" si="24"/>
        <v>1.6127425340606294E-2</v>
      </c>
      <c r="D249" s="9">
        <f t="shared" si="25"/>
        <v>1.5930265711665007E-2</v>
      </c>
      <c r="E249" s="22">
        <f t="shared" si="26"/>
        <v>2.5377336564424979E-4</v>
      </c>
      <c r="F249" s="22">
        <f t="shared" si="30"/>
        <v>2.3839469579419321E-5</v>
      </c>
      <c r="G249" s="23">
        <f t="shared" si="31"/>
        <v>1.0939073363243145E-4</v>
      </c>
      <c r="H249" s="2">
        <f t="shared" si="27"/>
        <v>2.4814136968337475</v>
      </c>
      <c r="I249" s="9">
        <f t="shared" si="28"/>
        <v>1.5930265711665007E-2</v>
      </c>
      <c r="J249" s="9">
        <f t="shared" si="29"/>
        <v>1.045900251613085E-2</v>
      </c>
    </row>
    <row r="250" spans="1:10" s="5" customFormat="1" x14ac:dyDescent="0.35">
      <c r="A250" s="8" t="s">
        <v>242</v>
      </c>
      <c r="B250" s="2">
        <v>8225.2000000000007</v>
      </c>
      <c r="C250" s="9">
        <f t="shared" si="24"/>
        <v>8.0766732440282762E-3</v>
      </c>
      <c r="D250" s="9">
        <f t="shared" si="25"/>
        <v>7.8795136150869895E-3</v>
      </c>
      <c r="E250" s="22">
        <f t="shared" si="26"/>
        <v>6.2086734810341238E-5</v>
      </c>
      <c r="F250" s="22">
        <f t="shared" si="30"/>
        <v>2.5377336564424979E-4</v>
      </c>
      <c r="G250" s="23">
        <f t="shared" si="31"/>
        <v>1.4890867076618712E-4</v>
      </c>
      <c r="H250" s="2">
        <f t="shared" si="27"/>
        <v>3.2786776302275027</v>
      </c>
      <c r="I250" s="9">
        <f t="shared" si="28"/>
        <v>7.8795136150869895E-3</v>
      </c>
      <c r="J250" s="9">
        <f t="shared" si="29"/>
        <v>1.2202814051118992E-2</v>
      </c>
    </row>
    <row r="251" spans="1:10" s="5" customFormat="1" x14ac:dyDescent="0.35">
      <c r="A251" s="8" t="s">
        <v>243</v>
      </c>
      <c r="B251" s="2">
        <v>8324</v>
      </c>
      <c r="C251" s="9">
        <f t="shared" si="24"/>
        <v>1.2011865972863855E-2</v>
      </c>
      <c r="D251" s="9">
        <f t="shared" si="25"/>
        <v>1.1814706343922569E-2</v>
      </c>
      <c r="E251" s="22">
        <f t="shared" si="26"/>
        <v>1.3958728599312419E-4</v>
      </c>
      <c r="F251" s="22">
        <f t="shared" si="30"/>
        <v>6.2086734810341238E-5</v>
      </c>
      <c r="G251" s="23">
        <f t="shared" si="31"/>
        <v>1.2055942970745648E-4</v>
      </c>
      <c r="H251" s="2">
        <f t="shared" si="27"/>
        <v>3.0138304934986309</v>
      </c>
      <c r="I251" s="9">
        <f t="shared" si="28"/>
        <v>1.1814706343922569E-2</v>
      </c>
      <c r="J251" s="9">
        <f t="shared" si="29"/>
        <v>1.0979955815369043E-2</v>
      </c>
    </row>
    <row r="252" spans="1:10" s="5" customFormat="1" x14ac:dyDescent="0.35">
      <c r="A252" s="8" t="s">
        <v>244</v>
      </c>
      <c r="B252" s="2">
        <v>8267</v>
      </c>
      <c r="C252" s="9">
        <f t="shared" si="24"/>
        <v>-6.847669389716482E-3</v>
      </c>
      <c r="D252" s="9">
        <f t="shared" si="25"/>
        <v>-7.0448290186577679E-3</v>
      </c>
      <c r="E252" s="22">
        <f t="shared" si="26"/>
        <v>4.9629615902122572E-5</v>
      </c>
      <c r="F252" s="22">
        <f t="shared" si="30"/>
        <v>1.3958728599312419E-4</v>
      </c>
      <c r="G252" s="23">
        <f t="shared" si="31"/>
        <v>1.246921696892128E-4</v>
      </c>
      <c r="H252" s="2">
        <f t="shared" si="27"/>
        <v>3.3768841664950955</v>
      </c>
      <c r="I252" s="9">
        <f t="shared" si="28"/>
        <v>7.0448290186577679E-3</v>
      </c>
      <c r="J252" s="9">
        <f t="shared" si="29"/>
        <v>1.1166564811490273E-2</v>
      </c>
    </row>
    <row r="253" spans="1:10" s="5" customFormat="1" x14ac:dyDescent="0.35">
      <c r="A253" s="8" t="s">
        <v>245</v>
      </c>
      <c r="B253" s="2">
        <v>8174.1</v>
      </c>
      <c r="C253" s="9">
        <f t="shared" si="24"/>
        <v>-1.1237450102818403E-2</v>
      </c>
      <c r="D253" s="9">
        <f t="shared" si="25"/>
        <v>-1.1434609731759689E-2</v>
      </c>
      <c r="E253" s="22">
        <f t="shared" si="26"/>
        <v>1.307502997176534E-4</v>
      </c>
      <c r="F253" s="22">
        <f t="shared" si="30"/>
        <v>4.9629615902122572E-5</v>
      </c>
      <c r="G253" s="23">
        <f t="shared" si="31"/>
        <v>1.0284977151766963E-4</v>
      </c>
      <c r="H253" s="2">
        <f t="shared" si="27"/>
        <v>3.0365447602907087</v>
      </c>
      <c r="I253" s="9">
        <f t="shared" si="28"/>
        <v>1.1434609731759689E-2</v>
      </c>
      <c r="J253" s="9">
        <f t="shared" si="29"/>
        <v>1.0141487638293981E-2</v>
      </c>
    </row>
    <row r="254" spans="1:10" s="5" customFormat="1" x14ac:dyDescent="0.35">
      <c r="A254" s="8" t="s">
        <v>246</v>
      </c>
      <c r="B254" s="2">
        <v>8200.7000000000007</v>
      </c>
      <c r="C254" s="9">
        <f t="shared" si="24"/>
        <v>3.2541808884158918E-3</v>
      </c>
      <c r="D254" s="9">
        <f t="shared" si="25"/>
        <v>3.0570212594746055E-3</v>
      </c>
      <c r="E254" s="22">
        <f t="shared" si="26"/>
        <v>9.3453789808797029E-6</v>
      </c>
      <c r="F254" s="22">
        <f t="shared" si="30"/>
        <v>1.307502997176534E-4</v>
      </c>
      <c r="G254" s="23">
        <f t="shared" si="31"/>
        <v>1.1181470967452602E-4</v>
      </c>
      <c r="H254" s="2">
        <f t="shared" si="27"/>
        <v>3.5886056064472256</v>
      </c>
      <c r="I254" s="9">
        <f t="shared" si="28"/>
        <v>3.0570212594746055E-3</v>
      </c>
      <c r="J254" s="9">
        <f t="shared" si="29"/>
        <v>1.0574247475566572E-2</v>
      </c>
    </row>
    <row r="255" spans="1:10" s="5" customFormat="1" x14ac:dyDescent="0.35">
      <c r="A255" s="8" t="s">
        <v>247</v>
      </c>
      <c r="B255" s="2">
        <v>8246.2999999999993</v>
      </c>
      <c r="C255" s="9">
        <f t="shared" si="24"/>
        <v>5.5605009328469901E-3</v>
      </c>
      <c r="D255" s="9">
        <f t="shared" si="25"/>
        <v>5.3633413039057042E-3</v>
      </c>
      <c r="E255" s="22">
        <f t="shared" si="26"/>
        <v>2.8765429942180938E-5</v>
      </c>
      <c r="F255" s="22">
        <f t="shared" si="30"/>
        <v>9.3453789808797029E-6</v>
      </c>
      <c r="G255" s="23">
        <f t="shared" si="31"/>
        <v>8.4343440069087645E-5</v>
      </c>
      <c r="H255" s="2">
        <f t="shared" si="27"/>
        <v>3.60084263690469</v>
      </c>
      <c r="I255" s="9">
        <f t="shared" si="28"/>
        <v>5.3633413039057042E-3</v>
      </c>
      <c r="J255" s="9">
        <f t="shared" si="29"/>
        <v>9.1838684697183922E-3</v>
      </c>
    </row>
    <row r="256" spans="1:10" s="5" customFormat="1" x14ac:dyDescent="0.35">
      <c r="A256" s="8" t="s">
        <v>248</v>
      </c>
      <c r="B256" s="2">
        <v>8248.25</v>
      </c>
      <c r="C256" s="9">
        <f t="shared" si="24"/>
        <v>2.3646968943658031E-4</v>
      </c>
      <c r="D256" s="9">
        <f t="shared" si="25"/>
        <v>3.931006049529416E-5</v>
      </c>
      <c r="E256" s="22">
        <f t="shared" si="26"/>
        <v>1.5452808561436864E-9</v>
      </c>
      <c r="F256" s="22">
        <f t="shared" si="30"/>
        <v>2.8765429942180938E-5</v>
      </c>
      <c r="G256" s="23">
        <f t="shared" si="31"/>
        <v>7.3313216819832793E-5</v>
      </c>
      <c r="H256" s="2">
        <f t="shared" si="27"/>
        <v>3.8414357549008775</v>
      </c>
      <c r="I256" s="9">
        <f t="shared" si="28"/>
        <v>3.931006049529416E-5</v>
      </c>
      <c r="J256" s="9">
        <f t="shared" si="29"/>
        <v>8.5623137538770912E-3</v>
      </c>
    </row>
    <row r="257" spans="1:10" s="5" customFormat="1" x14ac:dyDescent="0.35">
      <c r="A257" s="8" t="s">
        <v>249</v>
      </c>
      <c r="B257" s="2">
        <v>8282.7000000000007</v>
      </c>
      <c r="C257" s="9">
        <f t="shared" si="24"/>
        <v>4.1766435304460003E-3</v>
      </c>
      <c r="D257" s="9">
        <f t="shared" si="25"/>
        <v>3.9794839015047144E-3</v>
      </c>
      <c r="E257" s="22">
        <f t="shared" si="26"/>
        <v>1.5836292122335184E-5</v>
      </c>
      <c r="F257" s="22">
        <f t="shared" si="30"/>
        <v>1.5452808561436864E-9</v>
      </c>
      <c r="G257" s="23">
        <f t="shared" si="31"/>
        <v>5.9011956793788561E-5</v>
      </c>
      <c r="H257" s="2">
        <f t="shared" si="27"/>
        <v>3.8157680322036764</v>
      </c>
      <c r="I257" s="9">
        <f t="shared" si="28"/>
        <v>3.9794839015047144E-3</v>
      </c>
      <c r="J257" s="9">
        <f t="shared" si="29"/>
        <v>7.6819240294205308E-3</v>
      </c>
    </row>
    <row r="258" spans="1:10" s="5" customFormat="1" x14ac:dyDescent="0.35">
      <c r="A258" s="8" t="s">
        <v>250</v>
      </c>
      <c r="B258" s="2">
        <v>8395.4500000000007</v>
      </c>
      <c r="C258" s="9">
        <f t="shared" si="24"/>
        <v>1.3612710831009123E-2</v>
      </c>
      <c r="D258" s="9">
        <f t="shared" si="25"/>
        <v>1.3415551202067836E-2</v>
      </c>
      <c r="E258" s="22">
        <f t="shared" si="26"/>
        <v>1.7997701405530377E-4</v>
      </c>
      <c r="F258" s="22">
        <f t="shared" si="30"/>
        <v>1.5836292122335184E-5</v>
      </c>
      <c r="G258" s="23">
        <f t="shared" si="31"/>
        <v>5.4815582880346043E-5</v>
      </c>
      <c r="H258" s="2">
        <f t="shared" si="27"/>
        <v>2.3451702695840706</v>
      </c>
      <c r="I258" s="9">
        <f t="shared" si="28"/>
        <v>1.3415551202067836E-2</v>
      </c>
      <c r="J258" s="9">
        <f t="shared" si="29"/>
        <v>7.4037546474978524E-3</v>
      </c>
    </row>
    <row r="259" spans="1:10" s="5" customFormat="1" x14ac:dyDescent="0.35">
      <c r="A259" s="8" t="s">
        <v>251</v>
      </c>
      <c r="B259" s="2">
        <v>8378.4</v>
      </c>
      <c r="C259" s="9">
        <f t="shared" si="24"/>
        <v>-2.030861954987695E-3</v>
      </c>
      <c r="D259" s="9">
        <f t="shared" si="25"/>
        <v>-2.2280215839289813E-3</v>
      </c>
      <c r="E259" s="22">
        <f t="shared" si="26"/>
        <v>4.9640801784534069E-6</v>
      </c>
      <c r="F259" s="22">
        <f t="shared" si="30"/>
        <v>1.7997701405530377E-4</v>
      </c>
      <c r="G259" s="23">
        <f t="shared" si="31"/>
        <v>9.6651421914466045E-5</v>
      </c>
      <c r="H259" s="2">
        <f t="shared" si="27"/>
        <v>3.6775809603222345</v>
      </c>
      <c r="I259" s="9">
        <f t="shared" si="28"/>
        <v>2.2280215839289813E-3</v>
      </c>
      <c r="J259" s="9">
        <f t="shared" si="29"/>
        <v>9.8311455036768757E-3</v>
      </c>
    </row>
    <row r="260" spans="1:10" s="5" customFormat="1" x14ac:dyDescent="0.35">
      <c r="A260" s="8" t="s">
        <v>252</v>
      </c>
      <c r="B260" s="2">
        <v>8127.35</v>
      </c>
      <c r="C260" s="9">
        <f t="shared" si="24"/>
        <v>-2.9963954931729098E-2</v>
      </c>
      <c r="D260" s="9">
        <f t="shared" si="25"/>
        <v>-3.0161114560670384E-2</v>
      </c>
      <c r="E260" s="22">
        <f t="shared" si="26"/>
        <v>9.0969283154188312E-4</v>
      </c>
      <c r="F260" s="22">
        <f t="shared" si="30"/>
        <v>4.9640801784534069E-6</v>
      </c>
      <c r="G260" s="23">
        <f t="shared" si="31"/>
        <v>7.4177598238635636E-5</v>
      </c>
      <c r="H260" s="2">
        <f t="shared" si="27"/>
        <v>-2.2962712267961765</v>
      </c>
      <c r="I260" s="9">
        <f t="shared" si="28"/>
        <v>3.0161114560670384E-2</v>
      </c>
      <c r="J260" s="9">
        <f t="shared" si="29"/>
        <v>8.612641768855572E-3</v>
      </c>
    </row>
    <row r="261" spans="1:10" s="5" customFormat="1" x14ac:dyDescent="0.35">
      <c r="A261" s="8" t="s">
        <v>253</v>
      </c>
      <c r="B261" s="2">
        <v>8102.1</v>
      </c>
      <c r="C261" s="9">
        <f t="shared" si="24"/>
        <v>-3.1067937273526747E-3</v>
      </c>
      <c r="D261" s="9">
        <f t="shared" si="25"/>
        <v>-3.303953356293961E-3</v>
      </c>
      <c r="E261" s="22">
        <f t="shared" si="26"/>
        <v>1.0916107780566129E-5</v>
      </c>
      <c r="F261" s="22">
        <f t="shared" si="30"/>
        <v>9.0969283154188312E-4</v>
      </c>
      <c r="G261" s="23">
        <f t="shared" si="31"/>
        <v>3.051616835538713E-4</v>
      </c>
      <c r="H261" s="2">
        <f t="shared" si="27"/>
        <v>3.1105100954696772</v>
      </c>
      <c r="I261" s="9">
        <f t="shared" si="28"/>
        <v>3.303953356293961E-3</v>
      </c>
      <c r="J261" s="9">
        <f t="shared" si="29"/>
        <v>1.7468877569949116E-2</v>
      </c>
    </row>
    <row r="262" spans="1:10" s="5" customFormat="1" x14ac:dyDescent="0.35">
      <c r="A262" s="8" t="s">
        <v>254</v>
      </c>
      <c r="B262" s="2">
        <v>8234.6</v>
      </c>
      <c r="C262" s="9">
        <f t="shared" si="24"/>
        <v>1.6353784821219186E-2</v>
      </c>
      <c r="D262" s="9">
        <f t="shared" si="25"/>
        <v>1.6156625192277899E-2</v>
      </c>
      <c r="E262" s="22">
        <f t="shared" si="26"/>
        <v>2.6103653760374887E-4</v>
      </c>
      <c r="F262" s="22">
        <f t="shared" si="30"/>
        <v>1.0916107780566129E-5</v>
      </c>
      <c r="G262" s="23">
        <f t="shared" si="31"/>
        <v>1.9930706337842761E-4</v>
      </c>
      <c r="H262" s="2">
        <f t="shared" si="27"/>
        <v>2.6865331848379101</v>
      </c>
      <c r="I262" s="9">
        <f t="shared" si="28"/>
        <v>1.6156625192277899E-2</v>
      </c>
      <c r="J262" s="9">
        <f t="shared" si="29"/>
        <v>1.4117615357362149E-2</v>
      </c>
    </row>
    <row r="263" spans="1:10" s="5" customFormat="1" x14ac:dyDescent="0.35">
      <c r="A263" s="8" t="s">
        <v>255</v>
      </c>
      <c r="B263" s="2">
        <v>8284.5</v>
      </c>
      <c r="C263" s="9">
        <f t="shared" si="24"/>
        <v>6.0597964685593642E-3</v>
      </c>
      <c r="D263" s="9">
        <f t="shared" si="25"/>
        <v>5.8626368396180783E-3</v>
      </c>
      <c r="E263" s="22">
        <f t="shared" si="26"/>
        <v>3.4370510713247047E-5</v>
      </c>
      <c r="F263" s="22">
        <f t="shared" si="30"/>
        <v>2.6103653760374887E-4</v>
      </c>
      <c r="G263" s="23">
        <f t="shared" si="31"/>
        <v>2.041366742334214E-4</v>
      </c>
      <c r="H263" s="2">
        <f t="shared" si="27"/>
        <v>3.2452368289292428</v>
      </c>
      <c r="I263" s="9">
        <f t="shared" si="28"/>
        <v>5.8626368396180783E-3</v>
      </c>
      <c r="J263" s="9">
        <f t="shared" si="29"/>
        <v>1.4287640611151353E-2</v>
      </c>
    </row>
    <row r="264" spans="1:10" s="5" customFormat="1" x14ac:dyDescent="0.35">
      <c r="A264" s="8" t="s">
        <v>256</v>
      </c>
      <c r="B264" s="2">
        <v>8323</v>
      </c>
      <c r="C264" s="9">
        <f t="shared" si="24"/>
        <v>4.6472327841149408E-3</v>
      </c>
      <c r="D264" s="9">
        <f t="shared" si="25"/>
        <v>4.4500731551736549E-3</v>
      </c>
      <c r="E264" s="22">
        <f t="shared" si="26"/>
        <v>1.9803151086397208E-5</v>
      </c>
      <c r="F264" s="22">
        <f t="shared" si="30"/>
        <v>3.4370510713247047E-5</v>
      </c>
      <c r="G264" s="23">
        <f t="shared" si="31"/>
        <v>1.4579269033611599E-4</v>
      </c>
      <c r="H264" s="2">
        <f t="shared" si="27"/>
        <v>3.4298084583583828</v>
      </c>
      <c r="I264" s="9">
        <f t="shared" si="28"/>
        <v>4.4500731551736549E-3</v>
      </c>
      <c r="J264" s="9">
        <f t="shared" si="29"/>
        <v>1.2074464391272847E-2</v>
      </c>
    </row>
    <row r="265" spans="1:10" s="5" customFormat="1" x14ac:dyDescent="0.35">
      <c r="A265" s="8" t="s">
        <v>257</v>
      </c>
      <c r="B265" s="2">
        <v>8299.4</v>
      </c>
      <c r="C265" s="9">
        <f t="shared" si="24"/>
        <v>-2.8355160398895185E-3</v>
      </c>
      <c r="D265" s="9">
        <f t="shared" si="25"/>
        <v>-3.0326756688308048E-3</v>
      </c>
      <c r="E265" s="22">
        <f t="shared" si="26"/>
        <v>9.1971217123183688E-6</v>
      </c>
      <c r="F265" s="22">
        <f t="shared" si="30"/>
        <v>1.9803151086397208E-5</v>
      </c>
      <c r="G265" s="23">
        <f t="shared" si="31"/>
        <v>1.0729596644479418E-4</v>
      </c>
      <c r="H265" s="2">
        <f t="shared" si="27"/>
        <v>3.6081625615611754</v>
      </c>
      <c r="I265" s="9">
        <f t="shared" si="28"/>
        <v>3.0326756688308048E-3</v>
      </c>
      <c r="J265" s="9">
        <f t="shared" si="29"/>
        <v>1.0358376631731161E-2</v>
      </c>
    </row>
    <row r="266" spans="1:10" s="5" customFormat="1" x14ac:dyDescent="0.35">
      <c r="A266" s="8" t="s">
        <v>258</v>
      </c>
      <c r="B266" s="2">
        <v>8277.5499999999993</v>
      </c>
      <c r="C266" s="9">
        <f t="shared" si="24"/>
        <v>-2.6327204376220825E-3</v>
      </c>
      <c r="D266" s="9">
        <f t="shared" si="25"/>
        <v>-2.8298800665633689E-3</v>
      </c>
      <c r="E266" s="22">
        <f t="shared" si="26"/>
        <v>8.0082211911326963E-6</v>
      </c>
      <c r="F266" s="22">
        <f t="shared" si="30"/>
        <v>9.1971217123183688E-6</v>
      </c>
      <c r="G266" s="23">
        <f t="shared" si="31"/>
        <v>8.1626486329221815E-5</v>
      </c>
      <c r="H266" s="2">
        <f t="shared" si="27"/>
        <v>3.738685786981585</v>
      </c>
      <c r="I266" s="9">
        <f t="shared" si="28"/>
        <v>2.8298800665633689E-3</v>
      </c>
      <c r="J266" s="9">
        <f t="shared" si="29"/>
        <v>9.0347377565274025E-3</v>
      </c>
    </row>
    <row r="267" spans="1:10" s="5" customFormat="1" x14ac:dyDescent="0.35">
      <c r="A267" s="8" t="s">
        <v>259</v>
      </c>
      <c r="B267" s="2">
        <v>8494.15</v>
      </c>
      <c r="C267" s="9">
        <f t="shared" si="24"/>
        <v>2.6167162989048753E-2</v>
      </c>
      <c r="D267" s="9">
        <f t="shared" si="25"/>
        <v>2.5970003360107467E-2</v>
      </c>
      <c r="E267" s="22">
        <f t="shared" si="26"/>
        <v>6.7444107452399311E-4</v>
      </c>
      <c r="F267" s="22">
        <f t="shared" si="30"/>
        <v>8.0082211911326963E-6</v>
      </c>
      <c r="G267" s="23">
        <f t="shared" si="31"/>
        <v>6.6098757068148883E-5</v>
      </c>
      <c r="H267" s="2">
        <f t="shared" si="27"/>
        <v>-1.2085264315912672</v>
      </c>
      <c r="I267" s="9">
        <f t="shared" si="28"/>
        <v>2.5970003360107467E-2</v>
      </c>
      <c r="J267" s="9">
        <f t="shared" si="29"/>
        <v>8.1301142100310541E-3</v>
      </c>
    </row>
    <row r="268" spans="1:10" s="5" customFormat="1" x14ac:dyDescent="0.35">
      <c r="A268" s="8" t="s">
        <v>260</v>
      </c>
      <c r="B268" s="2">
        <v>8513.7999999999993</v>
      </c>
      <c r="C268" s="9">
        <f t="shared" si="24"/>
        <v>2.3133568397073478E-3</v>
      </c>
      <c r="D268" s="9">
        <f t="shared" si="25"/>
        <v>2.1161972107660615E-3</v>
      </c>
      <c r="E268" s="22">
        <f t="shared" si="26"/>
        <v>4.4782906348540587E-6</v>
      </c>
      <c r="F268" s="22">
        <f t="shared" si="30"/>
        <v>6.7444107452399311E-4</v>
      </c>
      <c r="G268" s="23">
        <f t="shared" si="31"/>
        <v>2.3685233758657947E-4</v>
      </c>
      <c r="H268" s="2">
        <f t="shared" si="27"/>
        <v>3.2456445356905785</v>
      </c>
      <c r="I268" s="9">
        <f t="shared" si="28"/>
        <v>2.1161972107660615E-3</v>
      </c>
      <c r="J268" s="9">
        <f t="shared" si="29"/>
        <v>1.5390007718860295E-2</v>
      </c>
    </row>
    <row r="269" spans="1:10" s="5" customFormat="1" x14ac:dyDescent="0.35">
      <c r="A269" s="8" t="s">
        <v>261</v>
      </c>
      <c r="B269" s="2">
        <v>8550.7000000000007</v>
      </c>
      <c r="C269" s="9">
        <f t="shared" si="24"/>
        <v>4.3341398670395659E-3</v>
      </c>
      <c r="D269" s="9">
        <f t="shared" si="25"/>
        <v>4.13698023809828E-3</v>
      </c>
      <c r="E269" s="22">
        <f t="shared" si="26"/>
        <v>1.7114605490415702E-5</v>
      </c>
      <c r="F269" s="22">
        <f t="shared" si="30"/>
        <v>4.4782906348540587E-6</v>
      </c>
      <c r="G269" s="23">
        <f t="shared" si="31"/>
        <v>1.5710198499252714E-4</v>
      </c>
      <c r="H269" s="2">
        <f t="shared" si="27"/>
        <v>3.4058994253224006</v>
      </c>
      <c r="I269" s="9">
        <f t="shared" si="28"/>
        <v>4.13698023809828E-3</v>
      </c>
      <c r="J269" s="9">
        <f t="shared" si="29"/>
        <v>1.2534033069707736E-2</v>
      </c>
    </row>
    <row r="270" spans="1:10" s="5" customFormat="1" x14ac:dyDescent="0.35">
      <c r="A270" s="8" t="s">
        <v>262</v>
      </c>
      <c r="B270" s="2">
        <v>8695.6</v>
      </c>
      <c r="C270" s="9">
        <f t="shared" si="24"/>
        <v>1.6945981030792812E-2</v>
      </c>
      <c r="D270" s="9">
        <f t="shared" si="25"/>
        <v>1.6748821401851525E-2</v>
      </c>
      <c r="E270" s="22">
        <f t="shared" si="26"/>
        <v>2.8052301835111969E-4</v>
      </c>
      <c r="F270" s="22">
        <f t="shared" si="30"/>
        <v>1.7114605490415702E-5</v>
      </c>
      <c r="G270" s="23">
        <f t="shared" si="31"/>
        <v>1.1326966662984501E-4</v>
      </c>
      <c r="H270" s="2">
        <f t="shared" si="27"/>
        <v>2.3856338591418331</v>
      </c>
      <c r="I270" s="9">
        <f t="shared" si="28"/>
        <v>1.6748821401851525E-2</v>
      </c>
      <c r="J270" s="9">
        <f t="shared" si="29"/>
        <v>1.0642822305659575E-2</v>
      </c>
    </row>
    <row r="271" spans="1:10" s="5" customFormat="1" x14ac:dyDescent="0.35">
      <c r="A271" s="8" t="s">
        <v>263</v>
      </c>
      <c r="B271" s="2">
        <v>8729.5</v>
      </c>
      <c r="C271" s="9">
        <f t="shared" si="24"/>
        <v>3.8985233911403849E-3</v>
      </c>
      <c r="D271" s="9">
        <f t="shared" si="25"/>
        <v>3.7013637621990986E-3</v>
      </c>
      <c r="E271" s="22">
        <f t="shared" si="26"/>
        <v>1.3700093700120665E-5</v>
      </c>
      <c r="F271" s="22">
        <f t="shared" si="30"/>
        <v>2.8052301835111969E-4</v>
      </c>
      <c r="G271" s="23">
        <f t="shared" si="31"/>
        <v>1.5842958980633693E-4</v>
      </c>
      <c r="H271" s="2">
        <f t="shared" si="27"/>
        <v>3.4129244442685764</v>
      </c>
      <c r="I271" s="9">
        <f t="shared" si="28"/>
        <v>3.7013637621990986E-3</v>
      </c>
      <c r="J271" s="9">
        <f t="shared" si="29"/>
        <v>1.2586881655371871E-2</v>
      </c>
    </row>
    <row r="272" spans="1:10" s="5" customFormat="1" x14ac:dyDescent="0.35">
      <c r="A272" s="8" t="s">
        <v>264</v>
      </c>
      <c r="B272" s="2">
        <v>8761.4</v>
      </c>
      <c r="C272" s="9">
        <f t="shared" si="24"/>
        <v>3.6542757317141739E-3</v>
      </c>
      <c r="D272" s="9">
        <f t="shared" si="25"/>
        <v>3.4571161027728875E-3</v>
      </c>
      <c r="E272" s="22">
        <f t="shared" si="26"/>
        <v>1.1951651748051598E-5</v>
      </c>
      <c r="F272" s="22">
        <f t="shared" si="30"/>
        <v>1.3700093700120665E-5</v>
      </c>
      <c r="G272" s="23">
        <f t="shared" si="31"/>
        <v>1.1313414775391268E-4</v>
      </c>
      <c r="H272" s="2">
        <f t="shared" si="27"/>
        <v>3.5717089055389972</v>
      </c>
      <c r="I272" s="9">
        <f t="shared" si="28"/>
        <v>3.4571161027728875E-3</v>
      </c>
      <c r="J272" s="9">
        <f t="shared" si="29"/>
        <v>1.0636453720762041E-2</v>
      </c>
    </row>
    <row r="273" spans="1:10" s="5" customFormat="1" x14ac:dyDescent="0.35">
      <c r="A273" s="8" t="s">
        <v>265</v>
      </c>
      <c r="B273" s="2">
        <v>8835.6</v>
      </c>
      <c r="C273" s="9">
        <f t="shared" si="24"/>
        <v>8.4689661469627975E-3</v>
      </c>
      <c r="D273" s="9">
        <f t="shared" si="25"/>
        <v>8.2718065180215107E-3</v>
      </c>
      <c r="E273" s="22">
        <f t="shared" si="26"/>
        <v>6.8422783071583153E-5</v>
      </c>
      <c r="F273" s="22">
        <f t="shared" si="30"/>
        <v>1.1951651748051598E-5</v>
      </c>
      <c r="G273" s="23">
        <f t="shared" si="31"/>
        <v>8.5828834116991629E-5</v>
      </c>
      <c r="H273" s="2">
        <f t="shared" si="27"/>
        <v>3.3640390270625429</v>
      </c>
      <c r="I273" s="9">
        <f t="shared" si="28"/>
        <v>8.2718065180215107E-3</v>
      </c>
      <c r="J273" s="9">
        <f t="shared" si="29"/>
        <v>9.2643852530533092E-3</v>
      </c>
    </row>
    <row r="274" spans="1:10" s="5" customFormat="1" x14ac:dyDescent="0.35">
      <c r="A274" s="8" t="s">
        <v>266</v>
      </c>
      <c r="B274" s="2">
        <v>8910.5</v>
      </c>
      <c r="C274" s="9">
        <f t="shared" si="24"/>
        <v>8.477070034858869E-3</v>
      </c>
      <c r="D274" s="9">
        <f t="shared" si="25"/>
        <v>8.2799104059175822E-3</v>
      </c>
      <c r="E274" s="22">
        <f t="shared" si="26"/>
        <v>6.8556916330022262E-5</v>
      </c>
      <c r="F274" s="22">
        <f t="shared" si="30"/>
        <v>6.8422783071583153E-5</v>
      </c>
      <c r="G274" s="23">
        <f t="shared" si="31"/>
        <v>8.4901571509988415E-5</v>
      </c>
      <c r="H274" s="2">
        <f t="shared" si="27"/>
        <v>3.3643269379199863</v>
      </c>
      <c r="I274" s="9">
        <f t="shared" si="28"/>
        <v>8.2799104059175822E-3</v>
      </c>
      <c r="J274" s="9">
        <f t="shared" si="29"/>
        <v>9.2142048767101126E-3</v>
      </c>
    </row>
    <row r="275" spans="1:10" s="5" customFormat="1" x14ac:dyDescent="0.35">
      <c r="A275" s="8" t="s">
        <v>267</v>
      </c>
      <c r="B275" s="2">
        <v>8914.2999999999993</v>
      </c>
      <c r="C275" s="9">
        <f t="shared" si="24"/>
        <v>4.2646316143857277E-4</v>
      </c>
      <c r="D275" s="9">
        <f t="shared" si="25"/>
        <v>2.2930353249728662E-4</v>
      </c>
      <c r="E275" s="22">
        <f t="shared" si="26"/>
        <v>5.258011001573418E-8</v>
      </c>
      <c r="F275" s="22">
        <f t="shared" si="30"/>
        <v>6.8556916330022262E-5</v>
      </c>
      <c r="G275" s="23">
        <f t="shared" si="31"/>
        <v>8.4388476657333577E-5</v>
      </c>
      <c r="H275" s="2">
        <f t="shared" si="27"/>
        <v>3.7707897798076919</v>
      </c>
      <c r="I275" s="9">
        <f t="shared" si="28"/>
        <v>2.2930353249728662E-4</v>
      </c>
      <c r="J275" s="9">
        <f t="shared" si="29"/>
        <v>9.1863200824559548E-3</v>
      </c>
    </row>
    <row r="276" spans="1:10" s="5" customFormat="1" x14ac:dyDescent="0.35">
      <c r="A276" s="8" t="s">
        <v>268</v>
      </c>
      <c r="B276" s="2">
        <v>8952.35</v>
      </c>
      <c r="C276" s="9">
        <f t="shared" ref="C276:C339" si="32">B276/B275-1</f>
        <v>4.2684226467586406E-3</v>
      </c>
      <c r="D276" s="9">
        <f t="shared" ref="D276:D339" si="33">C276-B$8</f>
        <v>4.0712630178173547E-3</v>
      </c>
      <c r="E276" s="22">
        <f t="shared" ref="E276:E339" si="34">D276*D276</f>
        <v>1.6575182560247274E-5</v>
      </c>
      <c r="F276" s="22">
        <f t="shared" si="30"/>
        <v>5.258011001573418E-8</v>
      </c>
      <c r="G276" s="23">
        <f t="shared" si="31"/>
        <v>6.5586763860167331E-5</v>
      </c>
      <c r="H276" s="2">
        <f t="shared" ref="H276:H339" si="35">LN(1/SQRT(2*PI()*G276)*EXP(-E276/(2*G276)))</f>
        <v>3.7707690644072041</v>
      </c>
      <c r="I276" s="9">
        <f t="shared" ref="I276:I339" si="36">SQRT(E276)</f>
        <v>4.0712630178173547E-3</v>
      </c>
      <c r="J276" s="9">
        <f t="shared" ref="J276:J339" si="37">SQRT(G276)</f>
        <v>8.0985655433642896E-3</v>
      </c>
    </row>
    <row r="277" spans="1:10" s="5" customFormat="1" x14ac:dyDescent="0.35">
      <c r="A277" s="8" t="s">
        <v>269</v>
      </c>
      <c r="B277" s="2">
        <v>8808.9</v>
      </c>
      <c r="C277" s="9">
        <f t="shared" si="32"/>
        <v>-1.602372561394505E-2</v>
      </c>
      <c r="D277" s="9">
        <f t="shared" si="33"/>
        <v>-1.6220885242886337E-2</v>
      </c>
      <c r="E277" s="22">
        <f t="shared" si="34"/>
        <v>2.6311711806288775E-4</v>
      </c>
      <c r="F277" s="22">
        <f t="shared" ref="F277:F340" si="38">E276</f>
        <v>1.6575182560247274E-5</v>
      </c>
      <c r="G277" s="23">
        <f t="shared" ref="G277:G340" si="39">B$9+B$10*F277+B$11*G276</f>
        <v>5.8910041338407642E-5</v>
      </c>
      <c r="H277" s="2">
        <f t="shared" si="35"/>
        <v>1.7175998533484858</v>
      </c>
      <c r="I277" s="9">
        <f t="shared" si="36"/>
        <v>1.6220885242886337E-2</v>
      </c>
      <c r="J277" s="9">
        <f t="shared" si="37"/>
        <v>7.6752877039501025E-3</v>
      </c>
    </row>
    <row r="278" spans="1:10" s="5" customFormat="1" x14ac:dyDescent="0.35">
      <c r="A278" s="8" t="s">
        <v>270</v>
      </c>
      <c r="B278" s="2">
        <v>8797.4</v>
      </c>
      <c r="C278" s="9">
        <f t="shared" si="32"/>
        <v>-1.3054978487665458E-3</v>
      </c>
      <c r="D278" s="9">
        <f t="shared" si="33"/>
        <v>-1.502657477707832E-3</v>
      </c>
      <c r="E278" s="22">
        <f t="shared" si="34"/>
        <v>2.2579794953112635E-6</v>
      </c>
      <c r="F278" s="22">
        <f t="shared" si="38"/>
        <v>2.6311711806288775E-4</v>
      </c>
      <c r="G278" s="23">
        <f t="shared" si="39"/>
        <v>1.215267437053073E-4</v>
      </c>
      <c r="H278" s="2">
        <f t="shared" si="35"/>
        <v>3.5794595182681603</v>
      </c>
      <c r="I278" s="9">
        <f t="shared" si="36"/>
        <v>1.502657477707832E-3</v>
      </c>
      <c r="J278" s="9">
        <f t="shared" si="37"/>
        <v>1.1023916894883927E-2</v>
      </c>
    </row>
    <row r="279" spans="1:10" s="5" customFormat="1" x14ac:dyDescent="0.35">
      <c r="A279" s="8" t="s">
        <v>271</v>
      </c>
      <c r="B279" s="2">
        <v>8756.5499999999993</v>
      </c>
      <c r="C279" s="9">
        <f t="shared" si="32"/>
        <v>-4.643417373314862E-3</v>
      </c>
      <c r="D279" s="9">
        <f t="shared" si="33"/>
        <v>-4.8405770022561479E-3</v>
      </c>
      <c r="E279" s="22">
        <f t="shared" si="34"/>
        <v>2.3431185714771117E-5</v>
      </c>
      <c r="F279" s="22">
        <f t="shared" si="38"/>
        <v>2.2579794953112635E-6</v>
      </c>
      <c r="G279" s="23">
        <f t="shared" si="39"/>
        <v>8.8183124745281466E-5</v>
      </c>
      <c r="H279" s="2">
        <f t="shared" si="35"/>
        <v>3.6162536680209327</v>
      </c>
      <c r="I279" s="9">
        <f t="shared" si="36"/>
        <v>4.8405770022561479E-3</v>
      </c>
      <c r="J279" s="9">
        <f t="shared" si="37"/>
        <v>9.3905870287901306E-3</v>
      </c>
    </row>
    <row r="280" spans="1:10" s="5" customFormat="1" x14ac:dyDescent="0.35">
      <c r="A280" s="8" t="s">
        <v>272</v>
      </c>
      <c r="B280" s="2">
        <v>8723.7000000000007</v>
      </c>
      <c r="C280" s="9">
        <f t="shared" si="32"/>
        <v>-3.7514774654400229E-3</v>
      </c>
      <c r="D280" s="9">
        <f t="shared" si="33"/>
        <v>-3.9486370943813088E-3</v>
      </c>
      <c r="E280" s="22">
        <f t="shared" si="34"/>
        <v>1.5591734903124067E-5</v>
      </c>
      <c r="F280" s="22">
        <f t="shared" si="38"/>
        <v>2.3431185714771117E-5</v>
      </c>
      <c r="G280" s="23">
        <f t="shared" si="39"/>
        <v>7.4147491597227586E-5</v>
      </c>
      <c r="H280" s="2">
        <f t="shared" si="35"/>
        <v>3.7306486236576442</v>
      </c>
      <c r="I280" s="9">
        <f t="shared" si="36"/>
        <v>3.9486370943813088E-3</v>
      </c>
      <c r="J280" s="9">
        <f t="shared" si="37"/>
        <v>8.6108937745873731E-3</v>
      </c>
    </row>
    <row r="281" spans="1:10" s="5" customFormat="1" x14ac:dyDescent="0.35">
      <c r="A281" s="8" t="s">
        <v>273</v>
      </c>
      <c r="B281" s="2">
        <v>8711.7000000000007</v>
      </c>
      <c r="C281" s="9">
        <f t="shared" si="32"/>
        <v>-1.3755631211527231E-3</v>
      </c>
      <c r="D281" s="9">
        <f t="shared" si="33"/>
        <v>-1.5727227500940092E-3</v>
      </c>
      <c r="E281" s="22">
        <f t="shared" si="34"/>
        <v>2.4734568486632631E-6</v>
      </c>
      <c r="F281" s="22">
        <f t="shared" si="38"/>
        <v>1.5591734903124067E-5</v>
      </c>
      <c r="G281" s="23">
        <f t="shared" si="39"/>
        <v>6.3715895755673841E-5</v>
      </c>
      <c r="H281" s="2">
        <f t="shared" si="35"/>
        <v>3.8921896642790625</v>
      </c>
      <c r="I281" s="9">
        <f t="shared" si="36"/>
        <v>1.5727227500940092E-3</v>
      </c>
      <c r="J281" s="9">
        <f t="shared" si="37"/>
        <v>7.9822237350047915E-3</v>
      </c>
    </row>
    <row r="282" spans="1:10" s="5" customFormat="1" x14ac:dyDescent="0.35">
      <c r="A282" s="8" t="s">
        <v>274</v>
      </c>
      <c r="B282" s="2">
        <v>8661.0499999999993</v>
      </c>
      <c r="C282" s="9">
        <f t="shared" si="32"/>
        <v>-5.8140202256736773E-3</v>
      </c>
      <c r="D282" s="9">
        <f t="shared" si="33"/>
        <v>-6.0111798546149632E-3</v>
      </c>
      <c r="E282" s="22">
        <f t="shared" si="34"/>
        <v>3.6134283244528767E-5</v>
      </c>
      <c r="F282" s="22">
        <f t="shared" si="38"/>
        <v>2.4734568486632631E-6</v>
      </c>
      <c r="G282" s="23">
        <f t="shared" si="39"/>
        <v>5.3993940150393459E-5</v>
      </c>
      <c r="H282" s="2">
        <f t="shared" si="35"/>
        <v>3.6597665884313866</v>
      </c>
      <c r="I282" s="9">
        <f t="shared" si="36"/>
        <v>6.0111798546149632E-3</v>
      </c>
      <c r="J282" s="9">
        <f t="shared" si="37"/>
        <v>7.3480568962409004E-3</v>
      </c>
    </row>
    <row r="283" spans="1:10" s="5" customFormat="1" x14ac:dyDescent="0.35">
      <c r="A283" s="8" t="s">
        <v>275</v>
      </c>
      <c r="B283" s="2">
        <v>8526.35</v>
      </c>
      <c r="C283" s="9">
        <f t="shared" si="32"/>
        <v>-1.5552386835314347E-2</v>
      </c>
      <c r="D283" s="9">
        <f t="shared" si="33"/>
        <v>-1.5749546464255634E-2</v>
      </c>
      <c r="E283" s="22">
        <f t="shared" si="34"/>
        <v>2.4804821382974716E-4</v>
      </c>
      <c r="F283" s="22">
        <f t="shared" si="38"/>
        <v>3.6134283244528767E-5</v>
      </c>
      <c r="G283" s="23">
        <f t="shared" si="39"/>
        <v>5.7323817086947568E-5</v>
      </c>
      <c r="H283" s="2">
        <f t="shared" si="35"/>
        <v>1.8008883703454284</v>
      </c>
      <c r="I283" s="9">
        <f t="shared" si="36"/>
        <v>1.5749546464255634E-2</v>
      </c>
      <c r="J283" s="9">
        <f t="shared" si="37"/>
        <v>7.571249374241187E-3</v>
      </c>
    </row>
    <row r="284" spans="1:10" s="5" customFormat="1" x14ac:dyDescent="0.35">
      <c r="A284" s="8" t="s">
        <v>276</v>
      </c>
      <c r="B284" s="2">
        <v>8565.5499999999993</v>
      </c>
      <c r="C284" s="9">
        <f t="shared" si="32"/>
        <v>4.5975124173882609E-3</v>
      </c>
      <c r="D284" s="9">
        <f t="shared" si="33"/>
        <v>4.400352788446975E-3</v>
      </c>
      <c r="E284" s="22">
        <f t="shared" si="34"/>
        <v>1.9363104662793068E-5</v>
      </c>
      <c r="F284" s="22">
        <f t="shared" si="38"/>
        <v>2.4804821382974716E-4</v>
      </c>
      <c r="G284" s="23">
        <f t="shared" si="39"/>
        <v>1.1651810608400554E-4</v>
      </c>
      <c r="H284" s="2">
        <f t="shared" si="35"/>
        <v>3.5267028669940719</v>
      </c>
      <c r="I284" s="9">
        <f t="shared" si="36"/>
        <v>4.400352788446975E-3</v>
      </c>
      <c r="J284" s="9">
        <f t="shared" si="37"/>
        <v>1.0794355288020009E-2</v>
      </c>
    </row>
    <row r="285" spans="1:10" s="5" customFormat="1" x14ac:dyDescent="0.35">
      <c r="A285" s="8" t="s">
        <v>277</v>
      </c>
      <c r="B285" s="2">
        <v>8627.4</v>
      </c>
      <c r="C285" s="9">
        <f t="shared" si="32"/>
        <v>7.2207855887829187E-3</v>
      </c>
      <c r="D285" s="9">
        <f t="shared" si="33"/>
        <v>7.0236259598416327E-3</v>
      </c>
      <c r="E285" s="22">
        <f t="shared" si="34"/>
        <v>4.9331321623761294E-5</v>
      </c>
      <c r="F285" s="22">
        <f t="shared" si="38"/>
        <v>1.9363104662793068E-5</v>
      </c>
      <c r="G285" s="23">
        <f t="shared" si="39"/>
        <v>8.9834767548061819E-5</v>
      </c>
      <c r="H285" s="2">
        <f t="shared" si="35"/>
        <v>3.4652637325008442</v>
      </c>
      <c r="I285" s="9">
        <f t="shared" si="36"/>
        <v>7.0236259598416327E-3</v>
      </c>
      <c r="J285" s="9">
        <f t="shared" si="37"/>
        <v>9.4781204649477743E-3</v>
      </c>
    </row>
    <row r="286" spans="1:10" s="5" customFormat="1" x14ac:dyDescent="0.35">
      <c r="A286" s="8" t="s">
        <v>278</v>
      </c>
      <c r="B286" s="2">
        <v>8711.5499999999993</v>
      </c>
      <c r="C286" s="9">
        <f t="shared" si="32"/>
        <v>9.7538076361360915E-3</v>
      </c>
      <c r="D286" s="9">
        <f t="shared" si="33"/>
        <v>9.5566480071948047E-3</v>
      </c>
      <c r="E286" s="22">
        <f t="shared" si="34"/>
        <v>9.1329521133420426E-5</v>
      </c>
      <c r="F286" s="22">
        <f t="shared" si="38"/>
        <v>4.9331321623761294E-5</v>
      </c>
      <c r="G286" s="23">
        <f t="shared" si="39"/>
        <v>8.211956620609761E-5</v>
      </c>
      <c r="H286" s="2">
        <f t="shared" si="35"/>
        <v>3.2286520956862788</v>
      </c>
      <c r="I286" s="9">
        <f t="shared" si="36"/>
        <v>9.5566480071948047E-3</v>
      </c>
      <c r="J286" s="9">
        <f t="shared" si="37"/>
        <v>9.0619846725812549E-3</v>
      </c>
    </row>
    <row r="287" spans="1:10" s="5" customFormat="1" x14ac:dyDescent="0.35">
      <c r="A287" s="8" t="s">
        <v>279</v>
      </c>
      <c r="B287" s="2">
        <v>8805.5</v>
      </c>
      <c r="C287" s="9">
        <f t="shared" si="32"/>
        <v>1.0784533177218725E-2</v>
      </c>
      <c r="D287" s="9">
        <f t="shared" si="33"/>
        <v>1.0587373548277438E-2</v>
      </c>
      <c r="E287" s="22">
        <f t="shared" si="34"/>
        <v>1.1209247865076479E-4</v>
      </c>
      <c r="F287" s="22">
        <f t="shared" si="38"/>
        <v>9.1329521133420426E-5</v>
      </c>
      <c r="G287" s="23">
        <f t="shared" si="39"/>
        <v>8.8889535438054228E-5</v>
      </c>
      <c r="H287" s="2">
        <f t="shared" si="35"/>
        <v>3.114603927542793</v>
      </c>
      <c r="I287" s="9">
        <f t="shared" si="36"/>
        <v>1.0587373548277438E-2</v>
      </c>
      <c r="J287" s="9">
        <f t="shared" si="37"/>
        <v>9.428124704205721E-3</v>
      </c>
    </row>
    <row r="288" spans="1:10" s="5" customFormat="1" x14ac:dyDescent="0.35">
      <c r="A288" s="8" t="s">
        <v>280</v>
      </c>
      <c r="B288" s="2">
        <v>8809.35</v>
      </c>
      <c r="C288" s="9">
        <f t="shared" si="32"/>
        <v>4.3722673329171791E-4</v>
      </c>
      <c r="D288" s="9">
        <f t="shared" si="33"/>
        <v>2.4006710435043176E-4</v>
      </c>
      <c r="E288" s="22">
        <f t="shared" si="34"/>
        <v>5.763221459120109E-8</v>
      </c>
      <c r="F288" s="22">
        <f t="shared" si="38"/>
        <v>1.1209247865076479E-4</v>
      </c>
      <c r="G288" s="23">
        <f t="shared" si="39"/>
        <v>9.8506569440322256E-5</v>
      </c>
      <c r="H288" s="2">
        <f t="shared" si="35"/>
        <v>3.6934625955852183</v>
      </c>
      <c r="I288" s="9">
        <f t="shared" si="36"/>
        <v>2.4006710435043176E-4</v>
      </c>
      <c r="J288" s="9">
        <f t="shared" si="37"/>
        <v>9.9250475787435021E-3</v>
      </c>
    </row>
    <row r="289" spans="1:10" s="5" customFormat="1" x14ac:dyDescent="0.35">
      <c r="A289" s="8" t="s">
        <v>281</v>
      </c>
      <c r="B289" s="2">
        <v>8869.1</v>
      </c>
      <c r="C289" s="9">
        <f t="shared" si="32"/>
        <v>6.7825662506313389E-3</v>
      </c>
      <c r="D289" s="9">
        <f t="shared" si="33"/>
        <v>6.585406621690053E-3</v>
      </c>
      <c r="E289" s="22">
        <f t="shared" si="34"/>
        <v>4.3367580372999198E-5</v>
      </c>
      <c r="F289" s="22">
        <f t="shared" si="38"/>
        <v>5.763221459120109E-8</v>
      </c>
      <c r="G289" s="23">
        <f t="shared" si="39"/>
        <v>7.3951740457294828E-5</v>
      </c>
      <c r="H289" s="2">
        <f t="shared" si="35"/>
        <v>3.5438949696439495</v>
      </c>
      <c r="I289" s="9">
        <f t="shared" si="36"/>
        <v>6.585406621690053E-3</v>
      </c>
      <c r="J289" s="9">
        <f t="shared" si="37"/>
        <v>8.5995197806211735E-3</v>
      </c>
    </row>
    <row r="290" spans="1:10" s="5" customFormat="1" x14ac:dyDescent="0.35">
      <c r="A290" s="8" t="s">
        <v>282</v>
      </c>
      <c r="B290" s="2">
        <v>8895.2999999999993</v>
      </c>
      <c r="C290" s="9">
        <f t="shared" si="32"/>
        <v>2.9540765128366342E-3</v>
      </c>
      <c r="D290" s="9">
        <f t="shared" si="33"/>
        <v>2.7569168838953479E-3</v>
      </c>
      <c r="E290" s="22">
        <f t="shared" si="34"/>
        <v>7.6005907047072351E-6</v>
      </c>
      <c r="F290" s="22">
        <f t="shared" si="38"/>
        <v>4.3367580372999198E-5</v>
      </c>
      <c r="G290" s="23">
        <f t="shared" si="39"/>
        <v>7.1100052010384545E-5</v>
      </c>
      <c r="H290" s="2">
        <f t="shared" si="35"/>
        <v>3.8033227457612901</v>
      </c>
      <c r="I290" s="9">
        <f t="shared" si="36"/>
        <v>2.7569168838953479E-3</v>
      </c>
      <c r="J290" s="9">
        <f t="shared" si="37"/>
        <v>8.4320846776099537E-3</v>
      </c>
    </row>
    <row r="291" spans="1:10" s="5" customFormat="1" x14ac:dyDescent="0.35">
      <c r="A291" s="8" t="s">
        <v>283</v>
      </c>
      <c r="B291" s="2">
        <v>8833.6</v>
      </c>
      <c r="C291" s="9">
        <f t="shared" si="32"/>
        <v>-6.9362472316840673E-3</v>
      </c>
      <c r="D291" s="9">
        <f t="shared" si="33"/>
        <v>-7.1334068606253532E-3</v>
      </c>
      <c r="E291" s="22">
        <f t="shared" si="34"/>
        <v>5.088549343921686E-5</v>
      </c>
      <c r="F291" s="22">
        <f t="shared" si="38"/>
        <v>7.6005907047072351E-6</v>
      </c>
      <c r="G291" s="23">
        <f t="shared" si="39"/>
        <v>5.9752787281949722E-5</v>
      </c>
      <c r="H291" s="2">
        <f t="shared" si="35"/>
        <v>3.5179086607823238</v>
      </c>
      <c r="I291" s="9">
        <f t="shared" si="36"/>
        <v>7.1334068606253532E-3</v>
      </c>
      <c r="J291" s="9">
        <f t="shared" si="37"/>
        <v>7.7299927090489365E-3</v>
      </c>
    </row>
    <row r="292" spans="1:10" s="5" customFormat="1" x14ac:dyDescent="0.35">
      <c r="A292" s="8" t="s">
        <v>284</v>
      </c>
      <c r="B292" s="2">
        <v>8754.9500000000007</v>
      </c>
      <c r="C292" s="9">
        <f t="shared" si="32"/>
        <v>-8.9035047998550221E-3</v>
      </c>
      <c r="D292" s="9">
        <f t="shared" si="33"/>
        <v>-9.1006644287963089E-3</v>
      </c>
      <c r="E292" s="22">
        <f t="shared" si="34"/>
        <v>8.2822093045558442E-5</v>
      </c>
      <c r="F292" s="22">
        <f t="shared" si="38"/>
        <v>5.088549343921686E-5</v>
      </c>
      <c r="G292" s="23">
        <f t="shared" si="39"/>
        <v>6.4718547805288178E-5</v>
      </c>
      <c r="H292" s="2">
        <f t="shared" si="35"/>
        <v>3.2639291739281089</v>
      </c>
      <c r="I292" s="9">
        <f t="shared" si="36"/>
        <v>9.1006644287963089E-3</v>
      </c>
      <c r="J292" s="9">
        <f t="shared" si="37"/>
        <v>8.0447838880412549E-3</v>
      </c>
    </row>
    <row r="293" spans="1:10" s="5" customFormat="1" x14ac:dyDescent="0.35">
      <c r="A293" s="8" t="s">
        <v>285</v>
      </c>
      <c r="B293" s="2">
        <v>8762.1</v>
      </c>
      <c r="C293" s="9">
        <f t="shared" si="32"/>
        <v>8.1668084911967753E-4</v>
      </c>
      <c r="D293" s="9">
        <f t="shared" si="33"/>
        <v>6.1952122017839141E-4</v>
      </c>
      <c r="E293" s="22">
        <f t="shared" si="34"/>
        <v>3.8380654225132293E-7</v>
      </c>
      <c r="F293" s="22">
        <f t="shared" si="38"/>
        <v>8.2822093045558442E-5</v>
      </c>
      <c r="G293" s="23">
        <f t="shared" si="39"/>
        <v>7.6283903144715414E-5</v>
      </c>
      <c r="H293" s="2">
        <f t="shared" si="35"/>
        <v>3.8190701260638686</v>
      </c>
      <c r="I293" s="9">
        <f t="shared" si="36"/>
        <v>6.1952122017839141E-4</v>
      </c>
      <c r="J293" s="9">
        <f t="shared" si="37"/>
        <v>8.7340656709642053E-3</v>
      </c>
    </row>
    <row r="294" spans="1:10" s="5" customFormat="1" x14ac:dyDescent="0.35">
      <c r="A294" s="8" t="s">
        <v>286</v>
      </c>
      <c r="B294" s="2">
        <v>8767.25</v>
      </c>
      <c r="C294" s="9">
        <f t="shared" si="32"/>
        <v>5.8775864233462372E-4</v>
      </c>
      <c r="D294" s="9">
        <f t="shared" si="33"/>
        <v>3.9059901339333759E-4</v>
      </c>
      <c r="E294" s="22">
        <f t="shared" si="34"/>
        <v>1.5256758926384871E-7</v>
      </c>
      <c r="F294" s="22">
        <f t="shared" si="38"/>
        <v>3.8380654225132293E-7</v>
      </c>
      <c r="G294" s="23">
        <f t="shared" si="39"/>
        <v>6.0875022159207963E-5</v>
      </c>
      <c r="H294" s="2">
        <f t="shared" si="35"/>
        <v>3.9331521516433856</v>
      </c>
      <c r="I294" s="9">
        <f t="shared" si="36"/>
        <v>3.9059901339333759E-4</v>
      </c>
      <c r="J294" s="9">
        <f t="shared" si="37"/>
        <v>7.802244687217132E-3</v>
      </c>
    </row>
    <row r="295" spans="1:10" s="5" customFormat="1" x14ac:dyDescent="0.35">
      <c r="A295" s="8" t="s">
        <v>287</v>
      </c>
      <c r="B295" s="2">
        <v>8683.85</v>
      </c>
      <c r="C295" s="9">
        <f t="shared" si="32"/>
        <v>-9.512675012118943E-3</v>
      </c>
      <c r="D295" s="9">
        <f t="shared" si="33"/>
        <v>-9.7098346410602297E-3</v>
      </c>
      <c r="E295" s="22">
        <f t="shared" si="34"/>
        <v>9.4280888756733246E-5</v>
      </c>
      <c r="F295" s="22">
        <f t="shared" si="38"/>
        <v>1.5256758926384871E-7</v>
      </c>
      <c r="G295" s="23">
        <f t="shared" si="39"/>
        <v>5.1684301996502595E-5</v>
      </c>
      <c r="H295" s="2">
        <f t="shared" si="35"/>
        <v>3.1041553194594869</v>
      </c>
      <c r="I295" s="9">
        <f t="shared" si="36"/>
        <v>9.7098346410602297E-3</v>
      </c>
      <c r="J295" s="9">
        <f t="shared" si="37"/>
        <v>7.1891795078786701E-3</v>
      </c>
    </row>
    <row r="296" spans="1:10" s="5" customFormat="1" x14ac:dyDescent="0.35">
      <c r="A296" s="8" t="s">
        <v>288</v>
      </c>
      <c r="B296" s="2">
        <v>8844.6</v>
      </c>
      <c r="C296" s="9">
        <f t="shared" si="32"/>
        <v>1.8511374563125793E-2</v>
      </c>
      <c r="D296" s="9">
        <f t="shared" si="33"/>
        <v>1.8314214934184506E-2</v>
      </c>
      <c r="E296" s="22">
        <f t="shared" si="34"/>
        <v>3.3541046865550678E-4</v>
      </c>
      <c r="F296" s="22">
        <f t="shared" si="38"/>
        <v>9.4280888756733246E-5</v>
      </c>
      <c r="G296" s="23">
        <f t="shared" si="39"/>
        <v>7.1656505419196166E-5</v>
      </c>
      <c r="H296" s="2">
        <f t="shared" si="35"/>
        <v>1.512469902416768</v>
      </c>
      <c r="I296" s="9">
        <f t="shared" si="36"/>
        <v>1.8314214934184506E-2</v>
      </c>
      <c r="J296" s="9">
        <f t="shared" si="37"/>
        <v>8.4650165634330664E-3</v>
      </c>
    </row>
    <row r="297" spans="1:10" s="5" customFormat="1" x14ac:dyDescent="0.35">
      <c r="A297" s="8" t="s">
        <v>289</v>
      </c>
      <c r="B297" s="2">
        <v>8956.75</v>
      </c>
      <c r="C297" s="9">
        <f t="shared" si="32"/>
        <v>1.2680053365895505E-2</v>
      </c>
      <c r="D297" s="9">
        <f t="shared" si="33"/>
        <v>1.2482893736954218E-2</v>
      </c>
      <c r="E297" s="22">
        <f t="shared" si="34"/>
        <v>1.5582263604809084E-4</v>
      </c>
      <c r="F297" s="22">
        <f t="shared" si="38"/>
        <v>3.3541046865550678E-4</v>
      </c>
      <c r="G297" s="23">
        <f t="shared" si="39"/>
        <v>1.4859867285706231E-4</v>
      </c>
      <c r="H297" s="2">
        <f t="shared" si="35"/>
        <v>2.9638851878463419</v>
      </c>
      <c r="I297" s="9">
        <f t="shared" si="36"/>
        <v>1.2482893736954218E-2</v>
      </c>
      <c r="J297" s="9">
        <f t="shared" si="37"/>
        <v>1.2190105531005968E-2</v>
      </c>
    </row>
    <row r="298" spans="1:10" s="5" customFormat="1" x14ac:dyDescent="0.35">
      <c r="A298" s="8" t="s">
        <v>290</v>
      </c>
      <c r="B298" s="2">
        <v>8996.25</v>
      </c>
      <c r="C298" s="9">
        <f t="shared" si="32"/>
        <v>4.4100817818963911E-3</v>
      </c>
      <c r="D298" s="9">
        <f t="shared" si="33"/>
        <v>4.2129221529551052E-3</v>
      </c>
      <c r="E298" s="22">
        <f t="shared" si="34"/>
        <v>1.7748713066859879E-5</v>
      </c>
      <c r="F298" s="22">
        <f t="shared" si="38"/>
        <v>1.5582263604809084E-4</v>
      </c>
      <c r="G298" s="23">
        <f t="shared" si="39"/>
        <v>1.4568664466946491E-4</v>
      </c>
      <c r="H298" s="2">
        <f t="shared" si="35"/>
        <v>3.4371737211005389</v>
      </c>
      <c r="I298" s="9">
        <f t="shared" si="36"/>
        <v>4.2129221529551052E-3</v>
      </c>
      <c r="J298" s="9">
        <f t="shared" si="37"/>
        <v>1.2070072272752343E-2</v>
      </c>
    </row>
    <row r="299" spans="1:10" s="5" customFormat="1" x14ac:dyDescent="0.35">
      <c r="A299" s="8" t="s">
        <v>291</v>
      </c>
      <c r="B299" s="2">
        <v>8922.65</v>
      </c>
      <c r="C299" s="9">
        <f t="shared" si="32"/>
        <v>-8.181186605530133E-3</v>
      </c>
      <c r="D299" s="9">
        <f t="shared" si="33"/>
        <v>-8.3783462344714198E-3</v>
      </c>
      <c r="E299" s="22">
        <f t="shared" si="34"/>
        <v>7.0196685624681422E-5</v>
      </c>
      <c r="F299" s="22">
        <f t="shared" si="38"/>
        <v>1.7748713066859879E-5</v>
      </c>
      <c r="G299" s="23">
        <f t="shared" si="39"/>
        <v>1.0667839885544677E-4</v>
      </c>
      <c r="H299" s="2">
        <f t="shared" si="35"/>
        <v>3.3248966243932565</v>
      </c>
      <c r="I299" s="9">
        <f t="shared" si="36"/>
        <v>8.3783462344714198E-3</v>
      </c>
      <c r="J299" s="9">
        <f t="shared" si="37"/>
        <v>1.0328523556416317E-2</v>
      </c>
    </row>
    <row r="300" spans="1:10" s="5" customFormat="1" x14ac:dyDescent="0.35">
      <c r="A300" s="8" t="s">
        <v>292</v>
      </c>
      <c r="B300" s="2">
        <v>8937.75</v>
      </c>
      <c r="C300" s="9">
        <f t="shared" si="32"/>
        <v>1.6923223481812855E-3</v>
      </c>
      <c r="D300" s="9">
        <f t="shared" si="33"/>
        <v>1.4951627192399993E-3</v>
      </c>
      <c r="E300" s="22">
        <f t="shared" si="34"/>
        <v>2.235511557005149E-6</v>
      </c>
      <c r="F300" s="22">
        <f t="shared" si="38"/>
        <v>7.0196685624681422E-5</v>
      </c>
      <c r="G300" s="23">
        <f t="shared" si="39"/>
        <v>9.7731928445472891E-5</v>
      </c>
      <c r="H300" s="2">
        <f t="shared" si="35"/>
        <v>3.686265636375758</v>
      </c>
      <c r="I300" s="9">
        <f t="shared" si="36"/>
        <v>1.4951627192399993E-3</v>
      </c>
      <c r="J300" s="9">
        <f t="shared" si="37"/>
        <v>9.8859460066031569E-3</v>
      </c>
    </row>
    <row r="301" spans="1:10" s="5" customFormat="1" x14ac:dyDescent="0.35">
      <c r="A301" s="8" t="s">
        <v>293</v>
      </c>
      <c r="B301" s="2">
        <v>8756.75</v>
      </c>
      <c r="C301" s="9">
        <f t="shared" si="32"/>
        <v>-2.0251181785124861E-2</v>
      </c>
      <c r="D301" s="9">
        <f t="shared" si="33"/>
        <v>-2.0448341414066148E-2</v>
      </c>
      <c r="E301" s="22">
        <f t="shared" si="34"/>
        <v>4.1813466658621273E-4</v>
      </c>
      <c r="F301" s="22">
        <f t="shared" si="38"/>
        <v>2.235511557005149E-6</v>
      </c>
      <c r="G301" s="23">
        <f t="shared" si="39"/>
        <v>7.4080917893449571E-5</v>
      </c>
      <c r="H301" s="2">
        <f t="shared" si="35"/>
        <v>1.0140894985892088</v>
      </c>
      <c r="I301" s="9">
        <f t="shared" si="36"/>
        <v>2.0448341414066148E-2</v>
      </c>
      <c r="J301" s="9">
        <f t="shared" si="37"/>
        <v>8.607027239032625E-3</v>
      </c>
    </row>
    <row r="302" spans="1:10" s="5" customFormat="1" x14ac:dyDescent="0.35">
      <c r="A302" s="8" t="s">
        <v>294</v>
      </c>
      <c r="B302" s="2">
        <v>8712.0499999999993</v>
      </c>
      <c r="C302" s="9">
        <f t="shared" si="32"/>
        <v>-5.1046335683901933E-3</v>
      </c>
      <c r="D302" s="9">
        <f t="shared" si="33"/>
        <v>-5.3017931973314792E-3</v>
      </c>
      <c r="E302" s="22">
        <f t="shared" si="34"/>
        <v>2.8109011107270351E-5</v>
      </c>
      <c r="F302" s="22">
        <f t="shared" si="38"/>
        <v>4.1813466658621273E-4</v>
      </c>
      <c r="G302" s="23">
        <f t="shared" si="39"/>
        <v>1.7237234874065637E-4</v>
      </c>
      <c r="H302" s="2">
        <f t="shared" si="35"/>
        <v>3.3324525366118771</v>
      </c>
      <c r="I302" s="9">
        <f t="shared" si="36"/>
        <v>5.3017931973314792E-3</v>
      </c>
      <c r="J302" s="9">
        <f t="shared" si="37"/>
        <v>1.3129065036805034E-2</v>
      </c>
    </row>
    <row r="303" spans="1:10" s="5" customFormat="1" x14ac:dyDescent="0.35">
      <c r="A303" s="8" t="s">
        <v>295</v>
      </c>
      <c r="B303" s="2">
        <v>8699.9500000000007</v>
      </c>
      <c r="C303" s="9">
        <f t="shared" si="32"/>
        <v>-1.3888809178090877E-3</v>
      </c>
      <c r="D303" s="9">
        <f t="shared" si="33"/>
        <v>-1.5860405467503739E-3</v>
      </c>
      <c r="E303" s="22">
        <f t="shared" si="34"/>
        <v>2.515524615936225E-6</v>
      </c>
      <c r="F303" s="22">
        <f t="shared" si="38"/>
        <v>2.8109011107270351E-5</v>
      </c>
      <c r="G303" s="23">
        <f t="shared" si="39"/>
        <v>1.2528463230954723E-4</v>
      </c>
      <c r="H303" s="2">
        <f t="shared" si="35"/>
        <v>3.5634834036419969</v>
      </c>
      <c r="I303" s="9">
        <f t="shared" si="36"/>
        <v>1.5860405467503739E-3</v>
      </c>
      <c r="J303" s="9">
        <f t="shared" si="37"/>
        <v>1.1193061793340875E-2</v>
      </c>
    </row>
    <row r="304" spans="1:10" s="5" customFormat="1" x14ac:dyDescent="0.35">
      <c r="A304" s="8" t="s">
        <v>296</v>
      </c>
      <c r="B304" s="2">
        <v>8776</v>
      </c>
      <c r="C304" s="9">
        <f t="shared" si="32"/>
        <v>8.7414295484455895E-3</v>
      </c>
      <c r="D304" s="9">
        <f t="shared" si="33"/>
        <v>8.5442699195043027E-3</v>
      </c>
      <c r="E304" s="22">
        <f t="shared" si="34"/>
        <v>7.3004548457346062E-5</v>
      </c>
      <c r="F304" s="22">
        <f t="shared" si="38"/>
        <v>2.515524615936225E-6</v>
      </c>
      <c r="G304" s="23">
        <f t="shared" si="39"/>
        <v>9.0478855526423044E-5</v>
      </c>
      <c r="H304" s="2">
        <f t="shared" si="35"/>
        <v>3.3328243490140275</v>
      </c>
      <c r="I304" s="9">
        <f t="shared" si="36"/>
        <v>8.5442699195043027E-3</v>
      </c>
      <c r="J304" s="9">
        <f t="shared" si="37"/>
        <v>9.5120374014415563E-3</v>
      </c>
    </row>
    <row r="305" spans="1:10" s="5" customFormat="1" x14ac:dyDescent="0.35">
      <c r="A305" s="8" t="s">
        <v>297</v>
      </c>
      <c r="B305" s="2">
        <v>8647.75</v>
      </c>
      <c r="C305" s="9">
        <f t="shared" si="32"/>
        <v>-1.4613719234275346E-2</v>
      </c>
      <c r="D305" s="9">
        <f t="shared" si="33"/>
        <v>-1.4810878863216633E-2</v>
      </c>
      <c r="E305" s="22">
        <f t="shared" si="34"/>
        <v>2.1936213270087721E-4</v>
      </c>
      <c r="F305" s="22">
        <f t="shared" si="38"/>
        <v>7.3004548457346062E-5</v>
      </c>
      <c r="G305" s="23">
        <f t="shared" si="39"/>
        <v>8.8893444566905903E-5</v>
      </c>
      <c r="H305" s="2">
        <f t="shared" si="35"/>
        <v>2.5112487855857961</v>
      </c>
      <c r="I305" s="9">
        <f t="shared" si="36"/>
        <v>1.4810878863216633E-2</v>
      </c>
      <c r="J305" s="9">
        <f t="shared" si="37"/>
        <v>9.4283320140365178E-3</v>
      </c>
    </row>
    <row r="306" spans="1:10" s="5" customFormat="1" x14ac:dyDescent="0.35">
      <c r="A306" s="8" t="s">
        <v>298</v>
      </c>
      <c r="B306" s="2">
        <v>8633.15</v>
      </c>
      <c r="C306" s="9">
        <f t="shared" si="32"/>
        <v>-1.6883004249660383E-3</v>
      </c>
      <c r="D306" s="9">
        <f t="shared" si="33"/>
        <v>-1.8854600539073244E-3</v>
      </c>
      <c r="E306" s="22">
        <f t="shared" si="34"/>
        <v>3.5549596148802105E-6</v>
      </c>
      <c r="F306" s="22">
        <f t="shared" si="38"/>
        <v>2.1936213270087721E-4</v>
      </c>
      <c r="G306" s="23">
        <f t="shared" si="39"/>
        <v>1.2747417006738775E-4</v>
      </c>
      <c r="H306" s="2">
        <f t="shared" si="35"/>
        <v>3.5509160246447005</v>
      </c>
      <c r="I306" s="9">
        <f t="shared" si="36"/>
        <v>1.8854600539073244E-3</v>
      </c>
      <c r="J306" s="9">
        <f t="shared" si="37"/>
        <v>1.1290445964061285E-2</v>
      </c>
    </row>
    <row r="307" spans="1:10" s="5" customFormat="1" x14ac:dyDescent="0.35">
      <c r="A307" s="8" t="s">
        <v>299</v>
      </c>
      <c r="B307" s="2">
        <v>8723.2999999999993</v>
      </c>
      <c r="C307" s="9">
        <f t="shared" si="32"/>
        <v>1.0442306689910419E-2</v>
      </c>
      <c r="D307" s="9">
        <f t="shared" si="33"/>
        <v>1.0245147060969132E-2</v>
      </c>
      <c r="E307" s="22">
        <f t="shared" si="34"/>
        <v>1.0496303830088444E-4</v>
      </c>
      <c r="F307" s="22">
        <f t="shared" si="38"/>
        <v>3.5549596148802105E-6</v>
      </c>
      <c r="G307" s="23">
        <f t="shared" si="39"/>
        <v>9.2056617571053582E-5</v>
      </c>
      <c r="H307" s="2">
        <f t="shared" si="35"/>
        <v>3.1575143971872452</v>
      </c>
      <c r="I307" s="9">
        <f t="shared" si="36"/>
        <v>1.0245147060969132E-2</v>
      </c>
      <c r="J307" s="9">
        <f t="shared" si="37"/>
        <v>9.5946139876002083E-3</v>
      </c>
    </row>
    <row r="308" spans="1:10" s="5" customFormat="1" x14ac:dyDescent="0.35">
      <c r="A308" s="8" t="s">
        <v>300</v>
      </c>
      <c r="B308" s="2">
        <v>8685.9</v>
      </c>
      <c r="C308" s="9">
        <f t="shared" si="32"/>
        <v>-4.287368312450468E-3</v>
      </c>
      <c r="D308" s="9">
        <f t="shared" si="33"/>
        <v>-4.4845279413917539E-3</v>
      </c>
      <c r="E308" s="22">
        <f t="shared" si="34"/>
        <v>2.0110990857123363E-5</v>
      </c>
      <c r="F308" s="22">
        <f t="shared" si="38"/>
        <v>1.0496303830088444E-4</v>
      </c>
      <c r="G308" s="23">
        <f t="shared" si="39"/>
        <v>9.8457647459233372E-5</v>
      </c>
      <c r="H308" s="2">
        <f t="shared" si="35"/>
        <v>3.591873344012662</v>
      </c>
      <c r="I308" s="9">
        <f t="shared" si="36"/>
        <v>4.4845279413917539E-3</v>
      </c>
      <c r="J308" s="9">
        <f t="shared" si="37"/>
        <v>9.9225827010528556E-3</v>
      </c>
    </row>
    <row r="309" spans="1:10" s="5" customFormat="1" x14ac:dyDescent="0.35">
      <c r="A309" s="8" t="s">
        <v>301</v>
      </c>
      <c r="B309" s="2">
        <v>8634.65</v>
      </c>
      <c r="C309" s="9">
        <f t="shared" si="32"/>
        <v>-5.900367261884254E-3</v>
      </c>
      <c r="D309" s="9">
        <f t="shared" si="33"/>
        <v>-6.0975268908255399E-3</v>
      </c>
      <c r="E309" s="22">
        <f t="shared" si="34"/>
        <v>3.7179834184340572E-5</v>
      </c>
      <c r="F309" s="22">
        <f t="shared" si="38"/>
        <v>2.0110990857123363E-5</v>
      </c>
      <c r="G309" s="23">
        <f t="shared" si="39"/>
        <v>7.9337629013903914E-5</v>
      </c>
      <c r="H309" s="2">
        <f t="shared" si="35"/>
        <v>3.5676464818108649</v>
      </c>
      <c r="I309" s="9">
        <f t="shared" si="36"/>
        <v>6.0975268908255399E-3</v>
      </c>
      <c r="J309" s="9">
        <f t="shared" si="37"/>
        <v>8.9071672833681472E-3</v>
      </c>
    </row>
    <row r="310" spans="1:10" s="5" customFormat="1" x14ac:dyDescent="0.35">
      <c r="A310" s="8" t="s">
        <v>302</v>
      </c>
      <c r="B310" s="2">
        <v>8570.9</v>
      </c>
      <c r="C310" s="9">
        <f t="shared" si="32"/>
        <v>-7.383043898710473E-3</v>
      </c>
      <c r="D310" s="9">
        <f t="shared" si="33"/>
        <v>-7.5802035276517589E-3</v>
      </c>
      <c r="E310" s="22">
        <f t="shared" si="34"/>
        <v>5.7459485520624166E-5</v>
      </c>
      <c r="F310" s="22">
        <f t="shared" si="38"/>
        <v>3.7179834184340572E-5</v>
      </c>
      <c r="G310" s="23">
        <f t="shared" si="39"/>
        <v>7.2619838659698766E-5</v>
      </c>
      <c r="H310" s="2">
        <f t="shared" si="35"/>
        <v>3.4505792959259272</v>
      </c>
      <c r="I310" s="9">
        <f t="shared" si="36"/>
        <v>7.5802035276517589E-3</v>
      </c>
      <c r="J310" s="9">
        <f t="shared" si="37"/>
        <v>8.5217274457529309E-3</v>
      </c>
    </row>
    <row r="311" spans="1:10" s="5" customFormat="1" x14ac:dyDescent="0.35">
      <c r="A311" s="8" t="s">
        <v>303</v>
      </c>
      <c r="B311" s="2">
        <v>8550.9</v>
      </c>
      <c r="C311" s="9">
        <f t="shared" si="32"/>
        <v>-2.3334772310958929E-3</v>
      </c>
      <c r="D311" s="9">
        <f t="shared" si="33"/>
        <v>-2.5306368600371792E-3</v>
      </c>
      <c r="E311" s="22">
        <f t="shared" si="34"/>
        <v>6.404122917378834E-6</v>
      </c>
      <c r="F311" s="22">
        <f t="shared" si="38"/>
        <v>5.7459485520624166E-5</v>
      </c>
      <c r="G311" s="23">
        <f t="shared" si="39"/>
        <v>7.4116168222885579E-5</v>
      </c>
      <c r="H311" s="2">
        <f t="shared" si="35"/>
        <v>3.7927966156848907</v>
      </c>
      <c r="I311" s="9">
        <f t="shared" si="36"/>
        <v>2.5306368600371792E-3</v>
      </c>
      <c r="J311" s="9">
        <f t="shared" si="37"/>
        <v>8.6090747599777279E-3</v>
      </c>
    </row>
    <row r="312" spans="1:10" s="5" customFormat="1" x14ac:dyDescent="0.35">
      <c r="A312" s="8" t="s">
        <v>304</v>
      </c>
      <c r="B312" s="2">
        <v>8542.9500000000007</v>
      </c>
      <c r="C312" s="9">
        <f t="shared" si="32"/>
        <v>-9.2972669543545106E-4</v>
      </c>
      <c r="D312" s="9">
        <f t="shared" si="33"/>
        <v>-1.1268863243767372E-3</v>
      </c>
      <c r="E312" s="22">
        <f t="shared" si="34"/>
        <v>1.2698727880673129E-6</v>
      </c>
      <c r="F312" s="22">
        <f t="shared" si="38"/>
        <v>6.404122917378834E-6</v>
      </c>
      <c r="G312" s="23">
        <f t="shared" si="39"/>
        <v>6.1216472170825501E-5</v>
      </c>
      <c r="H312" s="2">
        <f t="shared" si="35"/>
        <v>3.9212366065389848</v>
      </c>
      <c r="I312" s="9">
        <f t="shared" si="36"/>
        <v>1.1268863243767372E-3</v>
      </c>
      <c r="J312" s="9">
        <f t="shared" si="37"/>
        <v>7.824095613604521E-3</v>
      </c>
    </row>
    <row r="313" spans="1:10" s="5" customFormat="1" x14ac:dyDescent="0.35">
      <c r="A313" s="8" t="s">
        <v>305</v>
      </c>
      <c r="B313" s="2">
        <v>8530.7999999999993</v>
      </c>
      <c r="C313" s="9">
        <f t="shared" si="32"/>
        <v>-1.4222253437046195E-3</v>
      </c>
      <c r="D313" s="9">
        <f t="shared" si="33"/>
        <v>-1.6193849726459056E-3</v>
      </c>
      <c r="E313" s="22">
        <f t="shared" si="34"/>
        <v>2.6224076896313804E-6</v>
      </c>
      <c r="F313" s="22">
        <f t="shared" si="38"/>
        <v>1.2698727880673129E-6</v>
      </c>
      <c r="G313" s="23">
        <f t="shared" si="39"/>
        <v>5.2188276512152994E-5</v>
      </c>
      <c r="H313" s="2">
        <f t="shared" si="35"/>
        <v>3.9862633146317989</v>
      </c>
      <c r="I313" s="9">
        <f t="shared" si="36"/>
        <v>1.6193849726459056E-3</v>
      </c>
      <c r="J313" s="9">
        <f t="shared" si="37"/>
        <v>7.2241453828223168E-3</v>
      </c>
    </row>
    <row r="314" spans="1:10" s="5" customFormat="1" x14ac:dyDescent="0.35">
      <c r="A314" s="8" t="s">
        <v>306</v>
      </c>
      <c r="B314" s="2">
        <v>8342.15</v>
      </c>
      <c r="C314" s="9">
        <f t="shared" si="32"/>
        <v>-2.2113986964880206E-2</v>
      </c>
      <c r="D314" s="9">
        <f t="shared" si="33"/>
        <v>-2.2311146593821492E-2</v>
      </c>
      <c r="E314" s="22">
        <f t="shared" si="34"/>
        <v>4.977872623309924E-4</v>
      </c>
      <c r="F314" s="22">
        <f t="shared" si="38"/>
        <v>2.6224076896313804E-6</v>
      </c>
      <c r="G314" s="23">
        <f t="shared" si="39"/>
        <v>4.7205154384940114E-5</v>
      </c>
      <c r="H314" s="2">
        <f t="shared" si="35"/>
        <v>-1.2110291673880034</v>
      </c>
      <c r="I314" s="9">
        <f t="shared" si="36"/>
        <v>2.2311146593821492E-2</v>
      </c>
      <c r="J314" s="9">
        <f t="shared" si="37"/>
        <v>6.8706007295534291E-3</v>
      </c>
    </row>
    <row r="315" spans="1:10" s="5" customFormat="1" x14ac:dyDescent="0.35">
      <c r="A315" s="8" t="s">
        <v>307</v>
      </c>
      <c r="B315" s="2">
        <v>8341.4</v>
      </c>
      <c r="C315" s="9">
        <f t="shared" si="32"/>
        <v>-8.9904880636315632E-5</v>
      </c>
      <c r="D315" s="9">
        <f t="shared" si="33"/>
        <v>-2.8706450957760176E-4</v>
      </c>
      <c r="E315" s="22">
        <f t="shared" si="34"/>
        <v>8.2406032659029009E-8</v>
      </c>
      <c r="F315" s="22">
        <f t="shared" si="38"/>
        <v>4.977872623309924E-4</v>
      </c>
      <c r="G315" s="23">
        <f t="shared" si="39"/>
        <v>1.7795908423529164E-4</v>
      </c>
      <c r="H315" s="2">
        <f t="shared" si="35"/>
        <v>3.397808384925733</v>
      </c>
      <c r="I315" s="9">
        <f t="shared" si="36"/>
        <v>2.8706450957760176E-4</v>
      </c>
      <c r="J315" s="9">
        <f t="shared" si="37"/>
        <v>1.334013059288745E-2</v>
      </c>
    </row>
    <row r="316" spans="1:10" s="5" customFormat="1" x14ac:dyDescent="0.35">
      <c r="A316" s="8" t="s">
        <v>308</v>
      </c>
      <c r="B316" s="2">
        <v>8492.2999999999993</v>
      </c>
      <c r="C316" s="9">
        <f t="shared" si="32"/>
        <v>1.8090488407221716E-2</v>
      </c>
      <c r="D316" s="9">
        <f t="shared" si="33"/>
        <v>1.789332877828043E-2</v>
      </c>
      <c r="E316" s="22">
        <f t="shared" si="34"/>
        <v>3.2017121476763863E-4</v>
      </c>
      <c r="F316" s="22">
        <f t="shared" si="38"/>
        <v>8.2406032659029009E-8</v>
      </c>
      <c r="G316" s="23">
        <f t="shared" si="39"/>
        <v>1.2102640501436855E-4</v>
      </c>
      <c r="H316" s="2">
        <f t="shared" si="35"/>
        <v>2.268079475710493</v>
      </c>
      <c r="I316" s="9">
        <f t="shared" si="36"/>
        <v>1.789332877828043E-2</v>
      </c>
      <c r="J316" s="9">
        <f t="shared" si="37"/>
        <v>1.1001200162453574E-2</v>
      </c>
    </row>
    <row r="317" spans="1:10" s="5" customFormat="1" x14ac:dyDescent="0.35">
      <c r="A317" s="8" t="s">
        <v>309</v>
      </c>
      <c r="B317" s="2">
        <v>8491</v>
      </c>
      <c r="C317" s="9">
        <f t="shared" si="32"/>
        <v>-1.5307984880408299E-4</v>
      </c>
      <c r="D317" s="9">
        <f t="shared" si="33"/>
        <v>-3.5023947774536911E-4</v>
      </c>
      <c r="E317" s="22">
        <f t="shared" si="34"/>
        <v>1.226676917713489E-7</v>
      </c>
      <c r="F317" s="22">
        <f t="shared" si="38"/>
        <v>3.2017121476763863E-4</v>
      </c>
      <c r="G317" s="23">
        <f t="shared" si="39"/>
        <v>1.7373064045456951E-4</v>
      </c>
      <c r="H317" s="2">
        <f t="shared" si="35"/>
        <v>3.4097106776928379</v>
      </c>
      <c r="I317" s="9">
        <f t="shared" si="36"/>
        <v>3.5023947774536911E-4</v>
      </c>
      <c r="J317" s="9">
        <f t="shared" si="37"/>
        <v>1.3180691956592017E-2</v>
      </c>
    </row>
    <row r="318" spans="1:10" s="5" customFormat="1" x14ac:dyDescent="0.35">
      <c r="A318" s="8" t="s">
        <v>310</v>
      </c>
      <c r="B318" s="2">
        <v>8586.25</v>
      </c>
      <c r="C318" s="9">
        <f t="shared" si="32"/>
        <v>1.1217759981156483E-2</v>
      </c>
      <c r="D318" s="9">
        <f t="shared" si="33"/>
        <v>1.1020600352215196E-2</v>
      </c>
      <c r="E318" s="22">
        <f t="shared" si="34"/>
        <v>1.2145363212324571E-4</v>
      </c>
      <c r="F318" s="22">
        <f t="shared" si="38"/>
        <v>1.226676917713489E-7</v>
      </c>
      <c r="G318" s="23">
        <f t="shared" si="39"/>
        <v>1.1853233024937048E-4</v>
      </c>
      <c r="H318" s="2">
        <f t="shared" si="35"/>
        <v>3.0889010633171505</v>
      </c>
      <c r="I318" s="9">
        <f t="shared" si="36"/>
        <v>1.1020600352215196E-2</v>
      </c>
      <c r="J318" s="9">
        <f t="shared" si="37"/>
        <v>1.0887255404801087E-2</v>
      </c>
    </row>
    <row r="319" spans="1:10" s="5" customFormat="1" x14ac:dyDescent="0.35">
      <c r="A319" s="8" t="s">
        <v>311</v>
      </c>
      <c r="B319" s="2">
        <v>8659.9</v>
      </c>
      <c r="C319" s="9">
        <f t="shared" si="32"/>
        <v>8.577667782792231E-3</v>
      </c>
      <c r="D319" s="9">
        <f t="shared" si="33"/>
        <v>8.3805081538509442E-3</v>
      </c>
      <c r="E319" s="22">
        <f t="shared" si="34"/>
        <v>7.0232916916762163E-5</v>
      </c>
      <c r="F319" s="22">
        <f t="shared" si="38"/>
        <v>1.2145363212324571E-4</v>
      </c>
      <c r="G319" s="23">
        <f t="shared" si="39"/>
        <v>1.1859480269465822E-4</v>
      </c>
      <c r="H319" s="2">
        <f t="shared" si="35"/>
        <v>3.3048558828124208</v>
      </c>
      <c r="I319" s="9">
        <f t="shared" si="36"/>
        <v>8.3805081538509442E-3</v>
      </c>
      <c r="J319" s="9">
        <f t="shared" si="37"/>
        <v>1.0890124089956836E-2</v>
      </c>
    </row>
    <row r="320" spans="1:10" s="5" customFormat="1" x14ac:dyDescent="0.35">
      <c r="A320" s="8" t="s">
        <v>312</v>
      </c>
      <c r="B320" s="2">
        <v>8660.2999999999993</v>
      </c>
      <c r="C320" s="9">
        <f t="shared" si="32"/>
        <v>4.6189909814087216E-5</v>
      </c>
      <c r="D320" s="9">
        <f t="shared" si="33"/>
        <v>-1.5096971912719894E-4</v>
      </c>
      <c r="E320" s="22">
        <f t="shared" si="34"/>
        <v>2.2791856093345337E-8</v>
      </c>
      <c r="F320" s="22">
        <f t="shared" si="38"/>
        <v>7.0232916916762163E-5</v>
      </c>
      <c r="G320" s="23">
        <f t="shared" si="39"/>
        <v>1.048010351534696E-4</v>
      </c>
      <c r="H320" s="2">
        <f t="shared" si="35"/>
        <v>3.6626761824517025</v>
      </c>
      <c r="I320" s="9">
        <f t="shared" si="36"/>
        <v>1.5096971912719894E-4</v>
      </c>
      <c r="J320" s="9">
        <f t="shared" si="37"/>
        <v>1.0237237672022155E-2</v>
      </c>
    </row>
    <row r="321" spans="1:10" s="5" customFormat="1" x14ac:dyDescent="0.35">
      <c r="A321" s="8" t="s">
        <v>313</v>
      </c>
      <c r="B321" s="2">
        <v>8714.4</v>
      </c>
      <c r="C321" s="9">
        <f t="shared" si="32"/>
        <v>6.2468967587727686E-3</v>
      </c>
      <c r="D321" s="9">
        <f t="shared" si="33"/>
        <v>6.0497371298314827E-3</v>
      </c>
      <c r="E321" s="22">
        <f t="shared" si="34"/>
        <v>3.6599319340061664E-5</v>
      </c>
      <c r="F321" s="22">
        <f t="shared" si="38"/>
        <v>2.2791856093345337E-8</v>
      </c>
      <c r="G321" s="23">
        <f t="shared" si="39"/>
        <v>7.767119842998354E-5</v>
      </c>
      <c r="H321" s="2">
        <f t="shared" si="35"/>
        <v>3.5769703013136351</v>
      </c>
      <c r="I321" s="9">
        <f t="shared" si="36"/>
        <v>6.0497371298314827E-3</v>
      </c>
      <c r="J321" s="9">
        <f t="shared" si="37"/>
        <v>8.8131264843972108E-3</v>
      </c>
    </row>
    <row r="322" spans="1:10" s="5" customFormat="1" x14ac:dyDescent="0.35">
      <c r="A322" s="8" t="s">
        <v>314</v>
      </c>
      <c r="B322" s="2">
        <v>8778.2999999999993</v>
      </c>
      <c r="C322" s="9">
        <f t="shared" si="32"/>
        <v>7.3326907188102641E-3</v>
      </c>
      <c r="D322" s="9">
        <f t="shared" si="33"/>
        <v>7.1355310898689782E-3</v>
      </c>
      <c r="E322" s="22">
        <f t="shared" si="34"/>
        <v>5.0915803934486768E-5</v>
      </c>
      <c r="F322" s="22">
        <f t="shared" si="38"/>
        <v>3.6599319340061664E-5</v>
      </c>
      <c r="G322" s="23">
        <f t="shared" si="39"/>
        <v>7.1475886359082772E-5</v>
      </c>
      <c r="H322" s="2">
        <f t="shared" si="35"/>
        <v>3.497961982019739</v>
      </c>
      <c r="I322" s="9">
        <f t="shared" si="36"/>
        <v>7.1355310898689782E-3</v>
      </c>
      <c r="J322" s="9">
        <f t="shared" si="37"/>
        <v>8.4543412729249801E-3</v>
      </c>
    </row>
    <row r="323" spans="1:10" s="5" customFormat="1" x14ac:dyDescent="0.35">
      <c r="A323" s="8" t="s">
        <v>315</v>
      </c>
      <c r="B323" s="2">
        <v>8780.35</v>
      </c>
      <c r="C323" s="9">
        <f t="shared" si="32"/>
        <v>2.3353041021612064E-4</v>
      </c>
      <c r="D323" s="9">
        <f t="shared" si="33"/>
        <v>3.6370781274834492E-5</v>
      </c>
      <c r="E323" s="22">
        <f t="shared" si="34"/>
        <v>1.3228337305418514E-9</v>
      </c>
      <c r="F323" s="22">
        <f t="shared" si="38"/>
        <v>5.0915803934486768E-5</v>
      </c>
      <c r="G323" s="23">
        <f t="shared" si="39"/>
        <v>7.1671541277546004E-5</v>
      </c>
      <c r="H323" s="2">
        <f t="shared" si="35"/>
        <v>3.8527606398462897</v>
      </c>
      <c r="I323" s="9">
        <f t="shared" si="36"/>
        <v>3.6370781274834492E-5</v>
      </c>
      <c r="J323" s="9">
        <f t="shared" si="37"/>
        <v>8.4659046343285721E-3</v>
      </c>
    </row>
    <row r="324" spans="1:10" s="5" customFormat="1" x14ac:dyDescent="0.35">
      <c r="A324" s="8" t="s">
        <v>316</v>
      </c>
      <c r="B324" s="2">
        <v>8834</v>
      </c>
      <c r="C324" s="9">
        <f t="shared" si="32"/>
        <v>6.1102347856292205E-3</v>
      </c>
      <c r="D324" s="9">
        <f t="shared" si="33"/>
        <v>5.9130751566879346E-3</v>
      </c>
      <c r="E324" s="22">
        <f t="shared" si="34"/>
        <v>3.4964457808640043E-5</v>
      </c>
      <c r="F324" s="22">
        <f t="shared" si="38"/>
        <v>1.3228337305418514E-9</v>
      </c>
      <c r="G324" s="23">
        <f t="shared" si="39"/>
        <v>5.8039361828680751E-5</v>
      </c>
      <c r="H324" s="2">
        <f t="shared" si="35"/>
        <v>3.6570427088437585</v>
      </c>
      <c r="I324" s="9">
        <f t="shared" si="36"/>
        <v>5.9130751566879346E-3</v>
      </c>
      <c r="J324" s="9">
        <f t="shared" si="37"/>
        <v>7.6183568982216071E-3</v>
      </c>
    </row>
    <row r="325" spans="1:10" s="5" customFormat="1" x14ac:dyDescent="0.35">
      <c r="A325" s="8" t="s">
        <v>317</v>
      </c>
      <c r="B325" s="2">
        <v>8706.7000000000007</v>
      </c>
      <c r="C325" s="9">
        <f t="shared" si="32"/>
        <v>-1.441023318994783E-2</v>
      </c>
      <c r="D325" s="9">
        <f t="shared" si="33"/>
        <v>-1.4607392818889117E-2</v>
      </c>
      <c r="E325" s="22">
        <f t="shared" si="34"/>
        <v>2.1337592496533333E-4</v>
      </c>
      <c r="F325" s="22">
        <f t="shared" si="38"/>
        <v>3.4964457808640043E-5</v>
      </c>
      <c r="G325" s="23">
        <f t="shared" si="39"/>
        <v>5.940446053917782E-5</v>
      </c>
      <c r="H325" s="2">
        <f t="shared" si="35"/>
        <v>2.150673307272958</v>
      </c>
      <c r="I325" s="9">
        <f t="shared" si="36"/>
        <v>1.4607392818889117E-2</v>
      </c>
      <c r="J325" s="9">
        <f t="shared" si="37"/>
        <v>7.7074289188534088E-3</v>
      </c>
    </row>
    <row r="326" spans="1:10" s="5" customFormat="1" x14ac:dyDescent="0.35">
      <c r="A326" s="8" t="s">
        <v>318</v>
      </c>
      <c r="B326" s="2">
        <v>8606</v>
      </c>
      <c r="C326" s="9">
        <f t="shared" si="32"/>
        <v>-1.1565805643929505E-2</v>
      </c>
      <c r="D326" s="9">
        <f t="shared" si="33"/>
        <v>-1.1762965272870792E-2</v>
      </c>
      <c r="E326" s="22">
        <f t="shared" si="34"/>
        <v>1.3836735201076423E-4</v>
      </c>
      <c r="F326" s="22">
        <f t="shared" si="38"/>
        <v>2.1337592496533333E-4</v>
      </c>
      <c r="G326" s="23">
        <f t="shared" si="39"/>
        <v>1.0838836823259083E-4</v>
      </c>
      <c r="H326" s="2">
        <f t="shared" si="35"/>
        <v>3.00766207119828</v>
      </c>
      <c r="I326" s="9">
        <f t="shared" si="36"/>
        <v>1.1762965272870792E-2</v>
      </c>
      <c r="J326" s="9">
        <f t="shared" si="37"/>
        <v>1.0410973452688795E-2</v>
      </c>
    </row>
    <row r="327" spans="1:10" s="5" customFormat="1" x14ac:dyDescent="0.35">
      <c r="A327" s="8" t="s">
        <v>319</v>
      </c>
      <c r="B327" s="2">
        <v>8448.1</v>
      </c>
      <c r="C327" s="9">
        <f t="shared" si="32"/>
        <v>-1.8347664420171883E-2</v>
      </c>
      <c r="D327" s="9">
        <f t="shared" si="33"/>
        <v>-1.854482404911317E-2</v>
      </c>
      <c r="E327" s="22">
        <f t="shared" si="34"/>
        <v>3.4391049901256619E-4</v>
      </c>
      <c r="F327" s="22">
        <f t="shared" si="38"/>
        <v>1.3836735201076423E-4</v>
      </c>
      <c r="G327" s="23">
        <f t="shared" si="39"/>
        <v>1.1715257574589889E-4</v>
      </c>
      <c r="H327" s="2">
        <f t="shared" si="35"/>
        <v>2.1392892767119815</v>
      </c>
      <c r="I327" s="9">
        <f t="shared" si="36"/>
        <v>1.854482404911317E-2</v>
      </c>
      <c r="J327" s="9">
        <f t="shared" si="37"/>
        <v>1.0823704344904239E-2</v>
      </c>
    </row>
    <row r="328" spans="1:10" s="5" customFormat="1" x14ac:dyDescent="0.35">
      <c r="A328" s="8" t="s">
        <v>320</v>
      </c>
      <c r="B328" s="2">
        <v>8377.75</v>
      </c>
      <c r="C328" s="9">
        <f t="shared" si="32"/>
        <v>-8.3273162012760249E-3</v>
      </c>
      <c r="D328" s="9">
        <f t="shared" si="33"/>
        <v>-8.5244758302173117E-3</v>
      </c>
      <c r="E328" s="22">
        <f t="shared" si="34"/>
        <v>7.266668817995913E-5</v>
      </c>
      <c r="F328" s="22">
        <f t="shared" si="38"/>
        <v>3.4391049901256619E-4</v>
      </c>
      <c r="G328" s="23">
        <f t="shared" si="39"/>
        <v>1.7784592430584198E-4</v>
      </c>
      <c r="H328" s="2">
        <f t="shared" si="35"/>
        <v>3.1940612063321869</v>
      </c>
      <c r="I328" s="9">
        <f t="shared" si="36"/>
        <v>8.5244758302173117E-3</v>
      </c>
      <c r="J328" s="9">
        <f t="shared" si="37"/>
        <v>1.3335888583286904E-2</v>
      </c>
    </row>
    <row r="329" spans="1:10" s="5" customFormat="1" x14ac:dyDescent="0.35">
      <c r="A329" s="8" t="s">
        <v>321</v>
      </c>
      <c r="B329" s="2">
        <v>8429.7000000000007</v>
      </c>
      <c r="C329" s="9">
        <f t="shared" si="32"/>
        <v>6.2009489421384067E-3</v>
      </c>
      <c r="D329" s="9">
        <f t="shared" si="33"/>
        <v>6.0037893131971208E-3</v>
      </c>
      <c r="E329" s="22">
        <f t="shared" si="34"/>
        <v>3.6045486117259955E-5</v>
      </c>
      <c r="F329" s="22">
        <f t="shared" si="38"/>
        <v>7.266668817995913E-5</v>
      </c>
      <c r="G329" s="23">
        <f t="shared" si="39"/>
        <v>1.4055880173163821E-4</v>
      </c>
      <c r="H329" s="2">
        <f t="shared" si="35"/>
        <v>3.3877816982378248</v>
      </c>
      <c r="I329" s="9">
        <f t="shared" si="36"/>
        <v>6.0037893131971208E-3</v>
      </c>
      <c r="J329" s="9">
        <f t="shared" si="37"/>
        <v>1.1855749733004581E-2</v>
      </c>
    </row>
    <row r="330" spans="1:10" s="5" customFormat="1" x14ac:dyDescent="0.35">
      <c r="A330" s="8" t="s">
        <v>322</v>
      </c>
      <c r="B330" s="2">
        <v>8398.2999999999993</v>
      </c>
      <c r="C330" s="9">
        <f t="shared" si="32"/>
        <v>-3.7249249676739593E-3</v>
      </c>
      <c r="D330" s="9">
        <f t="shared" si="33"/>
        <v>-3.9220845966152452E-3</v>
      </c>
      <c r="E330" s="22">
        <f t="shared" si="34"/>
        <v>1.538274758300657E-5</v>
      </c>
      <c r="F330" s="22">
        <f t="shared" si="38"/>
        <v>3.6045486117259955E-5</v>
      </c>
      <c r="G330" s="23">
        <f t="shared" si="39"/>
        <v>1.0858119642970815E-4</v>
      </c>
      <c r="H330" s="2">
        <f t="shared" si="35"/>
        <v>3.5742323942603949</v>
      </c>
      <c r="I330" s="9">
        <f t="shared" si="36"/>
        <v>3.9220845966152452E-3</v>
      </c>
      <c r="J330" s="9">
        <f t="shared" si="37"/>
        <v>1.0420230152434646E-2</v>
      </c>
    </row>
    <row r="331" spans="1:10" s="5" customFormat="1" x14ac:dyDescent="0.35">
      <c r="A331" s="8" t="s">
        <v>323</v>
      </c>
      <c r="B331" s="2">
        <v>8305.25</v>
      </c>
      <c r="C331" s="9">
        <f t="shared" si="32"/>
        <v>-1.1079623257087667E-2</v>
      </c>
      <c r="D331" s="9">
        <f t="shared" si="33"/>
        <v>-1.1276782886028954E-2</v>
      </c>
      <c r="E331" s="22">
        <f t="shared" si="34"/>
        <v>1.2716583225863551E-4</v>
      </c>
      <c r="F331" s="22">
        <f t="shared" si="38"/>
        <v>1.538274758300657E-5</v>
      </c>
      <c r="G331" s="23">
        <f t="shared" si="39"/>
        <v>8.40581234022549E-5</v>
      </c>
      <c r="H331" s="2">
        <f t="shared" si="35"/>
        <v>3.0166464141595699</v>
      </c>
      <c r="I331" s="9">
        <f t="shared" si="36"/>
        <v>1.1276782886028954E-2</v>
      </c>
      <c r="J331" s="9">
        <f t="shared" si="37"/>
        <v>9.1683217331338732E-3</v>
      </c>
    </row>
    <row r="332" spans="1:10" s="5" customFormat="1" x14ac:dyDescent="0.35">
      <c r="A332" s="8" t="s">
        <v>324</v>
      </c>
      <c r="B332" s="2">
        <v>8213.7999999999993</v>
      </c>
      <c r="C332" s="9">
        <f t="shared" si="32"/>
        <v>-1.101110743204603E-2</v>
      </c>
      <c r="D332" s="9">
        <f t="shared" si="33"/>
        <v>-1.1208267060987317E-2</v>
      </c>
      <c r="E332" s="22">
        <f t="shared" si="34"/>
        <v>1.2562525051041325E-4</v>
      </c>
      <c r="F332" s="22">
        <f t="shared" si="38"/>
        <v>1.2716583225863551E-4</v>
      </c>
      <c r="G332" s="23">
        <f t="shared" si="39"/>
        <v>9.9714576099819096E-5</v>
      </c>
      <c r="H332" s="2">
        <f t="shared" si="35"/>
        <v>3.0577366060468631</v>
      </c>
      <c r="I332" s="9">
        <f t="shared" si="36"/>
        <v>1.1208267060987317E-2</v>
      </c>
      <c r="J332" s="9">
        <f t="shared" si="37"/>
        <v>9.9857186070817713E-3</v>
      </c>
    </row>
    <row r="333" spans="1:10" s="5" customFormat="1" x14ac:dyDescent="0.35">
      <c r="A333" s="8" t="s">
        <v>325</v>
      </c>
      <c r="B333" s="2">
        <v>8285.6</v>
      </c>
      <c r="C333" s="9">
        <f t="shared" si="32"/>
        <v>8.7413864471987957E-3</v>
      </c>
      <c r="D333" s="9">
        <f t="shared" si="33"/>
        <v>8.5442268182575089E-3</v>
      </c>
      <c r="E333" s="22">
        <f t="shared" si="34"/>
        <v>7.3003811921830839E-5</v>
      </c>
      <c r="F333" s="22">
        <f t="shared" si="38"/>
        <v>1.2562525051041325E-4</v>
      </c>
      <c r="G333" s="23">
        <f t="shared" si="39"/>
        <v>1.0857352617232302E-4</v>
      </c>
      <c r="H333" s="2">
        <f t="shared" si="35"/>
        <v>3.3089076736200327</v>
      </c>
      <c r="I333" s="9">
        <f t="shared" si="36"/>
        <v>8.5442268182575089E-3</v>
      </c>
      <c r="J333" s="9">
        <f t="shared" si="37"/>
        <v>1.0419862099486874E-2</v>
      </c>
    </row>
    <row r="334" spans="1:10" s="5" customFormat="1" x14ac:dyDescent="0.35">
      <c r="A334" s="8" t="s">
        <v>326</v>
      </c>
      <c r="B334" s="2">
        <v>8239.75</v>
      </c>
      <c r="C334" s="9">
        <f t="shared" si="32"/>
        <v>-5.5336970165106303E-3</v>
      </c>
      <c r="D334" s="9">
        <f t="shared" si="33"/>
        <v>-5.7308566454519162E-3</v>
      </c>
      <c r="E334" s="22">
        <f t="shared" si="34"/>
        <v>3.2842717890720389E-5</v>
      </c>
      <c r="F334" s="22">
        <f t="shared" si="38"/>
        <v>7.3003811921830839E-5</v>
      </c>
      <c r="G334" s="23">
        <f t="shared" si="39"/>
        <v>9.961259810311362E-5</v>
      </c>
      <c r="H334" s="2">
        <f t="shared" si="35"/>
        <v>3.5233201938719168</v>
      </c>
      <c r="I334" s="9">
        <f t="shared" si="36"/>
        <v>5.7308566454519162E-3</v>
      </c>
      <c r="J334" s="9">
        <f t="shared" si="37"/>
        <v>9.9806111087003893E-3</v>
      </c>
    </row>
    <row r="335" spans="1:10" s="5" customFormat="1" x14ac:dyDescent="0.35">
      <c r="A335" s="8" t="s">
        <v>327</v>
      </c>
      <c r="B335" s="2">
        <v>8181.5</v>
      </c>
      <c r="C335" s="9">
        <f t="shared" si="32"/>
        <v>-7.0693892411783921E-3</v>
      </c>
      <c r="D335" s="9">
        <f t="shared" si="33"/>
        <v>-7.266548870119678E-3</v>
      </c>
      <c r="E335" s="22">
        <f t="shared" si="34"/>
        <v>5.2802732481837568E-5</v>
      </c>
      <c r="F335" s="22">
        <f t="shared" si="38"/>
        <v>3.2842717890720389E-5</v>
      </c>
      <c r="G335" s="23">
        <f t="shared" si="39"/>
        <v>8.3459686653267938E-5</v>
      </c>
      <c r="H335" s="2">
        <f t="shared" si="35"/>
        <v>3.4602981329220217</v>
      </c>
      <c r="I335" s="9">
        <f t="shared" si="36"/>
        <v>7.266548870119678E-3</v>
      </c>
      <c r="J335" s="9">
        <f t="shared" si="37"/>
        <v>9.1356273267503597E-3</v>
      </c>
    </row>
    <row r="336" spans="1:10" s="5" customFormat="1" x14ac:dyDescent="0.35">
      <c r="A336" s="8" t="s">
        <v>328</v>
      </c>
      <c r="B336" s="2">
        <v>8331.9500000000007</v>
      </c>
      <c r="C336" s="9">
        <f t="shared" si="32"/>
        <v>1.8389048462995827E-2</v>
      </c>
      <c r="D336" s="9">
        <f t="shared" si="33"/>
        <v>1.8191888834054541E-2</v>
      </c>
      <c r="E336" s="22">
        <f t="shared" si="34"/>
        <v>3.3094481935059828E-4</v>
      </c>
      <c r="F336" s="22">
        <f t="shared" si="38"/>
        <v>5.2802732481837568E-5</v>
      </c>
      <c r="G336" s="23">
        <f t="shared" si="39"/>
        <v>7.9280304920011644E-5</v>
      </c>
      <c r="H336" s="2">
        <f t="shared" si="35"/>
        <v>1.7151400758484292</v>
      </c>
      <c r="I336" s="9">
        <f t="shared" si="36"/>
        <v>1.8191888834054541E-2</v>
      </c>
      <c r="J336" s="9">
        <f t="shared" si="37"/>
        <v>8.9039488385778392E-3</v>
      </c>
    </row>
    <row r="337" spans="1:10" s="5" customFormat="1" x14ac:dyDescent="0.35">
      <c r="A337" s="8" t="s">
        <v>329</v>
      </c>
      <c r="B337" s="2">
        <v>8324.7999999999993</v>
      </c>
      <c r="C337" s="9">
        <f t="shared" si="32"/>
        <v>-8.5814245164717029E-4</v>
      </c>
      <c r="D337" s="9">
        <f t="shared" si="33"/>
        <v>-1.0553020805884564E-3</v>
      </c>
      <c r="E337" s="22">
        <f t="shared" si="34"/>
        <v>1.1136624812943249E-6</v>
      </c>
      <c r="F337" s="22">
        <f t="shared" si="38"/>
        <v>3.3094481935059828E-4</v>
      </c>
      <c r="G337" s="23">
        <f t="shared" si="39"/>
        <v>1.519092124929136E-4</v>
      </c>
      <c r="H337" s="2">
        <f t="shared" si="35"/>
        <v>3.47350966488345</v>
      </c>
      <c r="I337" s="9">
        <f t="shared" si="36"/>
        <v>1.0553020805884564E-3</v>
      </c>
      <c r="J337" s="9">
        <f t="shared" si="37"/>
        <v>1.2325145536378611E-2</v>
      </c>
    </row>
    <row r="338" spans="1:10" s="5" customFormat="1" x14ac:dyDescent="0.35">
      <c r="A338" s="8" t="s">
        <v>330</v>
      </c>
      <c r="B338" s="2">
        <v>8097</v>
      </c>
      <c r="C338" s="9">
        <f t="shared" si="32"/>
        <v>-2.7364020757255303E-2</v>
      </c>
      <c r="D338" s="9">
        <f t="shared" si="33"/>
        <v>-2.756118038619659E-2</v>
      </c>
      <c r="E338" s="22">
        <f t="shared" si="34"/>
        <v>7.5961866428046765E-4</v>
      </c>
      <c r="F338" s="22">
        <f t="shared" si="38"/>
        <v>1.1136624812943249E-6</v>
      </c>
      <c r="G338" s="23">
        <f t="shared" si="39"/>
        <v>1.0587282396608782E-4</v>
      </c>
      <c r="H338" s="2">
        <f t="shared" si="35"/>
        <v>7.0286456752362503E-2</v>
      </c>
      <c r="I338" s="9">
        <f t="shared" si="36"/>
        <v>2.756118038619659E-2</v>
      </c>
      <c r="J338" s="9">
        <f t="shared" si="37"/>
        <v>1.0289452073171234E-2</v>
      </c>
    </row>
    <row r="339" spans="1:10" s="5" customFormat="1" x14ac:dyDescent="0.35">
      <c r="A339" s="8" t="s">
        <v>331</v>
      </c>
      <c r="B339" s="2">
        <v>8057.3</v>
      </c>
      <c r="C339" s="9">
        <f t="shared" si="32"/>
        <v>-4.9030505125354784E-3</v>
      </c>
      <c r="D339" s="9">
        <f t="shared" si="33"/>
        <v>-5.1002101414767643E-3</v>
      </c>
      <c r="E339" s="22">
        <f t="shared" si="34"/>
        <v>2.6012143487222437E-5</v>
      </c>
      <c r="F339" s="22">
        <f t="shared" si="38"/>
        <v>7.5961866428046765E-4</v>
      </c>
      <c r="G339" s="23">
        <f t="shared" si="39"/>
        <v>2.8341456473719332E-4</v>
      </c>
      <c r="H339" s="2">
        <f t="shared" si="35"/>
        <v>3.1194707605536252</v>
      </c>
      <c r="I339" s="9">
        <f t="shared" si="36"/>
        <v>5.1002101414767643E-3</v>
      </c>
      <c r="J339" s="9">
        <f t="shared" si="37"/>
        <v>1.6834920989930228E-2</v>
      </c>
    </row>
    <row r="340" spans="1:10" s="5" customFormat="1" x14ac:dyDescent="0.35">
      <c r="A340" s="8" t="s">
        <v>332</v>
      </c>
      <c r="B340" s="2">
        <v>8191.5</v>
      </c>
      <c r="C340" s="9">
        <f t="shared" ref="C340:C403" si="40">B340/B339-1</f>
        <v>1.6655703523512866E-2</v>
      </c>
      <c r="D340" s="9">
        <f t="shared" ref="D340:D403" si="41">C340-B$8</f>
        <v>1.6458543894571579E-2</v>
      </c>
      <c r="E340" s="22">
        <f t="shared" ref="E340:E403" si="42">D340*D340</f>
        <v>2.7088366712953941E-4</v>
      </c>
      <c r="F340" s="22">
        <f t="shared" si="38"/>
        <v>2.6012143487222437E-5</v>
      </c>
      <c r="G340" s="23">
        <f t="shared" si="39"/>
        <v>1.9050026503451169E-4</v>
      </c>
      <c r="H340" s="2">
        <f t="shared" ref="H340:H403" si="43">LN(1/SQRT(2*PI()*G340)*EXP(-E340/(2*G340)))</f>
        <v>2.6530101884008652</v>
      </c>
      <c r="I340" s="9">
        <f t="shared" ref="I340:I403" si="44">SQRT(E340)</f>
        <v>1.6458543894571579E-2</v>
      </c>
      <c r="J340" s="9">
        <f t="shared" ref="J340:J403" si="45">SQRT(G340)</f>
        <v>1.3802183343026264E-2</v>
      </c>
    </row>
    <row r="341" spans="1:10" s="5" customFormat="1" x14ac:dyDescent="0.35">
      <c r="A341" s="8" t="s">
        <v>333</v>
      </c>
      <c r="B341" s="2">
        <v>8325.25</v>
      </c>
      <c r="C341" s="9">
        <f t="shared" si="40"/>
        <v>1.6327900872856072E-2</v>
      </c>
      <c r="D341" s="9">
        <f t="shared" si="41"/>
        <v>1.6130741243914785E-2</v>
      </c>
      <c r="E341" s="22">
        <f t="shared" si="42"/>
        <v>2.602008130781335E-4</v>
      </c>
      <c r="F341" s="22">
        <f t="shared" ref="F341:F404" si="46">E340</f>
        <v>2.7088366712953941E-4</v>
      </c>
      <c r="G341" s="23">
        <f t="shared" ref="G341:G404" si="47">B$9+B$10*F341+B$11*G340</f>
        <v>2.0157844552531223E-4</v>
      </c>
      <c r="H341" s="2">
        <f t="shared" si="43"/>
        <v>2.6903191157596393</v>
      </c>
      <c r="I341" s="9">
        <f t="shared" si="44"/>
        <v>1.6130741243914785E-2</v>
      </c>
      <c r="J341" s="9">
        <f t="shared" si="45"/>
        <v>1.4197832423483249E-2</v>
      </c>
    </row>
    <row r="342" spans="1:10" s="5" customFormat="1" x14ac:dyDescent="0.35">
      <c r="A342" s="8" t="s">
        <v>334</v>
      </c>
      <c r="B342" s="2">
        <v>8126.95</v>
      </c>
      <c r="C342" s="9">
        <f t="shared" si="40"/>
        <v>-2.3819104531395463E-2</v>
      </c>
      <c r="D342" s="9">
        <f t="shared" si="41"/>
        <v>-2.401626416033675E-2</v>
      </c>
      <c r="E342" s="22">
        <f t="shared" si="42"/>
        <v>5.7678094421907548E-4</v>
      </c>
      <c r="F342" s="22">
        <f t="shared" si="46"/>
        <v>2.602008130781335E-4</v>
      </c>
      <c r="G342" s="23">
        <f t="shared" si="47"/>
        <v>2.0525658481516411E-4</v>
      </c>
      <c r="H342" s="2">
        <f t="shared" si="43"/>
        <v>1.9216621151456872</v>
      </c>
      <c r="I342" s="9">
        <f t="shared" si="44"/>
        <v>2.401626416033675E-2</v>
      </c>
      <c r="J342" s="9">
        <f t="shared" si="45"/>
        <v>1.4326778591685017E-2</v>
      </c>
    </row>
    <row r="343" spans="1:10" s="5" customFormat="1" x14ac:dyDescent="0.35">
      <c r="A343" s="8" t="s">
        <v>335</v>
      </c>
      <c r="B343" s="2">
        <v>8235.4500000000007</v>
      </c>
      <c r="C343" s="9">
        <f t="shared" si="40"/>
        <v>1.3350641999766433E-2</v>
      </c>
      <c r="D343" s="9">
        <f t="shared" si="41"/>
        <v>1.3153482370825146E-2</v>
      </c>
      <c r="E343" s="22">
        <f t="shared" si="42"/>
        <v>1.7301409847960791E-4</v>
      </c>
      <c r="F343" s="22">
        <f t="shared" si="46"/>
        <v>5.7678094421907548E-4</v>
      </c>
      <c r="G343" s="23">
        <f t="shared" si="47"/>
        <v>2.929194780215311E-4</v>
      </c>
      <c r="H343" s="2">
        <f t="shared" si="43"/>
        <v>2.8535408063312233</v>
      </c>
      <c r="I343" s="9">
        <f t="shared" si="44"/>
        <v>1.3153482370825146E-2</v>
      </c>
      <c r="J343" s="9">
        <f t="shared" si="45"/>
        <v>1.7114890534897707E-2</v>
      </c>
    </row>
    <row r="344" spans="1:10" s="5" customFormat="1" x14ac:dyDescent="0.35">
      <c r="A344" s="8" t="s">
        <v>336</v>
      </c>
      <c r="B344" s="2">
        <v>8224.2000000000007</v>
      </c>
      <c r="C344" s="9">
        <f t="shared" si="40"/>
        <v>-1.3660455712802833E-3</v>
      </c>
      <c r="D344" s="9">
        <f t="shared" si="41"/>
        <v>-1.5632052002215694E-3</v>
      </c>
      <c r="E344" s="22">
        <f t="shared" si="42"/>
        <v>2.4436104979997569E-6</v>
      </c>
      <c r="F344" s="22">
        <f t="shared" si="46"/>
        <v>1.7301409847960791E-4</v>
      </c>
      <c r="G344" s="23">
        <f t="shared" si="47"/>
        <v>2.3582493621973621E-4</v>
      </c>
      <c r="H344" s="2">
        <f t="shared" si="43"/>
        <v>3.2520908946202525</v>
      </c>
      <c r="I344" s="9">
        <f t="shared" si="44"/>
        <v>1.5632052002215694E-3</v>
      </c>
      <c r="J344" s="9">
        <f t="shared" si="45"/>
        <v>1.5356592597960532E-2</v>
      </c>
    </row>
    <row r="345" spans="1:10" s="5" customFormat="1" x14ac:dyDescent="0.35">
      <c r="A345" s="8" t="s">
        <v>337</v>
      </c>
      <c r="B345" s="2">
        <v>8262.35</v>
      </c>
      <c r="C345" s="9">
        <f t="shared" si="40"/>
        <v>4.6387490576591528E-3</v>
      </c>
      <c r="D345" s="9">
        <f t="shared" si="41"/>
        <v>4.4415894287178669E-3</v>
      </c>
      <c r="E345" s="22">
        <f t="shared" si="42"/>
        <v>1.9727716653298306E-5</v>
      </c>
      <c r="F345" s="22">
        <f t="shared" si="46"/>
        <v>2.4436104979997569E-6</v>
      </c>
      <c r="G345" s="23">
        <f t="shared" si="47"/>
        <v>1.5594393783094831E-4</v>
      </c>
      <c r="H345" s="2">
        <f t="shared" si="43"/>
        <v>3.4008158685524719</v>
      </c>
      <c r="I345" s="9">
        <f t="shared" si="44"/>
        <v>4.4415894287178669E-3</v>
      </c>
      <c r="J345" s="9">
        <f t="shared" si="45"/>
        <v>1.2487751512219817E-2</v>
      </c>
    </row>
    <row r="346" spans="1:10" s="5" customFormat="1" x14ac:dyDescent="0.35">
      <c r="A346" s="8" t="s">
        <v>338</v>
      </c>
      <c r="B346" s="2">
        <v>8373.65</v>
      </c>
      <c r="C346" s="9">
        <f t="shared" si="40"/>
        <v>1.3470743795651163E-2</v>
      </c>
      <c r="D346" s="9">
        <f t="shared" si="41"/>
        <v>1.3273584166709877E-2</v>
      </c>
      <c r="E346" s="22">
        <f t="shared" si="42"/>
        <v>1.7618803663073114E-4</v>
      </c>
      <c r="F346" s="22">
        <f t="shared" si="46"/>
        <v>1.9727716653298306E-5</v>
      </c>
      <c r="G346" s="23">
        <f t="shared" si="47"/>
        <v>1.1328923542631102E-4</v>
      </c>
      <c r="H346" s="2">
        <f t="shared" si="43"/>
        <v>2.8462419425665955</v>
      </c>
      <c r="I346" s="9">
        <f t="shared" si="44"/>
        <v>1.3273584166709877E-2</v>
      </c>
      <c r="J346" s="9">
        <f t="shared" si="45"/>
        <v>1.0643741608396505E-2</v>
      </c>
    </row>
    <row r="347" spans="1:10" s="5" customFormat="1" x14ac:dyDescent="0.35">
      <c r="A347" s="8" t="s">
        <v>339</v>
      </c>
      <c r="B347" s="2">
        <v>8365.65</v>
      </c>
      <c r="C347" s="9">
        <f t="shared" si="40"/>
        <v>-9.5537788180777294E-4</v>
      </c>
      <c r="D347" s="9">
        <f t="shared" si="41"/>
        <v>-1.1525375107490591E-3</v>
      </c>
      <c r="E347" s="22">
        <f t="shared" si="42"/>
        <v>1.3283427136836374E-6</v>
      </c>
      <c r="F347" s="22">
        <f t="shared" si="46"/>
        <v>1.7618803663073114E-4</v>
      </c>
      <c r="G347" s="23">
        <f t="shared" si="47"/>
        <v>1.3026832692119536E-4</v>
      </c>
      <c r="H347" s="2">
        <f t="shared" si="43"/>
        <v>3.5489200706564508</v>
      </c>
      <c r="I347" s="9">
        <f t="shared" si="44"/>
        <v>1.1525375107490591E-3</v>
      </c>
      <c r="J347" s="9">
        <f t="shared" si="45"/>
        <v>1.1413515099266981E-2</v>
      </c>
    </row>
    <row r="348" spans="1:10" s="5" customFormat="1" x14ac:dyDescent="0.35">
      <c r="A348" s="8" t="s">
        <v>340</v>
      </c>
      <c r="B348" s="2">
        <v>8423.25</v>
      </c>
      <c r="C348" s="9">
        <f t="shared" si="40"/>
        <v>6.8852988112102498E-3</v>
      </c>
      <c r="D348" s="9">
        <f t="shared" si="41"/>
        <v>6.6881391822689639E-3</v>
      </c>
      <c r="E348" s="22">
        <f t="shared" si="42"/>
        <v>4.4731205721401363E-5</v>
      </c>
      <c r="F348" s="22">
        <f t="shared" si="46"/>
        <v>1.3283427136836374E-6</v>
      </c>
      <c r="G348" s="23">
        <f t="shared" si="47"/>
        <v>9.3110648822702902E-5</v>
      </c>
      <c r="H348" s="2">
        <f t="shared" si="43"/>
        <v>3.4817179020596911</v>
      </c>
      <c r="I348" s="9">
        <f t="shared" si="44"/>
        <v>6.6881391822689639E-3</v>
      </c>
      <c r="J348" s="9">
        <f t="shared" si="45"/>
        <v>9.6493859298249079E-3</v>
      </c>
    </row>
    <row r="349" spans="1:10" s="5" customFormat="1" x14ac:dyDescent="0.35">
      <c r="A349" s="8" t="s">
        <v>341</v>
      </c>
      <c r="B349" s="2">
        <v>8421</v>
      </c>
      <c r="C349" s="9">
        <f t="shared" si="40"/>
        <v>-2.6711779894939003E-4</v>
      </c>
      <c r="D349" s="9">
        <f t="shared" si="41"/>
        <v>-4.6427742789067615E-4</v>
      </c>
      <c r="E349" s="22">
        <f t="shared" si="42"/>
        <v>2.1555353004878199E-7</v>
      </c>
      <c r="F349" s="22">
        <f t="shared" si="46"/>
        <v>4.4731205721401363E-5</v>
      </c>
      <c r="G349" s="23">
        <f t="shared" si="47"/>
        <v>8.2818073290376093E-5</v>
      </c>
      <c r="H349" s="2">
        <f t="shared" si="43"/>
        <v>3.7791922210707911</v>
      </c>
      <c r="I349" s="9">
        <f t="shared" si="44"/>
        <v>4.6427742789067615E-4</v>
      </c>
      <c r="J349" s="9">
        <f t="shared" si="45"/>
        <v>9.1004435765723035E-3</v>
      </c>
    </row>
    <row r="350" spans="1:10" s="5" customFormat="1" x14ac:dyDescent="0.35">
      <c r="A350" s="8" t="s">
        <v>342</v>
      </c>
      <c r="B350" s="2">
        <v>8458.9500000000007</v>
      </c>
      <c r="C350" s="9">
        <f t="shared" si="40"/>
        <v>4.5065906661918564E-3</v>
      </c>
      <c r="D350" s="9">
        <f t="shared" si="41"/>
        <v>4.3094310372505705E-3</v>
      </c>
      <c r="E350" s="22">
        <f t="shared" si="42"/>
        <v>1.8571195864818527E-5</v>
      </c>
      <c r="F350" s="22">
        <f t="shared" si="46"/>
        <v>2.1555353004878199E-7</v>
      </c>
      <c r="G350" s="23">
        <f t="shared" si="47"/>
        <v>6.4700457460028273E-5</v>
      </c>
      <c r="H350" s="2">
        <f t="shared" si="43"/>
        <v>3.7604158821422979</v>
      </c>
      <c r="I350" s="9">
        <f t="shared" si="44"/>
        <v>4.3094310372505705E-3</v>
      </c>
      <c r="J350" s="9">
        <f t="shared" si="45"/>
        <v>8.0436594569902251E-3</v>
      </c>
    </row>
    <row r="351" spans="1:10" s="5" customFormat="1" x14ac:dyDescent="0.35">
      <c r="A351" s="8" t="s">
        <v>343</v>
      </c>
      <c r="B351" s="2">
        <v>8370.25</v>
      </c>
      <c r="C351" s="9">
        <f t="shared" si="40"/>
        <v>-1.0485935015575265E-2</v>
      </c>
      <c r="D351" s="9">
        <f t="shared" si="41"/>
        <v>-1.0683094644516552E-2</v>
      </c>
      <c r="E351" s="22">
        <f t="shared" si="42"/>
        <v>1.1412851118369824E-4</v>
      </c>
      <c r="F351" s="22">
        <f t="shared" si="46"/>
        <v>1.8571195864818527E-5</v>
      </c>
      <c r="G351" s="23">
        <f t="shared" si="47"/>
        <v>5.8923959727536055E-5</v>
      </c>
      <c r="H351" s="2">
        <f t="shared" si="43"/>
        <v>2.9822539341137322</v>
      </c>
      <c r="I351" s="9">
        <f t="shared" si="44"/>
        <v>1.0683094644516552E-2</v>
      </c>
      <c r="J351" s="9">
        <f t="shared" si="45"/>
        <v>7.6761943518605658E-3</v>
      </c>
    </row>
    <row r="352" spans="1:10" s="5" customFormat="1" x14ac:dyDescent="0.35">
      <c r="A352" s="8" t="s">
        <v>344</v>
      </c>
      <c r="B352" s="2">
        <v>8339.35</v>
      </c>
      <c r="C352" s="9">
        <f t="shared" si="40"/>
        <v>-3.6916460081837243E-3</v>
      </c>
      <c r="D352" s="9">
        <f t="shared" si="41"/>
        <v>-3.8888056371250107E-3</v>
      </c>
      <c r="E352" s="22">
        <f t="shared" si="42"/>
        <v>1.512280928333526E-5</v>
      </c>
      <c r="F352" s="22">
        <f t="shared" si="46"/>
        <v>1.1412851118369824E-4</v>
      </c>
      <c r="G352" s="23">
        <f t="shared" si="47"/>
        <v>8.1304623071667089E-5</v>
      </c>
      <c r="H352" s="2">
        <f t="shared" si="43"/>
        <v>3.6967143874160882</v>
      </c>
      <c r="I352" s="9">
        <f t="shared" si="44"/>
        <v>3.8888056371250107E-3</v>
      </c>
      <c r="J352" s="9">
        <f t="shared" si="45"/>
        <v>9.0169076224428015E-3</v>
      </c>
    </row>
    <row r="353" spans="1:10" s="5" customFormat="1" x14ac:dyDescent="0.35">
      <c r="A353" s="8" t="s">
        <v>345</v>
      </c>
      <c r="B353" s="2">
        <v>8334.6</v>
      </c>
      <c r="C353" s="9">
        <f t="shared" si="40"/>
        <v>-5.695887569174829E-4</v>
      </c>
      <c r="D353" s="9">
        <f t="shared" si="41"/>
        <v>-7.6674838585876902E-4</v>
      </c>
      <c r="E353" s="22">
        <f t="shared" si="42"/>
        <v>5.8790308721702773E-7</v>
      </c>
      <c r="F353" s="22">
        <f t="shared" si="46"/>
        <v>1.512280928333526E-5</v>
      </c>
      <c r="G353" s="23">
        <f t="shared" si="47"/>
        <v>6.7829187190849996E-5</v>
      </c>
      <c r="H353" s="2">
        <f t="shared" si="43"/>
        <v>3.8759867469749869</v>
      </c>
      <c r="I353" s="9">
        <f t="shared" si="44"/>
        <v>7.6674838585876902E-4</v>
      </c>
      <c r="J353" s="9">
        <f t="shared" si="45"/>
        <v>8.2358476910910638E-3</v>
      </c>
    </row>
    <row r="354" spans="1:10" s="5" customFormat="1" x14ac:dyDescent="0.35">
      <c r="A354" s="8" t="s">
        <v>346</v>
      </c>
      <c r="B354" s="2">
        <v>8319</v>
      </c>
      <c r="C354" s="9">
        <f t="shared" si="40"/>
        <v>-1.871715499244142E-3</v>
      </c>
      <c r="D354" s="9">
        <f t="shared" si="41"/>
        <v>-2.0688751281854284E-3</v>
      </c>
      <c r="E354" s="22">
        <f t="shared" si="42"/>
        <v>4.2802442960242724E-6</v>
      </c>
      <c r="F354" s="22">
        <f t="shared" si="46"/>
        <v>5.8790308721702773E-7</v>
      </c>
      <c r="G354" s="23">
        <f t="shared" si="47"/>
        <v>5.5921526724017777E-5</v>
      </c>
      <c r="H354" s="2">
        <f t="shared" si="43"/>
        <v>3.9385719508968191</v>
      </c>
      <c r="I354" s="9">
        <f t="shared" si="44"/>
        <v>2.0688751281854284E-3</v>
      </c>
      <c r="J354" s="9">
        <f t="shared" si="45"/>
        <v>7.4780697191198864E-3</v>
      </c>
    </row>
    <row r="355" spans="1:10" s="5" customFormat="1" x14ac:dyDescent="0.35">
      <c r="A355" s="8" t="s">
        <v>347</v>
      </c>
      <c r="B355" s="2">
        <v>8433.65</v>
      </c>
      <c r="C355" s="9">
        <f t="shared" si="40"/>
        <v>1.3781704531794725E-2</v>
      </c>
      <c r="D355" s="9">
        <f t="shared" si="41"/>
        <v>1.3584544902853438E-2</v>
      </c>
      <c r="E355" s="22">
        <f t="shared" si="42"/>
        <v>1.8453986021764134E-4</v>
      </c>
      <c r="F355" s="22">
        <f t="shared" si="46"/>
        <v>4.2802442960242724E-6</v>
      </c>
      <c r="G355" s="23">
        <f t="shared" si="47"/>
        <v>4.9864400339856259E-5</v>
      </c>
      <c r="H355" s="2">
        <f t="shared" si="43"/>
        <v>2.1837461614360825</v>
      </c>
      <c r="I355" s="9">
        <f t="shared" si="44"/>
        <v>1.3584544902853438E-2</v>
      </c>
      <c r="J355" s="9">
        <f t="shared" si="45"/>
        <v>7.0614729582330242E-3</v>
      </c>
    </row>
    <row r="356" spans="1:10" s="5" customFormat="1" x14ac:dyDescent="0.35">
      <c r="A356" s="8" t="s">
        <v>348</v>
      </c>
      <c r="B356" s="2">
        <v>8433.4</v>
      </c>
      <c r="C356" s="9">
        <f t="shared" si="40"/>
        <v>-2.9643155691760903E-5</v>
      </c>
      <c r="D356" s="9">
        <f t="shared" si="41"/>
        <v>-2.2680278463304705E-4</v>
      </c>
      <c r="E356" s="22">
        <f t="shared" si="42"/>
        <v>5.1439503117304322E-8</v>
      </c>
      <c r="F356" s="22">
        <f t="shared" si="46"/>
        <v>1.8453986021764134E-4</v>
      </c>
      <c r="G356" s="23">
        <f t="shared" si="47"/>
        <v>9.4950396232252132E-5</v>
      </c>
      <c r="H356" s="2">
        <f t="shared" si="43"/>
        <v>3.7118685649583045</v>
      </c>
      <c r="I356" s="9">
        <f t="shared" si="44"/>
        <v>2.2680278463304705E-4</v>
      </c>
      <c r="J356" s="9">
        <f t="shared" si="45"/>
        <v>9.7442493929626069E-3</v>
      </c>
    </row>
    <row r="357" spans="1:10" s="5" customFormat="1" x14ac:dyDescent="0.35">
      <c r="A357" s="8" t="s">
        <v>349</v>
      </c>
      <c r="B357" s="2">
        <v>8236.4500000000007</v>
      </c>
      <c r="C357" s="9">
        <f t="shared" si="40"/>
        <v>-2.3353570327507178E-2</v>
      </c>
      <c r="D357" s="9">
        <f t="shared" si="41"/>
        <v>-2.3550729956448465E-2</v>
      </c>
      <c r="E357" s="22">
        <f t="shared" si="42"/>
        <v>5.5463688148155914E-4</v>
      </c>
      <c r="F357" s="22">
        <f t="shared" si="46"/>
        <v>5.1439503117304322E-8</v>
      </c>
      <c r="G357" s="23">
        <f t="shared" si="47"/>
        <v>7.1843377609382886E-5</v>
      </c>
      <c r="H357" s="2">
        <f t="shared" si="43"/>
        <v>-8.4692751332695274E-3</v>
      </c>
      <c r="I357" s="9">
        <f t="shared" si="44"/>
        <v>2.3550729956448465E-2</v>
      </c>
      <c r="J357" s="9">
        <f t="shared" si="45"/>
        <v>8.4760472868774684E-3</v>
      </c>
    </row>
    <row r="358" spans="1:10" s="5" customFormat="1" x14ac:dyDescent="0.35">
      <c r="A358" s="8" t="s">
        <v>350</v>
      </c>
      <c r="B358" s="2">
        <v>8135.1</v>
      </c>
      <c r="C358" s="9">
        <f t="shared" si="40"/>
        <v>-1.2305058611416397E-2</v>
      </c>
      <c r="D358" s="9">
        <f t="shared" si="41"/>
        <v>-1.2502218240357684E-2</v>
      </c>
      <c r="E358" s="22">
        <f t="shared" si="42"/>
        <v>1.5630546092953239E-4</v>
      </c>
      <c r="F358" s="22">
        <f t="shared" si="46"/>
        <v>5.5463688148155914E-4</v>
      </c>
      <c r="G358" s="23">
        <f t="shared" si="47"/>
        <v>2.079055729109391E-4</v>
      </c>
      <c r="H358" s="2">
        <f t="shared" si="43"/>
        <v>2.9443698126159163</v>
      </c>
      <c r="I358" s="9">
        <f t="shared" si="44"/>
        <v>1.2502218240357684E-2</v>
      </c>
      <c r="J358" s="9">
        <f t="shared" si="45"/>
        <v>1.4418931059927401E-2</v>
      </c>
    </row>
    <row r="359" spans="1:10" s="5" customFormat="1" x14ac:dyDescent="0.35">
      <c r="A359" s="8" t="s">
        <v>351</v>
      </c>
      <c r="B359" s="2">
        <v>8130.65</v>
      </c>
      <c r="C359" s="9">
        <f t="shared" si="40"/>
        <v>-5.4701232928922039E-4</v>
      </c>
      <c r="D359" s="9">
        <f t="shared" si="41"/>
        <v>-7.4417195823050651E-4</v>
      </c>
      <c r="E359" s="22">
        <f t="shared" si="42"/>
        <v>5.5379190341662677E-7</v>
      </c>
      <c r="F359" s="22">
        <f t="shared" si="46"/>
        <v>1.5630546092953239E-4</v>
      </c>
      <c r="G359" s="23">
        <f t="shared" si="47"/>
        <v>1.8095065401562468E-4</v>
      </c>
      <c r="H359" s="2">
        <f t="shared" si="43"/>
        <v>3.3881743345297815</v>
      </c>
      <c r="I359" s="9">
        <f t="shared" si="44"/>
        <v>7.4417195823050651E-4</v>
      </c>
      <c r="J359" s="9">
        <f t="shared" si="45"/>
        <v>1.3451789992994415E-2</v>
      </c>
    </row>
    <row r="360" spans="1:10" s="5" customFormat="1" x14ac:dyDescent="0.35">
      <c r="A360" s="8" t="s">
        <v>352</v>
      </c>
      <c r="B360" s="2">
        <v>8114.7</v>
      </c>
      <c r="C360" s="9">
        <f t="shared" si="40"/>
        <v>-1.961712778191127E-3</v>
      </c>
      <c r="D360" s="9">
        <f t="shared" si="41"/>
        <v>-2.1588724071324133E-3</v>
      </c>
      <c r="E360" s="22">
        <f t="shared" si="42"/>
        <v>4.6607300702777007E-6</v>
      </c>
      <c r="F360" s="22">
        <f t="shared" si="46"/>
        <v>5.5379190341662677E-7</v>
      </c>
      <c r="G360" s="23">
        <f t="shared" si="47"/>
        <v>1.2292590752261312E-4</v>
      </c>
      <c r="H360" s="2">
        <f t="shared" si="43"/>
        <v>3.5640683710143155</v>
      </c>
      <c r="I360" s="9">
        <f t="shared" si="44"/>
        <v>2.1588724071324133E-3</v>
      </c>
      <c r="J360" s="9">
        <f t="shared" si="45"/>
        <v>1.1087195656369248E-2</v>
      </c>
    </row>
    <row r="361" spans="1:10" s="5" customFormat="1" x14ac:dyDescent="0.35">
      <c r="A361" s="8" t="s">
        <v>353</v>
      </c>
      <c r="B361" s="2">
        <v>8044.15</v>
      </c>
      <c r="C361" s="9">
        <f t="shared" si="40"/>
        <v>-8.6940983646961456E-3</v>
      </c>
      <c r="D361" s="9">
        <f t="shared" si="41"/>
        <v>-8.8912579936374324E-3</v>
      </c>
      <c r="E361" s="22">
        <f t="shared" si="42"/>
        <v>7.9054468709421541E-5</v>
      </c>
      <c r="F361" s="22">
        <f t="shared" si="46"/>
        <v>4.6607300702777007E-6</v>
      </c>
      <c r="G361" s="23">
        <f t="shared" si="47"/>
        <v>8.966079293279968E-5</v>
      </c>
      <c r="H361" s="2">
        <f t="shared" si="43"/>
        <v>3.2999469009229472</v>
      </c>
      <c r="I361" s="9">
        <f t="shared" si="44"/>
        <v>8.8912579936374324E-3</v>
      </c>
      <c r="J361" s="9">
        <f t="shared" si="45"/>
        <v>9.468938321311406E-3</v>
      </c>
    </row>
    <row r="362" spans="1:10" s="5" customFormat="1" x14ac:dyDescent="0.35">
      <c r="A362" s="8" t="s">
        <v>354</v>
      </c>
      <c r="B362" s="2">
        <v>8022.4</v>
      </c>
      <c r="C362" s="9">
        <f t="shared" si="40"/>
        <v>-2.7038282478570874E-3</v>
      </c>
      <c r="D362" s="9">
        <f t="shared" si="41"/>
        <v>-2.9009878767983738E-3</v>
      </c>
      <c r="E362" s="22">
        <f t="shared" si="42"/>
        <v>8.4157306613311364E-6</v>
      </c>
      <c r="F362" s="22">
        <f t="shared" si="46"/>
        <v>7.9054468709421541E-5</v>
      </c>
      <c r="G362" s="23">
        <f t="shared" si="47"/>
        <v>9.0042439382464524E-5</v>
      </c>
      <c r="H362" s="2">
        <f t="shared" si="43"/>
        <v>3.6919441690320869</v>
      </c>
      <c r="I362" s="9">
        <f t="shared" si="44"/>
        <v>2.9009878767983738E-3</v>
      </c>
      <c r="J362" s="9">
        <f t="shared" si="45"/>
        <v>9.4890694687342503E-3</v>
      </c>
    </row>
    <row r="363" spans="1:10" s="5" customFormat="1" x14ac:dyDescent="0.35">
      <c r="A363" s="8" t="s">
        <v>355</v>
      </c>
      <c r="B363" s="2">
        <v>8124.45</v>
      </c>
      <c r="C363" s="9">
        <f t="shared" si="40"/>
        <v>1.2720632229756612E-2</v>
      </c>
      <c r="D363" s="9">
        <f t="shared" si="41"/>
        <v>1.2523472600815325E-2</v>
      </c>
      <c r="E363" s="22">
        <f t="shared" si="42"/>
        <v>1.5683736598337216E-4</v>
      </c>
      <c r="F363" s="22">
        <f t="shared" si="46"/>
        <v>8.4157306613311364E-6</v>
      </c>
      <c r="G363" s="23">
        <f t="shared" si="47"/>
        <v>7.1194436966093879E-5</v>
      </c>
      <c r="H363" s="2">
        <f t="shared" si="43"/>
        <v>2.7546373465057421</v>
      </c>
      <c r="I363" s="9">
        <f t="shared" si="44"/>
        <v>1.2523472600815325E-2</v>
      </c>
      <c r="J363" s="9">
        <f t="shared" si="45"/>
        <v>8.437679596079356E-3</v>
      </c>
    </row>
    <row r="364" spans="1:10" s="5" customFormat="1" x14ac:dyDescent="0.35">
      <c r="A364" s="8" t="s">
        <v>356</v>
      </c>
      <c r="B364" s="2">
        <v>7965.35</v>
      </c>
      <c r="C364" s="9">
        <f t="shared" si="40"/>
        <v>-1.9582864070798567E-2</v>
      </c>
      <c r="D364" s="9">
        <f t="shared" si="41"/>
        <v>-1.9780023699739854E-2</v>
      </c>
      <c r="E364" s="22">
        <f t="shared" si="42"/>
        <v>3.9124933756227027E-4</v>
      </c>
      <c r="F364" s="22">
        <f t="shared" si="46"/>
        <v>1.5683736598337216E-4</v>
      </c>
      <c r="G364" s="23">
        <f t="shared" si="47"/>
        <v>1.0010607843451025E-4</v>
      </c>
      <c r="H364" s="2">
        <f t="shared" si="43"/>
        <v>1.731527810817947</v>
      </c>
      <c r="I364" s="9">
        <f t="shared" si="44"/>
        <v>1.9780023699739854E-2</v>
      </c>
      <c r="J364" s="9">
        <f t="shared" si="45"/>
        <v>1.0005302515891773E-2</v>
      </c>
    </row>
    <row r="365" spans="1:10" s="5" customFormat="1" x14ac:dyDescent="0.35">
      <c r="A365" s="8" t="s">
        <v>357</v>
      </c>
      <c r="B365" s="2">
        <v>7982.9</v>
      </c>
      <c r="C365" s="9">
        <f t="shared" si="40"/>
        <v>2.2032930128619288E-3</v>
      </c>
      <c r="D365" s="9">
        <f t="shared" si="41"/>
        <v>2.0061333839206425E-3</v>
      </c>
      <c r="E365" s="22">
        <f t="shared" si="42"/>
        <v>4.024571154080888E-6</v>
      </c>
      <c r="F365" s="22">
        <f t="shared" si="46"/>
        <v>3.9124933756227027E-4</v>
      </c>
      <c r="G365" s="23">
        <f t="shared" si="47"/>
        <v>1.8053009387641099E-4</v>
      </c>
      <c r="H365" s="2">
        <f t="shared" si="43"/>
        <v>3.3797214631597323</v>
      </c>
      <c r="I365" s="9">
        <f t="shared" si="44"/>
        <v>2.0061333839206425E-3</v>
      </c>
      <c r="J365" s="9">
        <f t="shared" si="45"/>
        <v>1.3436148773975785E-2</v>
      </c>
    </row>
    <row r="366" spans="1:10" s="5" customFormat="1" x14ac:dyDescent="0.35">
      <c r="A366" s="8" t="s">
        <v>358</v>
      </c>
      <c r="B366" s="2">
        <v>8013.9</v>
      </c>
      <c r="C366" s="9">
        <f t="shared" si="40"/>
        <v>3.883300554936131E-3</v>
      </c>
      <c r="D366" s="9">
        <f t="shared" si="41"/>
        <v>3.6861409259948447E-3</v>
      </c>
      <c r="E366" s="22">
        <f t="shared" si="42"/>
        <v>1.3587634926294131E-5</v>
      </c>
      <c r="F366" s="22">
        <f t="shared" si="46"/>
        <v>4.024571154080888E-6</v>
      </c>
      <c r="G366" s="23">
        <f t="shared" si="47"/>
        <v>1.2361395666326234E-4</v>
      </c>
      <c r="H366" s="2">
        <f t="shared" si="43"/>
        <v>3.5252750627216796</v>
      </c>
      <c r="I366" s="9">
        <f t="shared" si="44"/>
        <v>3.6861409259948447E-3</v>
      </c>
      <c r="J366" s="9">
        <f t="shared" si="45"/>
        <v>1.1118181355926083E-2</v>
      </c>
    </row>
    <row r="367" spans="1:10" s="5" customFormat="1" x14ac:dyDescent="0.35">
      <c r="A367" s="8" t="s">
        <v>359</v>
      </c>
      <c r="B367" s="2">
        <v>8047.3</v>
      </c>
      <c r="C367" s="9">
        <f t="shared" si="40"/>
        <v>4.1677585195722955E-3</v>
      </c>
      <c r="D367" s="9">
        <f t="shared" si="41"/>
        <v>3.9705988906310096E-3</v>
      </c>
      <c r="E367" s="22">
        <f t="shared" si="42"/>
        <v>1.5765655550280203E-5</v>
      </c>
      <c r="F367" s="22">
        <f t="shared" si="46"/>
        <v>1.3587634926294131E-5</v>
      </c>
      <c r="G367" s="23">
        <f t="shared" si="47"/>
        <v>9.2478866436876433E-5</v>
      </c>
      <c r="H367" s="2">
        <f t="shared" si="43"/>
        <v>3.6400874376260117</v>
      </c>
      <c r="I367" s="9">
        <f t="shared" si="44"/>
        <v>3.9705988906310096E-3</v>
      </c>
      <c r="J367" s="9">
        <f t="shared" si="45"/>
        <v>9.6165932864438249E-3</v>
      </c>
    </row>
    <row r="368" spans="1:10" s="5" customFormat="1" x14ac:dyDescent="0.35">
      <c r="A368" s="8" t="s">
        <v>360</v>
      </c>
      <c r="B368" s="2">
        <v>8091.55</v>
      </c>
      <c r="C368" s="9">
        <f t="shared" si="40"/>
        <v>5.498738707392592E-3</v>
      </c>
      <c r="D368" s="9">
        <f t="shared" si="41"/>
        <v>5.3015790784513061E-3</v>
      </c>
      <c r="E368" s="22">
        <f t="shared" si="42"/>
        <v>2.8106740725072599E-5</v>
      </c>
      <c r="F368" s="22">
        <f t="shared" si="46"/>
        <v>1.5765655550280203E-5</v>
      </c>
      <c r="G368" s="23">
        <f t="shared" si="47"/>
        <v>7.4622435240199233E-5</v>
      </c>
      <c r="H368" s="2">
        <f t="shared" si="43"/>
        <v>3.6442698011615033</v>
      </c>
      <c r="I368" s="9">
        <f t="shared" si="44"/>
        <v>5.3015790784513061E-3</v>
      </c>
      <c r="J368" s="9">
        <f t="shared" si="45"/>
        <v>8.6384278222486309E-3</v>
      </c>
    </row>
    <row r="369" spans="1:10" s="5" customFormat="1" x14ac:dyDescent="0.35">
      <c r="A369" s="8" t="s">
        <v>361</v>
      </c>
      <c r="B369" s="2">
        <v>8174.6</v>
      </c>
      <c r="C369" s="9">
        <f t="shared" si="40"/>
        <v>1.0263793710722835E-2</v>
      </c>
      <c r="D369" s="9">
        <f t="shared" si="41"/>
        <v>1.0066634081781548E-2</v>
      </c>
      <c r="E369" s="22">
        <f t="shared" si="42"/>
        <v>1.0133712173648584E-4</v>
      </c>
      <c r="F369" s="22">
        <f t="shared" si="46"/>
        <v>2.8106740725072599E-5</v>
      </c>
      <c r="G369" s="23">
        <f t="shared" si="47"/>
        <v>6.7376594900777687E-5</v>
      </c>
      <c r="H369" s="2">
        <f t="shared" si="43"/>
        <v>3.1316476879483419</v>
      </c>
      <c r="I369" s="9">
        <f t="shared" si="44"/>
        <v>1.0066634081781548E-2</v>
      </c>
      <c r="J369" s="9">
        <f t="shared" si="45"/>
        <v>8.2083247316841502E-3</v>
      </c>
    </row>
    <row r="370" spans="1:10" s="5" customFormat="1" x14ac:dyDescent="0.35">
      <c r="A370" s="8" t="s">
        <v>362</v>
      </c>
      <c r="B370" s="2">
        <v>8224.9500000000007</v>
      </c>
      <c r="C370" s="9">
        <f t="shared" si="40"/>
        <v>6.1593227803196093E-3</v>
      </c>
      <c r="D370" s="9">
        <f t="shared" si="41"/>
        <v>5.9621631513783234E-3</v>
      </c>
      <c r="E370" s="22">
        <f t="shared" si="42"/>
        <v>3.5547389443653504E-5</v>
      </c>
      <c r="F370" s="22">
        <f t="shared" si="46"/>
        <v>1.0133712173648584E-4</v>
      </c>
      <c r="G370" s="23">
        <f t="shared" si="47"/>
        <v>8.2858025956613525E-5</v>
      </c>
      <c r="H370" s="2">
        <f t="shared" si="43"/>
        <v>3.5657446170482472</v>
      </c>
      <c r="I370" s="9">
        <f t="shared" si="44"/>
        <v>5.9621631513783234E-3</v>
      </c>
      <c r="J370" s="9">
        <f t="shared" si="45"/>
        <v>9.1026384063420604E-3</v>
      </c>
    </row>
    <row r="371" spans="1:10" s="5" customFormat="1" x14ac:dyDescent="0.35">
      <c r="A371" s="8" t="s">
        <v>363</v>
      </c>
      <c r="B371" s="2">
        <v>8353.1</v>
      </c>
      <c r="C371" s="9">
        <f t="shared" si="40"/>
        <v>1.5580641827609876E-2</v>
      </c>
      <c r="D371" s="9">
        <f t="shared" si="41"/>
        <v>1.5383482198668589E-2</v>
      </c>
      <c r="E371" s="22">
        <f t="shared" si="42"/>
        <v>2.3665152455675336E-4</v>
      </c>
      <c r="F371" s="22">
        <f t="shared" si="46"/>
        <v>3.5547389443653504E-5</v>
      </c>
      <c r="G371" s="23">
        <f t="shared" si="47"/>
        <v>7.4264537541023052E-5</v>
      </c>
      <c r="H371" s="2">
        <f t="shared" si="43"/>
        <v>2.2416989659100639</v>
      </c>
      <c r="I371" s="9">
        <f t="shared" si="44"/>
        <v>1.5383482198668589E-2</v>
      </c>
      <c r="J371" s="9">
        <f t="shared" si="45"/>
        <v>8.6176874822090788E-3</v>
      </c>
    </row>
    <row r="372" spans="1:10" s="5" customFormat="1" x14ac:dyDescent="0.35">
      <c r="A372" s="8" t="s">
        <v>364</v>
      </c>
      <c r="B372" s="2">
        <v>8381.5499999999993</v>
      </c>
      <c r="C372" s="9">
        <f t="shared" si="40"/>
        <v>3.4059211550201418E-3</v>
      </c>
      <c r="D372" s="9">
        <f t="shared" si="41"/>
        <v>3.2087615260788555E-3</v>
      </c>
      <c r="E372" s="22">
        <f t="shared" si="42"/>
        <v>1.0296150531243906E-5</v>
      </c>
      <c r="F372" s="22">
        <f t="shared" si="46"/>
        <v>2.3665152455675336E-4</v>
      </c>
      <c r="G372" s="23">
        <f t="shared" si="47"/>
        <v>1.2347648457283384E-4</v>
      </c>
      <c r="H372" s="2">
        <f t="shared" si="43"/>
        <v>3.5390986223544441</v>
      </c>
      <c r="I372" s="9">
        <f t="shared" si="44"/>
        <v>3.2087615260788555E-3</v>
      </c>
      <c r="J372" s="9">
        <f t="shared" si="45"/>
        <v>1.1111997325991121E-2</v>
      </c>
    </row>
    <row r="373" spans="1:10" s="5" customFormat="1" x14ac:dyDescent="0.35">
      <c r="A373" s="8" t="s">
        <v>365</v>
      </c>
      <c r="B373" s="2">
        <v>8360.85</v>
      </c>
      <c r="C373" s="9">
        <f t="shared" si="40"/>
        <v>-2.4697102564560369E-3</v>
      </c>
      <c r="D373" s="9">
        <f t="shared" si="41"/>
        <v>-2.6668698853973233E-3</v>
      </c>
      <c r="E373" s="22">
        <f t="shared" si="42"/>
        <v>7.1121949856391323E-6</v>
      </c>
      <c r="F373" s="22">
        <f t="shared" si="46"/>
        <v>1.0296150531243906E-5</v>
      </c>
      <c r="G373" s="23">
        <f t="shared" si="47"/>
        <v>9.150865061246182E-5</v>
      </c>
      <c r="H373" s="2">
        <f t="shared" si="43"/>
        <v>3.6917392112754368</v>
      </c>
      <c r="I373" s="9">
        <f t="shared" si="44"/>
        <v>2.6668698853973233E-3</v>
      </c>
      <c r="J373" s="9">
        <f t="shared" si="45"/>
        <v>9.5660153989245607E-3</v>
      </c>
    </row>
    <row r="374" spans="1:10" s="5" customFormat="1" x14ac:dyDescent="0.35">
      <c r="A374" s="8" t="s">
        <v>366</v>
      </c>
      <c r="B374" s="2">
        <v>8398</v>
      </c>
      <c r="C374" s="9">
        <f t="shared" si="40"/>
        <v>4.4433281305129579E-3</v>
      </c>
      <c r="D374" s="9">
        <f t="shared" si="41"/>
        <v>4.246168501571672E-3</v>
      </c>
      <c r="E374" s="22">
        <f t="shared" si="42"/>
        <v>1.8029946943739418E-5</v>
      </c>
      <c r="F374" s="22">
        <f t="shared" si="46"/>
        <v>7.1121949856391323E-6</v>
      </c>
      <c r="G374" s="23">
        <f t="shared" si="47"/>
        <v>7.1711041384513375E-5</v>
      </c>
      <c r="H374" s="2">
        <f t="shared" si="43"/>
        <v>3.726781892209432</v>
      </c>
      <c r="I374" s="9">
        <f t="shared" si="44"/>
        <v>4.246168501571672E-3</v>
      </c>
      <c r="J374" s="9">
        <f t="shared" si="45"/>
        <v>8.4682372064387394E-3</v>
      </c>
    </row>
    <row r="375" spans="1:10" s="5" customFormat="1" x14ac:dyDescent="0.35">
      <c r="A375" s="8" t="s">
        <v>367</v>
      </c>
      <c r="B375" s="2">
        <v>8381.1</v>
      </c>
      <c r="C375" s="9">
        <f t="shared" si="40"/>
        <v>-2.012383900928727E-3</v>
      </c>
      <c r="D375" s="9">
        <f t="shared" si="41"/>
        <v>-2.2095435298700133E-3</v>
      </c>
      <c r="E375" s="22">
        <f t="shared" si="42"/>
        <v>4.8820826103904386E-6</v>
      </c>
      <c r="F375" s="22">
        <f t="shared" si="46"/>
        <v>1.8029946943739418E-5</v>
      </c>
      <c r="G375" s="23">
        <f t="shared" si="47"/>
        <v>6.2930906868789694E-5</v>
      </c>
      <c r="H375" s="2">
        <f t="shared" si="43"/>
        <v>3.8790088135171401</v>
      </c>
      <c r="I375" s="9">
        <f t="shared" si="44"/>
        <v>2.2095435298700133E-3</v>
      </c>
      <c r="J375" s="9">
        <f t="shared" si="45"/>
        <v>7.9329002810315033E-3</v>
      </c>
    </row>
    <row r="376" spans="1:10" s="5" customFormat="1" x14ac:dyDescent="0.35">
      <c r="A376" s="8" t="s">
        <v>368</v>
      </c>
      <c r="B376" s="2">
        <v>8318.4</v>
      </c>
      <c r="C376" s="9">
        <f t="shared" si="40"/>
        <v>-7.4811182303039514E-3</v>
      </c>
      <c r="D376" s="9">
        <f t="shared" si="41"/>
        <v>-7.6782778592452373E-3</v>
      </c>
      <c r="E376" s="22">
        <f t="shared" si="42"/>
        <v>5.8955950883775623E-5</v>
      </c>
      <c r="F376" s="22">
        <f t="shared" si="46"/>
        <v>4.8820826103904386E-6</v>
      </c>
      <c r="G376" s="23">
        <f t="shared" si="47"/>
        <v>5.4179294319694509E-5</v>
      </c>
      <c r="H376" s="2">
        <f t="shared" si="43"/>
        <v>3.4485854020642481</v>
      </c>
      <c r="I376" s="9">
        <f t="shared" si="44"/>
        <v>7.6782778592452373E-3</v>
      </c>
      <c r="J376" s="9">
        <f t="shared" si="45"/>
        <v>7.3606585520382961E-3</v>
      </c>
    </row>
    <row r="377" spans="1:10" s="5" customFormat="1" x14ac:dyDescent="0.35">
      <c r="A377" s="8" t="s">
        <v>369</v>
      </c>
      <c r="B377" s="2">
        <v>8368.5</v>
      </c>
      <c r="C377" s="9">
        <f t="shared" si="40"/>
        <v>6.0227928447778023E-3</v>
      </c>
      <c r="D377" s="9">
        <f t="shared" si="41"/>
        <v>5.8256332158365164E-3</v>
      </c>
      <c r="E377" s="22">
        <f t="shared" si="42"/>
        <v>3.393800236545771E-5</v>
      </c>
      <c r="F377" s="22">
        <f t="shared" si="46"/>
        <v>5.8955950883775623E-5</v>
      </c>
      <c r="G377" s="23">
        <f t="shared" si="47"/>
        <v>6.359599912058282E-5</v>
      </c>
      <c r="H377" s="2">
        <f t="shared" si="43"/>
        <v>3.6457164852165853</v>
      </c>
      <c r="I377" s="9">
        <f t="shared" si="44"/>
        <v>5.8256332158365164E-3</v>
      </c>
      <c r="J377" s="9">
        <f t="shared" si="45"/>
        <v>7.9747099709383054E-3</v>
      </c>
    </row>
    <row r="378" spans="1:10" s="5" customFormat="1" x14ac:dyDescent="0.35">
      <c r="A378" s="8" t="s">
        <v>370</v>
      </c>
      <c r="B378" s="2">
        <v>8453.0499999999993</v>
      </c>
      <c r="C378" s="9">
        <f t="shared" si="40"/>
        <v>1.0103363804743859E-2</v>
      </c>
      <c r="D378" s="9">
        <f t="shared" si="41"/>
        <v>9.9062041758025722E-3</v>
      </c>
      <c r="E378" s="22">
        <f t="shared" si="42"/>
        <v>9.8132881172688325E-5</v>
      </c>
      <c r="F378" s="22">
        <f t="shared" si="46"/>
        <v>3.393800236545771E-5</v>
      </c>
      <c r="G378" s="23">
        <f t="shared" si="47"/>
        <v>6.2419067137934006E-5</v>
      </c>
      <c r="H378" s="2">
        <f t="shared" si="43"/>
        <v>3.1358003839735842</v>
      </c>
      <c r="I378" s="9">
        <f t="shared" si="44"/>
        <v>9.9062041758025722E-3</v>
      </c>
      <c r="J378" s="9">
        <f t="shared" si="45"/>
        <v>7.9005738486475786E-3</v>
      </c>
    </row>
    <row r="379" spans="1:10" s="5" customFormat="1" x14ac:dyDescent="0.35">
      <c r="A379" s="8" t="s">
        <v>371</v>
      </c>
      <c r="B379" s="2">
        <v>8444.9</v>
      </c>
      <c r="C379" s="9">
        <f t="shared" si="40"/>
        <v>-9.6414903496366833E-4</v>
      </c>
      <c r="D379" s="9">
        <f t="shared" si="41"/>
        <v>-1.1613086639049545E-3</v>
      </c>
      <c r="E379" s="22">
        <f t="shared" si="42"/>
        <v>1.3486378128607105E-6</v>
      </c>
      <c r="F379" s="22">
        <f t="shared" si="46"/>
        <v>9.8132881172688325E-5</v>
      </c>
      <c r="G379" s="23">
        <f t="shared" si="47"/>
        <v>7.9055948481252084E-5</v>
      </c>
      <c r="H379" s="2">
        <f t="shared" si="43"/>
        <v>3.7952091989687791</v>
      </c>
      <c r="I379" s="9">
        <f t="shared" si="44"/>
        <v>1.1613086639049545E-3</v>
      </c>
      <c r="J379" s="9">
        <f t="shared" si="45"/>
        <v>8.8913412082346766E-3</v>
      </c>
    </row>
    <row r="380" spans="1:10" s="5" customFormat="1" x14ac:dyDescent="0.35">
      <c r="A380" s="8" t="s">
        <v>372</v>
      </c>
      <c r="B380" s="2">
        <v>8484.9</v>
      </c>
      <c r="C380" s="9">
        <f t="shared" si="40"/>
        <v>4.736586578881985E-3</v>
      </c>
      <c r="D380" s="9">
        <f t="shared" si="41"/>
        <v>4.5394269499406991E-3</v>
      </c>
      <c r="E380" s="22">
        <f t="shared" si="42"/>
        <v>2.0606397033847919E-5</v>
      </c>
      <c r="F380" s="22">
        <f t="shared" si="46"/>
        <v>1.3486378128607105E-6</v>
      </c>
      <c r="G380" s="23">
        <f t="shared" si="47"/>
        <v>6.2777719201472166E-5</v>
      </c>
      <c r="H380" s="2">
        <f t="shared" si="43"/>
        <v>3.7548947359843745</v>
      </c>
      <c r="I380" s="9">
        <f t="shared" si="44"/>
        <v>4.5394269499406991E-3</v>
      </c>
      <c r="J380" s="9">
        <f t="shared" si="45"/>
        <v>7.9232391861833989E-3</v>
      </c>
    </row>
    <row r="381" spans="1:10" s="5" customFormat="1" x14ac:dyDescent="0.35">
      <c r="A381" s="8" t="s">
        <v>373</v>
      </c>
      <c r="B381" s="2">
        <v>8522.15</v>
      </c>
      <c r="C381" s="9">
        <f t="shared" si="40"/>
        <v>4.3901519169347036E-3</v>
      </c>
      <c r="D381" s="9">
        <f t="shared" si="41"/>
        <v>4.1929922879934177E-3</v>
      </c>
      <c r="E381" s="22">
        <f t="shared" si="42"/>
        <v>1.7581184327172276E-5</v>
      </c>
      <c r="F381" s="22">
        <f t="shared" si="46"/>
        <v>2.0606397033847919E-5</v>
      </c>
      <c r="G381" s="23">
        <f t="shared" si="47"/>
        <v>5.8334473530100718E-5</v>
      </c>
      <c r="H381" s="2">
        <f t="shared" si="43"/>
        <v>3.8050272099471711</v>
      </c>
      <c r="I381" s="9">
        <f t="shared" si="44"/>
        <v>4.1929922879934177E-3</v>
      </c>
      <c r="J381" s="9">
        <f t="shared" si="45"/>
        <v>7.6377008012948975E-3</v>
      </c>
    </row>
    <row r="382" spans="1:10" s="5" customFormat="1" x14ac:dyDescent="0.35">
      <c r="A382" s="8" t="s">
        <v>374</v>
      </c>
      <c r="B382" s="2">
        <v>8510.7999999999993</v>
      </c>
      <c r="C382" s="9">
        <f t="shared" si="40"/>
        <v>-1.3318235421813096E-3</v>
      </c>
      <c r="D382" s="9">
        <f t="shared" si="41"/>
        <v>-1.5289831711225957E-3</v>
      </c>
      <c r="E382" s="22">
        <f t="shared" si="42"/>
        <v>2.337789537576109E-6</v>
      </c>
      <c r="F382" s="22">
        <f t="shared" si="46"/>
        <v>1.7581184327172276E-5</v>
      </c>
      <c r="G382" s="23">
        <f t="shared" si="47"/>
        <v>5.4885400399314264E-5</v>
      </c>
      <c r="H382" s="2">
        <f t="shared" si="43"/>
        <v>3.964896047376671</v>
      </c>
      <c r="I382" s="9">
        <f t="shared" si="44"/>
        <v>1.5289831711225957E-3</v>
      </c>
      <c r="J382" s="9">
        <f t="shared" si="45"/>
        <v>7.4084681547074401E-3</v>
      </c>
    </row>
    <row r="383" spans="1:10" s="5" customFormat="1" x14ac:dyDescent="0.35">
      <c r="A383" s="8" t="s">
        <v>375</v>
      </c>
      <c r="B383" s="2">
        <v>8363.0499999999993</v>
      </c>
      <c r="C383" s="9">
        <f t="shared" si="40"/>
        <v>-1.736029515439208E-2</v>
      </c>
      <c r="D383" s="9">
        <f t="shared" si="41"/>
        <v>-1.7557454783333367E-2</v>
      </c>
      <c r="E383" s="22">
        <f t="shared" si="42"/>
        <v>3.0826421846879572E-4</v>
      </c>
      <c r="F383" s="22">
        <f t="shared" si="46"/>
        <v>2.337789537576109E-6</v>
      </c>
      <c r="G383" s="23">
        <f t="shared" si="47"/>
        <v>4.8726087462568506E-5</v>
      </c>
      <c r="H383" s="2">
        <f t="shared" si="43"/>
        <v>0.88247356183949011</v>
      </c>
      <c r="I383" s="9">
        <f t="shared" si="44"/>
        <v>1.7557454783333367E-2</v>
      </c>
      <c r="J383" s="9">
        <f t="shared" si="45"/>
        <v>6.9804073994694966E-3</v>
      </c>
    </row>
    <row r="384" spans="1:10" s="5" customFormat="1" x14ac:dyDescent="0.35">
      <c r="A384" s="8" t="s">
        <v>376</v>
      </c>
      <c r="B384" s="2">
        <v>8328.5499999999993</v>
      </c>
      <c r="C384" s="9">
        <f t="shared" si="40"/>
        <v>-4.1252892186462997E-3</v>
      </c>
      <c r="D384" s="9">
        <f t="shared" si="41"/>
        <v>-4.3224488475875856E-3</v>
      </c>
      <c r="E384" s="22">
        <f t="shared" si="42"/>
        <v>1.8683564040011248E-5</v>
      </c>
      <c r="F384" s="22">
        <f t="shared" si="46"/>
        <v>3.0826421846879572E-4</v>
      </c>
      <c r="G384" s="23">
        <f t="shared" si="47"/>
        <v>1.2768449044126944E-4</v>
      </c>
      <c r="H384" s="2">
        <f t="shared" si="43"/>
        <v>3.4908725815978681</v>
      </c>
      <c r="I384" s="9">
        <f t="shared" si="44"/>
        <v>4.3224488475875856E-3</v>
      </c>
      <c r="J384" s="9">
        <f t="shared" si="45"/>
        <v>1.1299756211585693E-2</v>
      </c>
    </row>
    <row r="385" spans="1:10" s="5" customFormat="1" x14ac:dyDescent="0.35">
      <c r="A385" s="8" t="s">
        <v>377</v>
      </c>
      <c r="B385" s="2">
        <v>8360.5499999999993</v>
      </c>
      <c r="C385" s="9">
        <f t="shared" si="40"/>
        <v>3.8422054259144023E-3</v>
      </c>
      <c r="D385" s="9">
        <f t="shared" si="41"/>
        <v>3.6450457969731159E-3</v>
      </c>
      <c r="E385" s="22">
        <f t="shared" si="42"/>
        <v>1.3286358862031379E-5</v>
      </c>
      <c r="F385" s="22">
        <f t="shared" si="46"/>
        <v>1.8683564040011248E-5</v>
      </c>
      <c r="G385" s="23">
        <f t="shared" si="47"/>
        <v>9.6266284879578982E-5</v>
      </c>
      <c r="H385" s="2">
        <f t="shared" si="43"/>
        <v>3.6362492993071904</v>
      </c>
      <c r="I385" s="9">
        <f t="shared" si="44"/>
        <v>3.6450457969731159E-3</v>
      </c>
      <c r="J385" s="9">
        <f t="shared" si="45"/>
        <v>9.8115383543855642E-3</v>
      </c>
    </row>
    <row r="386" spans="1:10" s="5" customFormat="1" x14ac:dyDescent="0.35">
      <c r="A386" s="8" t="s">
        <v>378</v>
      </c>
      <c r="B386" s="2">
        <v>8459.65</v>
      </c>
      <c r="C386" s="9">
        <f t="shared" si="40"/>
        <v>1.1853287164121928E-2</v>
      </c>
      <c r="D386" s="9">
        <f t="shared" si="41"/>
        <v>1.1656127535180642E-2</v>
      </c>
      <c r="E386" s="22">
        <f t="shared" si="42"/>
        <v>1.3586530911639634E-4</v>
      </c>
      <c r="F386" s="22">
        <f t="shared" si="46"/>
        <v>1.3286358862031379E-5</v>
      </c>
      <c r="G386" s="23">
        <f t="shared" si="47"/>
        <v>7.6196649093465609E-5</v>
      </c>
      <c r="H386" s="2">
        <f t="shared" si="43"/>
        <v>2.9306141437194477</v>
      </c>
      <c r="I386" s="9">
        <f t="shared" si="44"/>
        <v>1.1656127535180642E-2</v>
      </c>
      <c r="J386" s="9">
        <f t="shared" si="45"/>
        <v>8.7290691997180102E-3</v>
      </c>
    </row>
    <row r="387" spans="1:10" s="5" customFormat="1" x14ac:dyDescent="0.35">
      <c r="A387" s="8" t="s">
        <v>379</v>
      </c>
      <c r="B387" s="2">
        <v>8454.1</v>
      </c>
      <c r="C387" s="9">
        <f t="shared" si="40"/>
        <v>-6.5605551057068556E-4</v>
      </c>
      <c r="D387" s="9">
        <f t="shared" si="41"/>
        <v>-8.5321513951197169E-4</v>
      </c>
      <c r="E387" s="22">
        <f t="shared" si="42"/>
        <v>7.2797607429243334E-7</v>
      </c>
      <c r="F387" s="22">
        <f t="shared" si="46"/>
        <v>1.3586530911639634E-4</v>
      </c>
      <c r="G387" s="23">
        <f t="shared" si="47"/>
        <v>9.740646824785837E-5</v>
      </c>
      <c r="H387" s="2">
        <f t="shared" si="43"/>
        <v>3.6956336416526647</v>
      </c>
      <c r="I387" s="9">
        <f t="shared" si="44"/>
        <v>8.5321513951197169E-4</v>
      </c>
      <c r="J387" s="9">
        <f t="shared" si="45"/>
        <v>9.8694715282966576E-3</v>
      </c>
    </row>
    <row r="388" spans="1:10" s="5" customFormat="1" x14ac:dyDescent="0.35">
      <c r="A388" s="8" t="s">
        <v>380</v>
      </c>
      <c r="B388" s="2">
        <v>8523.7999999999993</v>
      </c>
      <c r="C388" s="9">
        <f t="shared" si="40"/>
        <v>8.2445204102150615E-3</v>
      </c>
      <c r="D388" s="9">
        <f t="shared" si="41"/>
        <v>8.0473607812737748E-3</v>
      </c>
      <c r="E388" s="22">
        <f t="shared" si="42"/>
        <v>6.4760015543983252E-5</v>
      </c>
      <c r="F388" s="22">
        <f t="shared" si="46"/>
        <v>7.2797607429243334E-7</v>
      </c>
      <c r="G388" s="23">
        <f t="shared" si="47"/>
        <v>7.3481044612909121E-5</v>
      </c>
      <c r="H388" s="2">
        <f t="shared" si="43"/>
        <v>3.3996450399680169</v>
      </c>
      <c r="I388" s="9">
        <f t="shared" si="44"/>
        <v>8.0473607812737748E-3</v>
      </c>
      <c r="J388" s="9">
        <f t="shared" si="45"/>
        <v>8.5721085278307758E-3</v>
      </c>
    </row>
    <row r="389" spans="1:10" s="5" customFormat="1" x14ac:dyDescent="0.35">
      <c r="A389" s="8" t="s">
        <v>381</v>
      </c>
      <c r="B389" s="2">
        <v>8608.0499999999993</v>
      </c>
      <c r="C389" s="9">
        <f t="shared" si="40"/>
        <v>9.8840892559657334E-3</v>
      </c>
      <c r="D389" s="9">
        <f t="shared" si="41"/>
        <v>9.6869296270244466E-3</v>
      </c>
      <c r="E389" s="22">
        <f t="shared" si="42"/>
        <v>9.3836605598923982E-5</v>
      </c>
      <c r="F389" s="22">
        <f t="shared" si="46"/>
        <v>6.4760015543983252E-5</v>
      </c>
      <c r="G389" s="23">
        <f t="shared" si="47"/>
        <v>7.6597661709111711E-5</v>
      </c>
      <c r="H389" s="2">
        <f t="shared" si="43"/>
        <v>3.2070042921617676</v>
      </c>
      <c r="I389" s="9">
        <f t="shared" si="44"/>
        <v>9.6869296270244466E-3</v>
      </c>
      <c r="J389" s="9">
        <f t="shared" si="45"/>
        <v>8.7520090098852001E-3</v>
      </c>
    </row>
    <row r="390" spans="1:10" s="5" customFormat="1" x14ac:dyDescent="0.35">
      <c r="A390" s="8" t="s">
        <v>382</v>
      </c>
      <c r="B390" s="2">
        <v>8609.85</v>
      </c>
      <c r="C390" s="9">
        <f t="shared" si="40"/>
        <v>2.0910659208550619E-4</v>
      </c>
      <c r="D390" s="9">
        <f t="shared" si="41"/>
        <v>1.1946963144220042E-5</v>
      </c>
      <c r="E390" s="22">
        <f t="shared" si="42"/>
        <v>1.4272992836935203E-10</v>
      </c>
      <c r="F390" s="22">
        <f t="shared" si="46"/>
        <v>9.3836605598923982E-5</v>
      </c>
      <c r="G390" s="23">
        <f t="shared" si="47"/>
        <v>8.6295308723459868E-5</v>
      </c>
      <c r="H390" s="2">
        <f t="shared" si="43"/>
        <v>3.7599283005355906</v>
      </c>
      <c r="I390" s="9">
        <f t="shared" si="44"/>
        <v>1.1946963144220042E-5</v>
      </c>
      <c r="J390" s="9">
        <f t="shared" si="45"/>
        <v>9.2895268299015028E-3</v>
      </c>
    </row>
    <row r="391" spans="1:10" s="5" customFormat="1" x14ac:dyDescent="0.35">
      <c r="A391" s="8" t="s">
        <v>383</v>
      </c>
      <c r="B391" s="2">
        <v>8603.4500000000007</v>
      </c>
      <c r="C391" s="9">
        <f t="shared" si="40"/>
        <v>-7.4333466901277401E-4</v>
      </c>
      <c r="D391" s="9">
        <f t="shared" si="41"/>
        <v>-9.4049429795406013E-4</v>
      </c>
      <c r="E391" s="22">
        <f t="shared" si="42"/>
        <v>8.8452952448410041E-7</v>
      </c>
      <c r="F391" s="22">
        <f t="shared" si="46"/>
        <v>1.4272992836935203E-10</v>
      </c>
      <c r="G391" s="23">
        <f t="shared" si="47"/>
        <v>6.6702219198890917E-5</v>
      </c>
      <c r="H391" s="2">
        <f t="shared" si="43"/>
        <v>3.8820671984175168</v>
      </c>
      <c r="I391" s="9">
        <f t="shared" si="44"/>
        <v>9.4049429795406013E-4</v>
      </c>
      <c r="J391" s="9">
        <f t="shared" si="45"/>
        <v>8.1671426581694361E-3</v>
      </c>
    </row>
    <row r="392" spans="1:10" s="5" customFormat="1" x14ac:dyDescent="0.35">
      <c r="A392" s="8" t="s">
        <v>384</v>
      </c>
      <c r="B392" s="2">
        <v>8529.4500000000007</v>
      </c>
      <c r="C392" s="9">
        <f t="shared" si="40"/>
        <v>-8.6012006811221342E-3</v>
      </c>
      <c r="D392" s="9">
        <f t="shared" si="41"/>
        <v>-8.798360310063421E-3</v>
      </c>
      <c r="E392" s="22">
        <f t="shared" si="42"/>
        <v>7.7411144145699291E-5</v>
      </c>
      <c r="F392" s="22">
        <f t="shared" si="46"/>
        <v>8.8452952448410041E-7</v>
      </c>
      <c r="G392" s="23">
        <f t="shared" si="47"/>
        <v>5.5334002546327782E-5</v>
      </c>
      <c r="H392" s="2">
        <f t="shared" si="43"/>
        <v>3.2826331181686821</v>
      </c>
      <c r="I392" s="9">
        <f t="shared" si="44"/>
        <v>8.798360310063421E-3</v>
      </c>
      <c r="J392" s="9">
        <f t="shared" si="45"/>
        <v>7.4386828502314697E-3</v>
      </c>
    </row>
    <row r="393" spans="1:10" s="5" customFormat="1" x14ac:dyDescent="0.35">
      <c r="A393" s="8" t="s">
        <v>385</v>
      </c>
      <c r="B393" s="2">
        <v>8633.5</v>
      </c>
      <c r="C393" s="9">
        <f t="shared" si="40"/>
        <v>1.219891083246849E-2</v>
      </c>
      <c r="D393" s="9">
        <f t="shared" si="41"/>
        <v>1.2001751203527204E-2</v>
      </c>
      <c r="E393" s="22">
        <f t="shared" si="42"/>
        <v>1.4404203195136667E-4</v>
      </c>
      <c r="F393" s="22">
        <f t="shared" si="46"/>
        <v>7.7411144145699291E-5</v>
      </c>
      <c r="G393" s="23">
        <f t="shared" si="47"/>
        <v>6.9263381261914229E-5</v>
      </c>
      <c r="H393" s="2">
        <f t="shared" si="43"/>
        <v>2.8300448203163997</v>
      </c>
      <c r="I393" s="9">
        <f t="shared" si="44"/>
        <v>1.2001751203527204E-2</v>
      </c>
      <c r="J393" s="9">
        <f t="shared" si="45"/>
        <v>8.3224624518176242E-3</v>
      </c>
    </row>
    <row r="394" spans="1:10" s="5" customFormat="1" x14ac:dyDescent="0.35">
      <c r="A394" s="8" t="s">
        <v>386</v>
      </c>
      <c r="B394" s="2">
        <v>8589.7999999999993</v>
      </c>
      <c r="C394" s="9">
        <f t="shared" si="40"/>
        <v>-5.0616783459779269E-3</v>
      </c>
      <c r="D394" s="9">
        <f t="shared" si="41"/>
        <v>-5.2588379749192128E-3</v>
      </c>
      <c r="E394" s="22">
        <f t="shared" si="42"/>
        <v>2.7655376846452408E-5</v>
      </c>
      <c r="F394" s="22">
        <f t="shared" si="46"/>
        <v>1.4404203195136667E-4</v>
      </c>
      <c r="G394" s="23">
        <f t="shared" si="47"/>
        <v>9.5507077816226735E-5</v>
      </c>
      <c r="H394" s="2">
        <f t="shared" si="43"/>
        <v>3.5644347480958976</v>
      </c>
      <c r="I394" s="9">
        <f t="shared" si="44"/>
        <v>5.2588379749192128E-3</v>
      </c>
      <c r="J394" s="9">
        <f t="shared" si="45"/>
        <v>9.7727722687181613E-3</v>
      </c>
    </row>
    <row r="395" spans="1:10" s="5" customFormat="1" x14ac:dyDescent="0.35">
      <c r="A395" s="8" t="s">
        <v>387</v>
      </c>
      <c r="B395" s="2">
        <v>8521.5499999999993</v>
      </c>
      <c r="C395" s="9">
        <f t="shared" si="40"/>
        <v>-7.9454702088523899E-3</v>
      </c>
      <c r="D395" s="9">
        <f t="shared" si="41"/>
        <v>-8.1426298377936766E-3</v>
      </c>
      <c r="E395" s="22">
        <f t="shared" si="42"/>
        <v>6.6302420675327882E-5</v>
      </c>
      <c r="F395" s="22">
        <f t="shared" si="46"/>
        <v>2.7655376846452408E-5</v>
      </c>
      <c r="G395" s="23">
        <f t="shared" si="47"/>
        <v>7.9626858735134067E-5</v>
      </c>
      <c r="H395" s="2">
        <f t="shared" si="43"/>
        <v>3.3838090047691982</v>
      </c>
      <c r="I395" s="9">
        <f t="shared" si="44"/>
        <v>8.1426298377936766E-3</v>
      </c>
      <c r="J395" s="9">
        <f t="shared" si="45"/>
        <v>8.9233882990226339E-3</v>
      </c>
    </row>
    <row r="396" spans="1:10" s="5" customFormat="1" x14ac:dyDescent="0.35">
      <c r="A396" s="8" t="s">
        <v>388</v>
      </c>
      <c r="B396" s="2">
        <v>8361</v>
      </c>
      <c r="C396" s="9">
        <f t="shared" si="40"/>
        <v>-1.8840469163473705E-2</v>
      </c>
      <c r="D396" s="9">
        <f t="shared" si="41"/>
        <v>-1.9037628792414992E-2</v>
      </c>
      <c r="E396" s="22">
        <f t="shared" si="42"/>
        <v>3.6243131003778833E-4</v>
      </c>
      <c r="F396" s="22">
        <f t="shared" si="46"/>
        <v>6.6302420675327882E-5</v>
      </c>
      <c r="G396" s="23">
        <f t="shared" si="47"/>
        <v>8.0654950629513873E-5</v>
      </c>
      <c r="H396" s="2">
        <f t="shared" si="43"/>
        <v>1.546925264429007</v>
      </c>
      <c r="I396" s="9">
        <f t="shared" si="44"/>
        <v>1.9037628792414992E-2</v>
      </c>
      <c r="J396" s="9">
        <f t="shared" si="45"/>
        <v>8.9808101321380736E-3</v>
      </c>
    </row>
    <row r="397" spans="1:10" s="5" customFormat="1" x14ac:dyDescent="0.35">
      <c r="A397" s="8" t="s">
        <v>389</v>
      </c>
      <c r="B397" s="2">
        <v>8337</v>
      </c>
      <c r="C397" s="9">
        <f t="shared" si="40"/>
        <v>-2.870470039468942E-3</v>
      </c>
      <c r="D397" s="9">
        <f t="shared" si="41"/>
        <v>-3.0676296684102283E-3</v>
      </c>
      <c r="E397" s="22">
        <f t="shared" si="42"/>
        <v>9.4103517825106477E-6</v>
      </c>
      <c r="F397" s="22">
        <f t="shared" si="46"/>
        <v>3.6243131003778833E-4</v>
      </c>
      <c r="G397" s="23">
        <f t="shared" si="47"/>
        <v>1.6122563781104484E-4</v>
      </c>
      <c r="H397" s="2">
        <f t="shared" si="43"/>
        <v>3.4182305207604706</v>
      </c>
      <c r="I397" s="9">
        <f t="shared" si="44"/>
        <v>3.0676296684102283E-3</v>
      </c>
      <c r="J397" s="9">
        <f t="shared" si="45"/>
        <v>1.2697465802712164E-2</v>
      </c>
    </row>
    <row r="398" spans="1:10" s="5" customFormat="1" x14ac:dyDescent="0.35">
      <c r="A398" s="8" t="s">
        <v>390</v>
      </c>
      <c r="B398" s="2">
        <v>8375.0499999999993</v>
      </c>
      <c r="C398" s="9">
        <f t="shared" si="40"/>
        <v>4.5639918435886884E-3</v>
      </c>
      <c r="D398" s="9">
        <f t="shared" si="41"/>
        <v>4.3668322146474025E-3</v>
      </c>
      <c r="E398" s="22">
        <f t="shared" si="42"/>
        <v>1.9069223590882337E-5</v>
      </c>
      <c r="F398" s="22">
        <f t="shared" si="46"/>
        <v>9.4103517825106477E-6</v>
      </c>
      <c r="G398" s="23">
        <f t="shared" si="47"/>
        <v>1.1363220791181755E-4</v>
      </c>
      <c r="H398" s="2">
        <f t="shared" si="43"/>
        <v>3.5384256002165575</v>
      </c>
      <c r="I398" s="9">
        <f t="shared" si="44"/>
        <v>4.3668322146474025E-3</v>
      </c>
      <c r="J398" s="9">
        <f t="shared" si="45"/>
        <v>1.0659840895239364E-2</v>
      </c>
    </row>
    <row r="399" spans="1:10" s="5" customFormat="1" x14ac:dyDescent="0.35">
      <c r="A399" s="8" t="s">
        <v>391</v>
      </c>
      <c r="B399" s="2">
        <v>8421.7999999999993</v>
      </c>
      <c r="C399" s="9">
        <f t="shared" si="40"/>
        <v>5.5820562265300744E-3</v>
      </c>
      <c r="D399" s="9">
        <f t="shared" si="41"/>
        <v>5.3848965975887885E-3</v>
      </c>
      <c r="E399" s="22">
        <f t="shared" si="42"/>
        <v>2.8997111366723312E-5</v>
      </c>
      <c r="F399" s="22">
        <f t="shared" si="46"/>
        <v>1.9069223590882337E-5</v>
      </c>
      <c r="G399" s="23">
        <f t="shared" si="47"/>
        <v>8.8045795703097868E-5</v>
      </c>
      <c r="H399" s="2">
        <f t="shared" si="43"/>
        <v>3.5852175843098228</v>
      </c>
      <c r="I399" s="9">
        <f t="shared" si="44"/>
        <v>5.3848965975887885E-3</v>
      </c>
      <c r="J399" s="9">
        <f t="shared" si="45"/>
        <v>9.3832721213390098E-3</v>
      </c>
    </row>
    <row r="400" spans="1:10" s="5" customFormat="1" x14ac:dyDescent="0.35">
      <c r="A400" s="8" t="s">
        <v>392</v>
      </c>
      <c r="B400" s="2">
        <v>8532.85</v>
      </c>
      <c r="C400" s="9">
        <f t="shared" si="40"/>
        <v>1.3186017240969905E-2</v>
      </c>
      <c r="D400" s="9">
        <f t="shared" si="41"/>
        <v>1.2988857612028618E-2</v>
      </c>
      <c r="E400" s="22">
        <f t="shared" si="42"/>
        <v>1.6871042206555379E-4</v>
      </c>
      <c r="F400" s="22">
        <f t="shared" si="46"/>
        <v>2.8997111366723312E-5</v>
      </c>
      <c r="G400" s="23">
        <f t="shared" si="47"/>
        <v>7.556906586055851E-5</v>
      </c>
      <c r="H400" s="2">
        <f t="shared" si="43"/>
        <v>2.7100268113403523</v>
      </c>
      <c r="I400" s="9">
        <f t="shared" si="44"/>
        <v>1.2988857612028618E-2</v>
      </c>
      <c r="J400" s="9">
        <f t="shared" si="45"/>
        <v>8.6930469836852091E-3</v>
      </c>
    </row>
    <row r="401" spans="1:10" s="5" customFormat="1" x14ac:dyDescent="0.35">
      <c r="A401" s="8" t="s">
        <v>393</v>
      </c>
      <c r="B401" s="2">
        <v>8543.0499999999993</v>
      </c>
      <c r="C401" s="9">
        <f t="shared" si="40"/>
        <v>1.1953802070818753E-3</v>
      </c>
      <c r="D401" s="9">
        <f t="shared" si="41"/>
        <v>9.9822057814058919E-4</v>
      </c>
      <c r="E401" s="22">
        <f t="shared" si="42"/>
        <v>9.9644432262333213E-7</v>
      </c>
      <c r="F401" s="22">
        <f t="shared" si="46"/>
        <v>1.6871042206555379E-4</v>
      </c>
      <c r="G401" s="23">
        <f t="shared" si="47"/>
        <v>1.0590362484609592E-4</v>
      </c>
      <c r="H401" s="2">
        <f t="shared" si="43"/>
        <v>3.652847518904355</v>
      </c>
      <c r="I401" s="9">
        <f t="shared" si="44"/>
        <v>9.9822057814058919E-4</v>
      </c>
      <c r="J401" s="9">
        <f t="shared" si="45"/>
        <v>1.0290948685427206E-2</v>
      </c>
    </row>
    <row r="402" spans="1:10" s="5" customFormat="1" x14ac:dyDescent="0.35">
      <c r="A402" s="8" t="s">
        <v>394</v>
      </c>
      <c r="B402" s="2">
        <v>8516.9</v>
      </c>
      <c r="C402" s="9">
        <f t="shared" si="40"/>
        <v>-3.060967687184224E-3</v>
      </c>
      <c r="D402" s="9">
        <f t="shared" si="41"/>
        <v>-3.2581273161255103E-3</v>
      </c>
      <c r="E402" s="22">
        <f t="shared" si="42"/>
        <v>1.0615393608083221E-5</v>
      </c>
      <c r="F402" s="22">
        <f t="shared" si="46"/>
        <v>9.9644432262333213E-7</v>
      </c>
      <c r="G402" s="23">
        <f t="shared" si="47"/>
        <v>7.8587285460753273E-5</v>
      </c>
      <c r="H402" s="2">
        <f t="shared" si="43"/>
        <v>3.7391729094714852</v>
      </c>
      <c r="I402" s="9">
        <f t="shared" si="44"/>
        <v>3.2581273161255103E-3</v>
      </c>
      <c r="J402" s="9">
        <f t="shared" si="45"/>
        <v>8.8649470083443406E-3</v>
      </c>
    </row>
    <row r="403" spans="1:10" s="5" customFormat="1" x14ac:dyDescent="0.35">
      <c r="A403" s="8" t="s">
        <v>395</v>
      </c>
      <c r="B403" s="2">
        <v>8567.9500000000007</v>
      </c>
      <c r="C403" s="9">
        <f t="shared" si="40"/>
        <v>5.9939649402953599E-3</v>
      </c>
      <c r="D403" s="9">
        <f t="shared" si="41"/>
        <v>5.796805311354074E-3</v>
      </c>
      <c r="E403" s="22">
        <f t="shared" si="42"/>
        <v>3.3602951817742801E-5</v>
      </c>
      <c r="F403" s="22">
        <f t="shared" si="46"/>
        <v>1.0615393608083221E-5</v>
      </c>
      <c r="G403" s="23">
        <f t="shared" si="47"/>
        <v>6.500231958188114E-5</v>
      </c>
      <c r="H403" s="2">
        <f t="shared" si="43"/>
        <v>3.6431302473659026</v>
      </c>
      <c r="I403" s="9">
        <f t="shared" si="44"/>
        <v>5.796805311354074E-3</v>
      </c>
      <c r="J403" s="9">
        <f t="shared" si="45"/>
        <v>8.0624016013766727E-3</v>
      </c>
    </row>
    <row r="404" spans="1:10" s="5" customFormat="1" x14ac:dyDescent="0.35">
      <c r="A404" s="8" t="s">
        <v>396</v>
      </c>
      <c r="B404" s="2">
        <v>8588.65</v>
      </c>
      <c r="C404" s="9">
        <f t="shared" ref="C404:C467" si="48">B404/B403-1</f>
        <v>2.4159804854135825E-3</v>
      </c>
      <c r="D404" s="9">
        <f t="shared" ref="D404:D467" si="49">C404-B$8</f>
        <v>2.2188208564722961E-3</v>
      </c>
      <c r="E404" s="22">
        <f t="shared" ref="E404:E467" si="50">D404*D404</f>
        <v>4.9231659931164538E-6</v>
      </c>
      <c r="F404" s="22">
        <f t="shared" si="46"/>
        <v>3.3602951817742801E-5</v>
      </c>
      <c r="G404" s="23">
        <f t="shared" si="47"/>
        <v>6.3161705394314832E-5</v>
      </c>
      <c r="H404" s="2">
        <f t="shared" ref="H404:H467" si="51">LN(1/SQRT(2*PI()*G404)*EXP(-E404/(2*G404)))</f>
        <v>3.8769949380001258</v>
      </c>
      <c r="I404" s="9">
        <f t="shared" ref="I404:I467" si="52">SQRT(E404)</f>
        <v>2.2188208564722961E-3</v>
      </c>
      <c r="J404" s="9">
        <f t="shared" ref="J404:J467" si="53">SQRT(G404)</f>
        <v>7.9474338873824438E-3</v>
      </c>
    </row>
    <row r="405" spans="1:10" s="5" customFormat="1" x14ac:dyDescent="0.35">
      <c r="A405" s="8" t="s">
        <v>397</v>
      </c>
      <c r="B405" s="2">
        <v>8564.6</v>
      </c>
      <c r="C405" s="9">
        <f t="shared" si="48"/>
        <v>-2.8002072502663067E-3</v>
      </c>
      <c r="D405" s="9">
        <f t="shared" si="49"/>
        <v>-2.997366879207593E-3</v>
      </c>
      <c r="E405" s="22">
        <f t="shared" si="50"/>
        <v>8.9842082085706652E-6</v>
      </c>
      <c r="F405" s="22">
        <f t="shared" ref="F405:F468" si="54">E404</f>
        <v>4.9231659931164538E-6</v>
      </c>
      <c r="G405" s="23">
        <f t="shared" ref="G405:G468" si="55">B$9+B$10*F405+B$11*G404</f>
        <v>5.432711371552398E-5</v>
      </c>
      <c r="H405" s="2">
        <f t="shared" si="51"/>
        <v>3.9086188008594824</v>
      </c>
      <c r="I405" s="9">
        <f t="shared" si="52"/>
        <v>2.997366879207593E-3</v>
      </c>
      <c r="J405" s="9">
        <f t="shared" si="53"/>
        <v>7.370692892498234E-3</v>
      </c>
    </row>
    <row r="406" spans="1:10" s="5" customFormat="1" x14ac:dyDescent="0.35">
      <c r="A406" s="8" t="s">
        <v>398</v>
      </c>
      <c r="B406" s="2">
        <v>8525.6</v>
      </c>
      <c r="C406" s="9">
        <f t="shared" si="48"/>
        <v>-4.5536277234196065E-3</v>
      </c>
      <c r="D406" s="9">
        <f t="shared" si="49"/>
        <v>-4.7507873523608924E-3</v>
      </c>
      <c r="E406" s="22">
        <f t="shared" si="50"/>
        <v>2.2569980467352219E-5</v>
      </c>
      <c r="F406" s="22">
        <f t="shared" si="54"/>
        <v>8.9842082085706652E-6</v>
      </c>
      <c r="G406" s="23">
        <f t="shared" si="55"/>
        <v>5.0190042879288172E-5</v>
      </c>
      <c r="H406" s="2">
        <f t="shared" si="51"/>
        <v>3.8060632166854473</v>
      </c>
      <c r="I406" s="9">
        <f t="shared" si="52"/>
        <v>4.7507873523608924E-3</v>
      </c>
      <c r="J406" s="9">
        <f t="shared" si="53"/>
        <v>7.0844931279018244E-3</v>
      </c>
    </row>
    <row r="407" spans="1:10" s="5" customFormat="1" x14ac:dyDescent="0.35">
      <c r="A407" s="8" t="s">
        <v>399</v>
      </c>
      <c r="B407" s="2">
        <v>8462.35</v>
      </c>
      <c r="C407" s="9">
        <f t="shared" si="48"/>
        <v>-7.4188326921272862E-3</v>
      </c>
      <c r="D407" s="9">
        <f t="shared" si="49"/>
        <v>-7.6159923210685722E-3</v>
      </c>
      <c r="E407" s="22">
        <f t="shared" si="50"/>
        <v>5.8003339034575459E-5</v>
      </c>
      <c r="F407" s="22">
        <f t="shared" si="54"/>
        <v>2.2569980467352219E-5</v>
      </c>
      <c r="G407" s="23">
        <f t="shared" si="55"/>
        <v>5.1407698601508745E-5</v>
      </c>
      <c r="H407" s="2">
        <f t="shared" si="51"/>
        <v>3.4547724579649923</v>
      </c>
      <c r="I407" s="9">
        <f t="shared" si="52"/>
        <v>7.6159923210685722E-3</v>
      </c>
      <c r="J407" s="9">
        <f t="shared" si="53"/>
        <v>7.1699162199783577E-3</v>
      </c>
    </row>
    <row r="408" spans="1:10" s="5" customFormat="1" x14ac:dyDescent="0.35">
      <c r="A408" s="8" t="s">
        <v>400</v>
      </c>
      <c r="B408" s="2">
        <v>8349.4500000000007</v>
      </c>
      <c r="C408" s="9">
        <f t="shared" si="48"/>
        <v>-1.334144770660628E-2</v>
      </c>
      <c r="D408" s="9">
        <f t="shared" si="49"/>
        <v>-1.3538607335547567E-2</v>
      </c>
      <c r="E408" s="22">
        <f t="shared" si="50"/>
        <v>1.8329388858614239E-4</v>
      </c>
      <c r="F408" s="22">
        <f t="shared" si="54"/>
        <v>5.8003339034575459E-5</v>
      </c>
      <c r="G408" s="23">
        <f t="shared" si="55"/>
        <v>6.1696867960043085E-5</v>
      </c>
      <c r="H408" s="2">
        <f t="shared" si="51"/>
        <v>2.4422609928310988</v>
      </c>
      <c r="I408" s="9">
        <f t="shared" si="52"/>
        <v>1.3538607335547567E-2</v>
      </c>
      <c r="J408" s="9">
        <f t="shared" si="53"/>
        <v>7.8547353844698724E-3</v>
      </c>
    </row>
    <row r="409" spans="1:10" s="5" customFormat="1" x14ac:dyDescent="0.35">
      <c r="A409" s="8" t="s">
        <v>401</v>
      </c>
      <c r="B409" s="2">
        <v>8355.85</v>
      </c>
      <c r="C409" s="9">
        <f t="shared" si="48"/>
        <v>7.6651755504841823E-4</v>
      </c>
      <c r="D409" s="9">
        <f t="shared" si="49"/>
        <v>5.6935792610713211E-4</v>
      </c>
      <c r="E409" s="22">
        <f t="shared" si="50"/>
        <v>3.2416844802101452E-7</v>
      </c>
      <c r="F409" s="22">
        <f t="shared" si="54"/>
        <v>1.8329388858614239E-4</v>
      </c>
      <c r="G409" s="23">
        <f t="shared" si="55"/>
        <v>1.0162355438948325E-4</v>
      </c>
      <c r="H409" s="2">
        <f t="shared" si="51"/>
        <v>3.6765841269673749</v>
      </c>
      <c r="I409" s="9">
        <f t="shared" si="52"/>
        <v>5.6935792610713211E-4</v>
      </c>
      <c r="J409" s="9">
        <f t="shared" si="53"/>
        <v>1.0080850876264525E-2</v>
      </c>
    </row>
    <row r="410" spans="1:10" s="5" customFormat="1" x14ac:dyDescent="0.35">
      <c r="A410" s="8" t="s">
        <v>402</v>
      </c>
      <c r="B410" s="2">
        <v>8518.5499999999993</v>
      </c>
      <c r="C410" s="9">
        <f t="shared" si="48"/>
        <v>1.9471388308789583E-2</v>
      </c>
      <c r="D410" s="9">
        <f t="shared" si="49"/>
        <v>1.9274228679848297E-2</v>
      </c>
      <c r="E410" s="22">
        <f t="shared" si="50"/>
        <v>3.714958912030866E-4</v>
      </c>
      <c r="F410" s="22">
        <f t="shared" si="54"/>
        <v>3.2416844802101452E-7</v>
      </c>
      <c r="G410" s="23">
        <f t="shared" si="55"/>
        <v>7.5870225258730631E-5</v>
      </c>
      <c r="H410" s="2">
        <f t="shared" si="51"/>
        <v>1.3760721611906106</v>
      </c>
      <c r="I410" s="9">
        <f t="shared" si="52"/>
        <v>1.9274228679848297E-2</v>
      </c>
      <c r="J410" s="9">
        <f t="shared" si="53"/>
        <v>8.7103516151031835E-3</v>
      </c>
    </row>
    <row r="411" spans="1:10" s="5" customFormat="1" x14ac:dyDescent="0.35">
      <c r="A411" s="8" t="s">
        <v>403</v>
      </c>
      <c r="B411" s="2">
        <v>8477.2999999999993</v>
      </c>
      <c r="C411" s="9">
        <f t="shared" si="48"/>
        <v>-4.8423734086200376E-3</v>
      </c>
      <c r="D411" s="9">
        <f t="shared" si="49"/>
        <v>-5.0395330375613235E-3</v>
      </c>
      <c r="E411" s="22">
        <f t="shared" si="50"/>
        <v>2.5396893236672059E-5</v>
      </c>
      <c r="F411" s="22">
        <f t="shared" si="54"/>
        <v>3.714958912030866E-4</v>
      </c>
      <c r="G411" s="23">
        <f t="shared" si="55"/>
        <v>1.6083879445013546E-4</v>
      </c>
      <c r="H411" s="2">
        <f t="shared" si="51"/>
        <v>3.369664061011473</v>
      </c>
      <c r="I411" s="9">
        <f t="shared" si="52"/>
        <v>5.0395330375613235E-3</v>
      </c>
      <c r="J411" s="9">
        <f t="shared" si="53"/>
        <v>1.268222356095868E-2</v>
      </c>
    </row>
    <row r="412" spans="1:10" s="5" customFormat="1" x14ac:dyDescent="0.35">
      <c r="A412" s="8" t="s">
        <v>404</v>
      </c>
      <c r="B412" s="2">
        <v>8466.5499999999993</v>
      </c>
      <c r="C412" s="9">
        <f t="shared" si="48"/>
        <v>-1.2680924350914058E-3</v>
      </c>
      <c r="D412" s="9">
        <f t="shared" si="49"/>
        <v>-1.4652520640326919E-3</v>
      </c>
      <c r="E412" s="22">
        <f t="shared" si="50"/>
        <v>2.1469636111520638E-6</v>
      </c>
      <c r="F412" s="22">
        <f t="shared" si="54"/>
        <v>2.5396893236672059E-5</v>
      </c>
      <c r="G412" s="23">
        <f t="shared" si="55"/>
        <v>1.1771977594805904E-4</v>
      </c>
      <c r="H412" s="2">
        <f t="shared" si="51"/>
        <v>3.5955442767671069</v>
      </c>
      <c r="I412" s="9">
        <f t="shared" si="52"/>
        <v>1.4652520640326919E-3</v>
      </c>
      <c r="J412" s="9">
        <f t="shared" si="53"/>
        <v>1.084987446692629E-2</v>
      </c>
    </row>
    <row r="413" spans="1:10" s="5" customFormat="1" x14ac:dyDescent="0.35">
      <c r="A413" s="8" t="s">
        <v>405</v>
      </c>
      <c r="B413" s="2">
        <v>8495.15</v>
      </c>
      <c r="C413" s="9">
        <f t="shared" si="48"/>
        <v>3.377999303139978E-3</v>
      </c>
      <c r="D413" s="9">
        <f t="shared" si="49"/>
        <v>3.1808396741986916E-3</v>
      </c>
      <c r="E413" s="22">
        <f t="shared" si="50"/>
        <v>1.0117741032956439E-5</v>
      </c>
      <c r="F413" s="22">
        <f t="shared" si="54"/>
        <v>2.1469636111520638E-6</v>
      </c>
      <c r="G413" s="23">
        <f t="shared" si="55"/>
        <v>8.5897885564425834E-5</v>
      </c>
      <c r="H413" s="2">
        <f t="shared" si="51"/>
        <v>3.7033431338055398</v>
      </c>
      <c r="I413" s="9">
        <f t="shared" si="52"/>
        <v>3.1808396741986916E-3</v>
      </c>
      <c r="J413" s="9">
        <f t="shared" si="53"/>
        <v>9.2681112188204694E-3</v>
      </c>
    </row>
    <row r="414" spans="1:10" s="5" customFormat="1" x14ac:dyDescent="0.35">
      <c r="A414" s="8" t="s">
        <v>406</v>
      </c>
      <c r="B414" s="2">
        <v>8372.75</v>
      </c>
      <c r="C414" s="9">
        <f t="shared" si="48"/>
        <v>-1.4408221161486212E-2</v>
      </c>
      <c r="D414" s="9">
        <f t="shared" si="49"/>
        <v>-1.4605380790427499E-2</v>
      </c>
      <c r="E414" s="22">
        <f t="shared" si="50"/>
        <v>2.1331714803338858E-4</v>
      </c>
      <c r="F414" s="22">
        <f t="shared" si="54"/>
        <v>1.0117741032956439E-5</v>
      </c>
      <c r="G414" s="23">
        <f t="shared" si="55"/>
        <v>6.9198769481084642E-5</v>
      </c>
      <c r="H414" s="2">
        <f t="shared" si="51"/>
        <v>2.3289889243613864</v>
      </c>
      <c r="I414" s="9">
        <f t="shared" si="52"/>
        <v>1.4605380790427499E-2</v>
      </c>
      <c r="J414" s="9">
        <f t="shared" si="53"/>
        <v>8.3185797754835918E-3</v>
      </c>
    </row>
    <row r="415" spans="1:10" s="5" customFormat="1" x14ac:dyDescent="0.35">
      <c r="A415" s="8" t="s">
        <v>407</v>
      </c>
      <c r="B415" s="2">
        <v>8299.9500000000007</v>
      </c>
      <c r="C415" s="9">
        <f t="shared" si="48"/>
        <v>-8.6948732495296666E-3</v>
      </c>
      <c r="D415" s="9">
        <f t="shared" si="49"/>
        <v>-8.8920328784709533E-3</v>
      </c>
      <c r="E415" s="22">
        <f t="shared" si="50"/>
        <v>7.9068248711808428E-5</v>
      </c>
      <c r="F415" s="22">
        <f t="shared" si="54"/>
        <v>2.1331714803338858E-4</v>
      </c>
      <c r="G415" s="23">
        <f t="shared" si="55"/>
        <v>1.1417468335399945E-4</v>
      </c>
      <c r="H415" s="2">
        <f t="shared" si="51"/>
        <v>3.2736919660709289</v>
      </c>
      <c r="I415" s="9">
        <f t="shared" si="52"/>
        <v>8.8920328784709533E-3</v>
      </c>
      <c r="J415" s="9">
        <f t="shared" si="53"/>
        <v>1.0685255418285491E-2</v>
      </c>
    </row>
    <row r="416" spans="1:10" s="5" customFormat="1" x14ac:dyDescent="0.35">
      <c r="A416" s="8" t="s">
        <v>408</v>
      </c>
      <c r="B416" s="2">
        <v>7809</v>
      </c>
      <c r="C416" s="9">
        <f t="shared" si="48"/>
        <v>-5.9150958740715409E-2</v>
      </c>
      <c r="D416" s="9">
        <f t="shared" si="49"/>
        <v>-5.9348118369656692E-2</v>
      </c>
      <c r="E416" s="22">
        <f t="shared" si="50"/>
        <v>3.5221991540187823E-3</v>
      </c>
      <c r="F416" s="22">
        <f t="shared" si="54"/>
        <v>7.9068248711808428E-5</v>
      </c>
      <c r="G416" s="23">
        <f t="shared" si="55"/>
        <v>1.0456828317945685E-4</v>
      </c>
      <c r="H416" s="2">
        <f t="shared" si="51"/>
        <v>-13.177726147827455</v>
      </c>
      <c r="I416" s="9">
        <f t="shared" si="52"/>
        <v>5.9348118369656692E-2</v>
      </c>
      <c r="J416" s="9">
        <f t="shared" si="53"/>
        <v>1.0225863444201514E-2</v>
      </c>
    </row>
    <row r="417" spans="1:10" s="5" customFormat="1" x14ac:dyDescent="0.35">
      <c r="A417" s="8" t="s">
        <v>409</v>
      </c>
      <c r="B417" s="2">
        <v>7880.7</v>
      </c>
      <c r="C417" s="9">
        <f t="shared" si="48"/>
        <v>9.1817134076066509E-3</v>
      </c>
      <c r="D417" s="9">
        <f t="shared" si="49"/>
        <v>8.9845537786653641E-3</v>
      </c>
      <c r="E417" s="22">
        <f t="shared" si="50"/>
        <v>8.0722206601730072E-5</v>
      </c>
      <c r="F417" s="22">
        <f t="shared" si="54"/>
        <v>3.5221991540187823E-3</v>
      </c>
      <c r="G417" s="23">
        <f t="shared" si="55"/>
        <v>1.0286023058829672E-3</v>
      </c>
      <c r="H417" s="2">
        <f t="shared" si="51"/>
        <v>2.4815998746145294</v>
      </c>
      <c r="I417" s="9">
        <f t="shared" si="52"/>
        <v>8.9845537786653641E-3</v>
      </c>
      <c r="J417" s="9">
        <f t="shared" si="53"/>
        <v>3.2071830410548244E-2</v>
      </c>
    </row>
    <row r="418" spans="1:10" s="5" customFormat="1" x14ac:dyDescent="0.35">
      <c r="A418" s="8" t="s">
        <v>410</v>
      </c>
      <c r="B418" s="2">
        <v>7791.85</v>
      </c>
      <c r="C418" s="9">
        <f t="shared" si="48"/>
        <v>-1.127437917951446E-2</v>
      </c>
      <c r="D418" s="9">
        <f t="shared" si="49"/>
        <v>-1.1471538808455747E-2</v>
      </c>
      <c r="E418" s="22">
        <f t="shared" si="50"/>
        <v>1.3159620263390628E-4</v>
      </c>
      <c r="F418" s="22">
        <f t="shared" si="54"/>
        <v>8.0722206601730072E-5</v>
      </c>
      <c r="G418" s="23">
        <f t="shared" si="55"/>
        <v>6.4672532721506441E-4</v>
      </c>
      <c r="H418" s="2">
        <f t="shared" si="51"/>
        <v>2.651115497929394</v>
      </c>
      <c r="I418" s="9">
        <f t="shared" si="52"/>
        <v>1.1471538808455747E-2</v>
      </c>
      <c r="J418" s="9">
        <f t="shared" si="53"/>
        <v>2.5430794860071999E-2</v>
      </c>
    </row>
    <row r="419" spans="1:10" s="5" customFormat="1" x14ac:dyDescent="0.35">
      <c r="A419" s="8" t="s">
        <v>411</v>
      </c>
      <c r="B419" s="2">
        <v>7948.95</v>
      </c>
      <c r="C419" s="9">
        <f t="shared" si="48"/>
        <v>2.0162092442744584E-2</v>
      </c>
      <c r="D419" s="9">
        <f t="shared" si="49"/>
        <v>1.9964932813803297E-2</v>
      </c>
      <c r="E419" s="22">
        <f t="shared" si="50"/>
        <v>3.985985422596796E-4</v>
      </c>
      <c r="F419" s="22">
        <f t="shared" si="54"/>
        <v>1.3159620263390628E-4</v>
      </c>
      <c r="G419" s="23">
        <f t="shared" si="55"/>
        <v>4.3423709199397306E-4</v>
      </c>
      <c r="H419" s="2">
        <f t="shared" si="51"/>
        <v>2.4930572252126839</v>
      </c>
      <c r="I419" s="9">
        <f t="shared" si="52"/>
        <v>1.9964932813803297E-2</v>
      </c>
      <c r="J419" s="9">
        <f t="shared" si="53"/>
        <v>2.0838356269004835E-2</v>
      </c>
    </row>
    <row r="420" spans="1:10" s="5" customFormat="1" x14ac:dyDescent="0.35">
      <c r="A420" s="8" t="s">
        <v>412</v>
      </c>
      <c r="B420" s="2">
        <v>8001.95</v>
      </c>
      <c r="C420" s="9">
        <f t="shared" si="48"/>
        <v>6.6675472861195129E-3</v>
      </c>
      <c r="D420" s="9">
        <f t="shared" si="49"/>
        <v>6.470387657178227E-3</v>
      </c>
      <c r="E420" s="22">
        <f t="shared" si="50"/>
        <v>4.1865916434164347E-5</v>
      </c>
      <c r="F420" s="22">
        <f t="shared" si="54"/>
        <v>3.985985422596796E-4</v>
      </c>
      <c r="G420" s="23">
        <f t="shared" si="55"/>
        <v>3.8045504523505466E-4</v>
      </c>
      <c r="H420" s="2">
        <f t="shared" si="51"/>
        <v>2.9631118885172292</v>
      </c>
      <c r="I420" s="9">
        <f t="shared" si="52"/>
        <v>6.470387657178227E-3</v>
      </c>
      <c r="J420" s="9">
        <f t="shared" si="53"/>
        <v>1.9505256861550292E-2</v>
      </c>
    </row>
    <row r="421" spans="1:10" s="5" customFormat="1" x14ac:dyDescent="0.35">
      <c r="A421" s="8" t="s">
        <v>413</v>
      </c>
      <c r="B421" s="2">
        <v>7971.3</v>
      </c>
      <c r="C421" s="9">
        <f t="shared" si="48"/>
        <v>-3.8303163603871093E-3</v>
      </c>
      <c r="D421" s="9">
        <f t="shared" si="49"/>
        <v>-4.0274759893283952E-3</v>
      </c>
      <c r="E421" s="22">
        <f t="shared" si="50"/>
        <v>1.6220562844616736E-5</v>
      </c>
      <c r="F421" s="22">
        <f t="shared" si="54"/>
        <v>4.1865916434164347E-5</v>
      </c>
      <c r="G421" s="23">
        <f t="shared" si="55"/>
        <v>2.5226830351631949E-4</v>
      </c>
      <c r="H421" s="2">
        <f t="shared" si="51"/>
        <v>3.1914207099132672</v>
      </c>
      <c r="I421" s="9">
        <f t="shared" si="52"/>
        <v>4.0274759893283952E-3</v>
      </c>
      <c r="J421" s="9">
        <f t="shared" si="53"/>
        <v>1.5882956384638203E-2</v>
      </c>
    </row>
    <row r="422" spans="1:10" s="5" customFormat="1" x14ac:dyDescent="0.35">
      <c r="A422" s="8" t="s">
        <v>414</v>
      </c>
      <c r="B422" s="2">
        <v>7785.85</v>
      </c>
      <c r="C422" s="9">
        <f t="shared" si="48"/>
        <v>-2.3264712154855482E-2</v>
      </c>
      <c r="D422" s="9">
        <f t="shared" si="49"/>
        <v>-2.3461871783796769E-2</v>
      </c>
      <c r="E422" s="22">
        <f t="shared" si="50"/>
        <v>5.5045942759931901E-4</v>
      </c>
      <c r="F422" s="22">
        <f t="shared" si="54"/>
        <v>1.6220562844616736E-5</v>
      </c>
      <c r="G422" s="23">
        <f t="shared" si="55"/>
        <v>1.6940514722212462E-4</v>
      </c>
      <c r="H422" s="2">
        <f t="shared" si="51"/>
        <v>1.7979868613639389</v>
      </c>
      <c r="I422" s="9">
        <f t="shared" si="52"/>
        <v>2.3461871783796769E-2</v>
      </c>
      <c r="J422" s="9">
        <f t="shared" si="53"/>
        <v>1.301557325752979E-2</v>
      </c>
    </row>
    <row r="423" spans="1:10" s="5" customFormat="1" x14ac:dyDescent="0.35">
      <c r="A423" s="8" t="s">
        <v>415</v>
      </c>
      <c r="B423" s="2">
        <v>7717</v>
      </c>
      <c r="C423" s="9">
        <f t="shared" si="48"/>
        <v>-8.8429651226263895E-3</v>
      </c>
      <c r="D423" s="9">
        <f t="shared" si="49"/>
        <v>-9.0401247515676762E-3</v>
      </c>
      <c r="E423" s="22">
        <f t="shared" si="50"/>
        <v>8.1723855523906536E-5</v>
      </c>
      <c r="F423" s="22">
        <f t="shared" si="54"/>
        <v>5.5045942759931901E-4</v>
      </c>
      <c r="G423" s="23">
        <f t="shared" si="55"/>
        <v>2.6457353104214091E-4</v>
      </c>
      <c r="H423" s="2">
        <f t="shared" si="51"/>
        <v>3.045312635409076</v>
      </c>
      <c r="I423" s="9">
        <f t="shared" si="52"/>
        <v>9.0401247515676762E-3</v>
      </c>
      <c r="J423" s="9">
        <f t="shared" si="53"/>
        <v>1.6265716431874154E-2</v>
      </c>
    </row>
    <row r="424" spans="1:10" s="5" customFormat="1" x14ac:dyDescent="0.35">
      <c r="A424" s="8" t="s">
        <v>416</v>
      </c>
      <c r="B424" s="2">
        <v>7823</v>
      </c>
      <c r="C424" s="9">
        <f t="shared" si="48"/>
        <v>1.3735907736166952E-2</v>
      </c>
      <c r="D424" s="9">
        <f t="shared" si="49"/>
        <v>1.3538748107225666E-2</v>
      </c>
      <c r="E424" s="22">
        <f t="shared" si="50"/>
        <v>1.8329770031090653E-4</v>
      </c>
      <c r="F424" s="22">
        <f t="shared" si="54"/>
        <v>8.1723855523906536E-5</v>
      </c>
      <c r="G424" s="23">
        <f t="shared" si="55"/>
        <v>1.9438221363601241E-4</v>
      </c>
      <c r="H424" s="2">
        <f t="shared" si="51"/>
        <v>2.8824157080927506</v>
      </c>
      <c r="I424" s="9">
        <f t="shared" si="52"/>
        <v>1.3538748107225666E-2</v>
      </c>
      <c r="J424" s="9">
        <f t="shared" si="53"/>
        <v>1.3942102195724015E-2</v>
      </c>
    </row>
    <row r="425" spans="1:10" s="5" customFormat="1" x14ac:dyDescent="0.35">
      <c r="A425" s="8" t="s">
        <v>417</v>
      </c>
      <c r="B425" s="2">
        <v>7655.05</v>
      </c>
      <c r="C425" s="9">
        <f t="shared" si="48"/>
        <v>-2.1468746005368744E-2</v>
      </c>
      <c r="D425" s="9">
        <f t="shared" si="49"/>
        <v>-2.1665905634310031E-2</v>
      </c>
      <c r="E425" s="22">
        <f t="shared" si="50"/>
        <v>4.6941146695482716E-4</v>
      </c>
      <c r="F425" s="22">
        <f t="shared" si="54"/>
        <v>1.8329770031090653E-4</v>
      </c>
      <c r="G425" s="23">
        <f t="shared" si="55"/>
        <v>1.8022789225345689E-4</v>
      </c>
      <c r="H425" s="2">
        <f t="shared" si="51"/>
        <v>2.0894337101221563</v>
      </c>
      <c r="I425" s="9">
        <f t="shared" si="52"/>
        <v>2.1665905634310031E-2</v>
      </c>
      <c r="J425" s="9">
        <f t="shared" si="53"/>
        <v>1.3424898221344432E-2</v>
      </c>
    </row>
    <row r="426" spans="1:10" s="5" customFormat="1" x14ac:dyDescent="0.35">
      <c r="A426" s="8" t="s">
        <v>418</v>
      </c>
      <c r="B426" s="2">
        <v>7558.8</v>
      </c>
      <c r="C426" s="9">
        <f t="shared" si="48"/>
        <v>-1.2573399259312446E-2</v>
      </c>
      <c r="D426" s="9">
        <f t="shared" si="49"/>
        <v>-1.2770558888253732E-2</v>
      </c>
      <c r="E426" s="22">
        <f t="shared" si="50"/>
        <v>1.630871743183564E-4</v>
      </c>
      <c r="F426" s="22">
        <f t="shared" si="54"/>
        <v>4.6941146695482716E-4</v>
      </c>
      <c r="G426" s="23">
        <f t="shared" si="55"/>
        <v>2.4910014495927856E-4</v>
      </c>
      <c r="H426" s="2">
        <f t="shared" si="51"/>
        <v>2.9025366153901029</v>
      </c>
      <c r="I426" s="9">
        <f t="shared" si="52"/>
        <v>1.2770558888253732E-2</v>
      </c>
      <c r="J426" s="9">
        <f t="shared" si="53"/>
        <v>1.5782906733529112E-2</v>
      </c>
    </row>
    <row r="427" spans="1:10" s="5" customFormat="1" x14ac:dyDescent="0.35">
      <c r="A427" s="8" t="s">
        <v>419</v>
      </c>
      <c r="B427" s="2">
        <v>7688.25</v>
      </c>
      <c r="C427" s="9">
        <f t="shared" si="48"/>
        <v>1.7125734243530699E-2</v>
      </c>
      <c r="D427" s="9">
        <f t="shared" si="49"/>
        <v>1.6928574614589412E-2</v>
      </c>
      <c r="E427" s="22">
        <f t="shared" si="50"/>
        <v>2.8657663848172108E-4</v>
      </c>
      <c r="F427" s="22">
        <f t="shared" si="54"/>
        <v>1.630871743183564E-4</v>
      </c>
      <c r="G427" s="23">
        <f t="shared" si="55"/>
        <v>2.0718569607647608E-4</v>
      </c>
      <c r="H427" s="2">
        <f t="shared" si="51"/>
        <v>2.6304153229428309</v>
      </c>
      <c r="I427" s="9">
        <f t="shared" si="52"/>
        <v>1.6928574614589412E-2</v>
      </c>
      <c r="J427" s="9">
        <f t="shared" si="53"/>
        <v>1.4393946508045529E-2</v>
      </c>
    </row>
    <row r="428" spans="1:10" s="5" customFormat="1" x14ac:dyDescent="0.35">
      <c r="A428" s="8" t="s">
        <v>420</v>
      </c>
      <c r="B428" s="2">
        <v>7818.6</v>
      </c>
      <c r="C428" s="9">
        <f t="shared" si="48"/>
        <v>1.6954443468929936E-2</v>
      </c>
      <c r="D428" s="9">
        <f t="shared" si="49"/>
        <v>1.6757283839988649E-2</v>
      </c>
      <c r="E428" s="22">
        <f t="shared" si="50"/>
        <v>2.8080656169394476E-4</v>
      </c>
      <c r="F428" s="22">
        <f t="shared" si="54"/>
        <v>2.8657663848172108E-4</v>
      </c>
      <c r="G428" s="23">
        <f t="shared" si="55"/>
        <v>2.1570042380664634E-4</v>
      </c>
      <c r="H428" s="2">
        <f t="shared" si="51"/>
        <v>2.6509535219926224</v>
      </c>
      <c r="I428" s="9">
        <f t="shared" si="52"/>
        <v>1.6757283839988649E-2</v>
      </c>
      <c r="J428" s="9">
        <f t="shared" si="53"/>
        <v>1.4686743131363275E-2</v>
      </c>
    </row>
    <row r="429" spans="1:10" s="5" customFormat="1" x14ac:dyDescent="0.35">
      <c r="A429" s="8" t="s">
        <v>421</v>
      </c>
      <c r="B429" s="2">
        <v>7788.1</v>
      </c>
      <c r="C429" s="9">
        <f t="shared" si="48"/>
        <v>-3.9009541350113475E-3</v>
      </c>
      <c r="D429" s="9">
        <f t="shared" si="49"/>
        <v>-4.0981137639526334E-3</v>
      </c>
      <c r="E429" s="22">
        <f t="shared" si="50"/>
        <v>1.6794536422298018E-5</v>
      </c>
      <c r="F429" s="22">
        <f t="shared" si="54"/>
        <v>2.8080656169394476E-4</v>
      </c>
      <c r="G429" s="23">
        <f t="shared" si="55"/>
        <v>2.1918652719232122E-4</v>
      </c>
      <c r="H429" s="2">
        <f t="shared" si="51"/>
        <v>3.2555441408781989</v>
      </c>
      <c r="I429" s="9">
        <f t="shared" si="52"/>
        <v>4.0981137639526334E-3</v>
      </c>
      <c r="J429" s="9">
        <f t="shared" si="53"/>
        <v>1.4804949415392179E-2</v>
      </c>
    </row>
    <row r="430" spans="1:10" s="5" customFormat="1" x14ac:dyDescent="0.35">
      <c r="A430" s="8" t="s">
        <v>422</v>
      </c>
      <c r="B430" s="2">
        <v>7789.3</v>
      </c>
      <c r="C430" s="9">
        <f t="shared" si="48"/>
        <v>1.5408122648663536E-4</v>
      </c>
      <c r="D430" s="9">
        <f t="shared" si="49"/>
        <v>-4.3078402454650792E-5</v>
      </c>
      <c r="E430" s="22">
        <f t="shared" si="50"/>
        <v>1.8557487580448635E-9</v>
      </c>
      <c r="F430" s="22">
        <f t="shared" si="54"/>
        <v>1.6794536422298018E-5</v>
      </c>
      <c r="G430" s="23">
        <f t="shared" si="55"/>
        <v>1.4996236194045388E-4</v>
      </c>
      <c r="H430" s="2">
        <f t="shared" si="51"/>
        <v>3.4836183872889848</v>
      </c>
      <c r="I430" s="9">
        <f t="shared" si="52"/>
        <v>4.3078402454650792E-5</v>
      </c>
      <c r="J430" s="9">
        <f t="shared" si="53"/>
        <v>1.2245912050168166E-2</v>
      </c>
    </row>
    <row r="431" spans="1:10" s="5" customFormat="1" x14ac:dyDescent="0.35">
      <c r="A431" s="8" t="s">
        <v>423</v>
      </c>
      <c r="B431" s="2">
        <v>7872.25</v>
      </c>
      <c r="C431" s="9">
        <f t="shared" si="48"/>
        <v>1.0649223935398577E-2</v>
      </c>
      <c r="D431" s="9">
        <f t="shared" si="49"/>
        <v>1.0452064306457291E-2</v>
      </c>
      <c r="E431" s="22">
        <f t="shared" si="50"/>
        <v>1.0924564826631852E-4</v>
      </c>
      <c r="F431" s="22">
        <f t="shared" si="54"/>
        <v>1.8557487580448635E-9</v>
      </c>
      <c r="G431" s="23">
        <f t="shared" si="55"/>
        <v>1.044192887143552E-4</v>
      </c>
      <c r="H431" s="2">
        <f t="shared" si="51"/>
        <v>3.1414990587150111</v>
      </c>
      <c r="I431" s="9">
        <f t="shared" si="52"/>
        <v>1.0452064306457291E-2</v>
      </c>
      <c r="J431" s="9">
        <f t="shared" si="53"/>
        <v>1.021857566955176E-2</v>
      </c>
    </row>
    <row r="432" spans="1:10" s="5" customFormat="1" x14ac:dyDescent="0.35">
      <c r="A432" s="8" t="s">
        <v>424</v>
      </c>
      <c r="B432" s="2">
        <v>7829.1</v>
      </c>
      <c r="C432" s="9">
        <f t="shared" si="48"/>
        <v>-5.4812791768553693E-3</v>
      </c>
      <c r="D432" s="9">
        <f t="shared" si="49"/>
        <v>-5.6784388057966552E-3</v>
      </c>
      <c r="E432" s="22">
        <f t="shared" si="50"/>
        <v>3.2244667271177343E-5</v>
      </c>
      <c r="F432" s="22">
        <f t="shared" si="54"/>
        <v>1.0924564826631852E-4</v>
      </c>
      <c r="G432" s="23">
        <f t="shared" si="55"/>
        <v>1.0693774497879859E-4</v>
      </c>
      <c r="H432" s="2">
        <f t="shared" si="51"/>
        <v>3.5019295914855237</v>
      </c>
      <c r="I432" s="9">
        <f t="shared" si="52"/>
        <v>5.6784388057966552E-3</v>
      </c>
      <c r="J432" s="9">
        <f t="shared" si="53"/>
        <v>1.0341070784923512E-2</v>
      </c>
    </row>
    <row r="433" spans="1:10" s="5" customFormat="1" x14ac:dyDescent="0.35">
      <c r="A433" s="8" t="s">
        <v>425</v>
      </c>
      <c r="B433" s="2">
        <v>7899.15</v>
      </c>
      <c r="C433" s="9">
        <f t="shared" si="48"/>
        <v>8.9473885887265681E-3</v>
      </c>
      <c r="D433" s="9">
        <f t="shared" si="49"/>
        <v>8.7502289597852813E-3</v>
      </c>
      <c r="E433" s="22">
        <f t="shared" si="50"/>
        <v>7.6566506848665006E-5</v>
      </c>
      <c r="F433" s="22">
        <f t="shared" si="54"/>
        <v>3.2244667271177343E-5</v>
      </c>
      <c r="G433" s="23">
        <f t="shared" si="55"/>
        <v>8.7637644324618102E-5</v>
      </c>
      <c r="H433" s="2">
        <f t="shared" si="51"/>
        <v>3.3153757084735944</v>
      </c>
      <c r="I433" s="9">
        <f t="shared" si="52"/>
        <v>8.7502289597852813E-3</v>
      </c>
      <c r="J433" s="9">
        <f t="shared" si="53"/>
        <v>9.3614979743958764E-3</v>
      </c>
    </row>
    <row r="434" spans="1:10" s="5" customFormat="1" x14ac:dyDescent="0.35">
      <c r="A434" s="8" t="s">
        <v>426</v>
      </c>
      <c r="B434" s="2">
        <v>7981.9</v>
      </c>
      <c r="C434" s="9">
        <f t="shared" si="48"/>
        <v>1.0475810688491904E-2</v>
      </c>
      <c r="D434" s="9">
        <f t="shared" si="49"/>
        <v>1.0278651059550618E-2</v>
      </c>
      <c r="E434" s="22">
        <f t="shared" si="50"/>
        <v>1.0565066760400103E-4</v>
      </c>
      <c r="F434" s="22">
        <f t="shared" si="54"/>
        <v>7.6566506848665006E-5</v>
      </c>
      <c r="G434" s="23">
        <f t="shared" si="55"/>
        <v>8.8172111191425325E-5</v>
      </c>
      <c r="H434" s="2">
        <f t="shared" si="51"/>
        <v>3.1500552616902335</v>
      </c>
      <c r="I434" s="9">
        <f t="shared" si="52"/>
        <v>1.0278651059550618E-2</v>
      </c>
      <c r="J434" s="9">
        <f t="shared" si="53"/>
        <v>9.3900005959225222E-3</v>
      </c>
    </row>
    <row r="435" spans="1:10" s="5" customFormat="1" x14ac:dyDescent="0.35">
      <c r="A435" s="8" t="s">
        <v>427</v>
      </c>
      <c r="B435" s="2">
        <v>7977.1</v>
      </c>
      <c r="C435" s="9">
        <f t="shared" si="48"/>
        <v>-6.0136057830828538E-4</v>
      </c>
      <c r="D435" s="9">
        <f t="shared" si="49"/>
        <v>-7.985202072495715E-4</v>
      </c>
      <c r="E435" s="22">
        <f t="shared" si="50"/>
        <v>6.3763452138589859E-7</v>
      </c>
      <c r="F435" s="22">
        <f t="shared" si="54"/>
        <v>1.0565066760400103E-4</v>
      </c>
      <c r="G435" s="23">
        <f t="shared" si="55"/>
        <v>9.634212675220695E-5</v>
      </c>
      <c r="H435" s="2">
        <f t="shared" si="51"/>
        <v>3.7015546878879788</v>
      </c>
      <c r="I435" s="9">
        <f t="shared" si="52"/>
        <v>7.985202072495715E-4</v>
      </c>
      <c r="J435" s="9">
        <f t="shared" si="53"/>
        <v>9.8154025262445019E-3</v>
      </c>
    </row>
    <row r="436" spans="1:10" s="5" customFormat="1" x14ac:dyDescent="0.35">
      <c r="A436" s="8" t="s">
        <v>428</v>
      </c>
      <c r="B436" s="2">
        <v>7812</v>
      </c>
      <c r="C436" s="9">
        <f t="shared" si="48"/>
        <v>-2.0696744430933611E-2</v>
      </c>
      <c r="D436" s="9">
        <f t="shared" si="49"/>
        <v>-2.0893904059874898E-2</v>
      </c>
      <c r="E436" s="22">
        <f t="shared" si="50"/>
        <v>4.3655522686325673E-4</v>
      </c>
      <c r="F436" s="22">
        <f t="shared" si="54"/>
        <v>6.3763452138589859E-7</v>
      </c>
      <c r="G436" s="23">
        <f t="shared" si="55"/>
        <v>7.2826130314801088E-5</v>
      </c>
      <c r="H436" s="2">
        <f t="shared" si="51"/>
        <v>0.84753627723897718</v>
      </c>
      <c r="I436" s="9">
        <f t="shared" si="52"/>
        <v>2.0893904059874898E-2</v>
      </c>
      <c r="J436" s="9">
        <f t="shared" si="53"/>
        <v>8.5338227257660496E-3</v>
      </c>
    </row>
    <row r="437" spans="1:10" s="5" customFormat="1" x14ac:dyDescent="0.35">
      <c r="A437" s="8" t="s">
        <v>429</v>
      </c>
      <c r="B437" s="2">
        <v>7845.95</v>
      </c>
      <c r="C437" s="9">
        <f t="shared" si="48"/>
        <v>4.3458781362006871E-3</v>
      </c>
      <c r="D437" s="9">
        <f t="shared" si="49"/>
        <v>4.1487185072594012E-3</v>
      </c>
      <c r="E437" s="22">
        <f t="shared" si="50"/>
        <v>1.7211865252476674E-5</v>
      </c>
      <c r="F437" s="22">
        <f t="shared" si="54"/>
        <v>4.3655522686325673E-4</v>
      </c>
      <c r="G437" s="23">
        <f t="shared" si="55"/>
        <v>1.7660298460261969E-4</v>
      </c>
      <c r="H437" s="2">
        <f t="shared" si="51"/>
        <v>3.3531342598234337</v>
      </c>
      <c r="I437" s="9">
        <f t="shared" si="52"/>
        <v>4.1487185072594012E-3</v>
      </c>
      <c r="J437" s="9">
        <f t="shared" si="53"/>
        <v>1.3289205567023926E-2</v>
      </c>
    </row>
    <row r="438" spans="1:10" s="5" customFormat="1" x14ac:dyDescent="0.35">
      <c r="A438" s="8" t="s">
        <v>430</v>
      </c>
      <c r="B438" s="2">
        <v>7868.5</v>
      </c>
      <c r="C438" s="9">
        <f t="shared" si="48"/>
        <v>2.8740942779394985E-3</v>
      </c>
      <c r="D438" s="9">
        <f t="shared" si="49"/>
        <v>2.6769346489982121E-3</v>
      </c>
      <c r="E438" s="22">
        <f t="shared" si="50"/>
        <v>7.1659791150071814E-6</v>
      </c>
      <c r="F438" s="22">
        <f t="shared" si="54"/>
        <v>1.7211865252476674E-5</v>
      </c>
      <c r="G438" s="23">
        <f t="shared" si="55"/>
        <v>1.2484839611248967E-4</v>
      </c>
      <c r="H438" s="2">
        <f t="shared" si="51"/>
        <v>3.5465679375497681</v>
      </c>
      <c r="I438" s="9">
        <f t="shared" si="52"/>
        <v>2.6769346489982121E-3</v>
      </c>
      <c r="J438" s="9">
        <f t="shared" si="53"/>
        <v>1.1173557898560766E-2</v>
      </c>
    </row>
    <row r="439" spans="1:10" s="5" customFormat="1" x14ac:dyDescent="0.35">
      <c r="A439" s="8" t="s">
        <v>431</v>
      </c>
      <c r="B439" s="2">
        <v>7795.7</v>
      </c>
      <c r="C439" s="9">
        <f t="shared" si="48"/>
        <v>-9.2520810827985134E-3</v>
      </c>
      <c r="D439" s="9">
        <f t="shared" si="49"/>
        <v>-9.4492407117398002E-3</v>
      </c>
      <c r="E439" s="22">
        <f t="shared" si="50"/>
        <v>8.9288150028400879E-5</v>
      </c>
      <c r="F439" s="22">
        <f t="shared" si="54"/>
        <v>7.1659791150071814E-6</v>
      </c>
      <c r="G439" s="23">
        <f t="shared" si="55"/>
        <v>9.1476157681276174E-5</v>
      </c>
      <c r="H439" s="2">
        <f t="shared" si="51"/>
        <v>3.2427370047740225</v>
      </c>
      <c r="I439" s="9">
        <f t="shared" si="52"/>
        <v>9.4492407117398002E-3</v>
      </c>
      <c r="J439" s="9">
        <f t="shared" si="53"/>
        <v>9.5643168956949659E-3</v>
      </c>
    </row>
    <row r="440" spans="1:10" s="5" customFormat="1" x14ac:dyDescent="0.35">
      <c r="A440" s="8" t="s">
        <v>432</v>
      </c>
      <c r="B440" s="2">
        <v>7843.3</v>
      </c>
      <c r="C440" s="9">
        <f t="shared" si="48"/>
        <v>6.105930192285447E-3</v>
      </c>
      <c r="D440" s="9">
        <f t="shared" si="49"/>
        <v>5.9087705633441611E-3</v>
      </c>
      <c r="E440" s="22">
        <f t="shared" si="50"/>
        <v>3.4913569570242474E-5</v>
      </c>
      <c r="F440" s="22">
        <f t="shared" si="54"/>
        <v>8.9288150028400879E-5</v>
      </c>
      <c r="G440" s="23">
        <f t="shared" si="55"/>
        <v>9.388119881968308E-5</v>
      </c>
      <c r="H440" s="2">
        <f t="shared" si="51"/>
        <v>3.5318561932639865</v>
      </c>
      <c r="I440" s="9">
        <f t="shared" si="52"/>
        <v>5.9087705633441611E-3</v>
      </c>
      <c r="J440" s="9">
        <f t="shared" si="53"/>
        <v>9.6892310747387529E-3</v>
      </c>
    </row>
    <row r="441" spans="1:10" s="5" customFormat="1" x14ac:dyDescent="0.35">
      <c r="A441" s="8" t="s">
        <v>433</v>
      </c>
      <c r="B441" s="2">
        <v>7948.9</v>
      </c>
      <c r="C441" s="9">
        <f t="shared" si="48"/>
        <v>1.3463720627796993E-2</v>
      </c>
      <c r="D441" s="9">
        <f t="shared" si="49"/>
        <v>1.3266560998855707E-2</v>
      </c>
      <c r="E441" s="22">
        <f t="shared" si="50"/>
        <v>1.7600164073635933E-4</v>
      </c>
      <c r="F441" s="22">
        <f t="shared" si="54"/>
        <v>3.4913569570242474E-5</v>
      </c>
      <c r="G441" s="23">
        <f t="shared" si="55"/>
        <v>8.0623561491718372E-5</v>
      </c>
      <c r="H441" s="2">
        <f t="shared" si="51"/>
        <v>2.7024187614066753</v>
      </c>
      <c r="I441" s="9">
        <f t="shared" si="52"/>
        <v>1.3266560998855707E-2</v>
      </c>
      <c r="J441" s="9">
        <f t="shared" si="53"/>
        <v>8.9790623949117521E-3</v>
      </c>
    </row>
    <row r="442" spans="1:10" s="5" customFormat="1" x14ac:dyDescent="0.35">
      <c r="A442" s="8" t="s">
        <v>434</v>
      </c>
      <c r="B442" s="2">
        <v>7950.9</v>
      </c>
      <c r="C442" s="9">
        <f t="shared" si="48"/>
        <v>2.5160714061067679E-4</v>
      </c>
      <c r="D442" s="9">
        <f t="shared" si="49"/>
        <v>5.4447511669390643E-5</v>
      </c>
      <c r="E442" s="22">
        <f t="shared" si="50"/>
        <v>2.9645315269884301E-9</v>
      </c>
      <c r="F442" s="22">
        <f t="shared" si="54"/>
        <v>1.7600164073635933E-4</v>
      </c>
      <c r="G442" s="23">
        <f t="shared" si="55"/>
        <v>1.1086672496957682E-4</v>
      </c>
      <c r="H442" s="2">
        <f t="shared" si="51"/>
        <v>3.6346389739921952</v>
      </c>
      <c r="I442" s="9">
        <f t="shared" si="52"/>
        <v>5.4447511669390643E-5</v>
      </c>
      <c r="J442" s="9">
        <f t="shared" si="53"/>
        <v>1.0529326900119344E-2</v>
      </c>
    </row>
    <row r="443" spans="1:10" s="5" customFormat="1" x14ac:dyDescent="0.35">
      <c r="A443" s="8" t="s">
        <v>435</v>
      </c>
      <c r="B443" s="2">
        <v>8119.3</v>
      </c>
      <c r="C443" s="9">
        <f t="shared" si="48"/>
        <v>2.1179992202140729E-2</v>
      </c>
      <c r="D443" s="9">
        <f t="shared" si="49"/>
        <v>2.0982832573199443E-2</v>
      </c>
      <c r="E443" s="22">
        <f t="shared" si="50"/>
        <v>4.4027926279491952E-4</v>
      </c>
      <c r="F443" s="22">
        <f t="shared" si="54"/>
        <v>2.9645315269884301E-9</v>
      </c>
      <c r="G443" s="23">
        <f t="shared" si="55"/>
        <v>8.1259182548221984E-5</v>
      </c>
      <c r="H443" s="2">
        <f t="shared" si="51"/>
        <v>1.0808901545224214</v>
      </c>
      <c r="I443" s="9">
        <f t="shared" si="52"/>
        <v>2.0982832573199443E-2</v>
      </c>
      <c r="J443" s="9">
        <f t="shared" si="53"/>
        <v>9.0143875303994991E-3</v>
      </c>
    </row>
    <row r="444" spans="1:10" s="5" customFormat="1" x14ac:dyDescent="0.35">
      <c r="A444" s="8" t="s">
        <v>436</v>
      </c>
      <c r="B444" s="2">
        <v>8152.9</v>
      </c>
      <c r="C444" s="9">
        <f t="shared" si="48"/>
        <v>4.1382877834295062E-3</v>
      </c>
      <c r="D444" s="9">
        <f t="shared" si="49"/>
        <v>3.9411281544882203E-3</v>
      </c>
      <c r="E444" s="22">
        <f t="shared" si="50"/>
        <v>1.5532491130099727E-5</v>
      </c>
      <c r="F444" s="22">
        <f t="shared" si="54"/>
        <v>4.4027926279491952E-4</v>
      </c>
      <c r="G444" s="23">
        <f t="shared" si="55"/>
        <v>1.8260433288690329E-4</v>
      </c>
      <c r="H444" s="2">
        <f t="shared" si="51"/>
        <v>3.3426254413074243</v>
      </c>
      <c r="I444" s="9">
        <f t="shared" si="52"/>
        <v>3.9411281544882203E-3</v>
      </c>
      <c r="J444" s="9">
        <f t="shared" si="53"/>
        <v>1.3513117067756916E-2</v>
      </c>
    </row>
    <row r="445" spans="1:10" s="5" customFormat="1" x14ac:dyDescent="0.35">
      <c r="A445" s="8" t="s">
        <v>437</v>
      </c>
      <c r="B445" s="2">
        <v>8177.4</v>
      </c>
      <c r="C445" s="9">
        <f t="shared" si="48"/>
        <v>3.0050656821498656E-3</v>
      </c>
      <c r="D445" s="9">
        <f t="shared" si="49"/>
        <v>2.8079060532085792E-3</v>
      </c>
      <c r="E445" s="22">
        <f t="shared" si="50"/>
        <v>7.8843364036453807E-6</v>
      </c>
      <c r="F445" s="22">
        <f t="shared" si="54"/>
        <v>1.5532491130099727E-5</v>
      </c>
      <c r="G445" s="23">
        <f t="shared" si="55"/>
        <v>1.2795014808413425E-4</v>
      </c>
      <c r="H445" s="2">
        <f t="shared" si="51"/>
        <v>3.5321861971330506</v>
      </c>
      <c r="I445" s="9">
        <f t="shared" si="52"/>
        <v>2.8079060532085792E-3</v>
      </c>
      <c r="J445" s="9">
        <f t="shared" si="53"/>
        <v>1.1311505120192196E-2</v>
      </c>
    </row>
    <row r="446" spans="1:10" s="5" customFormat="1" x14ac:dyDescent="0.35">
      <c r="A446" s="8" t="s">
        <v>438</v>
      </c>
      <c r="B446" s="2">
        <v>8129.35</v>
      </c>
      <c r="C446" s="9">
        <f t="shared" si="48"/>
        <v>-5.8759507912049536E-3</v>
      </c>
      <c r="D446" s="9">
        <f t="shared" si="49"/>
        <v>-6.0731104201462395E-3</v>
      </c>
      <c r="E446" s="22">
        <f t="shared" si="50"/>
        <v>3.6882670175288837E-5</v>
      </c>
      <c r="F446" s="22">
        <f t="shared" si="54"/>
        <v>7.8843364036453807E-6</v>
      </c>
      <c r="G446" s="23">
        <f t="shared" si="55"/>
        <v>9.3507620531626989E-5</v>
      </c>
      <c r="H446" s="2">
        <f t="shared" si="51"/>
        <v>3.5225778212523107</v>
      </c>
      <c r="I446" s="9">
        <f t="shared" si="52"/>
        <v>6.0731104201462395E-3</v>
      </c>
      <c r="J446" s="9">
        <f t="shared" si="53"/>
        <v>9.6699338431877075E-3</v>
      </c>
    </row>
    <row r="447" spans="1:10" s="5" customFormat="1" x14ac:dyDescent="0.35">
      <c r="A447" s="8" t="s">
        <v>439</v>
      </c>
      <c r="B447" s="2">
        <v>8189.7</v>
      </c>
      <c r="C447" s="9">
        <f t="shared" si="48"/>
        <v>7.4237177634126628E-3</v>
      </c>
      <c r="D447" s="9">
        <f t="shared" si="49"/>
        <v>7.2265581344713769E-3</v>
      </c>
      <c r="E447" s="22">
        <f t="shared" si="50"/>
        <v>5.2223142470894428E-5</v>
      </c>
      <c r="F447" s="22">
        <f t="shared" si="54"/>
        <v>3.6882670175288837E-5</v>
      </c>
      <c r="G447" s="23">
        <f t="shared" si="55"/>
        <v>8.0933954933921698E-5</v>
      </c>
      <c r="H447" s="2">
        <f t="shared" si="51"/>
        <v>3.4693718816633239</v>
      </c>
      <c r="I447" s="9">
        <f t="shared" si="52"/>
        <v>7.2265581344713769E-3</v>
      </c>
      <c r="J447" s="9">
        <f t="shared" si="53"/>
        <v>8.9963300814232972E-3</v>
      </c>
    </row>
    <row r="448" spans="1:10" s="5" customFormat="1" x14ac:dyDescent="0.35">
      <c r="A448" s="8" t="s">
        <v>440</v>
      </c>
      <c r="B448" s="2">
        <v>8143.6</v>
      </c>
      <c r="C448" s="9">
        <f t="shared" si="48"/>
        <v>-5.6290218200910624E-3</v>
      </c>
      <c r="D448" s="9">
        <f t="shared" si="49"/>
        <v>-5.8261814490323484E-3</v>
      </c>
      <c r="E448" s="22">
        <f t="shared" si="50"/>
        <v>3.3944390277048674E-5</v>
      </c>
      <c r="F448" s="22">
        <f t="shared" si="54"/>
        <v>5.2223142470894428E-5</v>
      </c>
      <c r="G448" s="23">
        <f t="shared" si="55"/>
        <v>7.7627549051347363E-5</v>
      </c>
      <c r="H448" s="2">
        <f t="shared" si="51"/>
        <v>3.5942193208579867</v>
      </c>
      <c r="I448" s="9">
        <f t="shared" si="52"/>
        <v>5.8261814490323484E-3</v>
      </c>
      <c r="J448" s="9">
        <f t="shared" si="53"/>
        <v>8.8106497519392611E-3</v>
      </c>
    </row>
    <row r="449" spans="1:10" s="5" customFormat="1" x14ac:dyDescent="0.35">
      <c r="A449" s="8" t="s">
        <v>441</v>
      </c>
      <c r="B449" s="2">
        <v>8131.7</v>
      </c>
      <c r="C449" s="9">
        <f t="shared" si="48"/>
        <v>-1.4612701999116018E-3</v>
      </c>
      <c r="D449" s="9">
        <f t="shared" si="49"/>
        <v>-1.6584298288528879E-3</v>
      </c>
      <c r="E449" s="22">
        <f t="shared" si="50"/>
        <v>2.7503894972290189E-6</v>
      </c>
      <c r="F449" s="22">
        <f t="shared" si="54"/>
        <v>3.3944390277048674E-5</v>
      </c>
      <c r="G449" s="23">
        <f t="shared" si="55"/>
        <v>7.0733136115625961E-5</v>
      </c>
      <c r="H449" s="2">
        <f t="shared" si="51"/>
        <v>3.8399176553354355</v>
      </c>
      <c r="I449" s="9">
        <f t="shared" si="52"/>
        <v>1.6584298288528879E-3</v>
      </c>
      <c r="J449" s="9">
        <f t="shared" si="53"/>
        <v>8.4102994070143523E-3</v>
      </c>
    </row>
    <row r="450" spans="1:10" s="5" customFormat="1" x14ac:dyDescent="0.35">
      <c r="A450" s="8" t="s">
        <v>442</v>
      </c>
      <c r="B450" s="2">
        <v>8107.9</v>
      </c>
      <c r="C450" s="9">
        <f t="shared" si="48"/>
        <v>-2.9268172706814477E-3</v>
      </c>
      <c r="D450" s="9">
        <f t="shared" si="49"/>
        <v>-3.123976899622734E-3</v>
      </c>
      <c r="E450" s="22">
        <f t="shared" si="50"/>
        <v>9.7592316693764698E-6</v>
      </c>
      <c r="F450" s="22">
        <f t="shared" si="54"/>
        <v>2.7503894972290189E-6</v>
      </c>
      <c r="G450" s="23">
        <f t="shared" si="55"/>
        <v>5.8225758515845653E-5</v>
      </c>
      <c r="H450" s="2">
        <f t="shared" si="51"/>
        <v>3.87284771878294</v>
      </c>
      <c r="I450" s="9">
        <f t="shared" si="52"/>
        <v>3.123976899622734E-3</v>
      </c>
      <c r="J450" s="9">
        <f t="shared" si="53"/>
        <v>7.6305804835442009E-3</v>
      </c>
    </row>
    <row r="451" spans="1:10" s="5" customFormat="1" x14ac:dyDescent="0.35">
      <c r="A451" s="8" t="s">
        <v>443</v>
      </c>
      <c r="B451" s="2">
        <v>8179.5</v>
      </c>
      <c r="C451" s="9">
        <f t="shared" si="48"/>
        <v>8.8308933262621903E-3</v>
      </c>
      <c r="D451" s="9">
        <f t="shared" si="49"/>
        <v>8.6337336973209035E-3</v>
      </c>
      <c r="E451" s="22">
        <f t="shared" si="50"/>
        <v>7.4541357556254478E-5</v>
      </c>
      <c r="F451" s="22">
        <f t="shared" si="54"/>
        <v>9.7592316693764698E-6</v>
      </c>
      <c r="G451" s="23">
        <f t="shared" si="55"/>
        <v>5.2708889278981668E-5</v>
      </c>
      <c r="H451" s="2">
        <f t="shared" si="51"/>
        <v>3.2993204526147952</v>
      </c>
      <c r="I451" s="9">
        <f t="shared" si="52"/>
        <v>8.6337336973209035E-3</v>
      </c>
      <c r="J451" s="9">
        <f t="shared" si="53"/>
        <v>7.2600887927753103E-3</v>
      </c>
    </row>
    <row r="452" spans="1:10" s="5" customFormat="1" x14ac:dyDescent="0.35">
      <c r="A452" s="8" t="s">
        <v>444</v>
      </c>
      <c r="B452" s="2">
        <v>8238.15</v>
      </c>
      <c r="C452" s="9">
        <f t="shared" si="48"/>
        <v>7.1703649367320654E-3</v>
      </c>
      <c r="D452" s="9">
        <f t="shared" si="49"/>
        <v>6.9732053077907795E-3</v>
      </c>
      <c r="E452" s="22">
        <f t="shared" si="50"/>
        <v>4.8625592264601501E-5</v>
      </c>
      <c r="F452" s="22">
        <f t="shared" si="54"/>
        <v>7.4541357556254478E-5</v>
      </c>
      <c r="G452" s="23">
        <f t="shared" si="55"/>
        <v>6.693334539574795E-5</v>
      </c>
      <c r="H452" s="2">
        <f t="shared" si="51"/>
        <v>3.5237291855159434</v>
      </c>
      <c r="I452" s="9">
        <f t="shared" si="52"/>
        <v>6.9732053077907795E-3</v>
      </c>
      <c r="J452" s="9">
        <f t="shared" si="53"/>
        <v>8.1812801807387061E-3</v>
      </c>
    </row>
    <row r="453" spans="1:10" s="5" customFormat="1" x14ac:dyDescent="0.35">
      <c r="A453" s="8" t="s">
        <v>445</v>
      </c>
      <c r="B453" s="2">
        <v>8275.0499999999993</v>
      </c>
      <c r="C453" s="9">
        <f t="shared" si="48"/>
        <v>4.4791609766754448E-3</v>
      </c>
      <c r="D453" s="9">
        <f t="shared" si="49"/>
        <v>4.2820013477341589E-3</v>
      </c>
      <c r="E453" s="22">
        <f t="shared" si="50"/>
        <v>1.8335535541997152E-5</v>
      </c>
      <c r="F453" s="22">
        <f t="shared" si="54"/>
        <v>4.8625592264601501E-5</v>
      </c>
      <c r="G453" s="23">
        <f t="shared" si="55"/>
        <v>6.8362112494927768E-5</v>
      </c>
      <c r="H453" s="2">
        <f t="shared" si="51"/>
        <v>3.7423013903233158</v>
      </c>
      <c r="I453" s="9">
        <f t="shared" si="52"/>
        <v>4.2820013477341589E-3</v>
      </c>
      <c r="J453" s="9">
        <f t="shared" si="53"/>
        <v>8.2681383935519475E-3</v>
      </c>
    </row>
    <row r="454" spans="1:10" s="5" customFormat="1" x14ac:dyDescent="0.35">
      <c r="A454" s="8" t="s">
        <v>446</v>
      </c>
      <c r="B454" s="2">
        <v>8261.65</v>
      </c>
      <c r="C454" s="9">
        <f t="shared" si="48"/>
        <v>-1.6193255629874947E-3</v>
      </c>
      <c r="D454" s="9">
        <f t="shared" si="49"/>
        <v>-1.8164851919287809E-3</v>
      </c>
      <c r="E454" s="22">
        <f t="shared" si="50"/>
        <v>3.2996184524965398E-6</v>
      </c>
      <c r="F454" s="22">
        <f t="shared" si="54"/>
        <v>1.8335535541997152E-5</v>
      </c>
      <c r="G454" s="23">
        <f t="shared" si="55"/>
        <v>6.1029504508176522E-5</v>
      </c>
      <c r="H454" s="2">
        <f t="shared" si="51"/>
        <v>3.9061050543614586</v>
      </c>
      <c r="I454" s="9">
        <f t="shared" si="52"/>
        <v>1.8164851919287809E-3</v>
      </c>
      <c r="J454" s="9">
        <f t="shared" si="53"/>
        <v>7.8121382801494572E-3</v>
      </c>
    </row>
    <row r="455" spans="1:10" s="5" customFormat="1" x14ac:dyDescent="0.35">
      <c r="A455" s="8" t="s">
        <v>447</v>
      </c>
      <c r="B455" s="2">
        <v>8251.7000000000007</v>
      </c>
      <c r="C455" s="9">
        <f t="shared" si="48"/>
        <v>-1.2043599038931152E-3</v>
      </c>
      <c r="D455" s="9">
        <f t="shared" si="49"/>
        <v>-1.4015195328344013E-3</v>
      </c>
      <c r="E455" s="22">
        <f t="shared" si="50"/>
        <v>1.9642570009163586E-6</v>
      </c>
      <c r="F455" s="22">
        <f t="shared" si="54"/>
        <v>3.2996184524965398E-6</v>
      </c>
      <c r="G455" s="23">
        <f t="shared" si="55"/>
        <v>5.2625594372998456E-5</v>
      </c>
      <c r="H455" s="2">
        <f t="shared" si="51"/>
        <v>3.9885528889874928</v>
      </c>
      <c r="I455" s="9">
        <f t="shared" si="52"/>
        <v>1.4015195328344013E-3</v>
      </c>
      <c r="J455" s="9">
        <f t="shared" si="53"/>
        <v>7.2543500310502289E-3</v>
      </c>
    </row>
    <row r="456" spans="1:10" s="5" customFormat="1" x14ac:dyDescent="0.35">
      <c r="A456" s="8" t="s">
        <v>448</v>
      </c>
      <c r="B456" s="2">
        <v>8295.4500000000007</v>
      </c>
      <c r="C456" s="9">
        <f t="shared" si="48"/>
        <v>5.3019377825176406E-3</v>
      </c>
      <c r="D456" s="9">
        <f t="shared" si="49"/>
        <v>5.1047781535763547E-3</v>
      </c>
      <c r="E456" s="22">
        <f t="shared" si="50"/>
        <v>2.6058759997230418E-5</v>
      </c>
      <c r="F456" s="22">
        <f t="shared" si="54"/>
        <v>1.9642570009163586E-6</v>
      </c>
      <c r="G456" s="23">
        <f t="shared" si="55"/>
        <v>4.7286507274853438E-5</v>
      </c>
      <c r="H456" s="2">
        <f t="shared" si="51"/>
        <v>3.7851630679009372</v>
      </c>
      <c r="I456" s="9">
        <f t="shared" si="52"/>
        <v>5.1047781535763547E-3</v>
      </c>
      <c r="J456" s="9">
        <f t="shared" si="53"/>
        <v>6.8765185431912739E-3</v>
      </c>
    </row>
    <row r="457" spans="1:10" s="5" customFormat="1" x14ac:dyDescent="0.35">
      <c r="A457" s="8" t="s">
        <v>449</v>
      </c>
      <c r="B457" s="2">
        <v>8260.5499999999993</v>
      </c>
      <c r="C457" s="9">
        <f t="shared" si="48"/>
        <v>-4.2071255929456708E-3</v>
      </c>
      <c r="D457" s="9">
        <f t="shared" si="49"/>
        <v>-4.4042852218869567E-3</v>
      </c>
      <c r="E457" s="22">
        <f t="shared" si="50"/>
        <v>1.9397728315731838E-5</v>
      </c>
      <c r="F457" s="22">
        <f t="shared" si="54"/>
        <v>2.6058759997230418E-5</v>
      </c>
      <c r="G457" s="23">
        <f t="shared" si="55"/>
        <v>5.0629684027194159E-5</v>
      </c>
      <c r="H457" s="2">
        <f t="shared" si="51"/>
        <v>3.8349829456617228</v>
      </c>
      <c r="I457" s="9">
        <f t="shared" si="52"/>
        <v>4.4042852218869567E-3</v>
      </c>
      <c r="J457" s="9">
        <f t="shared" si="53"/>
        <v>7.1154538876444249E-3</v>
      </c>
    </row>
    <row r="458" spans="1:10" s="5" customFormat="1" x14ac:dyDescent="0.35">
      <c r="A458" s="8" t="s">
        <v>450</v>
      </c>
      <c r="B458" s="2">
        <v>8232.9</v>
      </c>
      <c r="C458" s="9">
        <f t="shared" si="48"/>
        <v>-3.3472347482915721E-3</v>
      </c>
      <c r="D458" s="9">
        <f t="shared" si="49"/>
        <v>-3.5443943772328584E-3</v>
      </c>
      <c r="E458" s="22">
        <f t="shared" si="50"/>
        <v>1.2562731501359902E-5</v>
      </c>
      <c r="F458" s="22">
        <f t="shared" si="54"/>
        <v>1.9397728315731838E-5</v>
      </c>
      <c r="G458" s="23">
        <f t="shared" si="55"/>
        <v>5.0811562337338707E-5</v>
      </c>
      <c r="H458" s="2">
        <f t="shared" si="51"/>
        <v>3.9011339835206948</v>
      </c>
      <c r="I458" s="9">
        <f t="shared" si="52"/>
        <v>3.5443943772328584E-3</v>
      </c>
      <c r="J458" s="9">
        <f t="shared" si="53"/>
        <v>7.1282229438576561E-3</v>
      </c>
    </row>
    <row r="459" spans="1:10" s="5" customFormat="1" x14ac:dyDescent="0.35">
      <c r="A459" s="8" t="s">
        <v>451</v>
      </c>
      <c r="B459" s="2">
        <v>8171.2</v>
      </c>
      <c r="C459" s="9">
        <f t="shared" si="48"/>
        <v>-7.494321563483064E-3</v>
      </c>
      <c r="D459" s="9">
        <f t="shared" si="49"/>
        <v>-7.6914811924243499E-3</v>
      </c>
      <c r="E459" s="22">
        <f t="shared" si="50"/>
        <v>5.9158882933417498E-5</v>
      </c>
      <c r="F459" s="22">
        <f t="shared" si="54"/>
        <v>1.2562731501359902E-5</v>
      </c>
      <c r="G459" s="23">
        <f t="shared" si="55"/>
        <v>4.907370069832288E-5</v>
      </c>
      <c r="H459" s="2">
        <f t="shared" si="51"/>
        <v>3.4393996450602073</v>
      </c>
      <c r="I459" s="9">
        <f t="shared" si="52"/>
        <v>7.6914811924243499E-3</v>
      </c>
      <c r="J459" s="9">
        <f t="shared" si="53"/>
        <v>7.0052623575654095E-3</v>
      </c>
    </row>
    <row r="460" spans="1:10" s="5" customFormat="1" x14ac:dyDescent="0.35">
      <c r="A460" s="8" t="s">
        <v>452</v>
      </c>
      <c r="B460" s="2">
        <v>8111.75</v>
      </c>
      <c r="C460" s="9">
        <f t="shared" si="48"/>
        <v>-7.2755531623261982E-3</v>
      </c>
      <c r="D460" s="9">
        <f t="shared" si="49"/>
        <v>-7.4727127912674841E-3</v>
      </c>
      <c r="E460" s="22">
        <f t="shared" si="50"/>
        <v>5.5841436460772671E-5</v>
      </c>
      <c r="F460" s="22">
        <f t="shared" si="54"/>
        <v>5.9158882933417498E-5</v>
      </c>
      <c r="G460" s="23">
        <f t="shared" si="55"/>
        <v>6.0626222183229455E-5</v>
      </c>
      <c r="H460" s="2">
        <f t="shared" si="51"/>
        <v>3.475914346146864</v>
      </c>
      <c r="I460" s="9">
        <f t="shared" si="52"/>
        <v>7.4727127912674841E-3</v>
      </c>
      <c r="J460" s="9">
        <f t="shared" si="53"/>
        <v>7.7862842346802016E-3</v>
      </c>
    </row>
    <row r="461" spans="1:10" s="5" customFormat="1" x14ac:dyDescent="0.35">
      <c r="A461" s="8" t="s">
        <v>453</v>
      </c>
      <c r="B461" s="2">
        <v>8065.8</v>
      </c>
      <c r="C461" s="9">
        <f t="shared" si="48"/>
        <v>-5.6646223071470381E-3</v>
      </c>
      <c r="D461" s="9">
        <f t="shared" si="49"/>
        <v>-5.861781936088324E-3</v>
      </c>
      <c r="E461" s="22">
        <f t="shared" si="50"/>
        <v>3.4360487466251382E-5</v>
      </c>
      <c r="F461" s="22">
        <f t="shared" si="54"/>
        <v>5.5841436460772671E-5</v>
      </c>
      <c r="G461" s="23">
        <f t="shared" si="55"/>
        <v>6.6574193109864013E-5</v>
      </c>
      <c r="H461" s="2">
        <f t="shared" si="51"/>
        <v>3.6315966258458485</v>
      </c>
      <c r="I461" s="9">
        <f t="shared" si="52"/>
        <v>5.861781936088324E-3</v>
      </c>
      <c r="J461" s="9">
        <f t="shared" si="53"/>
        <v>8.1593010184613252E-3</v>
      </c>
    </row>
    <row r="462" spans="1:10" s="5" customFormat="1" x14ac:dyDescent="0.35">
      <c r="A462" s="8" t="s">
        <v>454</v>
      </c>
      <c r="B462" s="2">
        <v>8050.8</v>
      </c>
      <c r="C462" s="9">
        <f t="shared" si="48"/>
        <v>-1.859703935133572E-3</v>
      </c>
      <c r="D462" s="9">
        <f t="shared" si="49"/>
        <v>-2.0568635640748584E-3</v>
      </c>
      <c r="E462" s="22">
        <f t="shared" si="50"/>
        <v>4.2306877212187291E-6</v>
      </c>
      <c r="F462" s="22">
        <f t="shared" si="54"/>
        <v>3.4360487466251382E-5</v>
      </c>
      <c r="G462" s="23">
        <f t="shared" si="55"/>
        <v>6.4297441438519525E-5</v>
      </c>
      <c r="H462" s="2">
        <f t="shared" si="51"/>
        <v>3.8741574786872572</v>
      </c>
      <c r="I462" s="9">
        <f t="shared" si="52"/>
        <v>2.0568635640748584E-3</v>
      </c>
      <c r="J462" s="9">
        <f t="shared" si="53"/>
        <v>8.0185685404889767E-3</v>
      </c>
    </row>
    <row r="463" spans="1:10" s="5" customFormat="1" x14ac:dyDescent="0.35">
      <c r="A463" s="8" t="s">
        <v>455</v>
      </c>
      <c r="B463" s="2">
        <v>8060.7</v>
      </c>
      <c r="C463" s="9">
        <f t="shared" si="48"/>
        <v>1.2296914592337949E-3</v>
      </c>
      <c r="D463" s="9">
        <f t="shared" si="49"/>
        <v>1.0325318302925087E-3</v>
      </c>
      <c r="E463" s="22">
        <f t="shared" si="50"/>
        <v>1.066121980567198E-6</v>
      </c>
      <c r="F463" s="22">
        <f t="shared" si="54"/>
        <v>4.2306877212187291E-6</v>
      </c>
      <c r="G463" s="23">
        <f t="shared" si="55"/>
        <v>5.4812942980340402E-5</v>
      </c>
      <c r="H463" s="2">
        <f t="shared" si="51"/>
        <v>3.9771284764529535</v>
      </c>
      <c r="I463" s="9">
        <f t="shared" si="52"/>
        <v>1.0325318302925087E-3</v>
      </c>
      <c r="J463" s="9">
        <f t="shared" si="53"/>
        <v>7.4035763641864599E-3</v>
      </c>
    </row>
    <row r="464" spans="1:10" s="5" customFormat="1" x14ac:dyDescent="0.35">
      <c r="A464" s="8" t="s">
        <v>456</v>
      </c>
      <c r="B464" s="2">
        <v>8040.2</v>
      </c>
      <c r="C464" s="9">
        <f t="shared" si="48"/>
        <v>-2.5432034438696016E-3</v>
      </c>
      <c r="D464" s="9">
        <f t="shared" si="49"/>
        <v>-2.740363072810888E-3</v>
      </c>
      <c r="E464" s="22">
        <f t="shared" si="50"/>
        <v>7.5095897708255319E-6</v>
      </c>
      <c r="F464" s="22">
        <f t="shared" si="54"/>
        <v>1.066121980567198E-6</v>
      </c>
      <c r="G464" s="23">
        <f t="shared" si="55"/>
        <v>4.833978378943193E-5</v>
      </c>
      <c r="H464" s="2">
        <f t="shared" si="51"/>
        <v>3.9720142494088777</v>
      </c>
      <c r="I464" s="9">
        <f t="shared" si="52"/>
        <v>2.740363072810888E-3</v>
      </c>
      <c r="J464" s="9">
        <f t="shared" si="53"/>
        <v>6.9526817696074607E-3</v>
      </c>
    </row>
    <row r="465" spans="1:10" s="5" customFormat="1" x14ac:dyDescent="0.35">
      <c r="A465" s="8" t="s">
        <v>457</v>
      </c>
      <c r="B465" s="2">
        <v>7955.45</v>
      </c>
      <c r="C465" s="9">
        <f t="shared" si="48"/>
        <v>-1.0540782567597828E-2</v>
      </c>
      <c r="D465" s="9">
        <f t="shared" si="49"/>
        <v>-1.0737942196539115E-2</v>
      </c>
      <c r="E465" s="22">
        <f t="shared" si="50"/>
        <v>1.1530340261621527E-4</v>
      </c>
      <c r="F465" s="22">
        <f t="shared" si="54"/>
        <v>7.5095897708255319E-6</v>
      </c>
      <c r="G465" s="23">
        <f t="shared" si="55"/>
        <v>4.624494457898442E-5</v>
      </c>
      <c r="H465" s="2">
        <f t="shared" si="51"/>
        <v>2.8251811305922567</v>
      </c>
      <c r="I465" s="9">
        <f t="shared" si="52"/>
        <v>1.0737942196539115E-2</v>
      </c>
      <c r="J465" s="9">
        <f t="shared" si="53"/>
        <v>6.8003635622652129E-3</v>
      </c>
    </row>
    <row r="466" spans="1:10" s="5" customFormat="1" x14ac:dyDescent="0.35">
      <c r="A466" s="8" t="s">
        <v>458</v>
      </c>
      <c r="B466" s="2">
        <v>7954.3</v>
      </c>
      <c r="C466" s="9">
        <f t="shared" si="48"/>
        <v>-1.4455499060384014E-4</v>
      </c>
      <c r="D466" s="9">
        <f t="shared" si="49"/>
        <v>-3.4171461954512626E-4</v>
      </c>
      <c r="E466" s="22">
        <f t="shared" si="50"/>
        <v>1.1676888121087038E-7</v>
      </c>
      <c r="F466" s="22">
        <f t="shared" si="54"/>
        <v>1.1530340261621527E-4</v>
      </c>
      <c r="G466" s="23">
        <f t="shared" si="55"/>
        <v>7.4110773609957392E-5</v>
      </c>
      <c r="H466" s="2">
        <f t="shared" si="51"/>
        <v>3.8352484888494587</v>
      </c>
      <c r="I466" s="9">
        <f t="shared" si="52"/>
        <v>3.4171461954512626E-4</v>
      </c>
      <c r="J466" s="9">
        <f t="shared" si="53"/>
        <v>8.6087614445956966E-3</v>
      </c>
    </row>
    <row r="467" spans="1:10" s="5" customFormat="1" x14ac:dyDescent="0.35">
      <c r="A467" s="8" t="s">
        <v>459</v>
      </c>
      <c r="B467" s="2">
        <v>7915.2</v>
      </c>
      <c r="C467" s="9">
        <f t="shared" si="48"/>
        <v>-4.9155802521906322E-3</v>
      </c>
      <c r="D467" s="9">
        <f t="shared" si="49"/>
        <v>-5.1127398811319181E-3</v>
      </c>
      <c r="E467" s="22">
        <f t="shared" si="50"/>
        <v>2.614010909211682E-5</v>
      </c>
      <c r="F467" s="22">
        <f t="shared" si="54"/>
        <v>1.1676888121087038E-7</v>
      </c>
      <c r="G467" s="23">
        <f t="shared" si="55"/>
        <v>5.9515545534906618E-5</v>
      </c>
      <c r="H467" s="2">
        <f t="shared" si="51"/>
        <v>3.7260905662461097</v>
      </c>
      <c r="I467" s="9">
        <f t="shared" si="52"/>
        <v>5.1127398811319181E-3</v>
      </c>
      <c r="J467" s="9">
        <f t="shared" si="53"/>
        <v>7.7146319118222752E-3</v>
      </c>
    </row>
    <row r="468" spans="1:10" s="5" customFormat="1" x14ac:dyDescent="0.35">
      <c r="A468" s="8" t="s">
        <v>460</v>
      </c>
      <c r="B468" s="2">
        <v>7783.35</v>
      </c>
      <c r="C468" s="9">
        <f t="shared" ref="C468:C531" si="56">B468/B467-1</f>
        <v>-1.6657822922983567E-2</v>
      </c>
      <c r="D468" s="9">
        <f t="shared" ref="D468:D531" si="57">C468-B$8</f>
        <v>-1.6854982551924854E-2</v>
      </c>
      <c r="E468" s="22">
        <f t="shared" ref="E468:E531" si="58">D468*D468</f>
        <v>2.8409043682569126E-4</v>
      </c>
      <c r="F468" s="22">
        <f t="shared" si="54"/>
        <v>2.614010909211682E-5</v>
      </c>
      <c r="G468" s="23">
        <f t="shared" si="55"/>
        <v>5.7896179416481823E-5</v>
      </c>
      <c r="H468" s="2">
        <f t="shared" ref="H468:H531" si="59">LN(1/SQRT(2*PI()*G468)*EXP(-E468/(2*G468)))</f>
        <v>1.5060438625046493</v>
      </c>
      <c r="I468" s="9">
        <f t="shared" ref="I468:I531" si="60">SQRT(E468)</f>
        <v>1.6854982551924854E-2</v>
      </c>
      <c r="J468" s="9">
        <f t="shared" ref="J468:J531" si="61">SQRT(G468)</f>
        <v>7.6089538976446573E-3</v>
      </c>
    </row>
    <row r="469" spans="1:10" s="5" customFormat="1" x14ac:dyDescent="0.35">
      <c r="A469" s="8" t="s">
        <v>461</v>
      </c>
      <c r="B469" s="2">
        <v>7762.25</v>
      </c>
      <c r="C469" s="9">
        <f t="shared" si="56"/>
        <v>-2.7109149659209075E-3</v>
      </c>
      <c r="D469" s="9">
        <f t="shared" si="57"/>
        <v>-2.9080745948621939E-3</v>
      </c>
      <c r="E469" s="22">
        <f t="shared" si="58"/>
        <v>8.4568978492829128E-6</v>
      </c>
      <c r="F469" s="22">
        <f t="shared" ref="F469:F532" si="62">E468</f>
        <v>2.8409043682569126E-4</v>
      </c>
      <c r="G469" s="23">
        <f t="shared" ref="G469:G532" si="63">B$9+B$10*F469+B$11*G468</f>
        <v>1.2658940861957755E-4</v>
      </c>
      <c r="H469" s="2">
        <f t="shared" si="59"/>
        <v>3.5349394577838096</v>
      </c>
      <c r="I469" s="9">
        <f t="shared" si="60"/>
        <v>2.9080745948621939E-3</v>
      </c>
      <c r="J469" s="9">
        <f t="shared" si="61"/>
        <v>1.1251195875087126E-2</v>
      </c>
    </row>
    <row r="470" spans="1:10" s="5" customFormat="1" x14ac:dyDescent="0.35">
      <c r="A470" s="8" t="s">
        <v>462</v>
      </c>
      <c r="B470" s="2">
        <v>7806.6</v>
      </c>
      <c r="C470" s="9">
        <f t="shared" si="56"/>
        <v>5.7135495507101286E-3</v>
      </c>
      <c r="D470" s="9">
        <f t="shared" si="57"/>
        <v>5.5163899217688427E-3</v>
      </c>
      <c r="E470" s="22">
        <f t="shared" si="58"/>
        <v>3.043055776899286E-5</v>
      </c>
      <c r="F470" s="22">
        <f t="shared" si="62"/>
        <v>8.4568978492829128E-6</v>
      </c>
      <c r="G470" s="23">
        <f t="shared" si="63"/>
        <v>9.285611806250974E-5</v>
      </c>
      <c r="H470" s="2">
        <f t="shared" si="59"/>
        <v>3.5594324991052346</v>
      </c>
      <c r="I470" s="9">
        <f t="shared" si="60"/>
        <v>5.5163899217688427E-3</v>
      </c>
      <c r="J470" s="9">
        <f t="shared" si="61"/>
        <v>9.6361879424650982E-3</v>
      </c>
    </row>
    <row r="471" spans="1:10" s="5" customFormat="1" x14ac:dyDescent="0.35">
      <c r="A471" s="8" t="s">
        <v>463</v>
      </c>
      <c r="B471" s="2">
        <v>7837.55</v>
      </c>
      <c r="C471" s="9">
        <f t="shared" si="56"/>
        <v>3.9645940614352337E-3</v>
      </c>
      <c r="D471" s="9">
        <f t="shared" si="57"/>
        <v>3.7674344324939474E-3</v>
      </c>
      <c r="E471" s="22">
        <f t="shared" si="58"/>
        <v>1.4193562203140991E-5</v>
      </c>
      <c r="F471" s="22">
        <f t="shared" si="62"/>
        <v>3.043055776899286E-5</v>
      </c>
      <c r="G471" s="23">
        <f t="shared" si="63"/>
        <v>7.880578295503692E-5</v>
      </c>
      <c r="H471" s="2">
        <f t="shared" si="59"/>
        <v>3.7152694898025809</v>
      </c>
      <c r="I471" s="9">
        <f t="shared" si="60"/>
        <v>3.7674344324939474E-3</v>
      </c>
      <c r="J471" s="9">
        <f t="shared" si="61"/>
        <v>8.8772621317068767E-3</v>
      </c>
    </row>
    <row r="472" spans="1:10" s="5" customFormat="1" x14ac:dyDescent="0.35">
      <c r="A472" s="8" t="s">
        <v>464</v>
      </c>
      <c r="B472" s="2">
        <v>7731.8</v>
      </c>
      <c r="C472" s="9">
        <f t="shared" si="56"/>
        <v>-1.3492736888440882E-2</v>
      </c>
      <c r="D472" s="9">
        <f t="shared" si="57"/>
        <v>-1.3689896517382168E-2</v>
      </c>
      <c r="E472" s="22">
        <f t="shared" si="58"/>
        <v>1.8741326665663242E-4</v>
      </c>
      <c r="F472" s="22">
        <f t="shared" si="62"/>
        <v>1.4193562203140991E-5</v>
      </c>
      <c r="G472" s="23">
        <f t="shared" si="63"/>
        <v>6.6097946524139016E-5</v>
      </c>
      <c r="H472" s="2">
        <f t="shared" si="59"/>
        <v>2.4755543424855992</v>
      </c>
      <c r="I472" s="9">
        <f t="shared" si="60"/>
        <v>1.3689896517382168E-2</v>
      </c>
      <c r="J472" s="9">
        <f t="shared" si="61"/>
        <v>8.1300643616234076E-3</v>
      </c>
    </row>
    <row r="473" spans="1:10" s="5" customFormat="1" x14ac:dyDescent="0.35">
      <c r="A473" s="8" t="s">
        <v>465</v>
      </c>
      <c r="B473" s="2">
        <v>7842.75</v>
      </c>
      <c r="C473" s="9">
        <f t="shared" si="56"/>
        <v>1.4349827983134666E-2</v>
      </c>
      <c r="D473" s="9">
        <f t="shared" si="57"/>
        <v>1.415266835419338E-2</v>
      </c>
      <c r="E473" s="22">
        <f t="shared" si="58"/>
        <v>2.0029802154378676E-4</v>
      </c>
      <c r="F473" s="22">
        <f t="shared" si="62"/>
        <v>1.8741326665663242E-4</v>
      </c>
      <c r="G473" s="23">
        <f t="shared" si="63"/>
        <v>1.0534309749062618E-4</v>
      </c>
      <c r="H473" s="2">
        <f t="shared" si="59"/>
        <v>2.7095118158918767</v>
      </c>
      <c r="I473" s="9">
        <f t="shared" si="60"/>
        <v>1.415266835419338E-2</v>
      </c>
      <c r="J473" s="9">
        <f t="shared" si="61"/>
        <v>1.0263678555499787E-2</v>
      </c>
    </row>
    <row r="474" spans="1:10" s="5" customFormat="1" x14ac:dyDescent="0.35">
      <c r="A474" s="8" t="s">
        <v>466</v>
      </c>
      <c r="B474" s="2">
        <v>7856.55</v>
      </c>
      <c r="C474" s="9">
        <f t="shared" si="56"/>
        <v>1.759586879602093E-3</v>
      </c>
      <c r="D474" s="9">
        <f t="shared" si="57"/>
        <v>1.5624272506608069E-3</v>
      </c>
      <c r="E474" s="22">
        <f t="shared" si="58"/>
        <v>2.4411789136074879E-6</v>
      </c>
      <c r="F474" s="22">
        <f t="shared" si="62"/>
        <v>2.0029802154378676E-4</v>
      </c>
      <c r="G474" s="23">
        <f t="shared" si="63"/>
        <v>1.3207125721521266E-4</v>
      </c>
      <c r="H474" s="2">
        <f t="shared" si="59"/>
        <v>3.5379040428243798</v>
      </c>
      <c r="I474" s="9">
        <f t="shared" si="60"/>
        <v>1.5624272506608069E-3</v>
      </c>
      <c r="J474" s="9">
        <f t="shared" si="61"/>
        <v>1.1492225946926586E-2</v>
      </c>
    </row>
    <row r="475" spans="1:10" s="5" customFormat="1" x14ac:dyDescent="0.35">
      <c r="A475" s="8" t="s">
        <v>467</v>
      </c>
      <c r="B475" s="2">
        <v>7849.25</v>
      </c>
      <c r="C475" s="9">
        <f t="shared" si="56"/>
        <v>-9.2916101851325816E-4</v>
      </c>
      <c r="D475" s="9">
        <f t="shared" si="57"/>
        <v>-1.1263206474545443E-3</v>
      </c>
      <c r="E475" s="22">
        <f t="shared" si="58"/>
        <v>1.2685982008824239E-6</v>
      </c>
      <c r="F475" s="22">
        <f t="shared" si="62"/>
        <v>2.4411789136074879E-6</v>
      </c>
      <c r="G475" s="23">
        <f t="shared" si="63"/>
        <v>9.4479203140311716E-5</v>
      </c>
      <c r="H475" s="2">
        <f t="shared" si="59"/>
        <v>3.7079132396514569</v>
      </c>
      <c r="I475" s="9">
        <f t="shared" si="60"/>
        <v>1.1263206474545443E-3</v>
      </c>
      <c r="J475" s="9">
        <f t="shared" si="61"/>
        <v>9.7200413137142443E-3</v>
      </c>
    </row>
    <row r="476" spans="1:10" s="5" customFormat="1" x14ac:dyDescent="0.35">
      <c r="A476" s="8" t="s">
        <v>468</v>
      </c>
      <c r="B476" s="2">
        <v>7831.6</v>
      </c>
      <c r="C476" s="9">
        <f t="shared" si="56"/>
        <v>-2.2486224798546894E-3</v>
      </c>
      <c r="D476" s="9">
        <f t="shared" si="57"/>
        <v>-2.4457821087959758E-3</v>
      </c>
      <c r="E476" s="22">
        <f t="shared" si="58"/>
        <v>5.9818501237064906E-6</v>
      </c>
      <c r="F476" s="22">
        <f t="shared" si="62"/>
        <v>1.2685982008824239E-6</v>
      </c>
      <c r="G476" s="23">
        <f t="shared" si="63"/>
        <v>7.1892901979610653E-5</v>
      </c>
      <c r="H476" s="2">
        <f t="shared" si="59"/>
        <v>3.8096254677683477</v>
      </c>
      <c r="I476" s="9">
        <f t="shared" si="60"/>
        <v>2.4457821087959758E-3</v>
      </c>
      <c r="J476" s="9">
        <f t="shared" si="61"/>
        <v>8.4789682143295384E-3</v>
      </c>
    </row>
    <row r="477" spans="1:10" s="5" customFormat="1" x14ac:dyDescent="0.35">
      <c r="A477" s="8" t="s">
        <v>469</v>
      </c>
      <c r="B477" s="2">
        <v>7883.8</v>
      </c>
      <c r="C477" s="9">
        <f t="shared" si="56"/>
        <v>6.6653046631595103E-3</v>
      </c>
      <c r="D477" s="9">
        <f t="shared" si="57"/>
        <v>6.4681450342182244E-3</v>
      </c>
      <c r="E477" s="22">
        <f t="shared" si="58"/>
        <v>4.1836900183681872E-5</v>
      </c>
      <c r="F477" s="22">
        <f t="shared" si="62"/>
        <v>5.9818501237064906E-6</v>
      </c>
      <c r="G477" s="23">
        <f t="shared" si="63"/>
        <v>5.9785377295545302E-5</v>
      </c>
      <c r="H477" s="2">
        <f t="shared" si="59"/>
        <v>3.5935437778586325</v>
      </c>
      <c r="I477" s="9">
        <f t="shared" si="60"/>
        <v>6.4681450342182244E-3</v>
      </c>
      <c r="J477" s="9">
        <f t="shared" si="61"/>
        <v>7.7321004452571163E-3</v>
      </c>
    </row>
    <row r="478" spans="1:10" s="5" customFormat="1" x14ac:dyDescent="0.35">
      <c r="A478" s="8" t="s">
        <v>470</v>
      </c>
      <c r="B478" s="2">
        <v>7942.7</v>
      </c>
      <c r="C478" s="9">
        <f t="shared" si="56"/>
        <v>7.4710165148785812E-3</v>
      </c>
      <c r="D478" s="9">
        <f t="shared" si="57"/>
        <v>7.2738568859372953E-3</v>
      </c>
      <c r="E478" s="22">
        <f t="shared" si="58"/>
        <v>5.2908993997097409E-5</v>
      </c>
      <c r="F478" s="22">
        <f t="shared" si="62"/>
        <v>4.1836900183681872E-5</v>
      </c>
      <c r="G478" s="23">
        <f t="shared" si="63"/>
        <v>6.2294525025941827E-5</v>
      </c>
      <c r="H478" s="2">
        <f t="shared" si="59"/>
        <v>3.4982118845981645</v>
      </c>
      <c r="I478" s="9">
        <f t="shared" si="60"/>
        <v>7.2738568859372953E-3</v>
      </c>
      <c r="J478" s="9">
        <f t="shared" si="61"/>
        <v>7.8926880735236092E-3</v>
      </c>
    </row>
    <row r="479" spans="1:10" s="5" customFormat="1" x14ac:dyDescent="0.35">
      <c r="A479" s="8" t="s">
        <v>471</v>
      </c>
      <c r="B479" s="2">
        <v>7935.25</v>
      </c>
      <c r="C479" s="9">
        <f t="shared" si="56"/>
        <v>-9.3796819721247982E-4</v>
      </c>
      <c r="D479" s="9">
        <f t="shared" si="57"/>
        <v>-1.1351278261537659E-3</v>
      </c>
      <c r="E479" s="22">
        <f t="shared" si="58"/>
        <v>1.2885151817085743E-6</v>
      </c>
      <c r="F479" s="22">
        <f t="shared" si="62"/>
        <v>5.2908993997097409E-5</v>
      </c>
      <c r="G479" s="23">
        <f t="shared" si="63"/>
        <v>6.6770674910789744E-5</v>
      </c>
      <c r="H479" s="2">
        <f t="shared" si="59"/>
        <v>3.8785359423456858</v>
      </c>
      <c r="I479" s="9">
        <f t="shared" si="60"/>
        <v>1.1351278261537659E-3</v>
      </c>
      <c r="J479" s="9">
        <f t="shared" si="61"/>
        <v>8.1713325052153972E-3</v>
      </c>
    </row>
    <row r="480" spans="1:10" s="5" customFormat="1" x14ac:dyDescent="0.35">
      <c r="A480" s="8" t="s">
        <v>472</v>
      </c>
      <c r="B480" s="2">
        <v>7954.9</v>
      </c>
      <c r="C480" s="9">
        <f t="shared" si="56"/>
        <v>2.4762924923600327E-3</v>
      </c>
      <c r="D480" s="9">
        <f t="shared" si="57"/>
        <v>2.2791328634187463E-3</v>
      </c>
      <c r="E480" s="22">
        <f t="shared" si="58"/>
        <v>5.1944466091153335E-6</v>
      </c>
      <c r="F480" s="22">
        <f t="shared" si="62"/>
        <v>1.2885151817085743E-6</v>
      </c>
      <c r="G480" s="23">
        <f t="shared" si="63"/>
        <v>5.548364143382207E-5</v>
      </c>
      <c r="H480" s="2">
        <f t="shared" si="59"/>
        <v>3.9339620179177395</v>
      </c>
      <c r="I480" s="9">
        <f t="shared" si="60"/>
        <v>2.2791328634187463E-3</v>
      </c>
      <c r="J480" s="9">
        <f t="shared" si="61"/>
        <v>7.4487342168869245E-3</v>
      </c>
    </row>
    <row r="481" spans="1:10" s="5" customFormat="1" x14ac:dyDescent="0.35">
      <c r="A481" s="8" t="s">
        <v>473</v>
      </c>
      <c r="B481" s="2">
        <v>7931.35</v>
      </c>
      <c r="C481" s="9">
        <f t="shared" si="56"/>
        <v>-2.9604394775546439E-3</v>
      </c>
      <c r="D481" s="9">
        <f t="shared" si="57"/>
        <v>-3.1575991064959302E-3</v>
      </c>
      <c r="E481" s="22">
        <f t="shared" si="58"/>
        <v>9.9704321173438969E-6</v>
      </c>
      <c r="F481" s="22">
        <f t="shared" si="62"/>
        <v>5.1944466091153335E-6</v>
      </c>
      <c r="G481" s="23">
        <f t="shared" si="63"/>
        <v>4.9851851156757205E-5</v>
      </c>
      <c r="H481" s="2">
        <f t="shared" si="59"/>
        <v>3.9342883099498538</v>
      </c>
      <c r="I481" s="9">
        <f t="shared" si="60"/>
        <v>3.1575991064959302E-3</v>
      </c>
      <c r="J481" s="9">
        <f t="shared" si="61"/>
        <v>7.0605843353618546E-3</v>
      </c>
    </row>
    <row r="482" spans="1:10" s="5" customFormat="1" x14ac:dyDescent="0.35">
      <c r="A482" s="8" t="s">
        <v>474</v>
      </c>
      <c r="B482" s="2">
        <v>7864.15</v>
      </c>
      <c r="C482" s="9">
        <f t="shared" si="56"/>
        <v>-8.4727064118972351E-3</v>
      </c>
      <c r="D482" s="9">
        <f t="shared" si="57"/>
        <v>-8.6698660408385218E-3</v>
      </c>
      <c r="E482" s="22">
        <f t="shared" si="58"/>
        <v>7.5166577166085031E-5</v>
      </c>
      <c r="F482" s="22">
        <f t="shared" si="62"/>
        <v>9.9704321173438969E-6</v>
      </c>
      <c r="G482" s="23">
        <f t="shared" si="63"/>
        <v>4.7805183383769196E-5</v>
      </c>
      <c r="H482" s="2">
        <f t="shared" si="59"/>
        <v>3.2690736941789758</v>
      </c>
      <c r="I482" s="9">
        <f t="shared" si="60"/>
        <v>8.6698660408385218E-3</v>
      </c>
      <c r="J482" s="9">
        <f t="shared" si="61"/>
        <v>6.9141292570915388E-3</v>
      </c>
    </row>
    <row r="483" spans="1:10" s="5" customFormat="1" x14ac:dyDescent="0.35">
      <c r="A483" s="8" t="s">
        <v>475</v>
      </c>
      <c r="B483" s="2">
        <v>7781.9</v>
      </c>
      <c r="C483" s="9">
        <f t="shared" si="56"/>
        <v>-1.0458854421647623E-2</v>
      </c>
      <c r="D483" s="9">
        <f t="shared" si="57"/>
        <v>-1.065601405058891E-2</v>
      </c>
      <c r="E483" s="22">
        <f t="shared" si="58"/>
        <v>1.1355063544634827E-4</v>
      </c>
      <c r="F483" s="22">
        <f t="shared" si="62"/>
        <v>7.5166577166085031E-5</v>
      </c>
      <c r="G483" s="23">
        <f t="shared" si="63"/>
        <v>6.4197194920466617E-5</v>
      </c>
      <c r="H483" s="2">
        <f t="shared" si="59"/>
        <v>3.0234476024960331</v>
      </c>
      <c r="I483" s="9">
        <f t="shared" si="60"/>
        <v>1.065601405058891E-2</v>
      </c>
      <c r="J483" s="9">
        <f t="shared" si="61"/>
        <v>8.0123152035143138E-3</v>
      </c>
    </row>
    <row r="484" spans="1:10" s="5" customFormat="1" x14ac:dyDescent="0.35">
      <c r="A484" s="8" t="s">
        <v>476</v>
      </c>
      <c r="B484" s="2">
        <v>7765.4</v>
      </c>
      <c r="C484" s="9">
        <f t="shared" si="56"/>
        <v>-2.1203048098793476E-3</v>
      </c>
      <c r="D484" s="9">
        <f t="shared" si="57"/>
        <v>-2.3174644388206339E-3</v>
      </c>
      <c r="E484" s="22">
        <f t="shared" si="58"/>
        <v>5.3706414251982359E-6</v>
      </c>
      <c r="F484" s="22">
        <f t="shared" si="62"/>
        <v>1.1355063544634827E-4</v>
      </c>
      <c r="G484" s="23">
        <f t="shared" si="63"/>
        <v>8.4272468062155599E-5</v>
      </c>
      <c r="H484" s="2">
        <f t="shared" si="59"/>
        <v>3.7399243922365266</v>
      </c>
      <c r="I484" s="9">
        <f t="shared" si="60"/>
        <v>2.3174644388206339E-3</v>
      </c>
      <c r="J484" s="9">
        <f t="shared" si="61"/>
        <v>9.1800037070883366E-3</v>
      </c>
    </row>
    <row r="485" spans="1:10" s="5" customFormat="1" x14ac:dyDescent="0.35">
      <c r="A485" s="8" t="s">
        <v>477</v>
      </c>
      <c r="B485" s="2">
        <v>7701.7</v>
      </c>
      <c r="C485" s="9">
        <f t="shared" si="56"/>
        <v>-8.2030545754242512E-3</v>
      </c>
      <c r="D485" s="9">
        <f t="shared" si="57"/>
        <v>-8.400214204365538E-3</v>
      </c>
      <c r="E485" s="22">
        <f t="shared" si="58"/>
        <v>7.0563598679224544E-5</v>
      </c>
      <c r="F485" s="22">
        <f t="shared" si="62"/>
        <v>5.3706414251982359E-6</v>
      </c>
      <c r="G485" s="23">
        <f t="shared" si="63"/>
        <v>6.695403934088928E-5</v>
      </c>
      <c r="H485" s="2">
        <f t="shared" si="59"/>
        <v>3.359858042849567</v>
      </c>
      <c r="I485" s="9">
        <f t="shared" si="60"/>
        <v>8.400214204365538E-3</v>
      </c>
      <c r="J485" s="9">
        <f t="shared" si="61"/>
        <v>8.1825447961431461E-3</v>
      </c>
    </row>
    <row r="486" spans="1:10" s="5" customFormat="1" x14ac:dyDescent="0.35">
      <c r="A486" s="8" t="s">
        <v>478</v>
      </c>
      <c r="B486" s="2">
        <v>7612.5</v>
      </c>
      <c r="C486" s="9">
        <f t="shared" si="56"/>
        <v>-1.1581858550709589E-2</v>
      </c>
      <c r="D486" s="9">
        <f t="shared" si="57"/>
        <v>-1.1779018179650876E-2</v>
      </c>
      <c r="E486" s="22">
        <f t="shared" si="58"/>
        <v>1.3874526927654585E-4</v>
      </c>
      <c r="F486" s="22">
        <f t="shared" si="62"/>
        <v>7.0563598679224544E-5</v>
      </c>
      <c r="G486" s="23">
        <f t="shared" si="63"/>
        <v>7.4298140233206597E-5</v>
      </c>
      <c r="H486" s="2">
        <f t="shared" si="59"/>
        <v>2.901067579215268</v>
      </c>
      <c r="I486" s="9">
        <f t="shared" si="60"/>
        <v>1.1779018179650876E-2</v>
      </c>
      <c r="J486" s="9">
        <f t="shared" si="61"/>
        <v>8.6196368968307815E-3</v>
      </c>
    </row>
    <row r="487" spans="1:10" s="5" customFormat="1" x14ac:dyDescent="0.35">
      <c r="A487" s="8" t="s">
        <v>479</v>
      </c>
      <c r="B487" s="2">
        <v>7683.3</v>
      </c>
      <c r="C487" s="9">
        <f t="shared" si="56"/>
        <v>9.3004926108375408E-3</v>
      </c>
      <c r="D487" s="9">
        <f t="shared" si="57"/>
        <v>9.103332981896254E-3</v>
      </c>
      <c r="E487" s="22">
        <f t="shared" si="58"/>
        <v>8.2870671379280144E-5</v>
      </c>
      <c r="F487" s="22">
        <f t="shared" si="62"/>
        <v>1.3874526927654585E-4</v>
      </c>
      <c r="G487" s="23">
        <f t="shared" si="63"/>
        <v>9.7059440083141119E-5</v>
      </c>
      <c r="H487" s="2">
        <f t="shared" si="59"/>
        <v>3.2742481508266201</v>
      </c>
      <c r="I487" s="9">
        <f t="shared" si="60"/>
        <v>9.103332981896254E-3</v>
      </c>
      <c r="J487" s="9">
        <f t="shared" si="61"/>
        <v>9.8518749526748019E-3</v>
      </c>
    </row>
    <row r="488" spans="1:10" s="5" customFormat="1" x14ac:dyDescent="0.35">
      <c r="A488" s="8" t="s">
        <v>480</v>
      </c>
      <c r="B488" s="2">
        <v>7610.45</v>
      </c>
      <c r="C488" s="9">
        <f t="shared" si="56"/>
        <v>-9.4816029570627958E-3</v>
      </c>
      <c r="D488" s="9">
        <f t="shared" si="57"/>
        <v>-9.6787625860040825E-3</v>
      </c>
      <c r="E488" s="22">
        <f t="shared" si="58"/>
        <v>9.3678445196232439E-5</v>
      </c>
      <c r="F488" s="22">
        <f t="shared" si="62"/>
        <v>8.2870671379280144E-5</v>
      </c>
      <c r="G488" s="23">
        <f t="shared" si="63"/>
        <v>9.5455889269562054E-5</v>
      </c>
      <c r="H488" s="2">
        <f t="shared" si="59"/>
        <v>3.2187949118850177</v>
      </c>
      <c r="I488" s="9">
        <f t="shared" si="60"/>
        <v>9.6787625860040825E-3</v>
      </c>
      <c r="J488" s="9">
        <f t="shared" si="61"/>
        <v>9.7701529808679067E-3</v>
      </c>
    </row>
    <row r="489" spans="1:10" s="5" customFormat="1" x14ac:dyDescent="0.35">
      <c r="A489" s="8" t="s">
        <v>481</v>
      </c>
      <c r="B489" s="2">
        <v>7650.05</v>
      </c>
      <c r="C489" s="9">
        <f t="shared" si="56"/>
        <v>5.2033716797299512E-3</v>
      </c>
      <c r="D489" s="9">
        <f t="shared" si="57"/>
        <v>5.0062120507886653E-3</v>
      </c>
      <c r="E489" s="22">
        <f t="shared" si="58"/>
        <v>2.5062159097461654E-5</v>
      </c>
      <c r="F489" s="22">
        <f t="shared" si="62"/>
        <v>9.3678445196232439E-5</v>
      </c>
      <c r="G489" s="23">
        <f t="shared" si="63"/>
        <v>9.7424288228646714E-5</v>
      </c>
      <c r="H489" s="2">
        <f t="shared" si="59"/>
        <v>3.5706551999446905</v>
      </c>
      <c r="I489" s="9">
        <f t="shared" si="60"/>
        <v>5.0062120507886653E-3</v>
      </c>
      <c r="J489" s="9">
        <f t="shared" si="61"/>
        <v>9.8703742699376255E-3</v>
      </c>
    </row>
    <row r="490" spans="1:10" s="5" customFormat="1" x14ac:dyDescent="0.35">
      <c r="A490" s="8" t="s">
        <v>482</v>
      </c>
      <c r="B490" s="2">
        <v>7700.9</v>
      </c>
      <c r="C490" s="9">
        <f t="shared" si="56"/>
        <v>6.6470153789843778E-3</v>
      </c>
      <c r="D490" s="9">
        <f t="shared" si="57"/>
        <v>6.4498557500430919E-3</v>
      </c>
      <c r="E490" s="22">
        <f t="shared" si="58"/>
        <v>4.1600639196363938E-5</v>
      </c>
      <c r="F490" s="22">
        <f t="shared" si="62"/>
        <v>2.5062159097461654E-5</v>
      </c>
      <c r="G490" s="23">
        <f t="shared" si="63"/>
        <v>8.0062392846832708E-5</v>
      </c>
      <c r="H490" s="2">
        <f t="shared" si="59"/>
        <v>3.5376122519976687</v>
      </c>
      <c r="I490" s="9">
        <f t="shared" si="60"/>
        <v>6.4498557500430919E-3</v>
      </c>
      <c r="J490" s="9">
        <f t="shared" si="61"/>
        <v>8.9477590963789756E-3</v>
      </c>
    </row>
    <row r="491" spans="1:10" s="5" customFormat="1" x14ac:dyDescent="0.35">
      <c r="A491" s="8" t="s">
        <v>483</v>
      </c>
      <c r="B491" s="2">
        <v>7750.9</v>
      </c>
      <c r="C491" s="9">
        <f t="shared" si="56"/>
        <v>6.4927476009297713E-3</v>
      </c>
      <c r="D491" s="9">
        <f t="shared" si="57"/>
        <v>6.2955879719884854E-3</v>
      </c>
      <c r="E491" s="22">
        <f t="shared" si="58"/>
        <v>3.9634427913046089E-5</v>
      </c>
      <c r="F491" s="22">
        <f t="shared" si="62"/>
        <v>4.1600639196363938E-5</v>
      </c>
      <c r="G491" s="23">
        <f t="shared" si="63"/>
        <v>7.4242911026261955E-5</v>
      </c>
      <c r="H491" s="2">
        <f t="shared" si="59"/>
        <v>3.5682216075409547</v>
      </c>
      <c r="I491" s="9">
        <f t="shared" si="60"/>
        <v>6.2955879719884854E-3</v>
      </c>
      <c r="J491" s="9">
        <f t="shared" si="61"/>
        <v>8.6164326160112197E-3</v>
      </c>
    </row>
    <row r="492" spans="1:10" s="5" customFormat="1" x14ac:dyDescent="0.35">
      <c r="A492" s="8" t="s">
        <v>484</v>
      </c>
      <c r="B492" s="2">
        <v>7844.35</v>
      </c>
      <c r="C492" s="9">
        <f t="shared" si="56"/>
        <v>1.2056664387361637E-2</v>
      </c>
      <c r="D492" s="9">
        <f t="shared" si="57"/>
        <v>1.1859504758420351E-2</v>
      </c>
      <c r="E492" s="22">
        <f t="shared" si="58"/>
        <v>1.4064785311499494E-4</v>
      </c>
      <c r="F492" s="22">
        <f t="shared" si="62"/>
        <v>3.9634427913046089E-5</v>
      </c>
      <c r="G492" s="23">
        <f t="shared" si="63"/>
        <v>7.0264505163037544E-5</v>
      </c>
      <c r="H492" s="2">
        <f t="shared" si="59"/>
        <v>2.8618376811996518</v>
      </c>
      <c r="I492" s="9">
        <f t="shared" si="60"/>
        <v>1.1859504758420351E-2</v>
      </c>
      <c r="J492" s="9">
        <f t="shared" si="61"/>
        <v>8.3823925679389136E-3</v>
      </c>
    </row>
    <row r="493" spans="1:10" s="5" customFormat="1" x14ac:dyDescent="0.35">
      <c r="A493" s="8" t="s">
        <v>485</v>
      </c>
      <c r="B493" s="2">
        <v>7761.95</v>
      </c>
      <c r="C493" s="9">
        <f t="shared" si="56"/>
        <v>-1.0504375760898021E-2</v>
      </c>
      <c r="D493" s="9">
        <f t="shared" si="57"/>
        <v>-1.0701535389839308E-2</v>
      </c>
      <c r="E493" s="22">
        <f t="shared" si="58"/>
        <v>1.1452285969998316E-4</v>
      </c>
      <c r="F493" s="22">
        <f t="shared" si="62"/>
        <v>1.4064785311499494E-4</v>
      </c>
      <c r="G493" s="23">
        <f t="shared" si="63"/>
        <v>9.5183640760456182E-5</v>
      </c>
      <c r="H493" s="2">
        <f t="shared" si="59"/>
        <v>3.1093237174664257</v>
      </c>
      <c r="I493" s="9">
        <f t="shared" si="60"/>
        <v>1.0701535389839308E-2</v>
      </c>
      <c r="J493" s="9">
        <f t="shared" si="61"/>
        <v>9.7562103688089968E-3</v>
      </c>
    </row>
    <row r="494" spans="1:10" s="5" customFormat="1" x14ac:dyDescent="0.35">
      <c r="A494" s="8" t="s">
        <v>486</v>
      </c>
      <c r="B494" s="2">
        <v>7834.45</v>
      </c>
      <c r="C494" s="9">
        <f t="shared" si="56"/>
        <v>9.3404363594200568E-3</v>
      </c>
      <c r="D494" s="9">
        <f t="shared" si="57"/>
        <v>9.14327673047877E-3</v>
      </c>
      <c r="E494" s="22">
        <f t="shared" si="58"/>
        <v>8.3599509370114552E-5</v>
      </c>
      <c r="F494" s="22">
        <f t="shared" si="62"/>
        <v>1.1452285969998316E-4</v>
      </c>
      <c r="G494" s="23">
        <f t="shared" si="63"/>
        <v>1.028914806502368E-4</v>
      </c>
      <c r="H494" s="2">
        <f t="shared" si="59"/>
        <v>3.2657284411001237</v>
      </c>
      <c r="I494" s="9">
        <f t="shared" si="60"/>
        <v>9.14327673047877E-3</v>
      </c>
      <c r="J494" s="9">
        <f t="shared" si="61"/>
        <v>1.0143543791507819E-2</v>
      </c>
    </row>
    <row r="495" spans="1:10" s="5" customFormat="1" x14ac:dyDescent="0.35">
      <c r="A495" s="8" t="s">
        <v>487</v>
      </c>
      <c r="B495" s="2">
        <v>7786.1</v>
      </c>
      <c r="C495" s="9">
        <f t="shared" si="56"/>
        <v>-6.1714606641180003E-3</v>
      </c>
      <c r="D495" s="9">
        <f t="shared" si="57"/>
        <v>-6.3686202930592862E-3</v>
      </c>
      <c r="E495" s="22">
        <f t="shared" si="58"/>
        <v>4.0559324437166547E-5</v>
      </c>
      <c r="F495" s="22">
        <f t="shared" si="62"/>
        <v>8.3599509370114552E-5</v>
      </c>
      <c r="G495" s="23">
        <f t="shared" si="63"/>
        <v>9.910761560648072E-5</v>
      </c>
      <c r="H495" s="2">
        <f t="shared" si="59"/>
        <v>3.4860909600237546</v>
      </c>
      <c r="I495" s="9">
        <f t="shared" si="60"/>
        <v>6.3686202930592862E-3</v>
      </c>
      <c r="J495" s="9">
        <f t="shared" si="61"/>
        <v>9.9552807899366009E-3</v>
      </c>
    </row>
    <row r="496" spans="1:10" s="5" customFormat="1" x14ac:dyDescent="0.35">
      <c r="A496" s="8" t="s">
        <v>488</v>
      </c>
      <c r="B496" s="2">
        <v>7865.95</v>
      </c>
      <c r="C496" s="9">
        <f t="shared" si="56"/>
        <v>1.0255455234327693E-2</v>
      </c>
      <c r="D496" s="9">
        <f t="shared" si="57"/>
        <v>1.0058295605386406E-2</v>
      </c>
      <c r="E496" s="22">
        <f t="shared" si="58"/>
        <v>1.0116931048533549E-4</v>
      </c>
      <c r="F496" s="22">
        <f t="shared" si="62"/>
        <v>4.0559324437166547E-5</v>
      </c>
      <c r="G496" s="23">
        <f t="shared" si="63"/>
        <v>8.5244195126196368E-5</v>
      </c>
      <c r="H496" s="2">
        <f t="shared" si="59"/>
        <v>3.1726479384860036</v>
      </c>
      <c r="I496" s="9">
        <f t="shared" si="60"/>
        <v>1.0058295605386406E-2</v>
      </c>
      <c r="J496" s="9">
        <f t="shared" si="61"/>
        <v>9.2327782994175902E-3</v>
      </c>
    </row>
    <row r="497" spans="1:10" s="5" customFormat="1" x14ac:dyDescent="0.35">
      <c r="A497" s="8" t="s">
        <v>489</v>
      </c>
      <c r="B497" s="2">
        <v>7861.05</v>
      </c>
      <c r="C497" s="9">
        <f t="shared" si="56"/>
        <v>-6.2293810664948435E-4</v>
      </c>
      <c r="D497" s="9">
        <f t="shared" si="57"/>
        <v>-8.2009773559077047E-4</v>
      </c>
      <c r="E497" s="22">
        <f t="shared" si="58"/>
        <v>6.7256029592110925E-7</v>
      </c>
      <c r="F497" s="22">
        <f t="shared" si="62"/>
        <v>1.0116931048533549E-4</v>
      </c>
      <c r="G497" s="23">
        <f t="shared" si="63"/>
        <v>9.3397548070081723E-5</v>
      </c>
      <c r="H497" s="2">
        <f t="shared" si="59"/>
        <v>3.7167836749251344</v>
      </c>
      <c r="I497" s="9">
        <f t="shared" si="60"/>
        <v>8.2009773559077047E-4</v>
      </c>
      <c r="J497" s="9">
        <f t="shared" si="61"/>
        <v>9.6642406877147733E-3</v>
      </c>
    </row>
    <row r="498" spans="1:10" s="5" customFormat="1" x14ac:dyDescent="0.35">
      <c r="A498" s="8" t="s">
        <v>490</v>
      </c>
      <c r="B498" s="2">
        <v>7925.15</v>
      </c>
      <c r="C498" s="9">
        <f t="shared" si="56"/>
        <v>8.1541269932132732E-3</v>
      </c>
      <c r="D498" s="9">
        <f t="shared" si="57"/>
        <v>7.9569673642719864E-3</v>
      </c>
      <c r="E498" s="22">
        <f t="shared" si="58"/>
        <v>6.3313329636089483E-5</v>
      </c>
      <c r="F498" s="22">
        <f t="shared" si="62"/>
        <v>6.7256029592110925E-7</v>
      </c>
      <c r="G498" s="23">
        <f t="shared" si="63"/>
        <v>7.1091181355239881E-5</v>
      </c>
      <c r="H498" s="2">
        <f t="shared" si="59"/>
        <v>3.4115384481864637</v>
      </c>
      <c r="I498" s="9">
        <f t="shared" si="60"/>
        <v>7.9569673642719864E-3</v>
      </c>
      <c r="J498" s="9">
        <f t="shared" si="61"/>
        <v>8.4315586551502973E-3</v>
      </c>
    </row>
    <row r="499" spans="1:10" s="5" customFormat="1" x14ac:dyDescent="0.35">
      <c r="A499" s="8" t="s">
        <v>491</v>
      </c>
      <c r="B499" s="2">
        <v>7928.95</v>
      </c>
      <c r="C499" s="9">
        <f t="shared" si="56"/>
        <v>4.7948619269044812E-4</v>
      </c>
      <c r="D499" s="9">
        <f t="shared" si="57"/>
        <v>2.82326563749162E-4</v>
      </c>
      <c r="E499" s="22">
        <f t="shared" si="58"/>
        <v>7.9708288598409627E-8</v>
      </c>
      <c r="F499" s="22">
        <f t="shared" si="62"/>
        <v>6.3313329636089483E-5</v>
      </c>
      <c r="G499" s="23">
        <f t="shared" si="63"/>
        <v>7.4791258914516206E-5</v>
      </c>
      <c r="H499" s="2">
        <f t="shared" si="59"/>
        <v>3.8309333647304999</v>
      </c>
      <c r="I499" s="9">
        <f t="shared" si="60"/>
        <v>2.82326563749162E-4</v>
      </c>
      <c r="J499" s="9">
        <f t="shared" si="61"/>
        <v>8.6481939683679745E-3</v>
      </c>
    </row>
    <row r="500" spans="1:10" s="5" customFormat="1" x14ac:dyDescent="0.35">
      <c r="A500" s="8" t="s">
        <v>492</v>
      </c>
      <c r="B500" s="2">
        <v>7896.25</v>
      </c>
      <c r="C500" s="9">
        <f t="shared" si="56"/>
        <v>-4.1241274065292322E-3</v>
      </c>
      <c r="D500" s="9">
        <f t="shared" si="57"/>
        <v>-4.3212870354705181E-3</v>
      </c>
      <c r="E500" s="22">
        <f t="shared" si="58"/>
        <v>1.8673521642925577E-5</v>
      </c>
      <c r="F500" s="22">
        <f t="shared" si="62"/>
        <v>7.9708288598409627E-8</v>
      </c>
      <c r="G500" s="23">
        <f t="shared" si="63"/>
        <v>5.9908660427816089E-5</v>
      </c>
      <c r="H500" s="2">
        <f t="shared" si="59"/>
        <v>3.7865562729286775</v>
      </c>
      <c r="I500" s="9">
        <f t="shared" si="60"/>
        <v>4.3212870354705181E-3</v>
      </c>
      <c r="J500" s="9">
        <f t="shared" si="61"/>
        <v>7.7400685027857533E-3</v>
      </c>
    </row>
    <row r="501" spans="1:10" s="5" customFormat="1" x14ac:dyDescent="0.35">
      <c r="A501" s="8" t="s">
        <v>493</v>
      </c>
      <c r="B501" s="2">
        <v>7946.35</v>
      </c>
      <c r="C501" s="9">
        <f t="shared" si="56"/>
        <v>6.3447839164161302E-3</v>
      </c>
      <c r="D501" s="9">
        <f t="shared" si="57"/>
        <v>6.1476242874748442E-3</v>
      </c>
      <c r="E501" s="22">
        <f t="shared" si="58"/>
        <v>3.7793284379950587E-5</v>
      </c>
      <c r="F501" s="22">
        <f t="shared" si="62"/>
        <v>1.8673521642925577E-5</v>
      </c>
      <c r="G501" s="23">
        <f t="shared" si="63"/>
        <v>5.6112911077715679E-5</v>
      </c>
      <c r="H501" s="2">
        <f t="shared" si="59"/>
        <v>3.6383727425762444</v>
      </c>
      <c r="I501" s="9">
        <f t="shared" si="60"/>
        <v>6.1476242874748442E-3</v>
      </c>
      <c r="J501" s="9">
        <f t="shared" si="61"/>
        <v>7.4908551633118417E-3</v>
      </c>
    </row>
    <row r="502" spans="1:10" s="5" customFormat="1" x14ac:dyDescent="0.35">
      <c r="A502" s="8" t="s">
        <v>494</v>
      </c>
      <c r="B502" s="2">
        <v>7791.3</v>
      </c>
      <c r="C502" s="9">
        <f t="shared" si="56"/>
        <v>-1.9512103041018802E-2</v>
      </c>
      <c r="D502" s="9">
        <f t="shared" si="57"/>
        <v>-1.9709262669960089E-2</v>
      </c>
      <c r="E502" s="22">
        <f t="shared" si="58"/>
        <v>3.8845503499348229E-4</v>
      </c>
      <c r="F502" s="22">
        <f t="shared" si="62"/>
        <v>3.7793284379950587E-5</v>
      </c>
      <c r="G502" s="23">
        <f t="shared" si="63"/>
        <v>5.9027072240716328E-5</v>
      </c>
      <c r="H502" s="2">
        <f t="shared" si="59"/>
        <v>0.65933667141276064</v>
      </c>
      <c r="I502" s="9">
        <f t="shared" si="60"/>
        <v>1.9709262669960089E-2</v>
      </c>
      <c r="J502" s="9">
        <f t="shared" si="61"/>
        <v>7.6829077985302108E-3</v>
      </c>
    </row>
    <row r="503" spans="1:10" s="5" customFormat="1" x14ac:dyDescent="0.35">
      <c r="A503" s="8" t="s">
        <v>495</v>
      </c>
      <c r="B503" s="2">
        <v>7784.65</v>
      </c>
      <c r="C503" s="9">
        <f t="shared" si="56"/>
        <v>-8.5351610129258404E-4</v>
      </c>
      <c r="D503" s="9">
        <f t="shared" si="57"/>
        <v>-1.0506757302338702E-3</v>
      </c>
      <c r="E503" s="22">
        <f t="shared" si="58"/>
        <v>1.1039194901024763E-6</v>
      </c>
      <c r="F503" s="22">
        <f t="shared" si="62"/>
        <v>3.8845503499348229E-4</v>
      </c>
      <c r="G503" s="23">
        <f t="shared" si="63"/>
        <v>1.5544020651439715E-4</v>
      </c>
      <c r="H503" s="2">
        <f t="shared" si="59"/>
        <v>3.4621352331755806</v>
      </c>
      <c r="I503" s="9">
        <f t="shared" si="60"/>
        <v>1.0506757302338702E-3</v>
      </c>
      <c r="J503" s="9">
        <f t="shared" si="61"/>
        <v>1.2467566182475116E-2</v>
      </c>
    </row>
    <row r="504" spans="1:10" s="5" customFormat="1" x14ac:dyDescent="0.35">
      <c r="A504" s="8" t="s">
        <v>496</v>
      </c>
      <c r="B504" s="2">
        <v>7741</v>
      </c>
      <c r="C504" s="9">
        <f t="shared" si="56"/>
        <v>-5.6071885055846149E-3</v>
      </c>
      <c r="D504" s="9">
        <f t="shared" si="57"/>
        <v>-5.8043481345259008E-3</v>
      </c>
      <c r="E504" s="22">
        <f t="shared" si="58"/>
        <v>3.3690457266774302E-5</v>
      </c>
      <c r="F504" s="22">
        <f t="shared" si="62"/>
        <v>1.1039194901024763E-6</v>
      </c>
      <c r="G504" s="23">
        <f t="shared" si="63"/>
        <v>1.079619675592348E-4</v>
      </c>
      <c r="H504" s="2">
        <f t="shared" si="59"/>
        <v>3.4918979540814163</v>
      </c>
      <c r="I504" s="9">
        <f t="shared" si="60"/>
        <v>5.8043481345259008E-3</v>
      </c>
      <c r="J504" s="9">
        <f t="shared" si="61"/>
        <v>1.039047484763015E-2</v>
      </c>
    </row>
    <row r="505" spans="1:10" s="5" customFormat="1" x14ac:dyDescent="0.35">
      <c r="A505" s="8" t="s">
        <v>497</v>
      </c>
      <c r="B505" s="2">
        <v>7568.3</v>
      </c>
      <c r="C505" s="9">
        <f t="shared" si="56"/>
        <v>-2.2309779098307669E-2</v>
      </c>
      <c r="D505" s="9">
        <f t="shared" si="57"/>
        <v>-2.2506938727248956E-2</v>
      </c>
      <c r="E505" s="22">
        <f t="shared" si="58"/>
        <v>5.0656229087213888E-4</v>
      </c>
      <c r="F505" s="22">
        <f t="shared" si="62"/>
        <v>3.3690457266774302E-5</v>
      </c>
      <c r="G505" s="23">
        <f t="shared" si="63"/>
        <v>8.8634794417648044E-5</v>
      </c>
      <c r="H505" s="2">
        <f t="shared" si="59"/>
        <v>0.88897303653325555</v>
      </c>
      <c r="I505" s="9">
        <f t="shared" si="60"/>
        <v>2.2506938727248956E-2</v>
      </c>
      <c r="J505" s="9">
        <f t="shared" si="61"/>
        <v>9.4146053776909874E-3</v>
      </c>
    </row>
    <row r="506" spans="1:10" s="5" customFormat="1" x14ac:dyDescent="0.35">
      <c r="A506" s="8" t="s">
        <v>498</v>
      </c>
      <c r="B506" s="2">
        <v>7601.35</v>
      </c>
      <c r="C506" s="9">
        <f t="shared" si="56"/>
        <v>4.3668987751543931E-3</v>
      </c>
      <c r="D506" s="9">
        <f t="shared" si="57"/>
        <v>4.1697391462131072E-3</v>
      </c>
      <c r="E506" s="22">
        <f t="shared" si="58"/>
        <v>1.7386724547462012E-5</v>
      </c>
      <c r="F506" s="22">
        <f t="shared" si="62"/>
        <v>5.0656229087213888E-4</v>
      </c>
      <c r="G506" s="23">
        <f t="shared" si="63"/>
        <v>2.048716226159937E-4</v>
      </c>
      <c r="H506" s="2">
        <f t="shared" si="59"/>
        <v>3.2851917516209101</v>
      </c>
      <c r="I506" s="9">
        <f t="shared" si="60"/>
        <v>4.1697391462131072E-3</v>
      </c>
      <c r="J506" s="9">
        <f t="shared" si="61"/>
        <v>1.431333722847309E-2</v>
      </c>
    </row>
    <row r="507" spans="1:10" s="5" customFormat="1" x14ac:dyDescent="0.35">
      <c r="A507" s="8" t="s">
        <v>499</v>
      </c>
      <c r="B507" s="2">
        <v>7563.85</v>
      </c>
      <c r="C507" s="9">
        <f t="shared" si="56"/>
        <v>-4.9333342103705657E-3</v>
      </c>
      <c r="D507" s="9">
        <f t="shared" si="57"/>
        <v>-5.1304938393118516E-3</v>
      </c>
      <c r="E507" s="22">
        <f t="shared" si="58"/>
        <v>2.6321967035216865E-5</v>
      </c>
      <c r="F507" s="22">
        <f t="shared" si="62"/>
        <v>1.7386724547462012E-5</v>
      </c>
      <c r="G507" s="23">
        <f t="shared" si="63"/>
        <v>1.416420619407898E-4</v>
      </c>
      <c r="H507" s="2">
        <f t="shared" si="59"/>
        <v>3.4192479553783004</v>
      </c>
      <c r="I507" s="9">
        <f t="shared" si="60"/>
        <v>5.1304938393118516E-3</v>
      </c>
      <c r="J507" s="9">
        <f t="shared" si="61"/>
        <v>1.1901347064126388E-2</v>
      </c>
    </row>
    <row r="508" spans="1:10" s="5" customFormat="1" x14ac:dyDescent="0.35">
      <c r="A508" s="8" t="s">
        <v>500</v>
      </c>
      <c r="B508" s="2">
        <v>7510.3</v>
      </c>
      <c r="C508" s="9">
        <f t="shared" si="56"/>
        <v>-7.0797279163389293E-3</v>
      </c>
      <c r="D508" s="9">
        <f t="shared" si="57"/>
        <v>-7.2768875452802152E-3</v>
      </c>
      <c r="E508" s="22">
        <f t="shared" si="58"/>
        <v>5.2953092346654316E-5</v>
      </c>
      <c r="F508" s="22">
        <f t="shared" si="62"/>
        <v>2.6321967035216865E-5</v>
      </c>
      <c r="G508" s="23">
        <f t="shared" si="63"/>
        <v>1.0659734914534997E-4</v>
      </c>
      <c r="H508" s="2">
        <f t="shared" si="59"/>
        <v>3.4059083937931267</v>
      </c>
      <c r="I508" s="9">
        <f t="shared" si="60"/>
        <v>7.2768875452802152E-3</v>
      </c>
      <c r="J508" s="9">
        <f t="shared" si="61"/>
        <v>1.0324599224442078E-2</v>
      </c>
    </row>
    <row r="509" spans="1:10" s="5" customFormat="1" x14ac:dyDescent="0.35">
      <c r="A509" s="8" t="s">
        <v>501</v>
      </c>
      <c r="B509" s="2">
        <v>7562.4</v>
      </c>
      <c r="C509" s="9">
        <f t="shared" si="56"/>
        <v>6.9371396615314218E-3</v>
      </c>
      <c r="D509" s="9">
        <f t="shared" si="57"/>
        <v>6.7399800325901359E-3</v>
      </c>
      <c r="E509" s="22">
        <f t="shared" si="58"/>
        <v>4.5427330839713729E-5</v>
      </c>
      <c r="F509" s="22">
        <f t="shared" si="62"/>
        <v>5.2953092346654316E-5</v>
      </c>
      <c r="G509" s="23">
        <f t="shared" si="63"/>
        <v>9.3027745722020053E-5</v>
      </c>
      <c r="H509" s="2">
        <f t="shared" si="59"/>
        <v>3.4782077323935283</v>
      </c>
      <c r="I509" s="9">
        <f t="shared" si="60"/>
        <v>6.7399800325901359E-3</v>
      </c>
      <c r="J509" s="9">
        <f t="shared" si="61"/>
        <v>9.6450892023879197E-3</v>
      </c>
    </row>
    <row r="510" spans="1:10" s="5" customFormat="1" x14ac:dyDescent="0.35">
      <c r="A510" s="8" t="s">
        <v>502</v>
      </c>
      <c r="B510" s="2">
        <v>7536.8</v>
      </c>
      <c r="C510" s="9">
        <f t="shared" si="56"/>
        <v>-3.3851687295037847E-3</v>
      </c>
      <c r="D510" s="9">
        <f t="shared" si="57"/>
        <v>-3.582328358445071E-3</v>
      </c>
      <c r="E510" s="22">
        <f t="shared" si="58"/>
        <v>1.2833076467719757E-5</v>
      </c>
      <c r="F510" s="22">
        <f t="shared" si="62"/>
        <v>4.5427330839713729E-5</v>
      </c>
      <c r="G510" s="23">
        <f t="shared" si="63"/>
        <v>8.2956931039505119E-5</v>
      </c>
      <c r="H510" s="2">
        <f t="shared" si="59"/>
        <v>3.7023081351927911</v>
      </c>
      <c r="I510" s="9">
        <f t="shared" si="60"/>
        <v>3.582328358445071E-3</v>
      </c>
      <c r="J510" s="9">
        <f t="shared" si="61"/>
        <v>9.1080695561411434E-3</v>
      </c>
    </row>
    <row r="511" spans="1:10" s="5" customFormat="1" x14ac:dyDescent="0.35">
      <c r="A511" s="8" t="s">
        <v>503</v>
      </c>
      <c r="B511" s="2">
        <v>7437.8</v>
      </c>
      <c r="C511" s="9">
        <f t="shared" si="56"/>
        <v>-1.3135548243286221E-2</v>
      </c>
      <c r="D511" s="9">
        <f t="shared" si="57"/>
        <v>-1.3332707872227508E-2</v>
      </c>
      <c r="E511" s="22">
        <f t="shared" si="58"/>
        <v>1.7776109920615736E-4</v>
      </c>
      <c r="F511" s="22">
        <f t="shared" si="62"/>
        <v>1.2833076467719757E-5</v>
      </c>
      <c r="G511" s="23">
        <f t="shared" si="63"/>
        <v>6.8189740019937006E-5</v>
      </c>
      <c r="H511" s="2">
        <f t="shared" si="59"/>
        <v>2.5742397361906004</v>
      </c>
      <c r="I511" s="9">
        <f t="shared" si="60"/>
        <v>1.3332707872227508E-2</v>
      </c>
      <c r="J511" s="9">
        <f t="shared" si="61"/>
        <v>8.257707915634762E-3</v>
      </c>
    </row>
    <row r="512" spans="1:10" s="5" customFormat="1" x14ac:dyDescent="0.35">
      <c r="A512" s="8" t="s">
        <v>504</v>
      </c>
      <c r="B512" s="2">
        <v>7351</v>
      </c>
      <c r="C512" s="9">
        <f t="shared" si="56"/>
        <v>-1.1670117507865285E-2</v>
      </c>
      <c r="D512" s="9">
        <f t="shared" si="57"/>
        <v>-1.1867277136806572E-2</v>
      </c>
      <c r="E512" s="22">
        <f t="shared" si="58"/>
        <v>1.40832266641772E-4</v>
      </c>
      <c r="F512" s="22">
        <f t="shared" si="62"/>
        <v>1.7776109920615736E-4</v>
      </c>
      <c r="G512" s="23">
        <f t="shared" si="63"/>
        <v>1.0397597578943782E-4</v>
      </c>
      <c r="H512" s="2">
        <f t="shared" si="59"/>
        <v>2.9895021629783702</v>
      </c>
      <c r="I512" s="9">
        <f t="shared" si="60"/>
        <v>1.1867277136806572E-2</v>
      </c>
      <c r="J512" s="9">
        <f t="shared" si="61"/>
        <v>1.0196861075323024E-2</v>
      </c>
    </row>
    <row r="513" spans="1:10" s="5" customFormat="1" x14ac:dyDescent="0.35">
      <c r="A513" s="8" t="s">
        <v>505</v>
      </c>
      <c r="B513" s="2">
        <v>7435.1</v>
      </c>
      <c r="C513" s="9">
        <f t="shared" si="56"/>
        <v>1.1440620323765582E-2</v>
      </c>
      <c r="D513" s="9">
        <f t="shared" si="57"/>
        <v>1.1243460694824296E-2</v>
      </c>
      <c r="E513" s="22">
        <f t="shared" si="58"/>
        <v>1.2641540839605883E-4</v>
      </c>
      <c r="F513" s="22">
        <f t="shared" si="62"/>
        <v>1.40832266641772E-4</v>
      </c>
      <c r="G513" s="23">
        <f t="shared" si="63"/>
        <v>1.1520424140563427E-4</v>
      </c>
      <c r="H513" s="2">
        <f t="shared" si="59"/>
        <v>3.0668056756259383</v>
      </c>
      <c r="I513" s="9">
        <f t="shared" si="60"/>
        <v>1.1243460694824296E-2</v>
      </c>
      <c r="J513" s="9">
        <f t="shared" si="61"/>
        <v>1.0733323874999499E-2</v>
      </c>
    </row>
    <row r="514" spans="1:10" s="5" customFormat="1" x14ac:dyDescent="0.35">
      <c r="A514" s="8" t="s">
        <v>506</v>
      </c>
      <c r="B514" s="2">
        <v>7309.3</v>
      </c>
      <c r="C514" s="9">
        <f t="shared" si="56"/>
        <v>-1.6919745531331132E-2</v>
      </c>
      <c r="D514" s="9">
        <f t="shared" si="57"/>
        <v>-1.7116905160272419E-2</v>
      </c>
      <c r="E514" s="22">
        <f t="shared" si="58"/>
        <v>2.9298844226576057E-4</v>
      </c>
      <c r="F514" s="22">
        <f t="shared" si="62"/>
        <v>1.2641540839605883E-4</v>
      </c>
      <c r="G514" s="23">
        <f t="shared" si="63"/>
        <v>1.1796302430130589E-4</v>
      </c>
      <c r="H514" s="2">
        <f t="shared" si="59"/>
        <v>2.3617655417285262</v>
      </c>
      <c r="I514" s="9">
        <f t="shared" si="60"/>
        <v>1.7116905160272419E-2</v>
      </c>
      <c r="J514" s="9">
        <f t="shared" si="61"/>
        <v>1.0861078413366965E-2</v>
      </c>
    </row>
    <row r="515" spans="1:10" s="5" customFormat="1" x14ac:dyDescent="0.35">
      <c r="A515" s="8" t="s">
        <v>507</v>
      </c>
      <c r="B515" s="2">
        <v>7276.8</v>
      </c>
      <c r="C515" s="9">
        <f t="shared" si="56"/>
        <v>-4.4463902152053203E-3</v>
      </c>
      <c r="D515" s="9">
        <f t="shared" si="57"/>
        <v>-4.6435498441466062E-3</v>
      </c>
      <c r="E515" s="22">
        <f t="shared" si="58"/>
        <v>2.1562555155073971E-5</v>
      </c>
      <c r="F515" s="22">
        <f t="shared" si="62"/>
        <v>2.9298844226576057E-4</v>
      </c>
      <c r="G515" s="23">
        <f t="shared" si="63"/>
        <v>1.6457590537033928E-4</v>
      </c>
      <c r="H515" s="2">
        <f t="shared" si="59"/>
        <v>3.37162134523511</v>
      </c>
      <c r="I515" s="9">
        <f t="shared" si="60"/>
        <v>4.6435498441466062E-3</v>
      </c>
      <c r="J515" s="9">
        <f t="shared" si="61"/>
        <v>1.2828714096523442E-2</v>
      </c>
    </row>
    <row r="516" spans="1:10" s="5" customFormat="1" x14ac:dyDescent="0.35">
      <c r="A516" s="8" t="s">
        <v>508</v>
      </c>
      <c r="B516" s="2">
        <v>7422.45</v>
      </c>
      <c r="C516" s="9">
        <f t="shared" si="56"/>
        <v>2.0015666226912865E-2</v>
      </c>
      <c r="D516" s="9">
        <f t="shared" si="57"/>
        <v>1.9818506597971578E-2</v>
      </c>
      <c r="E516" s="22">
        <f t="shared" si="58"/>
        <v>3.9277320377384298E-4</v>
      </c>
      <c r="F516" s="22">
        <f t="shared" si="62"/>
        <v>2.1562555155073971E-5</v>
      </c>
      <c r="G516" s="23">
        <f t="shared" si="63"/>
        <v>1.1889829494997228E-4</v>
      </c>
      <c r="H516" s="2">
        <f t="shared" si="59"/>
        <v>1.947963269751315</v>
      </c>
      <c r="I516" s="9">
        <f t="shared" si="60"/>
        <v>1.9818506597971578E-2</v>
      </c>
      <c r="J516" s="9">
        <f t="shared" si="61"/>
        <v>1.0904049474849804E-2</v>
      </c>
    </row>
    <row r="517" spans="1:10" s="5" customFormat="1" x14ac:dyDescent="0.35">
      <c r="A517" s="8" t="s">
        <v>509</v>
      </c>
      <c r="B517" s="2">
        <v>7436.15</v>
      </c>
      <c r="C517" s="9">
        <f t="shared" si="56"/>
        <v>1.8457517396546219E-3</v>
      </c>
      <c r="D517" s="9">
        <f t="shared" si="57"/>
        <v>1.6485921107133358E-3</v>
      </c>
      <c r="E517" s="22">
        <f t="shared" si="58"/>
        <v>2.7178559475062515E-6</v>
      </c>
      <c r="F517" s="22">
        <f t="shared" si="62"/>
        <v>3.9277320377384298E-4</v>
      </c>
      <c r="G517" s="23">
        <f t="shared" si="63"/>
        <v>1.9207415423061366E-4</v>
      </c>
      <c r="H517" s="2">
        <f t="shared" si="59"/>
        <v>3.3528009697194383</v>
      </c>
      <c r="I517" s="9">
        <f t="shared" si="60"/>
        <v>1.6485921107133358E-3</v>
      </c>
      <c r="J517" s="9">
        <f t="shared" si="61"/>
        <v>1.3859082012550964E-2</v>
      </c>
    </row>
    <row r="518" spans="1:10" s="5" customFormat="1" x14ac:dyDescent="0.35">
      <c r="A518" s="8" t="s">
        <v>510</v>
      </c>
      <c r="B518" s="2">
        <v>7437.75</v>
      </c>
      <c r="C518" s="9">
        <f t="shared" si="56"/>
        <v>2.1516510559904667E-4</v>
      </c>
      <c r="D518" s="9">
        <f t="shared" si="57"/>
        <v>1.8005476657760518E-5</v>
      </c>
      <c r="E518" s="22">
        <f t="shared" si="58"/>
        <v>3.2419718967315889E-10</v>
      </c>
      <c r="F518" s="22">
        <f t="shared" si="62"/>
        <v>2.7178559475062515E-6</v>
      </c>
      <c r="G518" s="23">
        <f t="shared" si="63"/>
        <v>1.3009985907931577E-4</v>
      </c>
      <c r="H518" s="2">
        <f t="shared" si="59"/>
        <v>3.5546643486493634</v>
      </c>
      <c r="I518" s="9">
        <f t="shared" si="60"/>
        <v>1.8005476657760518E-5</v>
      </c>
      <c r="J518" s="9">
        <f t="shared" si="61"/>
        <v>1.1406132520680082E-2</v>
      </c>
    </row>
    <row r="519" spans="1:10" s="5" customFormat="1" x14ac:dyDescent="0.35">
      <c r="A519" s="8" t="s">
        <v>511</v>
      </c>
      <c r="B519" s="2">
        <v>7424.65</v>
      </c>
      <c r="C519" s="9">
        <f t="shared" si="56"/>
        <v>-1.7612853349467938E-3</v>
      </c>
      <c r="D519" s="9">
        <f t="shared" si="57"/>
        <v>-1.9584449638880802E-3</v>
      </c>
      <c r="E519" s="22">
        <f t="shared" si="58"/>
        <v>3.8355066765785837E-6</v>
      </c>
      <c r="F519" s="22">
        <f t="shared" si="62"/>
        <v>3.2419718967315889E-10</v>
      </c>
      <c r="G519" s="23">
        <f t="shared" si="63"/>
        <v>9.2652252145188307E-5</v>
      </c>
      <c r="H519" s="2">
        <f t="shared" si="59"/>
        <v>3.703691715915868</v>
      </c>
      <c r="I519" s="9">
        <f t="shared" si="60"/>
        <v>1.9584449638880802E-3</v>
      </c>
      <c r="J519" s="9">
        <f t="shared" si="61"/>
        <v>9.6256039885914847E-3</v>
      </c>
    </row>
    <row r="520" spans="1:10" s="5" customFormat="1" x14ac:dyDescent="0.35">
      <c r="A520" s="8" t="s">
        <v>512</v>
      </c>
      <c r="B520" s="2">
        <v>7563.55</v>
      </c>
      <c r="C520" s="9">
        <f t="shared" si="56"/>
        <v>1.8707952563420616E-2</v>
      </c>
      <c r="D520" s="9">
        <f t="shared" si="57"/>
        <v>1.8510792934479329E-2</v>
      </c>
      <c r="E520" s="22">
        <f t="shared" si="58"/>
        <v>3.4264945506316986E-4</v>
      </c>
      <c r="F520" s="22">
        <f t="shared" si="62"/>
        <v>3.8355066765785837E-6</v>
      </c>
      <c r="G520" s="23">
        <f t="shared" si="63"/>
        <v>7.1503733781919757E-5</v>
      </c>
      <c r="H520" s="2">
        <f t="shared" si="59"/>
        <v>1.4579169980001974</v>
      </c>
      <c r="I520" s="9">
        <f t="shared" si="60"/>
        <v>1.8510792934479329E-2</v>
      </c>
      <c r="J520" s="9">
        <f t="shared" si="61"/>
        <v>8.4559880429149002E-3</v>
      </c>
    </row>
    <row r="521" spans="1:10" s="5" customFormat="1" x14ac:dyDescent="0.35">
      <c r="A521" s="8" t="s">
        <v>513</v>
      </c>
      <c r="B521" s="2">
        <v>7555.95</v>
      </c>
      <c r="C521" s="9">
        <f t="shared" si="56"/>
        <v>-1.0048191656034655E-3</v>
      </c>
      <c r="D521" s="9">
        <f t="shared" si="57"/>
        <v>-1.2019787945447516E-3</v>
      </c>
      <c r="E521" s="22">
        <f t="shared" si="58"/>
        <v>1.4447530225352543E-6</v>
      </c>
      <c r="F521" s="22">
        <f t="shared" si="62"/>
        <v>3.4264945506316986E-4</v>
      </c>
      <c r="G521" s="23">
        <f t="shared" si="63"/>
        <v>1.5046286392448433E-4</v>
      </c>
      <c r="H521" s="2">
        <f t="shared" si="59"/>
        <v>3.4771575659843341</v>
      </c>
      <c r="I521" s="9">
        <f t="shared" si="60"/>
        <v>1.2019787945447516E-3</v>
      </c>
      <c r="J521" s="9">
        <f t="shared" si="61"/>
        <v>1.2266330499561976E-2</v>
      </c>
    </row>
    <row r="522" spans="1:10" s="5" customFormat="1" x14ac:dyDescent="0.35">
      <c r="A522" s="8" t="s">
        <v>514</v>
      </c>
      <c r="B522" s="2">
        <v>7455.55</v>
      </c>
      <c r="C522" s="9">
        <f t="shared" si="56"/>
        <v>-1.3287541606283759E-2</v>
      </c>
      <c r="D522" s="9">
        <f t="shared" si="57"/>
        <v>-1.3484701235225046E-2</v>
      </c>
      <c r="E522" s="22">
        <f t="shared" si="58"/>
        <v>1.8183716740327989E-4</v>
      </c>
      <c r="F522" s="22">
        <f t="shared" si="62"/>
        <v>1.4447530225352543E-6</v>
      </c>
      <c r="G522" s="23">
        <f t="shared" si="63"/>
        <v>1.0510540361200214E-4</v>
      </c>
      <c r="H522" s="2">
        <f t="shared" si="59"/>
        <v>2.7963119751526002</v>
      </c>
      <c r="I522" s="9">
        <f t="shared" si="60"/>
        <v>1.3484701235225046E-2</v>
      </c>
      <c r="J522" s="9">
        <f t="shared" si="61"/>
        <v>1.0252092645504241E-2</v>
      </c>
    </row>
    <row r="523" spans="1:10" s="5" customFormat="1" x14ac:dyDescent="0.35">
      <c r="A523" s="8" t="s">
        <v>515</v>
      </c>
      <c r="B523" s="2">
        <v>7361.8</v>
      </c>
      <c r="C523" s="9">
        <f t="shared" si="56"/>
        <v>-1.257452501827494E-2</v>
      </c>
      <c r="D523" s="9">
        <f t="shared" si="57"/>
        <v>-1.2771684647216227E-2</v>
      </c>
      <c r="E523" s="22">
        <f t="shared" si="58"/>
        <v>1.6311592872793868E-4</v>
      </c>
      <c r="F523" s="22">
        <f t="shared" si="62"/>
        <v>1.8183716740327989E-4</v>
      </c>
      <c r="G523" s="23">
        <f t="shared" si="63"/>
        <v>1.2694558932918826E-4</v>
      </c>
      <c r="H523" s="2">
        <f t="shared" si="59"/>
        <v>2.9244735167731686</v>
      </c>
      <c r="I523" s="9">
        <f t="shared" si="60"/>
        <v>1.2771684647216227E-2</v>
      </c>
      <c r="J523" s="9">
        <f t="shared" si="61"/>
        <v>1.1267013327816216E-2</v>
      </c>
    </row>
    <row r="524" spans="1:10" s="5" customFormat="1" x14ac:dyDescent="0.35">
      <c r="A524" s="8" t="s">
        <v>516</v>
      </c>
      <c r="B524" s="2">
        <v>7404</v>
      </c>
      <c r="C524" s="9">
        <f t="shared" si="56"/>
        <v>5.7322937325110512E-3</v>
      </c>
      <c r="D524" s="9">
        <f t="shared" si="57"/>
        <v>5.5351341035697653E-3</v>
      </c>
      <c r="E524" s="22">
        <f t="shared" si="58"/>
        <v>3.0637709544501067E-5</v>
      </c>
      <c r="F524" s="22">
        <f t="shared" si="62"/>
        <v>1.6311592872793868E-4</v>
      </c>
      <c r="G524" s="23">
        <f t="shared" si="63"/>
        <v>1.348286323079654E-4</v>
      </c>
      <c r="H524" s="2">
        <f t="shared" si="59"/>
        <v>3.4231972319781647</v>
      </c>
      <c r="I524" s="9">
        <f t="shared" si="60"/>
        <v>5.5351341035697653E-3</v>
      </c>
      <c r="J524" s="9">
        <f t="shared" si="61"/>
        <v>1.1611573205555111E-2</v>
      </c>
    </row>
    <row r="525" spans="1:10" s="5" customFormat="1" x14ac:dyDescent="0.35">
      <c r="A525" s="8" t="s">
        <v>517</v>
      </c>
      <c r="B525" s="2">
        <v>7489.1</v>
      </c>
      <c r="C525" s="9">
        <f t="shared" si="56"/>
        <v>1.1493787142085488E-2</v>
      </c>
      <c r="D525" s="9">
        <f t="shared" si="57"/>
        <v>1.1296627513144201E-2</v>
      </c>
      <c r="E525" s="22">
        <f t="shared" si="58"/>
        <v>1.2761379317072653E-4</v>
      </c>
      <c r="F525" s="22">
        <f t="shared" si="62"/>
        <v>3.0637709544501067E-5</v>
      </c>
      <c r="G525" s="23">
        <f t="shared" si="63"/>
        <v>1.0372639743495667E-4</v>
      </c>
      <c r="H525" s="2">
        <f t="shared" si="59"/>
        <v>3.0527922518811383</v>
      </c>
      <c r="I525" s="9">
        <f t="shared" si="60"/>
        <v>1.1296627513144201E-2</v>
      </c>
      <c r="J525" s="9">
        <f t="shared" si="61"/>
        <v>1.018461572348003E-2</v>
      </c>
    </row>
    <row r="526" spans="1:10" s="5" customFormat="1" x14ac:dyDescent="0.35">
      <c r="A526" s="8" t="s">
        <v>518</v>
      </c>
      <c r="B526" s="2">
        <v>7387.25</v>
      </c>
      <c r="C526" s="9">
        <f t="shared" si="56"/>
        <v>-1.3599764991788166E-2</v>
      </c>
      <c r="D526" s="9">
        <f t="shared" si="57"/>
        <v>-1.3796924620729453E-2</v>
      </c>
      <c r="E526" s="22">
        <f t="shared" si="58"/>
        <v>1.9035512899009054E-4</v>
      </c>
      <c r="F526" s="22">
        <f t="shared" si="62"/>
        <v>1.2761379317072653E-4</v>
      </c>
      <c r="G526" s="23">
        <f t="shared" si="63"/>
        <v>1.1148709700591076E-4</v>
      </c>
      <c r="H526" s="2">
        <f t="shared" si="59"/>
        <v>2.7781530778617447</v>
      </c>
      <c r="I526" s="9">
        <f t="shared" si="60"/>
        <v>1.3796924620729453E-2</v>
      </c>
      <c r="J526" s="9">
        <f t="shared" si="61"/>
        <v>1.0558745048816681E-2</v>
      </c>
    </row>
    <row r="527" spans="1:10" s="5" customFormat="1" x14ac:dyDescent="0.35">
      <c r="A527" s="8" t="s">
        <v>519</v>
      </c>
      <c r="B527" s="2">
        <v>7298.2</v>
      </c>
      <c r="C527" s="9">
        <f t="shared" si="56"/>
        <v>-1.2054553453585637E-2</v>
      </c>
      <c r="D527" s="9">
        <f t="shared" si="57"/>
        <v>-1.2251713082526924E-2</v>
      </c>
      <c r="E527" s="22">
        <f t="shared" si="58"/>
        <v>1.5010447345656136E-4</v>
      </c>
      <c r="F527" s="22">
        <f t="shared" si="62"/>
        <v>1.9035512899009054E-4</v>
      </c>
      <c r="G527" s="23">
        <f t="shared" si="63"/>
        <v>1.3302617543572257E-4</v>
      </c>
      <c r="H527" s="2">
        <f t="shared" si="59"/>
        <v>2.9793522929430631</v>
      </c>
      <c r="I527" s="9">
        <f t="shared" si="60"/>
        <v>1.2251713082526924E-2</v>
      </c>
      <c r="J527" s="9">
        <f t="shared" si="61"/>
        <v>1.1533697387903091E-2</v>
      </c>
    </row>
    <row r="528" spans="1:10" s="5" customFormat="1" x14ac:dyDescent="0.35">
      <c r="A528" s="8" t="s">
        <v>520</v>
      </c>
      <c r="B528" s="2">
        <v>7215.7</v>
      </c>
      <c r="C528" s="9">
        <f t="shared" si="56"/>
        <v>-1.1304157189443997E-2</v>
      </c>
      <c r="D528" s="9">
        <f t="shared" si="57"/>
        <v>-1.1501316818385284E-2</v>
      </c>
      <c r="E528" s="22">
        <f t="shared" si="58"/>
        <v>1.3228028855687219E-4</v>
      </c>
      <c r="F528" s="22">
        <f t="shared" si="62"/>
        <v>1.5010447345656136E-4</v>
      </c>
      <c r="G528" s="23">
        <f t="shared" si="63"/>
        <v>1.3491740135469955E-4</v>
      </c>
      <c r="H528" s="2">
        <f t="shared" si="59"/>
        <v>3.0462584350982005</v>
      </c>
      <c r="I528" s="9">
        <f t="shared" si="60"/>
        <v>1.1501316818385284E-2</v>
      </c>
      <c r="J528" s="9">
        <f t="shared" si="61"/>
        <v>1.1615395015009156E-2</v>
      </c>
    </row>
    <row r="529" spans="1:10" s="5" customFormat="1" x14ac:dyDescent="0.35">
      <c r="A529" s="8" t="s">
        <v>521</v>
      </c>
      <c r="B529" s="2">
        <v>6976.35</v>
      </c>
      <c r="C529" s="9">
        <f t="shared" si="56"/>
        <v>-3.3170724946990471E-2</v>
      </c>
      <c r="D529" s="9">
        <f t="shared" si="57"/>
        <v>-3.3367884575931754E-2</v>
      </c>
      <c r="E529" s="22">
        <f t="shared" si="58"/>
        <v>1.1134157210727043E-3</v>
      </c>
      <c r="F529" s="22">
        <f t="shared" si="62"/>
        <v>1.3228028855687219E-4</v>
      </c>
      <c r="G529" s="23">
        <f t="shared" si="63"/>
        <v>1.3122482914095006E-4</v>
      </c>
      <c r="H529" s="2">
        <f t="shared" si="59"/>
        <v>-0.69203660445769788</v>
      </c>
      <c r="I529" s="9">
        <f t="shared" si="60"/>
        <v>3.3367884575931754E-2</v>
      </c>
      <c r="J529" s="9">
        <f t="shared" si="61"/>
        <v>1.1455340638363839E-2</v>
      </c>
    </row>
    <row r="530" spans="1:10" s="5" customFormat="1" x14ac:dyDescent="0.35">
      <c r="A530" s="8" t="s">
        <v>522</v>
      </c>
      <c r="B530" s="2">
        <v>6980.95</v>
      </c>
      <c r="C530" s="9">
        <f t="shared" si="56"/>
        <v>6.5937058777154611E-4</v>
      </c>
      <c r="D530" s="9">
        <f t="shared" si="57"/>
        <v>4.6221095883025999E-4</v>
      </c>
      <c r="E530" s="22">
        <f t="shared" si="58"/>
        <v>2.136389704627883E-7</v>
      </c>
      <c r="F530" s="22">
        <f t="shared" si="62"/>
        <v>1.1134157210727043E-3</v>
      </c>
      <c r="G530" s="23">
        <f t="shared" si="63"/>
        <v>3.9396656912216697E-4</v>
      </c>
      <c r="H530" s="2">
        <f t="shared" si="59"/>
        <v>3.0004125794495144</v>
      </c>
      <c r="I530" s="9">
        <f t="shared" si="60"/>
        <v>4.6221095883025999E-4</v>
      </c>
      <c r="J530" s="9">
        <f t="shared" si="61"/>
        <v>1.9848591111768284E-2</v>
      </c>
    </row>
    <row r="531" spans="1:10" s="5" customFormat="1" x14ac:dyDescent="0.35">
      <c r="A531" s="8" t="s">
        <v>523</v>
      </c>
      <c r="B531" s="2">
        <v>7162.95</v>
      </c>
      <c r="C531" s="9">
        <f t="shared" si="56"/>
        <v>2.6070950228836987E-2</v>
      </c>
      <c r="D531" s="9">
        <f t="shared" si="57"/>
        <v>2.58737905998957E-2</v>
      </c>
      <c r="E531" s="22">
        <f t="shared" si="58"/>
        <v>6.6945304000725107E-4</v>
      </c>
      <c r="F531" s="22">
        <f t="shared" si="62"/>
        <v>2.136389704627883E-7</v>
      </c>
      <c r="G531" s="23">
        <f t="shared" si="63"/>
        <v>2.4902550497621345E-4</v>
      </c>
      <c r="H531" s="2">
        <f t="shared" si="59"/>
        <v>1.8858935528108711</v>
      </c>
      <c r="I531" s="9">
        <f t="shared" si="60"/>
        <v>2.58737905998957E-2</v>
      </c>
      <c r="J531" s="9">
        <f t="shared" si="61"/>
        <v>1.5780541973462556E-2</v>
      </c>
    </row>
    <row r="532" spans="1:10" s="5" customFormat="1" x14ac:dyDescent="0.35">
      <c r="A532" s="8" t="s">
        <v>524</v>
      </c>
      <c r="B532" s="2">
        <v>7048.25</v>
      </c>
      <c r="C532" s="9">
        <f t="shared" ref="C532:C595" si="64">B532/B531-1</f>
        <v>-1.6012955556020891E-2</v>
      </c>
      <c r="D532" s="9">
        <f t="shared" ref="D532:D595" si="65">C532-B$8</f>
        <v>-1.6210115184962178E-2</v>
      </c>
      <c r="E532" s="22">
        <f t="shared" ref="E532:E595" si="66">D532*D532</f>
        <v>2.6276783430974137E-4</v>
      </c>
      <c r="F532" s="22">
        <f t="shared" si="62"/>
        <v>6.6945304000725107E-4</v>
      </c>
      <c r="G532" s="23">
        <f t="shared" si="63"/>
        <v>3.4387196136919989E-4</v>
      </c>
      <c r="H532" s="2">
        <f t="shared" ref="H532:H595" si="67">LN(1/SQRT(2*PI()*G532)*EXP(-E532/(2*G532)))</f>
        <v>2.686609853358684</v>
      </c>
      <c r="I532" s="9">
        <f t="shared" ref="I532:I595" si="68">SQRT(E532)</f>
        <v>1.6210115184962178E-2</v>
      </c>
      <c r="J532" s="9">
        <f t="shared" ref="J532:J595" si="69">SQRT(G532)</f>
        <v>1.8543784979588172E-2</v>
      </c>
    </row>
    <row r="533" spans="1:10" s="5" customFormat="1" x14ac:dyDescent="0.35">
      <c r="A533" s="8" t="s">
        <v>525</v>
      </c>
      <c r="B533" s="2">
        <v>7108.45</v>
      </c>
      <c r="C533" s="9">
        <f t="shared" si="64"/>
        <v>8.5411272301634256E-3</v>
      </c>
      <c r="D533" s="9">
        <f t="shared" si="65"/>
        <v>8.3439676012221388E-3</v>
      </c>
      <c r="E533" s="22">
        <f t="shared" si="66"/>
        <v>6.9621795330244727E-5</v>
      </c>
      <c r="F533" s="22">
        <f t="shared" ref="F533:F596" si="70">E532</f>
        <v>2.6276783430974137E-4</v>
      </c>
      <c r="G533" s="23">
        <f t="shared" ref="G533:G596" si="71">B$9+B$10*F533+B$11*G532</f>
        <v>2.9024496538983355E-4</v>
      </c>
      <c r="H533" s="2">
        <f t="shared" si="67"/>
        <v>3.0335178414469279</v>
      </c>
      <c r="I533" s="9">
        <f t="shared" si="68"/>
        <v>8.3439676012221388E-3</v>
      </c>
      <c r="J533" s="9">
        <f t="shared" si="69"/>
        <v>1.7036577279190605E-2</v>
      </c>
    </row>
    <row r="534" spans="1:10" s="5" customFormat="1" x14ac:dyDescent="0.35">
      <c r="A534" s="8" t="s">
        <v>526</v>
      </c>
      <c r="B534" s="2">
        <v>7191.75</v>
      </c>
      <c r="C534" s="9">
        <f t="shared" si="64"/>
        <v>1.1718447762873785E-2</v>
      </c>
      <c r="D534" s="9">
        <f t="shared" si="65"/>
        <v>1.1521288133932498E-2</v>
      </c>
      <c r="E534" s="22">
        <f t="shared" si="66"/>
        <v>1.3274008026509379E-4</v>
      </c>
      <c r="F534" s="22">
        <f t="shared" si="70"/>
        <v>6.9621795330244727E-5</v>
      </c>
      <c r="G534" s="23">
        <f t="shared" si="71"/>
        <v>2.0632223413765723E-4</v>
      </c>
      <c r="H534" s="2">
        <f t="shared" si="67"/>
        <v>3.0024156780452254</v>
      </c>
      <c r="I534" s="9">
        <f t="shared" si="68"/>
        <v>1.1521288133932498E-2</v>
      </c>
      <c r="J534" s="9">
        <f t="shared" si="69"/>
        <v>1.4363921266063012E-2</v>
      </c>
    </row>
    <row r="535" spans="1:10" s="5" customFormat="1" x14ac:dyDescent="0.35">
      <c r="A535" s="8" t="s">
        <v>527</v>
      </c>
      <c r="B535" s="2">
        <v>7210.75</v>
      </c>
      <c r="C535" s="9">
        <f t="shared" si="64"/>
        <v>2.6419160844022294E-3</v>
      </c>
      <c r="D535" s="9">
        <f t="shared" si="65"/>
        <v>2.444756455460943E-3</v>
      </c>
      <c r="E535" s="22">
        <f t="shared" si="66"/>
        <v>5.9768341265179535E-6</v>
      </c>
      <c r="F535" s="22">
        <f t="shared" si="70"/>
        <v>1.3274008026509379E-4</v>
      </c>
      <c r="G535" s="23">
        <f t="shared" si="71"/>
        <v>1.7364948083215602E-4</v>
      </c>
      <c r="H535" s="2">
        <f t="shared" si="67"/>
        <v>3.3930878722287403</v>
      </c>
      <c r="I535" s="9">
        <f t="shared" si="68"/>
        <v>2.444756455460943E-3</v>
      </c>
      <c r="J535" s="9">
        <f t="shared" si="69"/>
        <v>1.3177612865468313E-2</v>
      </c>
    </row>
    <row r="536" spans="1:10" s="5" customFormat="1" x14ac:dyDescent="0.35">
      <c r="A536" s="8" t="s">
        <v>528</v>
      </c>
      <c r="B536" s="2">
        <v>7234.55</v>
      </c>
      <c r="C536" s="9">
        <f t="shared" si="64"/>
        <v>3.3006275352771564E-3</v>
      </c>
      <c r="D536" s="9">
        <f t="shared" si="65"/>
        <v>3.10346790633587E-3</v>
      </c>
      <c r="E536" s="22">
        <f t="shared" si="66"/>
        <v>9.6315130456567476E-6</v>
      </c>
      <c r="F536" s="22">
        <f t="shared" si="70"/>
        <v>5.9768341265179535E-6</v>
      </c>
      <c r="G536" s="23">
        <f t="shared" si="71"/>
        <v>1.2006501116337991E-4</v>
      </c>
      <c r="H536" s="2">
        <f t="shared" si="67"/>
        <v>3.5546904932824215</v>
      </c>
      <c r="I536" s="9">
        <f t="shared" si="68"/>
        <v>3.10346790633587E-3</v>
      </c>
      <c r="J536" s="9">
        <f t="shared" si="69"/>
        <v>1.0957418088371909E-2</v>
      </c>
    </row>
    <row r="537" spans="1:10" s="5" customFormat="1" x14ac:dyDescent="0.35">
      <c r="A537" s="8" t="s">
        <v>529</v>
      </c>
      <c r="B537" s="2">
        <v>7109.55</v>
      </c>
      <c r="C537" s="9">
        <f t="shared" si="64"/>
        <v>-1.7278199749811707E-2</v>
      </c>
      <c r="D537" s="9">
        <f t="shared" si="65"/>
        <v>-1.7475359378752994E-2</v>
      </c>
      <c r="E537" s="22">
        <f t="shared" si="66"/>
        <v>3.053881854165702E-4</v>
      </c>
      <c r="F537" s="22">
        <f t="shared" si="70"/>
        <v>9.6315130456567476E-6</v>
      </c>
      <c r="G537" s="23">
        <f t="shared" si="71"/>
        <v>8.930821318018762E-5</v>
      </c>
      <c r="H537" s="2">
        <f t="shared" si="67"/>
        <v>2.0330270132340602</v>
      </c>
      <c r="I537" s="9">
        <f t="shared" si="68"/>
        <v>1.7475359378752994E-2</v>
      </c>
      <c r="J537" s="9">
        <f t="shared" si="69"/>
        <v>9.4503022798314556E-3</v>
      </c>
    </row>
    <row r="538" spans="1:10" s="5" customFormat="1" x14ac:dyDescent="0.35">
      <c r="A538" s="8" t="s">
        <v>530</v>
      </c>
      <c r="B538" s="2">
        <v>7018.7</v>
      </c>
      <c r="C538" s="9">
        <f t="shared" si="64"/>
        <v>-1.2778586549078375E-2</v>
      </c>
      <c r="D538" s="9">
        <f t="shared" si="65"/>
        <v>-1.2975746178019661E-2</v>
      </c>
      <c r="E538" s="22">
        <f t="shared" si="66"/>
        <v>1.6836998887639185E-4</v>
      </c>
      <c r="F538" s="22">
        <f t="shared" si="70"/>
        <v>3.053881854165702E-4</v>
      </c>
      <c r="G538" s="23">
        <f t="shared" si="71"/>
        <v>1.5094890228055266E-4</v>
      </c>
      <c r="H538" s="2">
        <f t="shared" si="67"/>
        <v>2.9226408093514595</v>
      </c>
      <c r="I538" s="9">
        <f t="shared" si="68"/>
        <v>1.2975746178019661E-2</v>
      </c>
      <c r="J538" s="9">
        <f t="shared" si="69"/>
        <v>1.2286126414804328E-2</v>
      </c>
    </row>
    <row r="539" spans="1:10" s="5" customFormat="1" x14ac:dyDescent="0.35">
      <c r="A539" s="8" t="s">
        <v>531</v>
      </c>
      <c r="B539" s="2">
        <v>6970.6</v>
      </c>
      <c r="C539" s="9">
        <f t="shared" si="64"/>
        <v>-6.8531209483236877E-3</v>
      </c>
      <c r="D539" s="9">
        <f t="shared" si="65"/>
        <v>-7.0502805772649736E-3</v>
      </c>
      <c r="E539" s="22">
        <f t="shared" si="66"/>
        <v>4.9706456218159728E-5</v>
      </c>
      <c r="F539" s="22">
        <f t="shared" si="70"/>
        <v>1.6836998887639185E-4</v>
      </c>
      <c r="G539" s="23">
        <f t="shared" si="71"/>
        <v>1.5046700475559684E-4</v>
      </c>
      <c r="H539" s="2">
        <f t="shared" si="67"/>
        <v>3.3167708938311384</v>
      </c>
      <c r="I539" s="9">
        <f t="shared" si="68"/>
        <v>7.0502805772649736E-3</v>
      </c>
      <c r="J539" s="9">
        <f t="shared" si="69"/>
        <v>1.2266499286903204E-2</v>
      </c>
    </row>
    <row r="540" spans="1:10" s="5" customFormat="1" x14ac:dyDescent="0.35">
      <c r="A540" s="8" t="s">
        <v>532</v>
      </c>
      <c r="B540" s="2">
        <v>7029.75</v>
      </c>
      <c r="C540" s="9">
        <f t="shared" si="64"/>
        <v>8.4856396866839212E-3</v>
      </c>
      <c r="D540" s="9">
        <f t="shared" si="65"/>
        <v>8.2884800577426344E-3</v>
      </c>
      <c r="E540" s="22">
        <f t="shared" si="66"/>
        <v>6.8698901667597342E-5</v>
      </c>
      <c r="F540" s="22">
        <f t="shared" si="70"/>
        <v>4.9706456218159728E-5</v>
      </c>
      <c r="G540" s="23">
        <f t="shared" si="71"/>
        <v>1.1813963150910597E-4</v>
      </c>
      <c r="H540" s="2">
        <f t="shared" si="67"/>
        <v>3.3121301366350018</v>
      </c>
      <c r="I540" s="9">
        <f t="shared" si="68"/>
        <v>8.2884800577426344E-3</v>
      </c>
      <c r="J540" s="9">
        <f t="shared" si="69"/>
        <v>1.0869205652167318E-2</v>
      </c>
    </row>
    <row r="541" spans="1:10" s="5" customFormat="1" x14ac:dyDescent="0.35">
      <c r="A541" s="8" t="s">
        <v>533</v>
      </c>
      <c r="B541" s="2">
        <v>6987.05</v>
      </c>
      <c r="C541" s="9">
        <f t="shared" si="64"/>
        <v>-6.0741847149613504E-3</v>
      </c>
      <c r="D541" s="9">
        <f t="shared" si="65"/>
        <v>-6.2713443439026363E-3</v>
      </c>
      <c r="E541" s="22">
        <f t="shared" si="66"/>
        <v>3.9329759879799589E-5</v>
      </c>
      <c r="F541" s="22">
        <f t="shared" si="70"/>
        <v>6.8698901667597342E-5</v>
      </c>
      <c r="G541" s="23">
        <f t="shared" si="71"/>
        <v>1.0411717043656772E-4</v>
      </c>
      <c r="H541" s="2">
        <f t="shared" si="67"/>
        <v>3.4771857010471545</v>
      </c>
      <c r="I541" s="9">
        <f t="shared" si="68"/>
        <v>6.2713443439026363E-3</v>
      </c>
      <c r="J541" s="9">
        <f t="shared" si="69"/>
        <v>1.0203782163323937E-2</v>
      </c>
    </row>
    <row r="542" spans="1:10" s="5" customFormat="1" x14ac:dyDescent="0.35">
      <c r="A542" s="8" t="s">
        <v>534</v>
      </c>
      <c r="B542" s="2">
        <v>7222.3</v>
      </c>
      <c r="C542" s="9">
        <f t="shared" si="64"/>
        <v>3.3669431305057174E-2</v>
      </c>
      <c r="D542" s="9">
        <f t="shared" si="65"/>
        <v>3.347227167611589E-2</v>
      </c>
      <c r="E542" s="22">
        <f t="shared" si="66"/>
        <v>1.1203929711597102E-3</v>
      </c>
      <c r="F542" s="22">
        <f t="shared" si="70"/>
        <v>3.9329759879799589E-5</v>
      </c>
      <c r="G542" s="23">
        <f t="shared" si="71"/>
        <v>8.7879863819197762E-5</v>
      </c>
      <c r="H542" s="2">
        <f t="shared" si="67"/>
        <v>-2.6237402198523601</v>
      </c>
      <c r="I542" s="9">
        <f t="shared" si="68"/>
        <v>3.347227167611589E-2</v>
      </c>
      <c r="J542" s="9">
        <f t="shared" si="69"/>
        <v>9.3744260527883934E-3</v>
      </c>
    </row>
    <row r="543" spans="1:10" s="5" customFormat="1" x14ac:dyDescent="0.35">
      <c r="A543" s="8" t="s">
        <v>535</v>
      </c>
      <c r="B543" s="2">
        <v>7368.85</v>
      </c>
      <c r="C543" s="9">
        <f t="shared" si="64"/>
        <v>2.0291319939631514E-2</v>
      </c>
      <c r="D543" s="9">
        <f t="shared" si="65"/>
        <v>2.0094160310690227E-2</v>
      </c>
      <c r="E543" s="22">
        <f t="shared" si="66"/>
        <v>4.0377527859171837E-4</v>
      </c>
      <c r="F543" s="22">
        <f t="shared" si="70"/>
        <v>1.1203929711597102E-3</v>
      </c>
      <c r="G543" s="23">
        <f t="shared" si="71"/>
        <v>3.7017286383522573E-4</v>
      </c>
      <c r="H543" s="2">
        <f t="shared" si="67"/>
        <v>2.4864442341457833</v>
      </c>
      <c r="I543" s="9">
        <f t="shared" si="68"/>
        <v>2.0094160310690227E-2</v>
      </c>
      <c r="J543" s="9">
        <f t="shared" si="69"/>
        <v>1.923987691840116E-2</v>
      </c>
    </row>
    <row r="544" spans="1:10" s="5" customFormat="1" x14ac:dyDescent="0.35">
      <c r="A544" s="8" t="s">
        <v>536</v>
      </c>
      <c r="B544" s="2">
        <v>7475.6</v>
      </c>
      <c r="C544" s="9">
        <f t="shared" si="64"/>
        <v>1.4486656669629561E-2</v>
      </c>
      <c r="D544" s="9">
        <f t="shared" si="65"/>
        <v>1.4289497040688274E-2</v>
      </c>
      <c r="E544" s="22">
        <f t="shared" si="66"/>
        <v>2.0418972567583894E-4</v>
      </c>
      <c r="F544" s="22">
        <f t="shared" si="70"/>
        <v>4.0377527859171837E-4</v>
      </c>
      <c r="G544" s="23">
        <f t="shared" si="71"/>
        <v>3.4390098872042439E-4</v>
      </c>
      <c r="H544" s="2">
        <f t="shared" si="67"/>
        <v>2.7717670106024608</v>
      </c>
      <c r="I544" s="9">
        <f t="shared" si="68"/>
        <v>1.4289497040688274E-2</v>
      </c>
      <c r="J544" s="9">
        <f t="shared" si="69"/>
        <v>1.8544567633687888E-2</v>
      </c>
    </row>
    <row r="545" spans="1:10" s="5" customFormat="1" x14ac:dyDescent="0.35">
      <c r="A545" s="8" t="s">
        <v>537</v>
      </c>
      <c r="B545" s="2">
        <v>7485.35</v>
      </c>
      <c r="C545" s="9">
        <f t="shared" si="64"/>
        <v>1.3042431376746322E-3</v>
      </c>
      <c r="D545" s="9">
        <f t="shared" si="65"/>
        <v>1.1070835087333461E-3</v>
      </c>
      <c r="E545" s="22">
        <f t="shared" si="66"/>
        <v>1.2256338953093366E-6</v>
      </c>
      <c r="F545" s="22">
        <f t="shared" si="70"/>
        <v>2.0418972567583894E-4</v>
      </c>
      <c r="G545" s="23">
        <f t="shared" si="71"/>
        <v>2.7444471864316466E-4</v>
      </c>
      <c r="H545" s="2">
        <f t="shared" si="67"/>
        <v>3.1792088860669074</v>
      </c>
      <c r="I545" s="9">
        <f t="shared" si="68"/>
        <v>1.1070835087333461E-3</v>
      </c>
      <c r="J545" s="9">
        <f t="shared" si="69"/>
        <v>1.6566373128816238E-2</v>
      </c>
    </row>
    <row r="546" spans="1:10" s="5" customFormat="1" x14ac:dyDescent="0.35">
      <c r="A546" s="8" t="s">
        <v>538</v>
      </c>
      <c r="B546" s="2">
        <v>7485.3</v>
      </c>
      <c r="C546" s="9">
        <f t="shared" si="64"/>
        <v>-6.679714375401602E-6</v>
      </c>
      <c r="D546" s="9">
        <f t="shared" si="65"/>
        <v>-2.0383934331668775E-4</v>
      </c>
      <c r="E546" s="22">
        <f t="shared" si="66"/>
        <v>4.1550477883778495E-8</v>
      </c>
      <c r="F546" s="22">
        <f t="shared" si="70"/>
        <v>1.2256338953093366E-6</v>
      </c>
      <c r="G546" s="23">
        <f t="shared" si="71"/>
        <v>1.7849356351007031E-4</v>
      </c>
      <c r="H546" s="2">
        <f t="shared" si="67"/>
        <v>3.3964240827860532</v>
      </c>
      <c r="I546" s="9">
        <f t="shared" si="68"/>
        <v>2.0383934331668775E-4</v>
      </c>
      <c r="J546" s="9">
        <f t="shared" si="69"/>
        <v>1.3360148334134255E-2</v>
      </c>
    </row>
    <row r="547" spans="1:10" s="5" customFormat="1" x14ac:dyDescent="0.35">
      <c r="A547" s="8" t="s">
        <v>539</v>
      </c>
      <c r="B547" s="2">
        <v>7531.8</v>
      </c>
      <c r="C547" s="9">
        <f t="shared" si="64"/>
        <v>6.2121758646946912E-3</v>
      </c>
      <c r="D547" s="9">
        <f t="shared" si="65"/>
        <v>6.0150162357534053E-3</v>
      </c>
      <c r="E547" s="22">
        <f t="shared" si="66"/>
        <v>3.6180420316377063E-5</v>
      </c>
      <c r="F547" s="22">
        <f t="shared" si="70"/>
        <v>4.1550477883778495E-8</v>
      </c>
      <c r="G547" s="23">
        <f t="shared" si="71"/>
        <v>1.2133200064676198E-4</v>
      </c>
      <c r="H547" s="2">
        <f t="shared" si="67"/>
        <v>3.4404546718658278</v>
      </c>
      <c r="I547" s="9">
        <f t="shared" si="68"/>
        <v>6.0150162357534053E-3</v>
      </c>
      <c r="J547" s="9">
        <f t="shared" si="69"/>
        <v>1.1015080601010687E-2</v>
      </c>
    </row>
    <row r="548" spans="1:10" s="5" customFormat="1" x14ac:dyDescent="0.35">
      <c r="A548" s="8" t="s">
        <v>540</v>
      </c>
      <c r="B548" s="2">
        <v>7486.15</v>
      </c>
      <c r="C548" s="9">
        <f t="shared" si="64"/>
        <v>-6.0609681616612399E-3</v>
      </c>
      <c r="D548" s="9">
        <f t="shared" si="65"/>
        <v>-6.2581277906025258E-3</v>
      </c>
      <c r="E548" s="22">
        <f t="shared" si="66"/>
        <v>3.9164163443511648E-5</v>
      </c>
      <c r="F548" s="22">
        <f t="shared" si="70"/>
        <v>3.6180420316377063E-5</v>
      </c>
      <c r="G548" s="23">
        <f t="shared" si="71"/>
        <v>9.7227600940880007E-5</v>
      </c>
      <c r="H548" s="2">
        <f t="shared" si="67"/>
        <v>3.4988848748389954</v>
      </c>
      <c r="I548" s="9">
        <f t="shared" si="68"/>
        <v>6.2581277906025258E-3</v>
      </c>
      <c r="J548" s="9">
        <f t="shared" si="69"/>
        <v>9.8604057188779008E-3</v>
      </c>
    </row>
    <row r="549" spans="1:10" s="5" customFormat="1" x14ac:dyDescent="0.35">
      <c r="A549" s="8" t="s">
        <v>541</v>
      </c>
      <c r="B549" s="2">
        <v>7510.2</v>
      </c>
      <c r="C549" s="9">
        <f t="shared" si="64"/>
        <v>3.2125992666458547E-3</v>
      </c>
      <c r="D549" s="9">
        <f t="shared" si="65"/>
        <v>3.0154396377045684E-3</v>
      </c>
      <c r="E549" s="22">
        <f t="shared" si="66"/>
        <v>9.0928762086398579E-6</v>
      </c>
      <c r="F549" s="22">
        <f t="shared" si="70"/>
        <v>3.9164163443511648E-5</v>
      </c>
      <c r="G549" s="23">
        <f t="shared" si="71"/>
        <v>8.3753741513815149E-5</v>
      </c>
      <c r="H549" s="2">
        <f t="shared" si="67"/>
        <v>3.7205929205163555</v>
      </c>
      <c r="I549" s="9">
        <f t="shared" si="68"/>
        <v>3.0154396377045684E-3</v>
      </c>
      <c r="J549" s="9">
        <f t="shared" si="69"/>
        <v>9.1517070273154592E-3</v>
      </c>
    </row>
    <row r="550" spans="1:10" s="5" customFormat="1" x14ac:dyDescent="0.35">
      <c r="A550" s="8" t="s">
        <v>542</v>
      </c>
      <c r="B550" s="2">
        <v>7538.75</v>
      </c>
      <c r="C550" s="9">
        <f t="shared" si="64"/>
        <v>3.8014966312482912E-3</v>
      </c>
      <c r="D550" s="9">
        <f t="shared" si="65"/>
        <v>3.6043370023070048E-3</v>
      </c>
      <c r="E550" s="22">
        <f t="shared" si="66"/>
        <v>1.2991245226199446E-5</v>
      </c>
      <c r="F550" s="22">
        <f t="shared" si="70"/>
        <v>9.0928762086398579E-6</v>
      </c>
      <c r="G550" s="23">
        <f t="shared" si="71"/>
        <v>6.7651833126802511E-5</v>
      </c>
      <c r="H550" s="2">
        <f t="shared" si="67"/>
        <v>3.7856140491704711</v>
      </c>
      <c r="I550" s="9">
        <f t="shared" si="68"/>
        <v>3.6043370023070048E-3</v>
      </c>
      <c r="J550" s="9">
        <f t="shared" si="69"/>
        <v>8.2250734420309286E-3</v>
      </c>
    </row>
    <row r="551" spans="1:10" s="5" customFormat="1" x14ac:dyDescent="0.35">
      <c r="A551" s="8" t="s">
        <v>543</v>
      </c>
      <c r="B551" s="2">
        <v>7460.6</v>
      </c>
      <c r="C551" s="9">
        <f t="shared" si="64"/>
        <v>-1.0366440059691562E-2</v>
      </c>
      <c r="D551" s="9">
        <f t="shared" si="65"/>
        <v>-1.0563599688632849E-2</v>
      </c>
      <c r="E551" s="22">
        <f t="shared" si="66"/>
        <v>1.1158963838168401E-4</v>
      </c>
      <c r="F551" s="22">
        <f t="shared" si="70"/>
        <v>1.2991245226199446E-5</v>
      </c>
      <c r="G551" s="23">
        <f t="shared" si="71"/>
        <v>5.9165650426920203E-5</v>
      </c>
      <c r="H551" s="2">
        <f t="shared" si="67"/>
        <v>3.005618947766111</v>
      </c>
      <c r="I551" s="9">
        <f t="shared" si="68"/>
        <v>1.0563599688632849E-2</v>
      </c>
      <c r="J551" s="9">
        <f t="shared" si="69"/>
        <v>7.6919211141898876E-3</v>
      </c>
    </row>
    <row r="552" spans="1:10" s="5" customFormat="1" x14ac:dyDescent="0.35">
      <c r="A552" s="8" t="s">
        <v>544</v>
      </c>
      <c r="B552" s="2">
        <v>7498.75</v>
      </c>
      <c r="C552" s="9">
        <f t="shared" si="64"/>
        <v>5.1135297429161231E-3</v>
      </c>
      <c r="D552" s="9">
        <f t="shared" si="65"/>
        <v>4.9163701139748371E-3</v>
      </c>
      <c r="E552" s="22">
        <f t="shared" si="66"/>
        <v>2.4170695097584953E-5</v>
      </c>
      <c r="F552" s="22">
        <f t="shared" si="70"/>
        <v>1.1158963838168401E-4</v>
      </c>
      <c r="G552" s="23">
        <f t="shared" si="71"/>
        <v>8.0762247258540896E-5</v>
      </c>
      <c r="H552" s="2">
        <f t="shared" si="67"/>
        <v>3.6434208852079397</v>
      </c>
      <c r="I552" s="9">
        <f t="shared" si="68"/>
        <v>4.9163701139748371E-3</v>
      </c>
      <c r="J552" s="9">
        <f t="shared" si="69"/>
        <v>8.9867818076629028E-3</v>
      </c>
    </row>
    <row r="553" spans="1:10" s="5" customFormat="1" x14ac:dyDescent="0.35">
      <c r="A553" s="8" t="s">
        <v>545</v>
      </c>
      <c r="B553" s="2">
        <v>7512.55</v>
      </c>
      <c r="C553" s="9">
        <f t="shared" si="64"/>
        <v>1.8403067177863441E-3</v>
      </c>
      <c r="D553" s="9">
        <f t="shared" si="65"/>
        <v>1.643147088845058E-3</v>
      </c>
      <c r="E553" s="22">
        <f t="shared" si="66"/>
        <v>2.6999323555799888E-6</v>
      </c>
      <c r="F553" s="22">
        <f t="shared" si="70"/>
        <v>2.4170695097584953E-5</v>
      </c>
      <c r="G553" s="23">
        <f t="shared" si="71"/>
        <v>6.9951019878256235E-5</v>
      </c>
      <c r="H553" s="2">
        <f t="shared" si="67"/>
        <v>3.8456203704777487</v>
      </c>
      <c r="I553" s="9">
        <f t="shared" si="68"/>
        <v>1.643147088845058E-3</v>
      </c>
      <c r="J553" s="9">
        <f t="shared" si="69"/>
        <v>8.3636726309831277E-3</v>
      </c>
    </row>
    <row r="554" spans="1:10" s="5" customFormat="1" x14ac:dyDescent="0.35">
      <c r="A554" s="8" t="s">
        <v>546</v>
      </c>
      <c r="B554" s="2">
        <v>7604.35</v>
      </c>
      <c r="C554" s="9">
        <f t="shared" si="64"/>
        <v>1.2219552615290397E-2</v>
      </c>
      <c r="D554" s="9">
        <f t="shared" si="65"/>
        <v>1.202239298634911E-2</v>
      </c>
      <c r="E554" s="22">
        <f t="shared" si="66"/>
        <v>1.4453793311821627E-4</v>
      </c>
      <c r="F554" s="22">
        <f t="shared" si="70"/>
        <v>2.6999323555799888E-6</v>
      </c>
      <c r="G554" s="23">
        <f t="shared" si="71"/>
        <v>5.7748805257658436E-5</v>
      </c>
      <c r="H554" s="2">
        <f t="shared" si="67"/>
        <v>2.709328848981075</v>
      </c>
      <c r="I554" s="9">
        <f t="shared" si="68"/>
        <v>1.202239298634911E-2</v>
      </c>
      <c r="J554" s="9">
        <f t="shared" si="69"/>
        <v>7.5992634681038953E-3</v>
      </c>
    </row>
    <row r="555" spans="1:10" s="5" customFormat="1" x14ac:dyDescent="0.35">
      <c r="A555" s="8" t="s">
        <v>547</v>
      </c>
      <c r="B555" s="2">
        <v>7704.25</v>
      </c>
      <c r="C555" s="9">
        <f t="shared" si="64"/>
        <v>1.3137217513659927E-2</v>
      </c>
      <c r="D555" s="9">
        <f t="shared" si="65"/>
        <v>1.294005788471864E-2</v>
      </c>
      <c r="E555" s="22">
        <f t="shared" si="66"/>
        <v>1.6744509805986904E-4</v>
      </c>
      <c r="F555" s="22">
        <f t="shared" si="70"/>
        <v>1.4453793311821627E-4</v>
      </c>
      <c r="G555" s="23">
        <f t="shared" si="71"/>
        <v>8.8819703519412124E-5</v>
      </c>
      <c r="H555" s="2">
        <f t="shared" si="67"/>
        <v>2.8029001446953465</v>
      </c>
      <c r="I555" s="9">
        <f t="shared" si="68"/>
        <v>1.294005788471864E-2</v>
      </c>
      <c r="J555" s="9">
        <f t="shared" si="69"/>
        <v>9.4244205932997351E-3</v>
      </c>
    </row>
    <row r="556" spans="1:10" s="5" customFormat="1" x14ac:dyDescent="0.35">
      <c r="A556" s="8" t="s">
        <v>548</v>
      </c>
      <c r="B556" s="2">
        <v>7714.9</v>
      </c>
      <c r="C556" s="9">
        <f t="shared" si="64"/>
        <v>1.3823538955770598E-3</v>
      </c>
      <c r="D556" s="9">
        <f t="shared" si="65"/>
        <v>1.1851942666357737E-3</v>
      </c>
      <c r="E556" s="22">
        <f t="shared" si="66"/>
        <v>1.4046854496663093E-6</v>
      </c>
      <c r="F556" s="22">
        <f t="shared" si="70"/>
        <v>1.6744509805986904E-4</v>
      </c>
      <c r="G556" s="23">
        <f t="shared" si="71"/>
        <v>1.1341168679529897E-4</v>
      </c>
      <c r="H556" s="2">
        <f t="shared" si="67"/>
        <v>3.61711166347536</v>
      </c>
      <c r="I556" s="9">
        <f t="shared" si="68"/>
        <v>1.1851942666357737E-3</v>
      </c>
      <c r="J556" s="9">
        <f t="shared" si="69"/>
        <v>1.0649492325707314E-2</v>
      </c>
    </row>
    <row r="557" spans="1:10" s="5" customFormat="1" x14ac:dyDescent="0.35">
      <c r="A557" s="8" t="s">
        <v>549</v>
      </c>
      <c r="B557" s="2">
        <v>7716.5</v>
      </c>
      <c r="C557" s="9">
        <f t="shared" si="64"/>
        <v>2.073908929474122E-4</v>
      </c>
      <c r="D557" s="9">
        <f t="shared" si="65"/>
        <v>1.0231264006126047E-5</v>
      </c>
      <c r="E557" s="22">
        <f t="shared" si="66"/>
        <v>1.046787631630504E-10</v>
      </c>
      <c r="F557" s="22">
        <f t="shared" si="70"/>
        <v>1.4046854496663093E-6</v>
      </c>
      <c r="G557" s="23">
        <f t="shared" si="71"/>
        <v>8.3145324744424878E-5</v>
      </c>
      <c r="H557" s="2">
        <f t="shared" si="67"/>
        <v>3.7785211276385016</v>
      </c>
      <c r="I557" s="9">
        <f t="shared" si="68"/>
        <v>1.0231264006126047E-5</v>
      </c>
      <c r="J557" s="9">
        <f t="shared" si="69"/>
        <v>9.1184058225341601E-3</v>
      </c>
    </row>
    <row r="558" spans="1:10" s="5" customFormat="1" x14ac:dyDescent="0.35">
      <c r="A558" s="8" t="s">
        <v>550</v>
      </c>
      <c r="B558" s="2">
        <v>7615.1</v>
      </c>
      <c r="C558" s="9">
        <f t="shared" si="64"/>
        <v>-1.3140672584720958E-2</v>
      </c>
      <c r="D558" s="9">
        <f t="shared" si="65"/>
        <v>-1.3337832213662245E-2</v>
      </c>
      <c r="E558" s="22">
        <f t="shared" si="66"/>
        <v>1.7789776815980629E-4</v>
      </c>
      <c r="F558" s="22">
        <f t="shared" si="70"/>
        <v>1.046787631630504E-10</v>
      </c>
      <c r="G558" s="23">
        <f t="shared" si="71"/>
        <v>6.4836146311480266E-5</v>
      </c>
      <c r="H558" s="2">
        <f t="shared" si="67"/>
        <v>2.5309824167135559</v>
      </c>
      <c r="I558" s="9">
        <f t="shared" si="68"/>
        <v>1.3337832213662245E-2</v>
      </c>
      <c r="J558" s="9">
        <f t="shared" si="69"/>
        <v>8.0520895618143903E-3</v>
      </c>
    </row>
    <row r="559" spans="1:10" s="5" customFormat="1" x14ac:dyDescent="0.35">
      <c r="A559" s="8" t="s">
        <v>551</v>
      </c>
      <c r="B559" s="2">
        <v>7597</v>
      </c>
      <c r="C559" s="9">
        <f t="shared" si="64"/>
        <v>-2.3768565087786131E-3</v>
      </c>
      <c r="D559" s="9">
        <f t="shared" si="65"/>
        <v>-2.5740161377198994E-3</v>
      </c>
      <c r="E559" s="22">
        <f t="shared" si="66"/>
        <v>6.6255590772424685E-6</v>
      </c>
      <c r="F559" s="22">
        <f t="shared" si="70"/>
        <v>1.7789776815980629E-4</v>
      </c>
      <c r="G559" s="23">
        <f t="shared" si="71"/>
        <v>1.0202619776560667E-4</v>
      </c>
      <c r="H559" s="2">
        <f t="shared" si="67"/>
        <v>3.6437320440279737</v>
      </c>
      <c r="I559" s="9">
        <f t="shared" si="68"/>
        <v>2.5740161377198994E-3</v>
      </c>
      <c r="J559" s="9">
        <f t="shared" si="69"/>
        <v>1.0100801837755588E-2</v>
      </c>
    </row>
    <row r="560" spans="1:10" s="5" customFormat="1" x14ac:dyDescent="0.35">
      <c r="A560" s="8" t="s">
        <v>552</v>
      </c>
      <c r="B560" s="2">
        <v>7735.2</v>
      </c>
      <c r="C560" s="9">
        <f t="shared" si="64"/>
        <v>1.8191391338686191E-2</v>
      </c>
      <c r="D560" s="9">
        <f t="shared" si="65"/>
        <v>1.7994231709744905E-2</v>
      </c>
      <c r="E560" s="22">
        <f t="shared" si="66"/>
        <v>3.2379237482398906E-4</v>
      </c>
      <c r="F560" s="22">
        <f t="shared" si="70"/>
        <v>6.6255590772424685E-6</v>
      </c>
      <c r="G560" s="23">
        <f t="shared" si="71"/>
        <v>7.7810273792771646E-5</v>
      </c>
      <c r="H560" s="2">
        <f t="shared" si="67"/>
        <v>1.7310269071717543</v>
      </c>
      <c r="I560" s="9">
        <f t="shared" si="68"/>
        <v>1.7994231709744905E-2</v>
      </c>
      <c r="J560" s="9">
        <f t="shared" si="69"/>
        <v>8.8210131953631969E-3</v>
      </c>
    </row>
    <row r="561" spans="1:10" s="5" customFormat="1" x14ac:dyDescent="0.35">
      <c r="A561" s="8" t="s">
        <v>553</v>
      </c>
      <c r="B561" s="2">
        <v>7738.4</v>
      </c>
      <c r="C561" s="9">
        <f t="shared" si="64"/>
        <v>4.1369324645779137E-4</v>
      </c>
      <c r="D561" s="9">
        <f t="shared" si="65"/>
        <v>2.1653361751650522E-4</v>
      </c>
      <c r="E561" s="22">
        <f t="shared" si="66"/>
        <v>4.6886807514784177E-8</v>
      </c>
      <c r="F561" s="22">
        <f t="shared" si="70"/>
        <v>3.2379237482398906E-4</v>
      </c>
      <c r="G561" s="23">
        <f t="shared" si="71"/>
        <v>1.4910703513957646E-4</v>
      </c>
      <c r="H561" s="2">
        <f t="shared" si="67"/>
        <v>3.4863273180949381</v>
      </c>
      <c r="I561" s="9">
        <f t="shared" si="68"/>
        <v>2.1653361751650522E-4</v>
      </c>
      <c r="J561" s="9">
        <f t="shared" si="69"/>
        <v>1.2210939158786127E-2</v>
      </c>
    </row>
    <row r="562" spans="1:10" s="5" customFormat="1" x14ac:dyDescent="0.35">
      <c r="A562" s="8" t="s">
        <v>554</v>
      </c>
      <c r="B562" s="2">
        <v>7713.05</v>
      </c>
      <c r="C562" s="9">
        <f t="shared" si="64"/>
        <v>-3.2758709810812858E-3</v>
      </c>
      <c r="D562" s="9">
        <f t="shared" si="65"/>
        <v>-3.4730306100225722E-3</v>
      </c>
      <c r="E562" s="22">
        <f t="shared" si="66"/>
        <v>1.206194161815376E-5</v>
      </c>
      <c r="F562" s="22">
        <f t="shared" si="70"/>
        <v>4.6886807514784177E-8</v>
      </c>
      <c r="G562" s="23">
        <f t="shared" si="71"/>
        <v>1.0392474925721414E-4</v>
      </c>
      <c r="H562" s="2">
        <f t="shared" si="67"/>
        <v>3.6089511156578458</v>
      </c>
      <c r="I562" s="9">
        <f t="shared" si="68"/>
        <v>3.4730306100225722E-3</v>
      </c>
      <c r="J562" s="9">
        <f t="shared" si="69"/>
        <v>1.0194348888340742E-2</v>
      </c>
    </row>
    <row r="563" spans="1:10" s="5" customFormat="1" x14ac:dyDescent="0.35">
      <c r="A563" s="8" t="s">
        <v>555</v>
      </c>
      <c r="B563" s="2">
        <v>7758.8</v>
      </c>
      <c r="C563" s="9">
        <f t="shared" si="64"/>
        <v>5.9315056948936462E-3</v>
      </c>
      <c r="D563" s="9">
        <f t="shared" si="65"/>
        <v>5.7343460659523603E-3</v>
      </c>
      <c r="E563" s="22">
        <f t="shared" si="66"/>
        <v>3.2882724804103314E-5</v>
      </c>
      <c r="F563" s="22">
        <f t="shared" si="70"/>
        <v>1.206194161815376E-5</v>
      </c>
      <c r="G563" s="23">
        <f t="shared" si="71"/>
        <v>8.0402931874197186E-5</v>
      </c>
      <c r="H563" s="2">
        <f t="shared" si="67"/>
        <v>3.5908043245759353</v>
      </c>
      <c r="I563" s="9">
        <f t="shared" si="68"/>
        <v>5.7343460659523603E-3</v>
      </c>
      <c r="J563" s="9">
        <f t="shared" si="69"/>
        <v>8.9667681956319793E-3</v>
      </c>
    </row>
    <row r="564" spans="1:10" s="5" customFormat="1" x14ac:dyDescent="0.35">
      <c r="A564" s="8" t="s">
        <v>556</v>
      </c>
      <c r="B564" s="2">
        <v>7603.2</v>
      </c>
      <c r="C564" s="9">
        <f t="shared" si="64"/>
        <v>-2.0054647625921573E-2</v>
      </c>
      <c r="D564" s="9">
        <f t="shared" si="65"/>
        <v>-2.025180725486286E-2</v>
      </c>
      <c r="E564" s="22">
        <f t="shared" si="66"/>
        <v>4.1013569708811597E-4</v>
      </c>
      <c r="F564" s="22">
        <f t="shared" si="70"/>
        <v>3.2882724804103314E-5</v>
      </c>
      <c r="G564" s="23">
        <f t="shared" si="71"/>
        <v>7.2090609358696446E-5</v>
      </c>
      <c r="H564" s="2">
        <f t="shared" si="67"/>
        <v>1.005270092664952</v>
      </c>
      <c r="I564" s="9">
        <f t="shared" si="68"/>
        <v>2.025180725486286E-2</v>
      </c>
      <c r="J564" s="9">
        <f t="shared" si="69"/>
        <v>8.4906189031599133E-3</v>
      </c>
    </row>
    <row r="565" spans="1:10" s="5" customFormat="1" x14ac:dyDescent="0.35">
      <c r="A565" s="8" t="s">
        <v>557</v>
      </c>
      <c r="B565" s="2">
        <v>7614.35</v>
      </c>
      <c r="C565" s="9">
        <f t="shared" si="64"/>
        <v>1.4664877946128918E-3</v>
      </c>
      <c r="D565" s="9">
        <f t="shared" si="65"/>
        <v>1.2693281656716057E-3</v>
      </c>
      <c r="E565" s="22">
        <f t="shared" si="66"/>
        <v>1.6111939921672432E-6</v>
      </c>
      <c r="F565" s="22">
        <f t="shared" si="70"/>
        <v>4.1013569708811597E-4</v>
      </c>
      <c r="G565" s="23">
        <f t="shared" si="71"/>
        <v>1.6903337575242204E-4</v>
      </c>
      <c r="H565" s="2">
        <f t="shared" si="67"/>
        <v>3.4190027483218</v>
      </c>
      <c r="I565" s="9">
        <f t="shared" si="68"/>
        <v>1.2693281656716057E-3</v>
      </c>
      <c r="J565" s="9">
        <f t="shared" si="69"/>
        <v>1.3001283619413202E-2</v>
      </c>
    </row>
    <row r="566" spans="1:10" s="5" customFormat="1" x14ac:dyDescent="0.35">
      <c r="A566" s="8" t="s">
        <v>558</v>
      </c>
      <c r="B566" s="2">
        <v>7546.45</v>
      </c>
      <c r="C566" s="9">
        <f t="shared" si="64"/>
        <v>-8.9173731178630034E-3</v>
      </c>
      <c r="D566" s="9">
        <f t="shared" si="65"/>
        <v>-9.1145327468042901E-3</v>
      </c>
      <c r="E566" s="22">
        <f t="shared" si="66"/>
        <v>8.3074707192567755E-5</v>
      </c>
      <c r="F566" s="22">
        <f t="shared" si="70"/>
        <v>1.6111939921672432E-6</v>
      </c>
      <c r="G566" s="23">
        <f t="shared" si="71"/>
        <v>1.1615158908151822E-4</v>
      </c>
      <c r="H566" s="2">
        <f t="shared" si="67"/>
        <v>3.2537553710559108</v>
      </c>
      <c r="I566" s="9">
        <f t="shared" si="68"/>
        <v>9.1145327468042901E-3</v>
      </c>
      <c r="J566" s="9">
        <f t="shared" si="69"/>
        <v>1.0777364663103788E-2</v>
      </c>
    </row>
    <row r="567" spans="1:10" s="5" customFormat="1" x14ac:dyDescent="0.35">
      <c r="A567" s="8" t="s">
        <v>559</v>
      </c>
      <c r="B567" s="2">
        <v>7555.2</v>
      </c>
      <c r="C567" s="9">
        <f t="shared" si="64"/>
        <v>1.1594855859378139E-3</v>
      </c>
      <c r="D567" s="9">
        <f t="shared" si="65"/>
        <v>9.623259569965278E-4</v>
      </c>
      <c r="E567" s="22">
        <f t="shared" si="66"/>
        <v>9.2607124750928312E-7</v>
      </c>
      <c r="F567" s="22">
        <f t="shared" si="70"/>
        <v>8.3074707192567755E-5</v>
      </c>
      <c r="G567" s="23">
        <f t="shared" si="71"/>
        <v>1.0682124607953204E-4</v>
      </c>
      <c r="H567" s="2">
        <f t="shared" si="67"/>
        <v>3.6489036485057551</v>
      </c>
      <c r="I567" s="9">
        <f t="shared" si="68"/>
        <v>9.623259569965278E-4</v>
      </c>
      <c r="J567" s="9">
        <f t="shared" si="69"/>
        <v>1.0335436424241215E-2</v>
      </c>
    </row>
    <row r="568" spans="1:10" s="5" customFormat="1" x14ac:dyDescent="0.35">
      <c r="A568" s="8" t="s">
        <v>560</v>
      </c>
      <c r="B568" s="2">
        <v>7671.4</v>
      </c>
      <c r="C568" s="9">
        <f t="shared" si="64"/>
        <v>1.5380135535789874E-2</v>
      </c>
      <c r="D568" s="9">
        <f t="shared" si="65"/>
        <v>1.5182975906848587E-2</v>
      </c>
      <c r="E568" s="22">
        <f t="shared" si="66"/>
        <v>2.3052275738794466E-4</v>
      </c>
      <c r="F568" s="22">
        <f t="shared" si="70"/>
        <v>9.2607124750928312E-7</v>
      </c>
      <c r="G568" s="23">
        <f t="shared" si="71"/>
        <v>7.9111885449209974E-5</v>
      </c>
      <c r="H568" s="2">
        <f t="shared" si="67"/>
        <v>2.3464438157293981</v>
      </c>
      <c r="I568" s="9">
        <f t="shared" si="68"/>
        <v>1.5182975906848587E-2</v>
      </c>
      <c r="J568" s="9">
        <f t="shared" si="69"/>
        <v>8.8944862386317724E-3</v>
      </c>
    </row>
    <row r="569" spans="1:10" s="5" customFormat="1" x14ac:dyDescent="0.35">
      <c r="A569" s="8" t="s">
        <v>561</v>
      </c>
      <c r="B569" s="2">
        <v>7708.95</v>
      </c>
      <c r="C569" s="9">
        <f t="shared" si="64"/>
        <v>4.8948040774825508E-3</v>
      </c>
      <c r="D569" s="9">
        <f t="shared" si="65"/>
        <v>4.6976444485412648E-3</v>
      </c>
      <c r="E569" s="22">
        <f t="shared" si="66"/>
        <v>2.2067863364910564E-5</v>
      </c>
      <c r="F569" s="22">
        <f t="shared" si="70"/>
        <v>2.3052275738794466E-4</v>
      </c>
      <c r="G569" s="23">
        <f t="shared" si="71"/>
        <v>1.2469316337067928E-4</v>
      </c>
      <c r="H569" s="2">
        <f t="shared" si="67"/>
        <v>3.4874000665211096</v>
      </c>
      <c r="I569" s="9">
        <f t="shared" si="68"/>
        <v>4.6976444485412648E-3</v>
      </c>
      <c r="J569" s="9">
        <f t="shared" si="69"/>
        <v>1.1166609305007465E-2</v>
      </c>
    </row>
    <row r="570" spans="1:10" s="5" customFormat="1" x14ac:dyDescent="0.35">
      <c r="A570" s="8" t="s">
        <v>562</v>
      </c>
      <c r="B570" s="2">
        <v>7850.45</v>
      </c>
      <c r="C570" s="9">
        <f t="shared" si="64"/>
        <v>1.8355288333690156E-2</v>
      </c>
      <c r="D570" s="9">
        <f t="shared" si="65"/>
        <v>1.8158128704748869E-2</v>
      </c>
      <c r="E570" s="22">
        <f t="shared" si="66"/>
        <v>3.2971763805822484E-4</v>
      </c>
      <c r="F570" s="22">
        <f t="shared" si="70"/>
        <v>2.2067863364910564E-5</v>
      </c>
      <c r="G570" s="23">
        <f t="shared" si="71"/>
        <v>9.5408050234232673E-5</v>
      </c>
      <c r="H570" s="2">
        <f t="shared" si="67"/>
        <v>1.9818012122889506</v>
      </c>
      <c r="I570" s="9">
        <f t="shared" si="68"/>
        <v>1.8158128704748869E-2</v>
      </c>
      <c r="J570" s="9">
        <f t="shared" si="69"/>
        <v>9.7677044505980349E-3</v>
      </c>
    </row>
    <row r="571" spans="1:10" s="5" customFormat="1" x14ac:dyDescent="0.35">
      <c r="A571" s="8" t="s">
        <v>563</v>
      </c>
      <c r="B571" s="2">
        <v>7914.7</v>
      </c>
      <c r="C571" s="9">
        <f t="shared" si="64"/>
        <v>8.1842442152997297E-3</v>
      </c>
      <c r="D571" s="9">
        <f t="shared" si="65"/>
        <v>7.9870845863584429E-3</v>
      </c>
      <c r="E571" s="22">
        <f t="shared" si="66"/>
        <v>6.3793520189644619E-5</v>
      </c>
      <c r="F571" s="22">
        <f t="shared" si="70"/>
        <v>3.2971763805822484E-4</v>
      </c>
      <c r="G571" s="23">
        <f t="shared" si="71"/>
        <v>1.611319834859947E-4</v>
      </c>
      <c r="H571" s="2">
        <f t="shared" si="67"/>
        <v>3.249750599855584</v>
      </c>
      <c r="I571" s="9">
        <f t="shared" si="68"/>
        <v>7.9870845863584429E-3</v>
      </c>
      <c r="J571" s="9">
        <f t="shared" si="69"/>
        <v>1.2693777352939301E-2</v>
      </c>
    </row>
    <row r="572" spans="1:10" s="5" customFormat="1" x14ac:dyDescent="0.35">
      <c r="A572" s="8" t="s">
        <v>564</v>
      </c>
      <c r="B572" s="2">
        <v>7914.75</v>
      </c>
      <c r="C572" s="9">
        <f t="shared" si="64"/>
        <v>6.3173588387144264E-6</v>
      </c>
      <c r="D572" s="9">
        <f t="shared" si="65"/>
        <v>-1.9084227010257172E-4</v>
      </c>
      <c r="E572" s="22">
        <f t="shared" si="66"/>
        <v>3.642077205790294E-8</v>
      </c>
      <c r="F572" s="22">
        <f t="shared" si="70"/>
        <v>6.3793520189644619E-5</v>
      </c>
      <c r="G572" s="23">
        <f t="shared" si="71"/>
        <v>1.2826143861394628E-4</v>
      </c>
      <c r="H572" s="2">
        <f t="shared" si="67"/>
        <v>3.5616394321034801</v>
      </c>
      <c r="I572" s="9">
        <f t="shared" si="68"/>
        <v>1.9084227010257172E-4</v>
      </c>
      <c r="J572" s="9">
        <f t="shared" si="69"/>
        <v>1.1325256668788848E-2</v>
      </c>
    </row>
    <row r="573" spans="1:10" s="5" customFormat="1" x14ac:dyDescent="0.35">
      <c r="A573" s="8" t="s">
        <v>565</v>
      </c>
      <c r="B573" s="2">
        <v>7912.05</v>
      </c>
      <c r="C573" s="9">
        <f t="shared" si="64"/>
        <v>-3.4113522221168591E-4</v>
      </c>
      <c r="D573" s="9">
        <f t="shared" si="65"/>
        <v>-5.3829485115297203E-4</v>
      </c>
      <c r="E573" s="22">
        <f t="shared" si="66"/>
        <v>2.8976134677780032E-7</v>
      </c>
      <c r="F573" s="22">
        <f t="shared" si="70"/>
        <v>3.642077205790294E-8</v>
      </c>
      <c r="G573" s="23">
        <f t="shared" si="71"/>
        <v>9.1572911706687844E-5</v>
      </c>
      <c r="H573" s="2">
        <f t="shared" si="67"/>
        <v>3.7286668590531242</v>
      </c>
      <c r="I573" s="9">
        <f t="shared" si="68"/>
        <v>5.3829485115297203E-4</v>
      </c>
      <c r="J573" s="9">
        <f t="shared" si="69"/>
        <v>9.5693736318887574E-3</v>
      </c>
    </row>
    <row r="574" spans="1:10" s="5" customFormat="1" x14ac:dyDescent="0.35">
      <c r="A574" s="8" t="s">
        <v>566</v>
      </c>
      <c r="B574" s="2">
        <v>7899.3</v>
      </c>
      <c r="C574" s="9">
        <f t="shared" si="64"/>
        <v>-1.6114660549415571E-3</v>
      </c>
      <c r="D574" s="9">
        <f t="shared" si="65"/>
        <v>-1.8086256838828433E-3</v>
      </c>
      <c r="E574" s="22">
        <f t="shared" si="66"/>
        <v>3.2711268644006825E-6</v>
      </c>
      <c r="F574" s="22">
        <f t="shared" si="70"/>
        <v>2.8976134677780032E-7</v>
      </c>
      <c r="G574" s="23">
        <f t="shared" si="71"/>
        <v>6.9906895202488491E-5</v>
      </c>
      <c r="H574" s="2">
        <f t="shared" si="67"/>
        <v>3.841838291098719</v>
      </c>
      <c r="I574" s="9">
        <f t="shared" si="68"/>
        <v>1.8086256838828433E-3</v>
      </c>
      <c r="J574" s="9">
        <f t="shared" si="69"/>
        <v>8.3610343380761502E-3</v>
      </c>
    </row>
    <row r="575" spans="1:10" s="5" customFormat="1" x14ac:dyDescent="0.35">
      <c r="A575" s="8" t="s">
        <v>567</v>
      </c>
      <c r="B575" s="2">
        <v>7855.05</v>
      </c>
      <c r="C575" s="9">
        <f t="shared" si="64"/>
        <v>-5.6017621814591356E-3</v>
      </c>
      <c r="D575" s="9">
        <f t="shared" si="65"/>
        <v>-5.7989218104004215E-3</v>
      </c>
      <c r="E575" s="22">
        <f t="shared" si="66"/>
        <v>3.3627494163137705E-5</v>
      </c>
      <c r="F575" s="22">
        <f t="shared" si="70"/>
        <v>3.2711268644006825E-6</v>
      </c>
      <c r="G575" s="23">
        <f t="shared" si="71"/>
        <v>5.787690134387552E-5</v>
      </c>
      <c r="H575" s="2">
        <f t="shared" si="67"/>
        <v>3.6691487994087111</v>
      </c>
      <c r="I575" s="9">
        <f t="shared" si="68"/>
        <v>5.7989218104004215E-3</v>
      </c>
      <c r="J575" s="9">
        <f t="shared" si="69"/>
        <v>7.6076869903982988E-3</v>
      </c>
    </row>
    <row r="576" spans="1:10" s="5" customFormat="1" x14ac:dyDescent="0.35">
      <c r="A576" s="8" t="s">
        <v>568</v>
      </c>
      <c r="B576" s="2">
        <v>7962.65</v>
      </c>
      <c r="C576" s="9">
        <f t="shared" si="64"/>
        <v>1.3698194155352228E-2</v>
      </c>
      <c r="D576" s="9">
        <f t="shared" si="65"/>
        <v>1.3501034526410941E-2</v>
      </c>
      <c r="E576" s="22">
        <f t="shared" si="66"/>
        <v>1.8227793328334032E-4</v>
      </c>
      <c r="F576" s="22">
        <f t="shared" si="70"/>
        <v>3.3627494163137705E-5</v>
      </c>
      <c r="G576" s="23">
        <f t="shared" si="71"/>
        <v>5.8947207251585255E-5</v>
      </c>
      <c r="H576" s="2">
        <f t="shared" si="67"/>
        <v>2.4043839232039041</v>
      </c>
      <c r="I576" s="9">
        <f t="shared" si="68"/>
        <v>1.3501034526410941E-2</v>
      </c>
      <c r="J576" s="9">
        <f t="shared" si="69"/>
        <v>7.6777084635707062E-3</v>
      </c>
    </row>
    <row r="577" spans="1:10" s="5" customFormat="1" x14ac:dyDescent="0.35">
      <c r="A577" s="8" t="s">
        <v>569</v>
      </c>
      <c r="B577" s="2">
        <v>7979.9</v>
      </c>
      <c r="C577" s="9">
        <f t="shared" si="64"/>
        <v>2.1663642129190475E-3</v>
      </c>
      <c r="D577" s="9">
        <f t="shared" si="65"/>
        <v>1.9692045839777611E-3</v>
      </c>
      <c r="E577" s="22">
        <f t="shared" si="66"/>
        <v>3.8777666935590271E-6</v>
      </c>
      <c r="F577" s="22">
        <f t="shared" si="70"/>
        <v>1.8227793328334032E-4</v>
      </c>
      <c r="G577" s="23">
        <f t="shared" si="71"/>
        <v>9.9720313417093494E-5</v>
      </c>
      <c r="H577" s="2">
        <f t="shared" si="67"/>
        <v>3.6681888314393114</v>
      </c>
      <c r="I577" s="9">
        <f t="shared" si="68"/>
        <v>1.9692045839777611E-3</v>
      </c>
      <c r="J577" s="9">
        <f t="shared" si="69"/>
        <v>9.9860058790836644E-3</v>
      </c>
    </row>
    <row r="578" spans="1:10" s="5" customFormat="1" x14ac:dyDescent="0.35">
      <c r="A578" s="8" t="s">
        <v>570</v>
      </c>
      <c r="B578" s="2">
        <v>7847.25</v>
      </c>
      <c r="C578" s="9">
        <f t="shared" si="64"/>
        <v>-1.6623015326006518E-2</v>
      </c>
      <c r="D578" s="9">
        <f t="shared" si="65"/>
        <v>-1.6820174954947805E-2</v>
      </c>
      <c r="E578" s="22">
        <f t="shared" si="66"/>
        <v>2.8291828551505339E-4</v>
      </c>
      <c r="F578" s="22">
        <f t="shared" si="70"/>
        <v>3.8777666935590271E-6</v>
      </c>
      <c r="G578" s="23">
        <f t="shared" si="71"/>
        <v>7.5702291618718514E-5</v>
      </c>
      <c r="H578" s="2">
        <f t="shared" si="67"/>
        <v>1.9567882154225147</v>
      </c>
      <c r="I578" s="9">
        <f t="shared" si="68"/>
        <v>1.6820174954947805E-2</v>
      </c>
      <c r="J578" s="9">
        <f t="shared" si="69"/>
        <v>8.7007063861917859E-3</v>
      </c>
    </row>
    <row r="579" spans="1:10" s="5" customFormat="1" x14ac:dyDescent="0.35">
      <c r="A579" s="8" t="s">
        <v>571</v>
      </c>
      <c r="B579" s="2">
        <v>7849.8</v>
      </c>
      <c r="C579" s="9">
        <f t="shared" si="64"/>
        <v>3.2495460193060488E-4</v>
      </c>
      <c r="D579" s="9">
        <f t="shared" si="65"/>
        <v>1.2779497298931873E-4</v>
      </c>
      <c r="E579" s="22">
        <f t="shared" si="66"/>
        <v>1.6331555121340703E-8</v>
      </c>
      <c r="F579" s="22">
        <f t="shared" si="70"/>
        <v>2.8291828551505339E-4</v>
      </c>
      <c r="G579" s="23">
        <f t="shared" si="71"/>
        <v>1.3682130997252255E-4</v>
      </c>
      <c r="H579" s="2">
        <f t="shared" si="67"/>
        <v>3.5294191798630883</v>
      </c>
      <c r="I579" s="9">
        <f t="shared" si="68"/>
        <v>1.2779497298931873E-4</v>
      </c>
      <c r="J579" s="9">
        <f t="shared" si="69"/>
        <v>1.169706416040036E-2</v>
      </c>
    </row>
    <row r="580" spans="1:10" s="5" customFormat="1" x14ac:dyDescent="0.35">
      <c r="A580" s="8" t="s">
        <v>572</v>
      </c>
      <c r="B580" s="2">
        <v>7805.9</v>
      </c>
      <c r="C580" s="9">
        <f t="shared" si="64"/>
        <v>-5.59249917195348E-3</v>
      </c>
      <c r="D580" s="9">
        <f t="shared" si="65"/>
        <v>-5.7896588008947659E-3</v>
      </c>
      <c r="E580" s="22">
        <f t="shared" si="66"/>
        <v>3.3520149030778221E-5</v>
      </c>
      <c r="F580" s="22">
        <f t="shared" si="70"/>
        <v>1.6331555121340703E-8</v>
      </c>
      <c r="G580" s="23">
        <f t="shared" si="71"/>
        <v>9.6638387837367899E-5</v>
      </c>
      <c r="H580" s="2">
        <f t="shared" si="67"/>
        <v>3.529897903249287</v>
      </c>
      <c r="I580" s="9">
        <f t="shared" si="68"/>
        <v>5.7896588008947659E-3</v>
      </c>
      <c r="J580" s="9">
        <f t="shared" si="69"/>
        <v>9.8304825841546515E-3</v>
      </c>
    </row>
    <row r="581" spans="1:10" s="5" customFormat="1" x14ac:dyDescent="0.35">
      <c r="A581" s="8" t="s">
        <v>573</v>
      </c>
      <c r="B581" s="2">
        <v>7747</v>
      </c>
      <c r="C581" s="9">
        <f t="shared" si="64"/>
        <v>-7.5455745013386366E-3</v>
      </c>
      <c r="D581" s="9">
        <f t="shared" si="65"/>
        <v>-7.7427341302799225E-3</v>
      </c>
      <c r="E581" s="22">
        <f t="shared" si="66"/>
        <v>5.9949931812201589E-5</v>
      </c>
      <c r="F581" s="22">
        <f t="shared" si="70"/>
        <v>3.3520149030778221E-5</v>
      </c>
      <c r="G581" s="23">
        <f t="shared" si="71"/>
        <v>8.1880675122204339E-5</v>
      </c>
      <c r="H581" s="2">
        <f t="shared" si="67"/>
        <v>3.4201041636668719</v>
      </c>
      <c r="I581" s="9">
        <f t="shared" si="68"/>
        <v>7.7427341302799225E-3</v>
      </c>
      <c r="J581" s="9">
        <f t="shared" si="69"/>
        <v>9.0487941253077665E-3</v>
      </c>
    </row>
    <row r="582" spans="1:10" s="5" customFormat="1" x14ac:dyDescent="0.35">
      <c r="A582" s="8" t="s">
        <v>574</v>
      </c>
      <c r="B582" s="2">
        <v>7706.55</v>
      </c>
      <c r="C582" s="9">
        <f t="shared" si="64"/>
        <v>-5.2213760165225054E-3</v>
      </c>
      <c r="D582" s="9">
        <f t="shared" si="65"/>
        <v>-5.4185356454637913E-3</v>
      </c>
      <c r="E582" s="22">
        <f t="shared" si="66"/>
        <v>2.9360528541161704E-5</v>
      </c>
      <c r="F582" s="22">
        <f t="shared" si="70"/>
        <v>5.9949931812201589E-5</v>
      </c>
      <c r="G582" s="23">
        <f t="shared" si="71"/>
        <v>8.0274801362725307E-5</v>
      </c>
      <c r="H582" s="2">
        <f t="shared" si="67"/>
        <v>3.6132137388057215</v>
      </c>
      <c r="I582" s="9">
        <f t="shared" si="68"/>
        <v>5.4185356454637913E-3</v>
      </c>
      <c r="J582" s="9">
        <f t="shared" si="69"/>
        <v>8.9596206037267732E-3</v>
      </c>
    </row>
    <row r="583" spans="1:10" s="5" customFormat="1" x14ac:dyDescent="0.35">
      <c r="A583" s="8" t="s">
        <v>575</v>
      </c>
      <c r="B583" s="2">
        <v>7735.5</v>
      </c>
      <c r="C583" s="9">
        <f t="shared" si="64"/>
        <v>3.7565447573817412E-3</v>
      </c>
      <c r="D583" s="9">
        <f t="shared" si="65"/>
        <v>3.5593851284404549E-3</v>
      </c>
      <c r="E583" s="22">
        <f t="shared" si="66"/>
        <v>1.2669222492563073E-5</v>
      </c>
      <c r="F583" s="22">
        <f t="shared" si="70"/>
        <v>2.9360528541161704E-5</v>
      </c>
      <c r="G583" s="23">
        <f t="shared" si="71"/>
        <v>7.106362998708349E-5</v>
      </c>
      <c r="H583" s="2">
        <f t="shared" si="67"/>
        <v>3.7678889197118774</v>
      </c>
      <c r="I583" s="9">
        <f t="shared" si="68"/>
        <v>3.5593851284404549E-3</v>
      </c>
      <c r="J583" s="9">
        <f t="shared" si="69"/>
        <v>8.4299246726814523E-3</v>
      </c>
    </row>
    <row r="584" spans="1:10" s="5" customFormat="1" x14ac:dyDescent="0.35">
      <c r="A584" s="8" t="s">
        <v>576</v>
      </c>
      <c r="B584" s="2">
        <v>7733.45</v>
      </c>
      <c r="C584" s="9">
        <f t="shared" si="64"/>
        <v>-2.6501195785666454E-4</v>
      </c>
      <c r="D584" s="9">
        <f t="shared" si="65"/>
        <v>-4.6217158679795066E-4</v>
      </c>
      <c r="E584" s="22">
        <f t="shared" si="66"/>
        <v>2.1360257564333564E-7</v>
      </c>
      <c r="F584" s="22">
        <f t="shared" si="70"/>
        <v>1.2669222492563073E-5</v>
      </c>
      <c r="G584" s="23">
        <f t="shared" si="71"/>
        <v>6.1099858418707948E-5</v>
      </c>
      <c r="H584" s="2">
        <f t="shared" si="67"/>
        <v>3.9308139919918843</v>
      </c>
      <c r="I584" s="9">
        <f t="shared" si="68"/>
        <v>4.6217158679795066E-4</v>
      </c>
      <c r="J584" s="9">
        <f t="shared" si="69"/>
        <v>7.8166398419466619E-3</v>
      </c>
    </row>
    <row r="585" spans="1:10" s="5" customFormat="1" x14ac:dyDescent="0.35">
      <c r="A585" s="8" t="s">
        <v>577</v>
      </c>
      <c r="B585" s="2">
        <v>7866.05</v>
      </c>
      <c r="C585" s="9">
        <f t="shared" si="64"/>
        <v>1.7146293051613526E-2</v>
      </c>
      <c r="D585" s="9">
        <f t="shared" si="65"/>
        <v>1.6949133422672239E-2</v>
      </c>
      <c r="E585" s="22">
        <f t="shared" si="66"/>
        <v>2.8727312377954515E-4</v>
      </c>
      <c r="F585" s="22">
        <f t="shared" si="70"/>
        <v>2.1360257564333564E-7</v>
      </c>
      <c r="G585" s="23">
        <f t="shared" si="71"/>
        <v>5.1833976716957574E-5</v>
      </c>
      <c r="H585" s="2">
        <f t="shared" si="67"/>
        <v>1.243704833826355</v>
      </c>
      <c r="I585" s="9">
        <f t="shared" si="68"/>
        <v>1.6949133422672239E-2</v>
      </c>
      <c r="J585" s="9">
        <f t="shared" si="69"/>
        <v>7.1995817043046034E-3</v>
      </c>
    </row>
    <row r="586" spans="1:10" s="5" customFormat="1" x14ac:dyDescent="0.35">
      <c r="A586" s="8" t="s">
        <v>578</v>
      </c>
      <c r="B586" s="2">
        <v>7887.8</v>
      </c>
      <c r="C586" s="9">
        <f t="shared" si="64"/>
        <v>2.7650472600606602E-3</v>
      </c>
      <c r="D586" s="9">
        <f t="shared" si="65"/>
        <v>2.5678876311193738E-3</v>
      </c>
      <c r="E586" s="22">
        <f t="shared" si="66"/>
        <v>6.5940468860558694E-6</v>
      </c>
      <c r="F586" s="22">
        <f t="shared" si="70"/>
        <v>2.8727312377954515E-4</v>
      </c>
      <c r="G586" s="23">
        <f t="shared" si="71"/>
        <v>1.2385753545404851E-4</v>
      </c>
      <c r="H586" s="2">
        <f t="shared" si="67"/>
        <v>3.552631264979321</v>
      </c>
      <c r="I586" s="9">
        <f t="shared" si="68"/>
        <v>2.5678876311193738E-3</v>
      </c>
      <c r="J586" s="9">
        <f t="shared" si="69"/>
        <v>1.1129130040306318E-2</v>
      </c>
    </row>
    <row r="587" spans="1:10" s="5" customFormat="1" x14ac:dyDescent="0.35">
      <c r="A587" s="8" t="s">
        <v>579</v>
      </c>
      <c r="B587" s="2">
        <v>7848.85</v>
      </c>
      <c r="C587" s="9">
        <f t="shared" si="64"/>
        <v>-4.9380055275235479E-3</v>
      </c>
      <c r="D587" s="9">
        <f t="shared" si="65"/>
        <v>-5.1351651564648338E-3</v>
      </c>
      <c r="E587" s="22">
        <f t="shared" si="66"/>
        <v>2.6369921184170503E-5</v>
      </c>
      <c r="F587" s="22">
        <f t="shared" si="70"/>
        <v>6.5940468860558694E-6</v>
      </c>
      <c r="G587" s="23">
        <f t="shared" si="71"/>
        <v>9.0734733104754734E-5</v>
      </c>
      <c r="H587" s="2">
        <f t="shared" si="67"/>
        <v>3.589533363367595</v>
      </c>
      <c r="I587" s="9">
        <f t="shared" si="68"/>
        <v>5.1351651564648338E-3</v>
      </c>
      <c r="J587" s="9">
        <f t="shared" si="69"/>
        <v>9.5254781037360393E-3</v>
      </c>
    </row>
    <row r="588" spans="1:10" s="5" customFormat="1" x14ac:dyDescent="0.35">
      <c r="A588" s="8" t="s">
        <v>580</v>
      </c>
      <c r="B588" s="2">
        <v>7900.4</v>
      </c>
      <c r="C588" s="9">
        <f t="shared" si="64"/>
        <v>6.5678411487031241E-3</v>
      </c>
      <c r="D588" s="9">
        <f t="shared" si="65"/>
        <v>6.3706815197618382E-3</v>
      </c>
      <c r="E588" s="22">
        <f t="shared" si="66"/>
        <v>4.0585583026235002E-5</v>
      </c>
      <c r="F588" s="22">
        <f t="shared" si="70"/>
        <v>2.6369921184170503E-5</v>
      </c>
      <c r="G588" s="23">
        <f t="shared" si="71"/>
        <v>7.6452600664047397E-5</v>
      </c>
      <c r="H588" s="2">
        <f t="shared" si="67"/>
        <v>3.5550515623953665</v>
      </c>
      <c r="I588" s="9">
        <f t="shared" si="68"/>
        <v>6.3706815197618382E-3</v>
      </c>
      <c r="J588" s="9">
        <f t="shared" si="69"/>
        <v>8.7437177827310621E-3</v>
      </c>
    </row>
    <row r="589" spans="1:10" s="5" customFormat="1" x14ac:dyDescent="0.35">
      <c r="A589" s="8" t="s">
        <v>581</v>
      </c>
      <c r="B589" s="2">
        <v>7814.9</v>
      </c>
      <c r="C589" s="9">
        <f t="shared" si="64"/>
        <v>-1.0822236848767153E-2</v>
      </c>
      <c r="D589" s="9">
        <f t="shared" si="65"/>
        <v>-1.101939647770844E-2</v>
      </c>
      <c r="E589" s="22">
        <f t="shared" si="66"/>
        <v>1.2142709873293317E-4</v>
      </c>
      <c r="F589" s="22">
        <f t="shared" si="70"/>
        <v>4.0585583026235002E-5</v>
      </c>
      <c r="G589" s="23">
        <f t="shared" si="71"/>
        <v>7.1830367650095394E-5</v>
      </c>
      <c r="H589" s="2">
        <f t="shared" si="67"/>
        <v>3.006427959322977</v>
      </c>
      <c r="I589" s="9">
        <f t="shared" si="68"/>
        <v>1.101939647770844E-2</v>
      </c>
      <c r="J589" s="9">
        <f t="shared" si="69"/>
        <v>8.4752797977468205E-3</v>
      </c>
    </row>
    <row r="590" spans="1:10" s="5" customFormat="1" x14ac:dyDescent="0.35">
      <c r="A590" s="8" t="s">
        <v>582</v>
      </c>
      <c r="B590" s="2">
        <v>7860.75</v>
      </c>
      <c r="C590" s="9">
        <f t="shared" si="64"/>
        <v>5.8669976583194394E-3</v>
      </c>
      <c r="D590" s="9">
        <f t="shared" si="65"/>
        <v>5.6698380293781535E-3</v>
      </c>
      <c r="E590" s="22">
        <f t="shared" si="66"/>
        <v>3.214706327938274E-5</v>
      </c>
      <c r="F590" s="22">
        <f t="shared" si="70"/>
        <v>1.2142709873293317E-4</v>
      </c>
      <c r="G590" s="23">
        <f t="shared" si="71"/>
        <v>9.0921215974275132E-5</v>
      </c>
      <c r="H590" s="2">
        <f t="shared" si="67"/>
        <v>3.5570347900993737</v>
      </c>
      <c r="I590" s="9">
        <f t="shared" si="68"/>
        <v>5.6698380293781535E-3</v>
      </c>
      <c r="J590" s="9">
        <f t="shared" si="69"/>
        <v>9.5352617150382991E-3</v>
      </c>
    </row>
    <row r="591" spans="1:10" s="5" customFormat="1" x14ac:dyDescent="0.35">
      <c r="A591" s="8" t="s">
        <v>583</v>
      </c>
      <c r="B591" s="2">
        <v>7890.75</v>
      </c>
      <c r="C591" s="9">
        <f t="shared" si="64"/>
        <v>3.816429729987636E-3</v>
      </c>
      <c r="D591" s="9">
        <f t="shared" si="65"/>
        <v>3.6192701010463496E-3</v>
      </c>
      <c r="E591" s="22">
        <f t="shared" si="66"/>
        <v>1.3099116064328054E-5</v>
      </c>
      <c r="F591" s="22">
        <f t="shared" si="70"/>
        <v>3.214706327938274E-5</v>
      </c>
      <c r="G591" s="23">
        <f t="shared" si="71"/>
        <v>7.8123035667503819E-5</v>
      </c>
      <c r="H591" s="2">
        <f t="shared" si="67"/>
        <v>3.7258378128854019</v>
      </c>
      <c r="I591" s="9">
        <f t="shared" si="68"/>
        <v>3.6192701010463496E-3</v>
      </c>
      <c r="J591" s="9">
        <f t="shared" si="69"/>
        <v>8.8387236447070687E-3</v>
      </c>
    </row>
    <row r="592" spans="1:10" s="5" customFormat="1" x14ac:dyDescent="0.35">
      <c r="A592" s="8" t="s">
        <v>584</v>
      </c>
      <c r="B592" s="2">
        <v>7870.15</v>
      </c>
      <c r="C592" s="9">
        <f t="shared" si="64"/>
        <v>-2.6106517124481199E-3</v>
      </c>
      <c r="D592" s="9">
        <f t="shared" si="65"/>
        <v>-2.8078113413894062E-3</v>
      </c>
      <c r="E592" s="22">
        <f t="shared" si="66"/>
        <v>7.8838045288349764E-6</v>
      </c>
      <c r="F592" s="22">
        <f t="shared" si="70"/>
        <v>1.3099116064328054E-5</v>
      </c>
      <c r="G592" s="23">
        <f t="shared" si="71"/>
        <v>6.5397958665141707E-5</v>
      </c>
      <c r="H592" s="2">
        <f t="shared" si="67"/>
        <v>3.8382956070080345</v>
      </c>
      <c r="I592" s="9">
        <f t="shared" si="68"/>
        <v>2.8078113413894062E-3</v>
      </c>
      <c r="J592" s="9">
        <f t="shared" si="69"/>
        <v>8.0869004362080343E-3</v>
      </c>
    </row>
    <row r="593" spans="1:10" s="5" customFormat="1" x14ac:dyDescent="0.35">
      <c r="A593" s="8" t="s">
        <v>585</v>
      </c>
      <c r="B593" s="2">
        <v>7783.4</v>
      </c>
      <c r="C593" s="9">
        <f t="shared" si="64"/>
        <v>-1.1022661575700643E-2</v>
      </c>
      <c r="D593" s="9">
        <f t="shared" si="65"/>
        <v>-1.121982120464193E-2</v>
      </c>
      <c r="E593" s="22">
        <f t="shared" si="66"/>
        <v>1.2588438786413267E-4</v>
      </c>
      <c r="F593" s="22">
        <f t="shared" si="70"/>
        <v>7.8838045288349764E-6</v>
      </c>
      <c r="G593" s="23">
        <f t="shared" si="71"/>
        <v>5.6451319550038115E-5</v>
      </c>
      <c r="H593" s="2">
        <f t="shared" si="67"/>
        <v>2.8571456119925354</v>
      </c>
      <c r="I593" s="9">
        <f t="shared" si="68"/>
        <v>1.121982120464193E-2</v>
      </c>
      <c r="J593" s="9">
        <f t="shared" si="69"/>
        <v>7.5134093160188018E-3</v>
      </c>
    </row>
    <row r="594" spans="1:10" s="5" customFormat="1" x14ac:dyDescent="0.35">
      <c r="A594" s="8" t="s">
        <v>586</v>
      </c>
      <c r="B594" s="2">
        <v>7749.7</v>
      </c>
      <c r="C594" s="9">
        <f t="shared" si="64"/>
        <v>-4.3297273685021231E-3</v>
      </c>
      <c r="D594" s="9">
        <f t="shared" si="65"/>
        <v>-4.526886997443409E-3</v>
      </c>
      <c r="E594" s="22">
        <f t="shared" si="66"/>
        <v>2.0492705887622202E-5</v>
      </c>
      <c r="F594" s="22">
        <f t="shared" si="70"/>
        <v>1.2588438786413267E-4</v>
      </c>
      <c r="G594" s="23">
        <f t="shared" si="71"/>
        <v>8.3014179829325261E-5</v>
      </c>
      <c r="H594" s="2">
        <f t="shared" si="67"/>
        <v>3.6558820798130074</v>
      </c>
      <c r="I594" s="9">
        <f t="shared" si="68"/>
        <v>4.526886997443409E-3</v>
      </c>
      <c r="J594" s="9">
        <f t="shared" si="69"/>
        <v>9.1112117651454723E-3</v>
      </c>
    </row>
    <row r="595" spans="1:10" s="5" customFormat="1" x14ac:dyDescent="0.35">
      <c r="A595" s="8" t="s">
        <v>587</v>
      </c>
      <c r="B595" s="2">
        <v>7731.05</v>
      </c>
      <c r="C595" s="9">
        <f t="shared" si="64"/>
        <v>-2.4065447694748832E-3</v>
      </c>
      <c r="D595" s="9">
        <f t="shared" si="65"/>
        <v>-2.6037043984161695E-3</v>
      </c>
      <c r="E595" s="22">
        <f t="shared" si="66"/>
        <v>6.7792765943317075E-6</v>
      </c>
      <c r="F595" s="22">
        <f t="shared" si="70"/>
        <v>2.0492705887622202E-5</v>
      </c>
      <c r="G595" s="23">
        <f t="shared" si="71"/>
        <v>7.0291931326775298E-5</v>
      </c>
      <c r="H595" s="2">
        <f t="shared" si="67"/>
        <v>3.8142659414052624</v>
      </c>
      <c r="I595" s="9">
        <f t="shared" si="68"/>
        <v>2.6037043984161695E-3</v>
      </c>
      <c r="J595" s="9">
        <f t="shared" si="69"/>
        <v>8.3840283472072837E-3</v>
      </c>
    </row>
    <row r="596" spans="1:10" s="5" customFormat="1" x14ac:dyDescent="0.35">
      <c r="A596" s="8" t="s">
        <v>588</v>
      </c>
      <c r="B596" s="2">
        <v>7748.85</v>
      </c>
      <c r="C596" s="9">
        <f t="shared" ref="C596:C659" si="72">B596/B595-1</f>
        <v>2.3024039425434406E-3</v>
      </c>
      <c r="D596" s="9">
        <f t="shared" ref="D596:D659" si="73">C596-B$8</f>
        <v>2.1052443136021543E-3</v>
      </c>
      <c r="E596" s="22">
        <f t="shared" ref="E596:E659" si="74">D596*D596</f>
        <v>4.4320536199542054E-6</v>
      </c>
      <c r="F596" s="22">
        <f t="shared" si="70"/>
        <v>6.7792765943317075E-6</v>
      </c>
      <c r="G596" s="23">
        <f t="shared" si="71"/>
        <v>5.9052279699227405E-5</v>
      </c>
      <c r="H596" s="2">
        <f t="shared" ref="H596:H659" si="75">LN(1/SQRT(2*PI()*G596)*EXP(-E596/(2*G596)))</f>
        <v>3.9120786473871889</v>
      </c>
      <c r="I596" s="9">
        <f t="shared" ref="I596:I659" si="76">SQRT(E596)</f>
        <v>2.1052443136021543E-3</v>
      </c>
      <c r="J596" s="9">
        <f t="shared" ref="J596:J659" si="77">SQRT(G596)</f>
        <v>7.6845481128838935E-3</v>
      </c>
    </row>
    <row r="597" spans="1:10" s="5" customFormat="1" x14ac:dyDescent="0.35">
      <c r="A597" s="8" t="s">
        <v>589</v>
      </c>
      <c r="B597" s="2">
        <v>7934.9</v>
      </c>
      <c r="C597" s="9">
        <f t="shared" si="72"/>
        <v>2.4010014389231893E-2</v>
      </c>
      <c r="D597" s="9">
        <f t="shared" si="73"/>
        <v>2.3812854760290606E-2</v>
      </c>
      <c r="E597" s="22">
        <f t="shared" si="74"/>
        <v>5.6705205183469503E-4</v>
      </c>
      <c r="F597" s="22">
        <f t="shared" ref="F597:F660" si="78">E596</f>
        <v>4.4320536199542054E-6</v>
      </c>
      <c r="G597" s="23">
        <f t="shared" ref="G597:G660" si="79">B$9+B$10*F597+B$11*G596</f>
        <v>5.1760062456725188E-5</v>
      </c>
      <c r="H597" s="2">
        <f t="shared" si="75"/>
        <v>-1.4621913649944767</v>
      </c>
      <c r="I597" s="9">
        <f t="shared" si="76"/>
        <v>2.3812854760290606E-2</v>
      </c>
      <c r="J597" s="9">
        <f t="shared" si="77"/>
        <v>7.1944466400637921E-3</v>
      </c>
    </row>
    <row r="598" spans="1:10" s="5" customFormat="1" x14ac:dyDescent="0.35">
      <c r="A598" s="8" t="s">
        <v>590</v>
      </c>
      <c r="B598" s="2">
        <v>8069.65</v>
      </c>
      <c r="C598" s="9">
        <f t="shared" si="72"/>
        <v>1.698194054115354E-2</v>
      </c>
      <c r="D598" s="9">
        <f t="shared" si="73"/>
        <v>1.6784780912212253E-2</v>
      </c>
      <c r="E598" s="22">
        <f t="shared" si="74"/>
        <v>2.817288702709648E-4</v>
      </c>
      <c r="F598" s="22">
        <f t="shared" si="78"/>
        <v>5.6705205183469503E-4</v>
      </c>
      <c r="G598" s="23">
        <f t="shared" si="79"/>
        <v>1.9936052266913124E-4</v>
      </c>
      <c r="H598" s="2">
        <f t="shared" si="75"/>
        <v>2.6346779275293626</v>
      </c>
      <c r="I598" s="9">
        <f t="shared" si="76"/>
        <v>1.6784780912212253E-2</v>
      </c>
      <c r="J598" s="9">
        <f t="shared" si="77"/>
        <v>1.4119508584548232E-2</v>
      </c>
    </row>
    <row r="599" spans="1:10" s="5" customFormat="1" x14ac:dyDescent="0.35">
      <c r="A599" s="8" t="s">
        <v>591</v>
      </c>
      <c r="B599" s="2">
        <v>8156.65</v>
      </c>
      <c r="C599" s="9">
        <f t="shared" si="72"/>
        <v>1.0781136728358787E-2</v>
      </c>
      <c r="D599" s="9">
        <f t="shared" si="73"/>
        <v>1.05839770994175E-2</v>
      </c>
      <c r="E599" s="22">
        <f t="shared" si="74"/>
        <v>1.1202057124099407E-4</v>
      </c>
      <c r="F599" s="22">
        <f t="shared" si="78"/>
        <v>2.817288702709648E-4</v>
      </c>
      <c r="G599" s="23">
        <f t="shared" si="79"/>
        <v>2.0975575159771153E-4</v>
      </c>
      <c r="H599" s="2">
        <f t="shared" si="75"/>
        <v>3.0488186419833077</v>
      </c>
      <c r="I599" s="9">
        <f t="shared" si="76"/>
        <v>1.05839770994175E-2</v>
      </c>
      <c r="J599" s="9">
        <f t="shared" si="77"/>
        <v>1.4482946923803579E-2</v>
      </c>
    </row>
    <row r="600" spans="1:10" s="5" customFormat="1" x14ac:dyDescent="0.35">
      <c r="A600" s="8" t="s">
        <v>592</v>
      </c>
      <c r="B600" s="2">
        <v>8178.5</v>
      </c>
      <c r="C600" s="9">
        <f t="shared" si="72"/>
        <v>2.6787958291700775E-3</v>
      </c>
      <c r="D600" s="9">
        <f t="shared" si="73"/>
        <v>2.4816362002287912E-3</v>
      </c>
      <c r="E600" s="22">
        <f t="shared" si="74"/>
        <v>6.1585182302859929E-6</v>
      </c>
      <c r="F600" s="22">
        <f t="shared" si="78"/>
        <v>1.1202057124099407E-4</v>
      </c>
      <c r="G600" s="23">
        <f t="shared" si="79"/>
        <v>1.700887636492027E-4</v>
      </c>
      <c r="H600" s="2">
        <f t="shared" si="75"/>
        <v>3.4025526896378167</v>
      </c>
      <c r="I600" s="9">
        <f t="shared" si="76"/>
        <v>2.4816362002287912E-3</v>
      </c>
      <c r="J600" s="9">
        <f t="shared" si="77"/>
        <v>1.304180829675098E-2</v>
      </c>
    </row>
    <row r="601" spans="1:10" s="5" customFormat="1" x14ac:dyDescent="0.35">
      <c r="A601" s="8" t="s">
        <v>593</v>
      </c>
      <c r="B601" s="2">
        <v>8160.1</v>
      </c>
      <c r="C601" s="9">
        <f t="shared" si="72"/>
        <v>-2.249801308308319E-3</v>
      </c>
      <c r="D601" s="9">
        <f t="shared" si="73"/>
        <v>-2.4469609372496054E-3</v>
      </c>
      <c r="E601" s="22">
        <f t="shared" si="74"/>
        <v>5.9876178284254671E-6</v>
      </c>
      <c r="F601" s="22">
        <f t="shared" si="78"/>
        <v>6.1585182302859929E-6</v>
      </c>
      <c r="G601" s="23">
        <f t="shared" si="79"/>
        <v>1.1800468752792033E-4</v>
      </c>
      <c r="H601" s="2">
        <f t="shared" si="75"/>
        <v>3.5780843173764398</v>
      </c>
      <c r="I601" s="9">
        <f t="shared" si="76"/>
        <v>2.4469609372496054E-3</v>
      </c>
      <c r="J601" s="9">
        <f t="shared" si="77"/>
        <v>1.08629962500187E-2</v>
      </c>
    </row>
    <row r="602" spans="1:10" s="5" customFormat="1" x14ac:dyDescent="0.35">
      <c r="A602" s="8" t="s">
        <v>594</v>
      </c>
      <c r="B602" s="2">
        <v>8179.95</v>
      </c>
      <c r="C602" s="9">
        <f t="shared" si="72"/>
        <v>2.4325682283303784E-3</v>
      </c>
      <c r="D602" s="9">
        <f t="shared" si="73"/>
        <v>2.2354085993890921E-3</v>
      </c>
      <c r="E602" s="22">
        <f t="shared" si="74"/>
        <v>4.9970516062227027E-6</v>
      </c>
      <c r="F602" s="22">
        <f t="shared" si="78"/>
        <v>5.9876178284254671E-6</v>
      </c>
      <c r="G602" s="23">
        <f t="shared" si="79"/>
        <v>8.7103733648373168E-5</v>
      </c>
      <c r="H602" s="2">
        <f t="shared" si="75"/>
        <v>3.7265823854842424</v>
      </c>
      <c r="I602" s="9">
        <f t="shared" si="76"/>
        <v>2.2354085993890921E-3</v>
      </c>
      <c r="J602" s="9">
        <f t="shared" si="77"/>
        <v>9.3329381037470273E-3</v>
      </c>
    </row>
    <row r="603" spans="1:10" s="5" customFormat="1" x14ac:dyDescent="0.35">
      <c r="A603" s="8" t="s">
        <v>595</v>
      </c>
      <c r="B603" s="2">
        <v>8218.9500000000007</v>
      </c>
      <c r="C603" s="9">
        <f t="shared" si="72"/>
        <v>4.7677553041278742E-3</v>
      </c>
      <c r="D603" s="9">
        <f t="shared" si="73"/>
        <v>4.5705956751865883E-3</v>
      </c>
      <c r="E603" s="22">
        <f t="shared" si="74"/>
        <v>2.0890344826034346E-5</v>
      </c>
      <c r="F603" s="22">
        <f t="shared" si="78"/>
        <v>4.9970516062227027E-6</v>
      </c>
      <c r="G603" s="23">
        <f t="shared" si="79"/>
        <v>6.8530414070885608E-5</v>
      </c>
      <c r="H603" s="2">
        <f t="shared" si="75"/>
        <v>3.722761326218643</v>
      </c>
      <c r="I603" s="9">
        <f t="shared" si="76"/>
        <v>4.5705956751865883E-3</v>
      </c>
      <c r="J603" s="9">
        <f t="shared" si="77"/>
        <v>8.2783098559359083E-3</v>
      </c>
    </row>
    <row r="604" spans="1:10" s="5" customFormat="1" x14ac:dyDescent="0.35">
      <c r="A604" s="8" t="s">
        <v>596</v>
      </c>
      <c r="B604" s="2">
        <v>8220.7999999999993</v>
      </c>
      <c r="C604" s="9">
        <f t="shared" si="72"/>
        <v>2.2508957956901554E-4</v>
      </c>
      <c r="D604" s="9">
        <f t="shared" si="73"/>
        <v>2.792995062772939E-5</v>
      </c>
      <c r="E604" s="22">
        <f t="shared" si="74"/>
        <v>7.8008214206740133E-10</v>
      </c>
      <c r="F604" s="22">
        <f t="shared" si="78"/>
        <v>2.0890344826034346E-5</v>
      </c>
      <c r="G604" s="23">
        <f t="shared" si="79"/>
        <v>6.1819064538901308E-5</v>
      </c>
      <c r="H604" s="2">
        <f t="shared" si="75"/>
        <v>3.9267045340918494</v>
      </c>
      <c r="I604" s="9">
        <f t="shared" si="76"/>
        <v>2.792995062772939E-5</v>
      </c>
      <c r="J604" s="9">
        <f t="shared" si="77"/>
        <v>7.862510066060412E-3</v>
      </c>
    </row>
    <row r="605" spans="1:10" s="5" customFormat="1" x14ac:dyDescent="0.35">
      <c r="A605" s="8" t="s">
        <v>597</v>
      </c>
      <c r="B605" s="2">
        <v>8201.0499999999993</v>
      </c>
      <c r="C605" s="9">
        <f t="shared" si="72"/>
        <v>-2.4024425846632669E-3</v>
      </c>
      <c r="D605" s="9">
        <f t="shared" si="73"/>
        <v>-2.5996022136045532E-3</v>
      </c>
      <c r="E605" s="22">
        <f t="shared" si="74"/>
        <v>6.7579316689776931E-6</v>
      </c>
      <c r="F605" s="22">
        <f t="shared" si="78"/>
        <v>7.8008214206740133E-10</v>
      </c>
      <c r="G605" s="23">
        <f t="shared" si="79"/>
        <v>5.2202570195963497E-5</v>
      </c>
      <c r="H605" s="2">
        <f t="shared" si="75"/>
        <v>3.9465229209903585</v>
      </c>
      <c r="I605" s="9">
        <f t="shared" si="76"/>
        <v>2.5996022136045532E-3</v>
      </c>
      <c r="J605" s="9">
        <f t="shared" si="77"/>
        <v>7.2251346143835616E-3</v>
      </c>
    </row>
    <row r="606" spans="1:10" s="5" customFormat="1" x14ac:dyDescent="0.35">
      <c r="A606" s="8" t="s">
        <v>598</v>
      </c>
      <c r="B606" s="2">
        <v>8266.4500000000007</v>
      </c>
      <c r="C606" s="9">
        <f t="shared" si="72"/>
        <v>7.9745886197499782E-3</v>
      </c>
      <c r="D606" s="9">
        <f t="shared" si="73"/>
        <v>7.7774289908086923E-3</v>
      </c>
      <c r="E606" s="22">
        <f t="shared" si="74"/>
        <v>6.0488401707071511E-5</v>
      </c>
      <c r="F606" s="22">
        <f t="shared" si="78"/>
        <v>6.7579316689776931E-6</v>
      </c>
      <c r="G606" s="23">
        <f t="shared" si="79"/>
        <v>4.8330309035576636E-5</v>
      </c>
      <c r="H606" s="2">
        <f t="shared" si="75"/>
        <v>3.4240060629118103</v>
      </c>
      <c r="I606" s="9">
        <f t="shared" si="76"/>
        <v>7.7774289908086923E-3</v>
      </c>
      <c r="J606" s="9">
        <f t="shared" si="77"/>
        <v>6.9520003621674703E-3</v>
      </c>
    </row>
    <row r="607" spans="1:10" s="5" customFormat="1" x14ac:dyDescent="0.35">
      <c r="A607" s="8" t="s">
        <v>599</v>
      </c>
      <c r="B607" s="2">
        <v>8273.0499999999993</v>
      </c>
      <c r="C607" s="9">
        <f t="shared" si="72"/>
        <v>7.9840802279074197E-4</v>
      </c>
      <c r="D607" s="9">
        <f t="shared" si="73"/>
        <v>6.0124839384945584E-4</v>
      </c>
      <c r="E607" s="22">
        <f t="shared" si="74"/>
        <v>3.6149963110655038E-7</v>
      </c>
      <c r="F607" s="22">
        <f t="shared" si="78"/>
        <v>6.0488401707071511E-5</v>
      </c>
      <c r="G607" s="23">
        <f t="shared" si="79"/>
        <v>6.0544834890557345E-5</v>
      </c>
      <c r="H607" s="2">
        <f t="shared" si="75"/>
        <v>3.9341392763347982</v>
      </c>
      <c r="I607" s="9">
        <f t="shared" si="76"/>
        <v>6.0124839384945584E-4</v>
      </c>
      <c r="J607" s="9">
        <f t="shared" si="77"/>
        <v>7.7810561552116653E-3</v>
      </c>
    </row>
    <row r="608" spans="1:10" s="5" customFormat="1" x14ac:dyDescent="0.35">
      <c r="A608" s="8" t="s">
        <v>600</v>
      </c>
      <c r="B608" s="2">
        <v>8203.6</v>
      </c>
      <c r="C608" s="9">
        <f t="shared" si="72"/>
        <v>-8.3947274584341702E-3</v>
      </c>
      <c r="D608" s="9">
        <f t="shared" si="73"/>
        <v>-8.591887087375457E-3</v>
      </c>
      <c r="E608" s="22">
        <f t="shared" si="74"/>
        <v>7.3820523722209109E-5</v>
      </c>
      <c r="F608" s="22">
        <f t="shared" si="78"/>
        <v>3.6149963110655038E-7</v>
      </c>
      <c r="G608" s="23">
        <f t="shared" si="79"/>
        <v>5.154511426809244E-5</v>
      </c>
      <c r="H608" s="2">
        <f t="shared" si="75"/>
        <v>3.3015112042941643</v>
      </c>
      <c r="I608" s="9">
        <f t="shared" si="76"/>
        <v>8.591887087375457E-3</v>
      </c>
      <c r="J608" s="9">
        <f t="shared" si="77"/>
        <v>7.1794926191265382E-3</v>
      </c>
    </row>
    <row r="609" spans="1:10" s="5" customFormat="1" x14ac:dyDescent="0.35">
      <c r="A609" s="8" t="s">
        <v>601</v>
      </c>
      <c r="B609" s="2">
        <v>8170.05</v>
      </c>
      <c r="C609" s="9">
        <f t="shared" si="72"/>
        <v>-4.0896679506557954E-3</v>
      </c>
      <c r="D609" s="9">
        <f t="shared" si="73"/>
        <v>-4.2868275795970813E-3</v>
      </c>
      <c r="E609" s="22">
        <f t="shared" si="74"/>
        <v>1.837689069719417E-5</v>
      </c>
      <c r="F609" s="22">
        <f t="shared" si="78"/>
        <v>7.3820523722209109E-5</v>
      </c>
      <c r="G609" s="23">
        <f t="shared" si="79"/>
        <v>6.6049278818979221E-5</v>
      </c>
      <c r="H609" s="2">
        <f t="shared" si="75"/>
        <v>3.7545011908048038</v>
      </c>
      <c r="I609" s="9">
        <f t="shared" si="76"/>
        <v>4.2868275795970813E-3</v>
      </c>
      <c r="J609" s="9">
        <f t="shared" si="77"/>
        <v>8.127070740370064E-3</v>
      </c>
    </row>
    <row r="610" spans="1:10" s="5" customFormat="1" x14ac:dyDescent="0.35">
      <c r="A610" s="8" t="s">
        <v>602</v>
      </c>
      <c r="B610" s="2">
        <v>8110.6</v>
      </c>
      <c r="C610" s="9">
        <f t="shared" si="72"/>
        <v>-7.2765772547291885E-3</v>
      </c>
      <c r="D610" s="9">
        <f t="shared" si="73"/>
        <v>-7.4737368836704744E-3</v>
      </c>
      <c r="E610" s="22">
        <f t="shared" si="74"/>
        <v>5.5856743006336451E-5</v>
      </c>
      <c r="F610" s="22">
        <f t="shared" si="78"/>
        <v>1.837689069719417E-5</v>
      </c>
      <c r="G610" s="23">
        <f t="shared" si="79"/>
        <v>5.9670539799015697E-5</v>
      </c>
      <c r="H610" s="2">
        <f t="shared" si="75"/>
        <v>3.476354648401327</v>
      </c>
      <c r="I610" s="9">
        <f t="shared" si="76"/>
        <v>7.4737368836704744E-3</v>
      </c>
      <c r="J610" s="9">
        <f t="shared" si="77"/>
        <v>7.7246708537655959E-3</v>
      </c>
    </row>
    <row r="611" spans="1:10" s="5" customFormat="1" x14ac:dyDescent="0.35">
      <c r="A611" s="8" t="s">
        <v>603</v>
      </c>
      <c r="B611" s="2">
        <v>8108.85</v>
      </c>
      <c r="C611" s="9">
        <f t="shared" si="72"/>
        <v>-2.1576702093561995E-4</v>
      </c>
      <c r="D611" s="9">
        <f t="shared" si="73"/>
        <v>-4.1292664987690607E-4</v>
      </c>
      <c r="E611" s="22">
        <f t="shared" si="74"/>
        <v>1.7050841817856496E-7</v>
      </c>
      <c r="F611" s="22">
        <f t="shared" si="78"/>
        <v>5.5856743006336451E-5</v>
      </c>
      <c r="G611" s="23">
        <f t="shared" si="79"/>
        <v>6.6012176314259502E-5</v>
      </c>
      <c r="H611" s="2">
        <f t="shared" si="75"/>
        <v>3.8926056462934535</v>
      </c>
      <c r="I611" s="9">
        <f t="shared" si="76"/>
        <v>4.1292664987690607E-4</v>
      </c>
      <c r="J611" s="9">
        <f t="shared" si="77"/>
        <v>8.1247877704134219E-3</v>
      </c>
    </row>
    <row r="612" spans="1:10" s="5" customFormat="1" x14ac:dyDescent="0.35">
      <c r="A612" s="8" t="s">
        <v>604</v>
      </c>
      <c r="B612" s="2">
        <v>8206.6</v>
      </c>
      <c r="C612" s="9">
        <f t="shared" si="72"/>
        <v>1.2054730325508523E-2</v>
      </c>
      <c r="D612" s="9">
        <f t="shared" si="73"/>
        <v>1.1857570696567236E-2</v>
      </c>
      <c r="E612" s="22">
        <f t="shared" si="74"/>
        <v>1.4060198282409001E-4</v>
      </c>
      <c r="F612" s="22">
        <f t="shared" si="78"/>
        <v>1.7050841817856496E-7</v>
      </c>
      <c r="G612" s="23">
        <f t="shared" si="79"/>
        <v>5.4732416295312435E-5</v>
      </c>
      <c r="H612" s="2">
        <f t="shared" si="75"/>
        <v>2.7031397780031661</v>
      </c>
      <c r="I612" s="9">
        <f t="shared" si="76"/>
        <v>1.1857570696567236E-2</v>
      </c>
      <c r="J612" s="9">
        <f t="shared" si="77"/>
        <v>7.3981360014068699E-3</v>
      </c>
    </row>
    <row r="613" spans="1:10" s="5" customFormat="1" x14ac:dyDescent="0.35">
      <c r="A613" s="8" t="s">
        <v>605</v>
      </c>
      <c r="B613" s="2">
        <v>8140.75</v>
      </c>
      <c r="C613" s="9">
        <f t="shared" si="72"/>
        <v>-8.0240294397192491E-3</v>
      </c>
      <c r="D613" s="9">
        <f t="shared" si="73"/>
        <v>-8.2211890686605359E-3</v>
      </c>
      <c r="E613" s="22">
        <f t="shared" si="74"/>
        <v>6.7587949702663491E-5</v>
      </c>
      <c r="F613" s="22">
        <f t="shared" si="78"/>
        <v>1.4060198282409001E-4</v>
      </c>
      <c r="G613" s="23">
        <f t="shared" si="79"/>
        <v>8.5969985596243701E-5</v>
      </c>
      <c r="H613" s="2">
        <f t="shared" si="75"/>
        <v>3.3687272441202407</v>
      </c>
      <c r="I613" s="9">
        <f t="shared" si="76"/>
        <v>8.2211890686605359E-3</v>
      </c>
      <c r="J613" s="9">
        <f t="shared" si="77"/>
        <v>9.2720000860787143E-3</v>
      </c>
    </row>
    <row r="614" spans="1:10" s="5" customFormat="1" x14ac:dyDescent="0.35">
      <c r="A614" s="8" t="s">
        <v>606</v>
      </c>
      <c r="B614" s="2">
        <v>8170.2</v>
      </c>
      <c r="C614" s="9">
        <f t="shared" si="72"/>
        <v>3.6176028007246508E-3</v>
      </c>
      <c r="D614" s="9">
        <f t="shared" si="73"/>
        <v>3.4204431717833645E-3</v>
      </c>
      <c r="E614" s="22">
        <f t="shared" si="74"/>
        <v>1.1699431491399442E-5</v>
      </c>
      <c r="F614" s="22">
        <f t="shared" si="78"/>
        <v>6.7587949702663491E-5</v>
      </c>
      <c r="G614" s="23">
        <f t="shared" si="79"/>
        <v>8.4759765891897706E-5</v>
      </c>
      <c r="H614" s="2">
        <f t="shared" si="75"/>
        <v>3.6998910181935756</v>
      </c>
      <c r="I614" s="9">
        <f t="shared" si="76"/>
        <v>3.4204431717833645E-3</v>
      </c>
      <c r="J614" s="9">
        <f t="shared" si="77"/>
        <v>9.206506714921665E-3</v>
      </c>
    </row>
    <row r="615" spans="1:10" s="5" customFormat="1" x14ac:dyDescent="0.35">
      <c r="A615" s="8" t="s">
        <v>607</v>
      </c>
      <c r="B615" s="2">
        <v>8238.5</v>
      </c>
      <c r="C615" s="9">
        <f t="shared" si="72"/>
        <v>8.3596484786174763E-3</v>
      </c>
      <c r="D615" s="9">
        <f t="shared" si="73"/>
        <v>8.1624888496761895E-3</v>
      </c>
      <c r="E615" s="22">
        <f t="shared" si="74"/>
        <v>6.662622422108813E-5</v>
      </c>
      <c r="F615" s="22">
        <f t="shared" si="78"/>
        <v>1.1699431491399442E-5</v>
      </c>
      <c r="G615" s="23">
        <f t="shared" si="79"/>
        <v>6.8951635979524968E-5</v>
      </c>
      <c r="H615" s="2">
        <f t="shared" si="75"/>
        <v>3.3889767096076815</v>
      </c>
      <c r="I615" s="9">
        <f t="shared" si="76"/>
        <v>8.1624888496761895E-3</v>
      </c>
      <c r="J615" s="9">
        <f t="shared" si="77"/>
        <v>8.303712180677084E-3</v>
      </c>
    </row>
    <row r="616" spans="1:10" s="5" customFormat="1" x14ac:dyDescent="0.35">
      <c r="A616" s="8" t="s">
        <v>608</v>
      </c>
      <c r="B616" s="2">
        <v>8219.9</v>
      </c>
      <c r="C616" s="9">
        <f t="shared" si="72"/>
        <v>-2.2576925411179616E-3</v>
      </c>
      <c r="D616" s="9">
        <f t="shared" si="73"/>
        <v>-2.4548521700592479E-3</v>
      </c>
      <c r="E616" s="22">
        <f t="shared" si="74"/>
        <v>6.0262991768445983E-6</v>
      </c>
      <c r="F616" s="22">
        <f t="shared" si="78"/>
        <v>6.662622422108813E-5</v>
      </c>
      <c r="G616" s="23">
        <f t="shared" si="79"/>
        <v>7.4418342088673582E-5</v>
      </c>
      <c r="H616" s="2">
        <f t="shared" si="75"/>
        <v>3.7934761828769274</v>
      </c>
      <c r="I616" s="9">
        <f t="shared" si="76"/>
        <v>2.4548521700592479E-3</v>
      </c>
      <c r="J616" s="9">
        <f t="shared" si="77"/>
        <v>8.6266066381094249E-3</v>
      </c>
    </row>
    <row r="617" spans="1:10" s="5" customFormat="1" x14ac:dyDescent="0.35">
      <c r="A617" s="8" t="s">
        <v>609</v>
      </c>
      <c r="B617" s="2">
        <v>8203.7000000000007</v>
      </c>
      <c r="C617" s="9">
        <f t="shared" si="72"/>
        <v>-1.9708268957041586E-3</v>
      </c>
      <c r="D617" s="9">
        <f t="shared" si="73"/>
        <v>-2.1679865246454449E-3</v>
      </c>
      <c r="E617" s="22">
        <f t="shared" si="74"/>
        <v>4.7001655710442347E-6</v>
      </c>
      <c r="F617" s="22">
        <f t="shared" si="78"/>
        <v>6.0262991768445983E-6</v>
      </c>
      <c r="G617" s="23">
        <f t="shared" si="79"/>
        <v>6.1293459991189532E-5</v>
      </c>
      <c r="H617" s="2">
        <f t="shared" si="75"/>
        <v>3.8926386781339111</v>
      </c>
      <c r="I617" s="9">
        <f t="shared" si="76"/>
        <v>2.1679865246454449E-3</v>
      </c>
      <c r="J617" s="9">
        <f t="shared" si="77"/>
        <v>7.8290139858854212E-3</v>
      </c>
    </row>
    <row r="618" spans="1:10" s="5" customFormat="1" x14ac:dyDescent="0.35">
      <c r="A618" s="8" t="s">
        <v>610</v>
      </c>
      <c r="B618" s="2">
        <v>8270.4500000000007</v>
      </c>
      <c r="C618" s="9">
        <f t="shared" si="72"/>
        <v>8.1365725221547169E-3</v>
      </c>
      <c r="D618" s="9">
        <f t="shared" si="73"/>
        <v>7.9394128932134302E-3</v>
      </c>
      <c r="E618" s="22">
        <f t="shared" si="74"/>
        <v>6.3034277088923644E-5</v>
      </c>
      <c r="F618" s="22">
        <f t="shared" si="78"/>
        <v>4.7001655710442347E-6</v>
      </c>
      <c r="G618" s="23">
        <f t="shared" si="79"/>
        <v>5.3160142694206006E-5</v>
      </c>
      <c r="H618" s="2">
        <f t="shared" si="75"/>
        <v>3.4092906925846695</v>
      </c>
      <c r="I618" s="9">
        <f t="shared" si="76"/>
        <v>7.9394128932134302E-3</v>
      </c>
      <c r="J618" s="9">
        <f t="shared" si="77"/>
        <v>7.2911002389355484E-3</v>
      </c>
    </row>
    <row r="619" spans="1:10" s="5" customFormat="1" x14ac:dyDescent="0.35">
      <c r="A619" s="8" t="s">
        <v>611</v>
      </c>
      <c r="B619" s="2">
        <v>8088.6</v>
      </c>
      <c r="C619" s="9">
        <f t="shared" si="72"/>
        <v>-2.1987920850739751E-2</v>
      </c>
      <c r="D619" s="9">
        <f t="shared" si="73"/>
        <v>-2.2185080479681037E-2</v>
      </c>
      <c r="E619" s="22">
        <f t="shared" si="74"/>
        <v>4.921777958899246E-4</v>
      </c>
      <c r="F619" s="22">
        <f t="shared" si="78"/>
        <v>6.3034277088923644E-5</v>
      </c>
      <c r="G619" s="23">
        <f t="shared" si="79"/>
        <v>6.4093492078594246E-5</v>
      </c>
      <c r="H619" s="2">
        <f t="shared" si="75"/>
        <v>6.9115138232417675E-2</v>
      </c>
      <c r="I619" s="9">
        <f t="shared" si="76"/>
        <v>2.2185080479681037E-2</v>
      </c>
      <c r="J619" s="9">
        <f t="shared" si="77"/>
        <v>8.0058411224926424E-3</v>
      </c>
    </row>
    <row r="620" spans="1:10" s="5" customFormat="1" x14ac:dyDescent="0.35">
      <c r="A620" s="8" t="s">
        <v>612</v>
      </c>
      <c r="B620" s="2">
        <v>8094.7</v>
      </c>
      <c r="C620" s="9">
        <f t="shared" si="72"/>
        <v>7.541478129713397E-4</v>
      </c>
      <c r="D620" s="9">
        <f t="shared" si="73"/>
        <v>5.5698818403005358E-4</v>
      </c>
      <c r="E620" s="22">
        <f t="shared" si="74"/>
        <v>3.1023583714909685E-7</v>
      </c>
      <c r="F620" s="22">
        <f t="shared" si="78"/>
        <v>4.921777958899246E-4</v>
      </c>
      <c r="G620" s="23">
        <f t="shared" si="79"/>
        <v>1.8644911484238662E-4</v>
      </c>
      <c r="H620" s="2">
        <f t="shared" si="75"/>
        <v>3.3739056077231258</v>
      </c>
      <c r="I620" s="9">
        <f t="shared" si="76"/>
        <v>5.5698818403005358E-4</v>
      </c>
      <c r="J620" s="9">
        <f t="shared" si="77"/>
        <v>1.365463711866363E-2</v>
      </c>
    </row>
    <row r="621" spans="1:10" s="5" customFormat="1" x14ac:dyDescent="0.35">
      <c r="A621" s="8" t="s">
        <v>613</v>
      </c>
      <c r="B621" s="2">
        <v>8127.85</v>
      </c>
      <c r="C621" s="9">
        <f t="shared" si="72"/>
        <v>4.0952722151532672E-3</v>
      </c>
      <c r="D621" s="9">
        <f t="shared" si="73"/>
        <v>3.8981125862119809E-3</v>
      </c>
      <c r="E621" s="22">
        <f t="shared" si="74"/>
        <v>1.5195281734784258E-5</v>
      </c>
      <c r="F621" s="22">
        <f t="shared" si="78"/>
        <v>3.1023583714909685E-7</v>
      </c>
      <c r="G621" s="23">
        <f t="shared" si="79"/>
        <v>1.2611745107897194E-4</v>
      </c>
      <c r="H621" s="2">
        <f t="shared" si="75"/>
        <v>3.509967351848621</v>
      </c>
      <c r="I621" s="9">
        <f t="shared" si="76"/>
        <v>3.8981125862119809E-3</v>
      </c>
      <c r="J621" s="9">
        <f t="shared" si="77"/>
        <v>1.1230202628580302E-2</v>
      </c>
    </row>
    <row r="622" spans="1:10" s="5" customFormat="1" x14ac:dyDescent="0.35">
      <c r="A622" s="8" t="s">
        <v>614</v>
      </c>
      <c r="B622" s="2">
        <v>8204</v>
      </c>
      <c r="C622" s="9">
        <f t="shared" si="72"/>
        <v>9.369021327903404E-3</v>
      </c>
      <c r="D622" s="9">
        <f t="shared" si="73"/>
        <v>9.1718616989621173E-3</v>
      </c>
      <c r="E622" s="22">
        <f t="shared" si="74"/>
        <v>8.412304702488825E-5</v>
      </c>
      <c r="F622" s="22">
        <f t="shared" si="78"/>
        <v>1.5195281734784258E-5</v>
      </c>
      <c r="G622" s="23">
        <f t="shared" si="79"/>
        <v>9.4396047927953146E-5</v>
      </c>
      <c r="H622" s="2">
        <f t="shared" si="75"/>
        <v>3.2694815013456799</v>
      </c>
      <c r="I622" s="9">
        <f t="shared" si="76"/>
        <v>9.1718616989621173E-3</v>
      </c>
      <c r="J622" s="9">
        <f t="shared" si="77"/>
        <v>9.7157628587750712E-3</v>
      </c>
    </row>
    <row r="623" spans="1:10" s="5" customFormat="1" x14ac:dyDescent="0.35">
      <c r="A623" s="8" t="s">
        <v>615</v>
      </c>
      <c r="B623" s="2">
        <v>8287.75</v>
      </c>
      <c r="C623" s="9">
        <f t="shared" si="72"/>
        <v>1.0208434909800168E-2</v>
      </c>
      <c r="D623" s="9">
        <f t="shared" si="73"/>
        <v>1.0011275280858881E-2</v>
      </c>
      <c r="E623" s="22">
        <f t="shared" si="74"/>
        <v>1.0022563274913607E-4</v>
      </c>
      <c r="F623" s="22">
        <f t="shared" si="78"/>
        <v>8.412304702488825E-5</v>
      </c>
      <c r="G623" s="23">
        <f t="shared" si="79"/>
        <v>9.421625588092438E-5</v>
      </c>
      <c r="H623" s="2">
        <f t="shared" si="75"/>
        <v>3.1841289771676751</v>
      </c>
      <c r="I623" s="9">
        <f t="shared" si="76"/>
        <v>1.0011275280858881E-2</v>
      </c>
      <c r="J623" s="9">
        <f t="shared" si="77"/>
        <v>9.7065058533400365E-3</v>
      </c>
    </row>
    <row r="624" spans="1:10" s="5" customFormat="1" x14ac:dyDescent="0.35">
      <c r="A624" s="8" t="s">
        <v>616</v>
      </c>
      <c r="B624" s="2">
        <v>8328.35</v>
      </c>
      <c r="C624" s="9">
        <f t="shared" si="72"/>
        <v>4.8987964163977882E-3</v>
      </c>
      <c r="D624" s="9">
        <f t="shared" si="73"/>
        <v>4.7016367874565023E-3</v>
      </c>
      <c r="E624" s="22">
        <f t="shared" si="74"/>
        <v>2.21053884811643E-5</v>
      </c>
      <c r="F624" s="22">
        <f t="shared" si="78"/>
        <v>1.0022563274913607E-4</v>
      </c>
      <c r="G624" s="23">
        <f t="shared" si="79"/>
        <v>9.8457816544979089E-5</v>
      </c>
      <c r="H624" s="2">
        <f t="shared" si="75"/>
        <v>3.5817444774461782</v>
      </c>
      <c r="I624" s="9">
        <f t="shared" si="76"/>
        <v>4.7016367874565023E-3</v>
      </c>
      <c r="J624" s="9">
        <f t="shared" si="77"/>
        <v>9.9225912212979467E-3</v>
      </c>
    </row>
    <row r="625" spans="1:10" s="5" customFormat="1" x14ac:dyDescent="0.35">
      <c r="A625" s="8" t="s">
        <v>617</v>
      </c>
      <c r="B625" s="2">
        <v>8370.7000000000007</v>
      </c>
      <c r="C625" s="9">
        <f t="shared" si="72"/>
        <v>5.0850408544309555E-3</v>
      </c>
      <c r="D625" s="9">
        <f t="shared" si="73"/>
        <v>4.8878812254896696E-3</v>
      </c>
      <c r="E625" s="22">
        <f t="shared" si="74"/>
        <v>2.3891382874494396E-5</v>
      </c>
      <c r="F625" s="22">
        <f t="shared" si="78"/>
        <v>2.21053884811643E-5</v>
      </c>
      <c r="G625" s="23">
        <f t="shared" si="79"/>
        <v>7.9876262616004374E-5</v>
      </c>
      <c r="H625" s="2">
        <f t="shared" si="75"/>
        <v>3.6490249274513706</v>
      </c>
      <c r="I625" s="9">
        <f t="shared" si="76"/>
        <v>4.8878812254896696E-3</v>
      </c>
      <c r="J625" s="9">
        <f t="shared" si="77"/>
        <v>8.9373521031681624E-3</v>
      </c>
    </row>
    <row r="626" spans="1:10" s="5" customFormat="1" x14ac:dyDescent="0.35">
      <c r="A626" s="8" t="s">
        <v>618</v>
      </c>
      <c r="B626" s="2">
        <v>8335.9500000000007</v>
      </c>
      <c r="C626" s="9">
        <f t="shared" si="72"/>
        <v>-4.1513851888133058E-3</v>
      </c>
      <c r="D626" s="9">
        <f t="shared" si="73"/>
        <v>-4.3485448177545917E-3</v>
      </c>
      <c r="E626" s="22">
        <f t="shared" si="74"/>
        <v>1.8909842032020313E-5</v>
      </c>
      <c r="F626" s="22">
        <f t="shared" si="78"/>
        <v>2.3891382874494396E-5</v>
      </c>
      <c r="G626" s="23">
        <f t="shared" si="79"/>
        <v>6.9350738418515344E-5</v>
      </c>
      <c r="H626" s="2">
        <f t="shared" si="75"/>
        <v>3.732893520253703</v>
      </c>
      <c r="I626" s="9">
        <f t="shared" si="76"/>
        <v>4.3485448177545917E-3</v>
      </c>
      <c r="J626" s="9">
        <f t="shared" si="77"/>
        <v>8.3277090738398969E-3</v>
      </c>
    </row>
    <row r="627" spans="1:10" s="5" customFormat="1" x14ac:dyDescent="0.35">
      <c r="A627" s="8" t="s">
        <v>619</v>
      </c>
      <c r="B627" s="2">
        <v>8337.9</v>
      </c>
      <c r="C627" s="9">
        <f t="shared" si="72"/>
        <v>2.3392654706411165E-4</v>
      </c>
      <c r="D627" s="9">
        <f t="shared" si="73"/>
        <v>3.6766918122825494E-5</v>
      </c>
      <c r="E627" s="22">
        <f t="shared" si="74"/>
        <v>1.3518062682505538E-9</v>
      </c>
      <c r="F627" s="22">
        <f t="shared" si="78"/>
        <v>1.8909842032020313E-5</v>
      </c>
      <c r="G627" s="23">
        <f t="shared" si="79"/>
        <v>6.1770246324525867E-5</v>
      </c>
      <c r="H627" s="2">
        <f t="shared" si="75"/>
        <v>3.9270949048306973</v>
      </c>
      <c r="I627" s="9">
        <f t="shared" si="76"/>
        <v>3.6766918122825494E-5</v>
      </c>
      <c r="J627" s="9">
        <f t="shared" si="77"/>
        <v>7.8594049599524946E-3</v>
      </c>
    </row>
    <row r="628" spans="1:10" s="5" customFormat="1" x14ac:dyDescent="0.35">
      <c r="A628" s="8" t="s">
        <v>620</v>
      </c>
      <c r="B628" s="2">
        <v>8323.2000000000007</v>
      </c>
      <c r="C628" s="9">
        <f t="shared" si="72"/>
        <v>-1.763033857446028E-3</v>
      </c>
      <c r="D628" s="9">
        <f t="shared" si="73"/>
        <v>-1.9601934863873144E-3</v>
      </c>
      <c r="E628" s="22">
        <f t="shared" si="74"/>
        <v>3.8423585040752547E-6</v>
      </c>
      <c r="F628" s="22">
        <f t="shared" si="78"/>
        <v>1.3518062682505538E-9</v>
      </c>
      <c r="G628" s="23">
        <f t="shared" si="79"/>
        <v>5.2173804476910391E-5</v>
      </c>
      <c r="H628" s="2">
        <f t="shared" si="75"/>
        <v>3.9747037973311525</v>
      </c>
      <c r="I628" s="9">
        <f t="shared" si="76"/>
        <v>1.9601934863873144E-3</v>
      </c>
      <c r="J628" s="9">
        <f t="shared" si="77"/>
        <v>7.2231436699618807E-3</v>
      </c>
    </row>
    <row r="629" spans="1:10" s="5" customFormat="1" x14ac:dyDescent="0.35">
      <c r="A629" s="8" t="s">
        <v>621</v>
      </c>
      <c r="B629" s="2">
        <v>8467.9</v>
      </c>
      <c r="C629" s="9">
        <f t="shared" si="72"/>
        <v>1.7385140330641979E-2</v>
      </c>
      <c r="D629" s="9">
        <f t="shared" si="73"/>
        <v>1.7187980701700693E-2</v>
      </c>
      <c r="E629" s="22">
        <f t="shared" si="74"/>
        <v>2.9542668060203545E-4</v>
      </c>
      <c r="F629" s="22">
        <f t="shared" si="78"/>
        <v>3.8423585040752547E-6</v>
      </c>
      <c r="G629" s="23">
        <f t="shared" si="79"/>
        <v>4.7525996000075726E-5</v>
      </c>
      <c r="H629" s="2">
        <f t="shared" si="75"/>
        <v>0.95012477898586101</v>
      </c>
      <c r="I629" s="9">
        <f t="shared" si="76"/>
        <v>1.7187980701700693E-2</v>
      </c>
      <c r="J629" s="9">
        <f t="shared" si="77"/>
        <v>6.8939100661435763E-3</v>
      </c>
    </row>
    <row r="630" spans="1:10" s="5" customFormat="1" x14ac:dyDescent="0.35">
      <c r="A630" s="8" t="s">
        <v>622</v>
      </c>
      <c r="B630" s="2">
        <v>8521.0499999999993</v>
      </c>
      <c r="C630" s="9">
        <f t="shared" si="72"/>
        <v>6.2766447407267556E-3</v>
      </c>
      <c r="D630" s="9">
        <f t="shared" si="73"/>
        <v>6.0794851117854697E-3</v>
      </c>
      <c r="E630" s="22">
        <f t="shared" si="74"/>
        <v>3.6960139224421182E-5</v>
      </c>
      <c r="F630" s="22">
        <f t="shared" si="78"/>
        <v>2.9542668060203545E-4</v>
      </c>
      <c r="G630" s="23">
        <f t="shared" si="79"/>
        <v>1.2350711983800819E-4</v>
      </c>
      <c r="H630" s="2">
        <f t="shared" si="75"/>
        <v>3.4310397782326945</v>
      </c>
      <c r="I630" s="9">
        <f t="shared" si="76"/>
        <v>6.0794851117854697E-3</v>
      </c>
      <c r="J630" s="9">
        <f t="shared" si="77"/>
        <v>1.1113375717486032E-2</v>
      </c>
    </row>
    <row r="631" spans="1:10" s="5" customFormat="1" x14ac:dyDescent="0.35">
      <c r="A631" s="8" t="s">
        <v>623</v>
      </c>
      <c r="B631" s="2">
        <v>8519.5</v>
      </c>
      <c r="C631" s="9">
        <f t="shared" si="72"/>
        <v>-1.8190246507165941E-4</v>
      </c>
      <c r="D631" s="9">
        <f t="shared" si="73"/>
        <v>-3.7906209401294554E-4</v>
      </c>
      <c r="E631" s="22">
        <f t="shared" si="74"/>
        <v>1.4368807111747916E-7</v>
      </c>
      <c r="F631" s="22">
        <f t="shared" si="78"/>
        <v>3.6960139224421182E-5</v>
      </c>
      <c r="G631" s="23">
        <f t="shared" si="79"/>
        <v>9.872669202649476E-5</v>
      </c>
      <c r="H631" s="2">
        <f t="shared" si="75"/>
        <v>3.6919113665744145</v>
      </c>
      <c r="I631" s="9">
        <f t="shared" si="76"/>
        <v>3.7906209401294554E-4</v>
      </c>
      <c r="J631" s="9">
        <f t="shared" si="77"/>
        <v>9.9361306365453334E-3</v>
      </c>
    </row>
    <row r="632" spans="1:10" s="5" customFormat="1" x14ac:dyDescent="0.35">
      <c r="A632" s="8" t="s">
        <v>624</v>
      </c>
      <c r="B632" s="2">
        <v>8565</v>
      </c>
      <c r="C632" s="9">
        <f t="shared" si="72"/>
        <v>5.3406890075708979E-3</v>
      </c>
      <c r="D632" s="9">
        <f t="shared" si="73"/>
        <v>5.143529378629612E-3</v>
      </c>
      <c r="E632" s="22">
        <f t="shared" si="74"/>
        <v>2.6455894468825922E-5</v>
      </c>
      <c r="F632" s="22">
        <f t="shared" si="78"/>
        <v>1.4368807111747916E-7</v>
      </c>
      <c r="G632" s="23">
        <f t="shared" si="79"/>
        <v>7.4105378992555474E-5</v>
      </c>
      <c r="H632" s="2">
        <f t="shared" si="75"/>
        <v>3.6575708355919319</v>
      </c>
      <c r="I632" s="9">
        <f t="shared" si="76"/>
        <v>5.143529378629612E-3</v>
      </c>
      <c r="J632" s="9">
        <f t="shared" si="77"/>
        <v>8.6084481175503092E-3</v>
      </c>
    </row>
    <row r="633" spans="1:10" s="5" customFormat="1" x14ac:dyDescent="0.35">
      <c r="A633" s="8" t="s">
        <v>625</v>
      </c>
      <c r="B633" s="2">
        <v>8541.4</v>
      </c>
      <c r="C633" s="9">
        <f t="shared" si="72"/>
        <v>-2.7553998832458015E-3</v>
      </c>
      <c r="D633" s="9">
        <f t="shared" si="73"/>
        <v>-2.9525595121870879E-3</v>
      </c>
      <c r="E633" s="22">
        <f t="shared" si="74"/>
        <v>8.7176076730064539E-6</v>
      </c>
      <c r="F633" s="22">
        <f t="shared" si="78"/>
        <v>2.6455894468825922E-5</v>
      </c>
      <c r="G633" s="23">
        <f t="shared" si="79"/>
        <v>6.6624522164246294E-5</v>
      </c>
      <c r="H633" s="2">
        <f t="shared" si="75"/>
        <v>3.8238569744494026</v>
      </c>
      <c r="I633" s="9">
        <f t="shared" si="76"/>
        <v>2.9525595121870879E-3</v>
      </c>
      <c r="J633" s="9">
        <f t="shared" si="77"/>
        <v>8.1623845881118769E-3</v>
      </c>
    </row>
    <row r="634" spans="1:10" s="5" customFormat="1" x14ac:dyDescent="0.35">
      <c r="A634" s="8" t="s">
        <v>626</v>
      </c>
      <c r="B634" s="2">
        <v>8508.7000000000007</v>
      </c>
      <c r="C634" s="9">
        <f t="shared" si="72"/>
        <v>-3.8284122040882496E-3</v>
      </c>
      <c r="D634" s="9">
        <f t="shared" si="73"/>
        <v>-4.0255718330295355E-3</v>
      </c>
      <c r="E634" s="22">
        <f t="shared" si="74"/>
        <v>1.6205228582880775E-5</v>
      </c>
      <c r="F634" s="22">
        <f t="shared" si="78"/>
        <v>8.7176076730064539E-6</v>
      </c>
      <c r="G634" s="23">
        <f t="shared" si="79"/>
        <v>5.7403086592148652E-5</v>
      </c>
      <c r="H634" s="2">
        <f t="shared" si="75"/>
        <v>3.8226147706918194</v>
      </c>
      <c r="I634" s="9">
        <f t="shared" si="76"/>
        <v>4.0255718330295355E-3</v>
      </c>
      <c r="J634" s="9">
        <f t="shared" si="77"/>
        <v>7.5764824682796337E-3</v>
      </c>
    </row>
    <row r="635" spans="1:10" s="5" customFormat="1" x14ac:dyDescent="0.35">
      <c r="A635" s="8" t="s">
        <v>627</v>
      </c>
      <c r="B635" s="2">
        <v>8528.5499999999993</v>
      </c>
      <c r="C635" s="9">
        <f t="shared" si="72"/>
        <v>2.3329063194141852E-3</v>
      </c>
      <c r="D635" s="9">
        <f t="shared" si="73"/>
        <v>2.1357466904728989E-3</v>
      </c>
      <c r="E635" s="22">
        <f t="shared" si="74"/>
        <v>4.5614139258659409E-6</v>
      </c>
      <c r="F635" s="22">
        <f t="shared" si="78"/>
        <v>1.6205228582880775E-5</v>
      </c>
      <c r="G635" s="23">
        <f t="shared" si="79"/>
        <v>5.3962103358837747E-5</v>
      </c>
      <c r="H635" s="2">
        <f t="shared" si="75"/>
        <v>3.9524107652550935</v>
      </c>
      <c r="I635" s="9">
        <f t="shared" si="76"/>
        <v>2.1357466904728989E-3</v>
      </c>
      <c r="J635" s="9">
        <f t="shared" si="77"/>
        <v>7.3458902359644432E-3</v>
      </c>
    </row>
    <row r="636" spans="1:10" s="5" customFormat="1" x14ac:dyDescent="0.35">
      <c r="A636" s="8" t="s">
        <v>628</v>
      </c>
      <c r="B636" s="2">
        <v>8565.85</v>
      </c>
      <c r="C636" s="9">
        <f t="shared" si="72"/>
        <v>4.3735453271660507E-3</v>
      </c>
      <c r="D636" s="9">
        <f t="shared" si="73"/>
        <v>4.1763856982247648E-3</v>
      </c>
      <c r="E636" s="22">
        <f t="shared" si="74"/>
        <v>1.7442197500336357E-5</v>
      </c>
      <c r="F636" s="22">
        <f t="shared" si="78"/>
        <v>4.5614139258659409E-6</v>
      </c>
      <c r="G636" s="23">
        <f t="shared" si="79"/>
        <v>4.8779552705330114E-5</v>
      </c>
      <c r="H636" s="2">
        <f t="shared" si="75"/>
        <v>3.8663751825977828</v>
      </c>
      <c r="I636" s="9">
        <f t="shared" si="76"/>
        <v>4.1763856982247648E-3</v>
      </c>
      <c r="J636" s="9">
        <f t="shared" si="77"/>
        <v>6.9842360144349441E-3</v>
      </c>
    </row>
    <row r="637" spans="1:10" s="5" customFormat="1" x14ac:dyDescent="0.35">
      <c r="A637" s="8" t="s">
        <v>629</v>
      </c>
      <c r="B637" s="2">
        <v>8510.1</v>
      </c>
      <c r="C637" s="9">
        <f t="shared" si="72"/>
        <v>-6.5084025519942523E-3</v>
      </c>
      <c r="D637" s="9">
        <f t="shared" si="73"/>
        <v>-6.7055621809355382E-3</v>
      </c>
      <c r="E637" s="22">
        <f t="shared" si="74"/>
        <v>4.4964564162392975E-5</v>
      </c>
      <c r="F637" s="22">
        <f t="shared" si="78"/>
        <v>1.7442197500336357E-5</v>
      </c>
      <c r="G637" s="23">
        <f t="shared" si="79"/>
        <v>4.9187498934518485E-5</v>
      </c>
      <c r="H637" s="2">
        <f t="shared" si="75"/>
        <v>3.5839239044582363</v>
      </c>
      <c r="I637" s="9">
        <f t="shared" si="76"/>
        <v>6.7055621809355382E-3</v>
      </c>
      <c r="J637" s="9">
        <f t="shared" si="77"/>
        <v>7.0133799935921401E-3</v>
      </c>
    </row>
    <row r="638" spans="1:10" s="5" customFormat="1" x14ac:dyDescent="0.35">
      <c r="A638" s="8" t="s">
        <v>630</v>
      </c>
      <c r="B638" s="2">
        <v>8541.2000000000007</v>
      </c>
      <c r="C638" s="9">
        <f t="shared" si="72"/>
        <v>3.6544811459324755E-3</v>
      </c>
      <c r="D638" s="9">
        <f t="shared" si="73"/>
        <v>3.4573215169911892E-3</v>
      </c>
      <c r="E638" s="22">
        <f t="shared" si="74"/>
        <v>1.1953072071850258E-5</v>
      </c>
      <c r="F638" s="22">
        <f t="shared" si="78"/>
        <v>4.4964564162392975E-5</v>
      </c>
      <c r="G638" s="23">
        <f t="shared" si="79"/>
        <v>5.6860842696119301E-5</v>
      </c>
      <c r="H638" s="2">
        <f t="shared" si="75"/>
        <v>3.8634051666959133</v>
      </c>
      <c r="I638" s="9">
        <f t="shared" si="76"/>
        <v>3.4573215169911892E-3</v>
      </c>
      <c r="J638" s="9">
        <f t="shared" si="77"/>
        <v>7.5406128859741434E-3</v>
      </c>
    </row>
    <row r="639" spans="1:10" s="5" customFormat="1" x14ac:dyDescent="0.35">
      <c r="A639" s="8" t="s">
        <v>631</v>
      </c>
      <c r="B639" s="2">
        <v>8635.65</v>
      </c>
      <c r="C639" s="9">
        <f t="shared" si="72"/>
        <v>1.105816512902158E-2</v>
      </c>
      <c r="D639" s="9">
        <f t="shared" si="73"/>
        <v>1.0861005500080293E-2</v>
      </c>
      <c r="E639" s="22">
        <f t="shared" si="74"/>
        <v>1.1796144047277437E-4</v>
      </c>
      <c r="F639" s="22">
        <f t="shared" si="78"/>
        <v>1.1953072071850258E-5</v>
      </c>
      <c r="G639" s="23">
        <f t="shared" si="79"/>
        <v>5.2492695495764616E-5</v>
      </c>
      <c r="H639" s="2">
        <f t="shared" si="75"/>
        <v>2.8848811121967355</v>
      </c>
      <c r="I639" s="9">
        <f t="shared" si="76"/>
        <v>1.0861005500080293E-2</v>
      </c>
      <c r="J639" s="9">
        <f t="shared" si="77"/>
        <v>7.2451842968805575E-3</v>
      </c>
    </row>
    <row r="640" spans="1:10" s="5" customFormat="1" x14ac:dyDescent="0.35">
      <c r="A640" s="8" t="s">
        <v>632</v>
      </c>
      <c r="B640" s="2">
        <v>8590.65</v>
      </c>
      <c r="C640" s="9">
        <f t="shared" si="72"/>
        <v>-5.2109569053864213E-3</v>
      </c>
      <c r="D640" s="9">
        <f t="shared" si="73"/>
        <v>-5.4081165343277072E-3</v>
      </c>
      <c r="E640" s="22">
        <f t="shared" si="74"/>
        <v>2.9247724448868732E-5</v>
      </c>
      <c r="F640" s="22">
        <f t="shared" si="78"/>
        <v>1.1796144047277437E-4</v>
      </c>
      <c r="G640" s="23">
        <f t="shared" si="79"/>
        <v>7.8529696889405591E-5</v>
      </c>
      <c r="H640" s="2">
        <f t="shared" si="75"/>
        <v>3.6208575265933156</v>
      </c>
      <c r="I640" s="9">
        <f t="shared" si="76"/>
        <v>5.4081165343277072E-3</v>
      </c>
      <c r="J640" s="9">
        <f t="shared" si="77"/>
        <v>8.8616983072888223E-3</v>
      </c>
    </row>
    <row r="641" spans="1:10" s="5" customFormat="1" x14ac:dyDescent="0.35">
      <c r="A641" s="8" t="s">
        <v>633</v>
      </c>
      <c r="B641" s="2">
        <v>8615.7999999999993</v>
      </c>
      <c r="C641" s="9">
        <f t="shared" si="72"/>
        <v>2.9276015202575056E-3</v>
      </c>
      <c r="D641" s="9">
        <f t="shared" si="73"/>
        <v>2.7304418913162193E-3</v>
      </c>
      <c r="E641" s="22">
        <f t="shared" si="74"/>
        <v>7.455312921854493E-6</v>
      </c>
      <c r="F641" s="22">
        <f t="shared" si="78"/>
        <v>2.9247724448868732E-5</v>
      </c>
      <c r="G641" s="23">
        <f t="shared" si="79"/>
        <v>6.9999363680646503E-5</v>
      </c>
      <c r="H641" s="2">
        <f t="shared" si="75"/>
        <v>3.8113209506736379</v>
      </c>
      <c r="I641" s="9">
        <f t="shared" si="76"/>
        <v>2.7304418913162193E-3</v>
      </c>
      <c r="J641" s="9">
        <f t="shared" si="77"/>
        <v>8.3665622378995361E-3</v>
      </c>
    </row>
    <row r="642" spans="1:10" s="5" customFormat="1" x14ac:dyDescent="0.35">
      <c r="A642" s="8" t="s">
        <v>634</v>
      </c>
      <c r="B642" s="2">
        <v>8666.2999999999993</v>
      </c>
      <c r="C642" s="9">
        <f t="shared" si="72"/>
        <v>5.8613245432810324E-3</v>
      </c>
      <c r="D642" s="9">
        <f t="shared" si="73"/>
        <v>5.6641649143397465E-3</v>
      </c>
      <c r="E642" s="22">
        <f t="shared" si="74"/>
        <v>3.2082764176837385E-5</v>
      </c>
      <c r="F642" s="22">
        <f t="shared" si="78"/>
        <v>7.455312921854493E-6</v>
      </c>
      <c r="G642" s="23">
        <f t="shared" si="79"/>
        <v>5.906150692839219E-5</v>
      </c>
      <c r="H642" s="2">
        <f t="shared" si="75"/>
        <v>3.6779223634240354</v>
      </c>
      <c r="I642" s="9">
        <f t="shared" si="76"/>
        <v>5.6641649143397465E-3</v>
      </c>
      <c r="J642" s="9">
        <f t="shared" si="77"/>
        <v>7.6851484649544796E-3</v>
      </c>
    </row>
    <row r="643" spans="1:10" s="5" customFormat="1" x14ac:dyDescent="0.35">
      <c r="A643" s="8" t="s">
        <v>635</v>
      </c>
      <c r="B643" s="2">
        <v>8638.5</v>
      </c>
      <c r="C643" s="9">
        <f t="shared" si="72"/>
        <v>-3.2078280234931755E-3</v>
      </c>
      <c r="D643" s="9">
        <f t="shared" si="73"/>
        <v>-3.4049876524344619E-3</v>
      </c>
      <c r="E643" s="22">
        <f t="shared" si="74"/>
        <v>1.1593940913231147E-5</v>
      </c>
      <c r="F643" s="22">
        <f t="shared" si="78"/>
        <v>3.2082764176837385E-5</v>
      </c>
      <c r="G643" s="23">
        <f t="shared" si="79"/>
        <v>5.9231859367401204E-5</v>
      </c>
      <c r="H643" s="2">
        <f t="shared" si="75"/>
        <v>3.85021783620188</v>
      </c>
      <c r="I643" s="9">
        <f t="shared" si="76"/>
        <v>3.4049876524344619E-3</v>
      </c>
      <c r="J643" s="9">
        <f t="shared" si="77"/>
        <v>7.6962237082481696E-3</v>
      </c>
    </row>
    <row r="644" spans="1:10" s="5" customFormat="1" x14ac:dyDescent="0.35">
      <c r="A644" s="8" t="s">
        <v>636</v>
      </c>
      <c r="B644" s="2">
        <v>8636.5499999999993</v>
      </c>
      <c r="C644" s="9">
        <f t="shared" si="72"/>
        <v>-2.2573363431155347E-4</v>
      </c>
      <c r="D644" s="9">
        <f t="shared" si="73"/>
        <v>-4.2289326325283959E-4</v>
      </c>
      <c r="E644" s="22">
        <f t="shared" si="74"/>
        <v>1.7883871210463548E-7</v>
      </c>
      <c r="F644" s="22">
        <f t="shared" si="78"/>
        <v>1.1593940913231147E-5</v>
      </c>
      <c r="G644" s="23">
        <f t="shared" si="79"/>
        <v>5.3800321172421693E-5</v>
      </c>
      <c r="H644" s="2">
        <f t="shared" si="75"/>
        <v>3.9945149674356761</v>
      </c>
      <c r="I644" s="9">
        <f t="shared" si="76"/>
        <v>4.2289326325283959E-4</v>
      </c>
      <c r="J644" s="9">
        <f t="shared" si="77"/>
        <v>7.3348702219208821E-3</v>
      </c>
    </row>
    <row r="645" spans="1:10" s="5" customFormat="1" x14ac:dyDescent="0.35">
      <c r="A645" s="8" t="s">
        <v>637</v>
      </c>
      <c r="B645" s="2">
        <v>8622.9</v>
      </c>
      <c r="C645" s="9">
        <f t="shared" si="72"/>
        <v>-1.5804922104312169E-3</v>
      </c>
      <c r="D645" s="9">
        <f t="shared" si="73"/>
        <v>-1.777651839372503E-3</v>
      </c>
      <c r="E645" s="22">
        <f t="shared" si="74"/>
        <v>3.1600460620244435E-6</v>
      </c>
      <c r="F645" s="22">
        <f t="shared" si="78"/>
        <v>1.7883871210463548E-7</v>
      </c>
      <c r="G645" s="23">
        <f t="shared" si="79"/>
        <v>4.7500315758122275E-5</v>
      </c>
      <c r="H645" s="2">
        <f t="shared" si="75"/>
        <v>4.0251851448602602</v>
      </c>
      <c r="I645" s="9">
        <f t="shared" si="76"/>
        <v>1.777651839372503E-3</v>
      </c>
      <c r="J645" s="9">
        <f t="shared" si="77"/>
        <v>6.8920472835088901E-3</v>
      </c>
    </row>
    <row r="646" spans="1:10" s="5" customFormat="1" x14ac:dyDescent="0.35">
      <c r="A646" s="8" t="s">
        <v>638</v>
      </c>
      <c r="B646" s="2">
        <v>8544.85</v>
      </c>
      <c r="C646" s="9">
        <f t="shared" si="72"/>
        <v>-9.0514792007327927E-3</v>
      </c>
      <c r="D646" s="9">
        <f t="shared" si="73"/>
        <v>-9.2486388296740794E-3</v>
      </c>
      <c r="E646" s="22">
        <f t="shared" si="74"/>
        <v>8.553732020175513E-5</v>
      </c>
      <c r="F646" s="22">
        <f t="shared" si="78"/>
        <v>3.1600460620244435E-6</v>
      </c>
      <c r="G646" s="23">
        <f t="shared" si="79"/>
        <v>4.4573163202779356E-5</v>
      </c>
      <c r="H646" s="2">
        <f t="shared" si="75"/>
        <v>3.1307348387309908</v>
      </c>
      <c r="I646" s="9">
        <f t="shared" si="76"/>
        <v>9.2486388296740794E-3</v>
      </c>
      <c r="J646" s="9">
        <f t="shared" si="77"/>
        <v>6.6763135938015493E-3</v>
      </c>
    </row>
    <row r="647" spans="1:10" s="5" customFormat="1" x14ac:dyDescent="0.35">
      <c r="A647" s="8" t="s">
        <v>639</v>
      </c>
      <c r="B647" s="2">
        <v>8551.1</v>
      </c>
      <c r="C647" s="9">
        <f t="shared" si="72"/>
        <v>7.3143472383940811E-4</v>
      </c>
      <c r="D647" s="9">
        <f t="shared" si="73"/>
        <v>5.3427509489812198E-4</v>
      </c>
      <c r="E647" s="22">
        <f t="shared" si="74"/>
        <v>2.8544987702839724E-7</v>
      </c>
      <c r="F647" s="22">
        <f t="shared" si="78"/>
        <v>8.553732020175513E-5</v>
      </c>
      <c r="G647" s="23">
        <f t="shared" si="79"/>
        <v>6.5082873961379311E-5</v>
      </c>
      <c r="H647" s="2">
        <f t="shared" si="75"/>
        <v>3.8987930525897796</v>
      </c>
      <c r="I647" s="9">
        <f t="shared" si="76"/>
        <v>5.3427509489812198E-4</v>
      </c>
      <c r="J647" s="9">
        <f t="shared" si="77"/>
        <v>8.0673957360091926E-3</v>
      </c>
    </row>
    <row r="648" spans="1:10" s="5" customFormat="1" x14ac:dyDescent="0.35">
      <c r="A648" s="8" t="s">
        <v>640</v>
      </c>
      <c r="B648" s="2">
        <v>8683.15</v>
      </c>
      <c r="C648" s="9">
        <f t="shared" si="72"/>
        <v>1.5442457695501011E-2</v>
      </c>
      <c r="D648" s="9">
        <f t="shared" si="73"/>
        <v>1.5245298066559724E-2</v>
      </c>
      <c r="E648" s="22">
        <f t="shared" si="74"/>
        <v>2.3241911313824965E-4</v>
      </c>
      <c r="F648" s="22">
        <f t="shared" si="78"/>
        <v>2.8544987702839724E-7</v>
      </c>
      <c r="G648" s="23">
        <f t="shared" si="79"/>
        <v>5.4212930860085311E-5</v>
      </c>
      <c r="H648" s="2">
        <f t="shared" si="75"/>
        <v>1.8487806653157635</v>
      </c>
      <c r="I648" s="9">
        <f t="shared" si="76"/>
        <v>1.5245298066559724E-2</v>
      </c>
      <c r="J648" s="9">
        <f t="shared" si="77"/>
        <v>7.3629430841264361E-3</v>
      </c>
    </row>
    <row r="649" spans="1:10" s="5" customFormat="1" x14ac:dyDescent="0.35">
      <c r="A649" s="8" t="s">
        <v>641</v>
      </c>
      <c r="B649" s="2">
        <v>8711.35</v>
      </c>
      <c r="C649" s="9">
        <f t="shared" si="72"/>
        <v>3.247669336588821E-3</v>
      </c>
      <c r="D649" s="9">
        <f t="shared" si="73"/>
        <v>3.0505097076475346E-3</v>
      </c>
      <c r="E649" s="22">
        <f t="shared" si="74"/>
        <v>9.3056094764518476E-6</v>
      </c>
      <c r="F649" s="22">
        <f t="shared" si="78"/>
        <v>2.3241911313824965E-4</v>
      </c>
      <c r="G649" s="23">
        <f t="shared" si="79"/>
        <v>1.1045498686412195E-4</v>
      </c>
      <c r="H649" s="2">
        <f t="shared" si="75"/>
        <v>3.5943887163592452</v>
      </c>
      <c r="I649" s="9">
        <f t="shared" si="76"/>
        <v>3.0505097076475346E-3</v>
      </c>
      <c r="J649" s="9">
        <f t="shared" si="77"/>
        <v>1.0509756746191701E-2</v>
      </c>
    </row>
    <row r="650" spans="1:10" s="5" customFormat="1" x14ac:dyDescent="0.35">
      <c r="A650" s="8" t="s">
        <v>642</v>
      </c>
      <c r="B650" s="2">
        <v>8678.25</v>
      </c>
      <c r="C650" s="9">
        <f t="shared" si="72"/>
        <v>-3.7996406986288145E-3</v>
      </c>
      <c r="D650" s="9">
        <f t="shared" si="73"/>
        <v>-3.9968003275701004E-3</v>
      </c>
      <c r="E650" s="22">
        <f t="shared" si="74"/>
        <v>1.597441285846446E-5</v>
      </c>
      <c r="F650" s="22">
        <f t="shared" si="78"/>
        <v>9.3056094764518476E-6</v>
      </c>
      <c r="G650" s="23">
        <f t="shared" si="79"/>
        <v>8.3527196366598561E-5</v>
      </c>
      <c r="H650" s="2">
        <f t="shared" si="75"/>
        <v>3.6806065822734042</v>
      </c>
      <c r="I650" s="9">
        <f t="shared" si="76"/>
        <v>3.9968003275701004E-3</v>
      </c>
      <c r="J650" s="9">
        <f t="shared" si="77"/>
        <v>9.1393214390674844E-3</v>
      </c>
    </row>
    <row r="651" spans="1:10" s="5" customFormat="1" x14ac:dyDescent="0.35">
      <c r="A651" s="8" t="s">
        <v>643</v>
      </c>
      <c r="B651" s="2">
        <v>8575.2999999999993</v>
      </c>
      <c r="C651" s="9">
        <f t="shared" si="72"/>
        <v>-1.1862990810359353E-2</v>
      </c>
      <c r="D651" s="9">
        <f t="shared" si="73"/>
        <v>-1.206015043930064E-2</v>
      </c>
      <c r="E651" s="22">
        <f t="shared" si="74"/>
        <v>1.4544722861856342E-4</v>
      </c>
      <c r="F651" s="22">
        <f t="shared" si="78"/>
        <v>1.597441285846446E-5</v>
      </c>
      <c r="G651" s="23">
        <f t="shared" si="79"/>
        <v>6.9375800790690397E-5</v>
      </c>
      <c r="H651" s="2">
        <f t="shared" si="75"/>
        <v>2.8207914738919357</v>
      </c>
      <c r="I651" s="9">
        <f t="shared" si="76"/>
        <v>1.206015043930064E-2</v>
      </c>
      <c r="J651" s="9">
        <f t="shared" si="77"/>
        <v>8.3292136958232968E-3</v>
      </c>
    </row>
    <row r="652" spans="1:10" s="5" customFormat="1" x14ac:dyDescent="0.35">
      <c r="A652" s="8" t="s">
        <v>644</v>
      </c>
      <c r="B652" s="2">
        <v>8592.15</v>
      </c>
      <c r="C652" s="9">
        <f t="shared" si="72"/>
        <v>1.9649458327988256E-3</v>
      </c>
      <c r="D652" s="9">
        <f t="shared" si="73"/>
        <v>1.7677862038575395E-3</v>
      </c>
      <c r="E652" s="22">
        <f t="shared" si="74"/>
        <v>3.1250680625490501E-6</v>
      </c>
      <c r="F652" s="22">
        <f t="shared" si="78"/>
        <v>1.4544722861856342E-4</v>
      </c>
      <c r="G652" s="23">
        <f t="shared" si="79"/>
        <v>9.5953111141434537E-5</v>
      </c>
      <c r="H652" s="2">
        <f t="shared" si="75"/>
        <v>3.6906025726552749</v>
      </c>
      <c r="I652" s="9">
        <f t="shared" si="76"/>
        <v>1.7677862038575395E-3</v>
      </c>
      <c r="J652" s="9">
        <f t="shared" si="77"/>
        <v>9.7955658918428262E-3</v>
      </c>
    </row>
    <row r="653" spans="1:10" s="5" customFormat="1" x14ac:dyDescent="0.35">
      <c r="A653" s="8" t="s">
        <v>645</v>
      </c>
      <c r="B653" s="2">
        <v>8642.5499999999993</v>
      </c>
      <c r="C653" s="9">
        <f t="shared" si="72"/>
        <v>5.8658193816447657E-3</v>
      </c>
      <c r="D653" s="9">
        <f t="shared" si="73"/>
        <v>5.6686597527034798E-3</v>
      </c>
      <c r="E653" s="22">
        <f t="shared" si="74"/>
        <v>3.2133703391920276E-5</v>
      </c>
      <c r="F653" s="22">
        <f t="shared" si="78"/>
        <v>3.1250680625490501E-6</v>
      </c>
      <c r="G653" s="23">
        <f t="shared" si="79"/>
        <v>7.3267340495506927E-5</v>
      </c>
      <c r="H653" s="2">
        <f t="shared" si="75"/>
        <v>3.6224684981843009</v>
      </c>
      <c r="I653" s="9">
        <f t="shared" si="76"/>
        <v>5.6686597527034798E-3</v>
      </c>
      <c r="J653" s="9">
        <f t="shared" si="77"/>
        <v>8.5596343669287027E-3</v>
      </c>
    </row>
    <row r="654" spans="1:10" s="5" customFormat="1" x14ac:dyDescent="0.35">
      <c r="A654" s="8" t="s">
        <v>646</v>
      </c>
      <c r="B654" s="2">
        <v>8624.0499999999993</v>
      </c>
      <c r="C654" s="9">
        <f t="shared" si="72"/>
        <v>-2.1405719376804688E-3</v>
      </c>
      <c r="D654" s="9">
        <f t="shared" si="73"/>
        <v>-2.3377315666217552E-3</v>
      </c>
      <c r="E654" s="22">
        <f t="shared" si="74"/>
        <v>5.4649888775798055E-6</v>
      </c>
      <c r="F654" s="22">
        <f t="shared" si="78"/>
        <v>3.2133703391920276E-5</v>
      </c>
      <c r="G654" s="23">
        <f t="shared" si="79"/>
        <v>6.7661204522148052E-5</v>
      </c>
      <c r="H654" s="2">
        <f t="shared" si="75"/>
        <v>3.841175311752159</v>
      </c>
      <c r="I654" s="9">
        <f t="shared" si="76"/>
        <v>2.3377315666217552E-3</v>
      </c>
      <c r="J654" s="9">
        <f t="shared" si="77"/>
        <v>8.2256431069034387E-3</v>
      </c>
    </row>
    <row r="655" spans="1:10" s="5" customFormat="1" x14ac:dyDescent="0.35">
      <c r="A655" s="8" t="s">
        <v>647</v>
      </c>
      <c r="B655" s="2">
        <v>8673.25</v>
      </c>
      <c r="C655" s="9">
        <f t="shared" si="72"/>
        <v>5.704976200277212E-3</v>
      </c>
      <c r="D655" s="9">
        <f t="shared" si="73"/>
        <v>5.5078165713359261E-3</v>
      </c>
      <c r="E655" s="22">
        <f t="shared" si="74"/>
        <v>3.0336043383482637E-5</v>
      </c>
      <c r="F655" s="22">
        <f t="shared" si="78"/>
        <v>5.4649888775798055E-6</v>
      </c>
      <c r="G655" s="23">
        <f t="shared" si="79"/>
        <v>5.71389389843204E-5</v>
      </c>
      <c r="H655" s="2">
        <f t="shared" si="75"/>
        <v>3.7006152503041645</v>
      </c>
      <c r="I655" s="9">
        <f t="shared" si="76"/>
        <v>5.5078165713359261E-3</v>
      </c>
      <c r="J655" s="9">
        <f t="shared" si="77"/>
        <v>7.5590302939147159E-3</v>
      </c>
    </row>
    <row r="656" spans="1:10" s="5" customFormat="1" x14ac:dyDescent="0.35">
      <c r="A656" s="8" t="s">
        <v>648</v>
      </c>
      <c r="B656" s="2">
        <v>8666.9</v>
      </c>
      <c r="C656" s="9">
        <f t="shared" si="72"/>
        <v>-7.3213616579714813E-4</v>
      </c>
      <c r="D656" s="9">
        <f t="shared" si="73"/>
        <v>-9.2929579473843425E-4</v>
      </c>
      <c r="E656" s="22">
        <f t="shared" si="74"/>
        <v>8.6359067411853816E-7</v>
      </c>
      <c r="F656" s="22">
        <f t="shared" si="78"/>
        <v>3.0336043383482637E-5</v>
      </c>
      <c r="G656" s="23">
        <f t="shared" si="79"/>
        <v>5.7621267761342256E-5</v>
      </c>
      <c r="H656" s="2">
        <f t="shared" si="75"/>
        <v>3.9543772000995778</v>
      </c>
      <c r="I656" s="9">
        <f t="shared" si="76"/>
        <v>9.2929579473843425E-4</v>
      </c>
      <c r="J656" s="9">
        <f t="shared" si="77"/>
        <v>7.5908673918954912E-3</v>
      </c>
    </row>
    <row r="657" spans="1:10" s="5" customFormat="1" x14ac:dyDescent="0.35">
      <c r="A657" s="8" t="s">
        <v>649</v>
      </c>
      <c r="B657" s="2">
        <v>8629.15</v>
      </c>
      <c r="C657" s="9">
        <f t="shared" si="72"/>
        <v>-4.3556519632164115E-3</v>
      </c>
      <c r="D657" s="9">
        <f t="shared" si="73"/>
        <v>-4.5528115921576974E-3</v>
      </c>
      <c r="E657" s="22">
        <f t="shared" si="74"/>
        <v>2.0728093393685508E-5</v>
      </c>
      <c r="F657" s="22">
        <f t="shared" si="78"/>
        <v>8.6359067411853816E-7</v>
      </c>
      <c r="G657" s="23">
        <f t="shared" si="79"/>
        <v>4.9948758048617147E-5</v>
      </c>
      <c r="H657" s="2">
        <f t="shared" si="75"/>
        <v>3.8258243438733923</v>
      </c>
      <c r="I657" s="9">
        <f t="shared" si="76"/>
        <v>4.5528115921576974E-3</v>
      </c>
      <c r="J657" s="9">
        <f t="shared" si="77"/>
        <v>7.0674435299206426E-3</v>
      </c>
    </row>
    <row r="658" spans="1:10" s="5" customFormat="1" x14ac:dyDescent="0.35">
      <c r="A658" s="8" t="s">
        <v>650</v>
      </c>
      <c r="B658" s="2">
        <v>8632.6</v>
      </c>
      <c r="C658" s="9">
        <f t="shared" si="72"/>
        <v>3.9980762879321396E-4</v>
      </c>
      <c r="D658" s="9">
        <f t="shared" si="73"/>
        <v>2.0264799985192781E-4</v>
      </c>
      <c r="E658" s="22">
        <f t="shared" si="74"/>
        <v>4.1066211843986934E-8</v>
      </c>
      <c r="F658" s="22">
        <f t="shared" si="78"/>
        <v>2.0728093393685508E-5</v>
      </c>
      <c r="G658" s="23">
        <f t="shared" si="79"/>
        <v>5.0767408477700419E-5</v>
      </c>
      <c r="H658" s="2">
        <f t="shared" si="75"/>
        <v>4.0247849996481531</v>
      </c>
      <c r="I658" s="9">
        <f t="shared" si="76"/>
        <v>2.0264799985192781E-4</v>
      </c>
      <c r="J658" s="9">
        <f t="shared" si="77"/>
        <v>7.1251251552306378E-3</v>
      </c>
    </row>
    <row r="659" spans="1:10" s="5" customFormat="1" x14ac:dyDescent="0.35">
      <c r="A659" s="8" t="s">
        <v>651</v>
      </c>
      <c r="B659" s="2">
        <v>8650.2999999999993</v>
      </c>
      <c r="C659" s="9">
        <f t="shared" si="72"/>
        <v>2.0503672126588324E-3</v>
      </c>
      <c r="D659" s="9">
        <f t="shared" si="73"/>
        <v>1.8532075837175462E-3</v>
      </c>
      <c r="E659" s="22">
        <f t="shared" si="74"/>
        <v>3.4343783483482262E-6</v>
      </c>
      <c r="F659" s="22">
        <f t="shared" si="78"/>
        <v>4.1066211843986934E-8</v>
      </c>
      <c r="G659" s="23">
        <f t="shared" si="79"/>
        <v>4.5666404866040737E-5</v>
      </c>
      <c r="H659" s="2">
        <f t="shared" si="75"/>
        <v>4.0405323954175687</v>
      </c>
      <c r="I659" s="9">
        <f t="shared" si="76"/>
        <v>1.8532075837175462E-3</v>
      </c>
      <c r="J659" s="9">
        <f t="shared" si="77"/>
        <v>6.7576922737011885E-3</v>
      </c>
    </row>
    <row r="660" spans="1:10" s="5" customFormat="1" x14ac:dyDescent="0.35">
      <c r="A660" s="8" t="s">
        <v>652</v>
      </c>
      <c r="B660" s="2">
        <v>8592.2000000000007</v>
      </c>
      <c r="C660" s="9">
        <f t="shared" ref="C660:C723" si="80">B660/B659-1</f>
        <v>-6.7165300625410262E-3</v>
      </c>
      <c r="D660" s="9">
        <f t="shared" ref="D660:D723" si="81">C660-B$8</f>
        <v>-6.9136896914823122E-3</v>
      </c>
      <c r="E660" s="22">
        <f t="shared" ref="E660:E723" si="82">D660*D660</f>
        <v>4.7799105150108788E-5</v>
      </c>
      <c r="F660" s="22">
        <f t="shared" si="78"/>
        <v>3.4343783483482262E-6</v>
      </c>
      <c r="G660" s="23">
        <f t="shared" si="79"/>
        <v>4.3560823398874436E-5</v>
      </c>
      <c r="H660" s="2">
        <f t="shared" ref="H660:H723" si="83">LN(1/SQRT(2*PI()*G660)*EXP(-E660/(2*G660)))</f>
        <v>3.5530897846567129</v>
      </c>
      <c r="I660" s="9">
        <f t="shared" ref="I660:I723" si="84">SQRT(E660)</f>
        <v>6.9136896914823122E-3</v>
      </c>
      <c r="J660" s="9">
        <f t="shared" ref="J660:J723" si="85">SQRT(G660)</f>
        <v>6.6000623784078314E-3</v>
      </c>
    </row>
    <row r="661" spans="1:10" s="5" customFormat="1" x14ac:dyDescent="0.35">
      <c r="A661" s="8" t="s">
        <v>653</v>
      </c>
      <c r="B661" s="2">
        <v>8572.5499999999993</v>
      </c>
      <c r="C661" s="9">
        <f t="shared" si="80"/>
        <v>-2.2869579385956795E-3</v>
      </c>
      <c r="D661" s="9">
        <f t="shared" si="81"/>
        <v>-2.4841175675369659E-3</v>
      </c>
      <c r="E661" s="22">
        <f t="shared" si="82"/>
        <v>6.1708400893457719E-6</v>
      </c>
      <c r="F661" s="22">
        <f t="shared" ref="F661:F724" si="86">E660</f>
        <v>4.7799105150108788E-5</v>
      </c>
      <c r="G661" s="23">
        <f t="shared" ref="G661:G724" si="87">B$9+B$10*F661+B$11*G660</f>
        <v>5.4292970041874993E-5</v>
      </c>
      <c r="H661" s="2">
        <f t="shared" si="83"/>
        <v>3.934790279744437</v>
      </c>
      <c r="I661" s="9">
        <f t="shared" si="84"/>
        <v>2.4841175675369659E-3</v>
      </c>
      <c r="J661" s="9">
        <f t="shared" si="85"/>
        <v>7.3683763504502802E-3</v>
      </c>
    </row>
    <row r="662" spans="1:10" s="5" customFormat="1" x14ac:dyDescent="0.35">
      <c r="A662" s="8" t="s">
        <v>654</v>
      </c>
      <c r="B662" s="2">
        <v>8607.4500000000007</v>
      </c>
      <c r="C662" s="9">
        <f t="shared" si="80"/>
        <v>4.0711340266317286E-3</v>
      </c>
      <c r="D662" s="9">
        <f t="shared" si="81"/>
        <v>3.8739743976904423E-3</v>
      </c>
      <c r="E662" s="22">
        <f t="shared" si="82"/>
        <v>1.5007677633961026E-5</v>
      </c>
      <c r="F662" s="22">
        <f t="shared" si="86"/>
        <v>6.1708400893457719E-6</v>
      </c>
      <c r="G662" s="23">
        <f t="shared" si="87"/>
        <v>4.9410141646396221E-5</v>
      </c>
      <c r="H662" s="2">
        <f t="shared" si="83"/>
        <v>3.8868705028263415</v>
      </c>
      <c r="I662" s="9">
        <f t="shared" si="84"/>
        <v>3.8739743976904423E-3</v>
      </c>
      <c r="J662" s="9">
        <f t="shared" si="85"/>
        <v>7.02923478384356E-3</v>
      </c>
    </row>
    <row r="663" spans="1:10" s="5" customFormat="1" x14ac:dyDescent="0.35">
      <c r="A663" s="8" t="s">
        <v>655</v>
      </c>
      <c r="B663" s="2">
        <v>8744.35</v>
      </c>
      <c r="C663" s="9">
        <f t="shared" si="80"/>
        <v>1.5904826632742619E-2</v>
      </c>
      <c r="D663" s="9">
        <f t="shared" si="81"/>
        <v>1.5707667003801332E-2</v>
      </c>
      <c r="E663" s="22">
        <f t="shared" si="82"/>
        <v>2.467308027023091E-4</v>
      </c>
      <c r="F663" s="22">
        <f t="shared" si="86"/>
        <v>1.5007677633961026E-5</v>
      </c>
      <c r="G663" s="23">
        <f t="shared" si="87"/>
        <v>4.8903685637560157E-5</v>
      </c>
      <c r="H663" s="2">
        <f t="shared" si="83"/>
        <v>1.5212706520660453</v>
      </c>
      <c r="I663" s="9">
        <f t="shared" si="84"/>
        <v>1.5707667003801332E-2</v>
      </c>
      <c r="J663" s="9">
        <f t="shared" si="85"/>
        <v>6.9931170187234933E-3</v>
      </c>
    </row>
    <row r="664" spans="1:10" s="5" customFormat="1" x14ac:dyDescent="0.35">
      <c r="A664" s="8" t="s">
        <v>656</v>
      </c>
      <c r="B664" s="2">
        <v>8786.2000000000007</v>
      </c>
      <c r="C664" s="9">
        <f t="shared" si="80"/>
        <v>4.7859474975269212E-3</v>
      </c>
      <c r="D664" s="9">
        <f t="shared" si="81"/>
        <v>4.5887878685856353E-3</v>
      </c>
      <c r="E664" s="22">
        <f t="shared" si="82"/>
        <v>2.1056974102878698E-5</v>
      </c>
      <c r="F664" s="22">
        <f t="shared" si="86"/>
        <v>2.467308027023091E-4</v>
      </c>
      <c r="G664" s="23">
        <f t="shared" si="87"/>
        <v>1.1117425641921861E-4</v>
      </c>
      <c r="H664" s="2">
        <f t="shared" si="83"/>
        <v>3.5385647585207409</v>
      </c>
      <c r="I664" s="9">
        <f t="shared" si="84"/>
        <v>4.5887878685856353E-3</v>
      </c>
      <c r="J664" s="9">
        <f t="shared" si="85"/>
        <v>1.0543920353417823E-2</v>
      </c>
    </row>
    <row r="665" spans="1:10" s="5" customFormat="1" x14ac:dyDescent="0.35">
      <c r="A665" s="8" t="s">
        <v>657</v>
      </c>
      <c r="B665" s="2">
        <v>8774.65</v>
      </c>
      <c r="C665" s="9">
        <f t="shared" si="80"/>
        <v>-1.3145614713984122E-3</v>
      </c>
      <c r="D665" s="9">
        <f t="shared" si="81"/>
        <v>-1.5117211003396983E-3</v>
      </c>
      <c r="E665" s="22">
        <f t="shared" si="82"/>
        <v>2.2853006852122684E-6</v>
      </c>
      <c r="F665" s="22">
        <f t="shared" si="86"/>
        <v>2.1056974102878698E-5</v>
      </c>
      <c r="G665" s="23">
        <f t="shared" si="87"/>
        <v>8.7126434355654396E-5</v>
      </c>
      <c r="H665" s="2">
        <f t="shared" si="83"/>
        <v>3.7420217271261658</v>
      </c>
      <c r="I665" s="9">
        <f t="shared" si="84"/>
        <v>1.5117211003396983E-3</v>
      </c>
      <c r="J665" s="9">
        <f t="shared" si="85"/>
        <v>9.3341541853375447E-3</v>
      </c>
    </row>
    <row r="666" spans="1:10" s="5" customFormat="1" x14ac:dyDescent="0.35">
      <c r="A666" s="8" t="s">
        <v>658</v>
      </c>
      <c r="B666" s="2">
        <v>8809.65</v>
      </c>
      <c r="C666" s="9">
        <f t="shared" si="80"/>
        <v>3.9887630845674149E-3</v>
      </c>
      <c r="D666" s="9">
        <f t="shared" si="81"/>
        <v>3.7916034556261286E-3</v>
      </c>
      <c r="E666" s="22">
        <f t="shared" si="82"/>
        <v>1.4376256764716E-5</v>
      </c>
      <c r="F666" s="22">
        <f t="shared" si="86"/>
        <v>2.2853006852122684E-6</v>
      </c>
      <c r="G666" s="23">
        <f t="shared" si="87"/>
        <v>6.7811626658856064E-5</v>
      </c>
      <c r="H666" s="2">
        <f t="shared" si="83"/>
        <v>3.7744484982880113</v>
      </c>
      <c r="I666" s="9">
        <f t="shared" si="84"/>
        <v>3.7916034556261286E-3</v>
      </c>
      <c r="J666" s="9">
        <f t="shared" si="85"/>
        <v>8.234781518586639E-3</v>
      </c>
    </row>
    <row r="667" spans="1:10" s="5" customFormat="1" x14ac:dyDescent="0.35">
      <c r="A667" s="8" t="s">
        <v>659</v>
      </c>
      <c r="B667" s="2">
        <v>8943</v>
      </c>
      <c r="C667" s="9">
        <f t="shared" si="80"/>
        <v>1.5136810202448503E-2</v>
      </c>
      <c r="D667" s="9">
        <f t="shared" si="81"/>
        <v>1.4939650573507216E-2</v>
      </c>
      <c r="E667" s="22">
        <f t="shared" si="82"/>
        <v>2.231931592584945E-4</v>
      </c>
      <c r="F667" s="22">
        <f t="shared" si="86"/>
        <v>1.4376256764716E-5</v>
      </c>
      <c r="G667" s="23">
        <f t="shared" si="87"/>
        <v>5.9634297842619354E-5</v>
      </c>
      <c r="H667" s="2">
        <f t="shared" si="83"/>
        <v>2.0733523750682599</v>
      </c>
      <c r="I667" s="9">
        <f t="shared" si="84"/>
        <v>1.4939650573507216E-2</v>
      </c>
      <c r="J667" s="9">
        <f t="shared" si="85"/>
        <v>7.7223246398101754E-3</v>
      </c>
    </row>
    <row r="668" spans="1:10" s="5" customFormat="1" x14ac:dyDescent="0.35">
      <c r="A668" s="8" t="s">
        <v>660</v>
      </c>
      <c r="B668" s="2">
        <v>8917.9500000000007</v>
      </c>
      <c r="C668" s="9">
        <f t="shared" si="80"/>
        <v>-2.801073465280024E-3</v>
      </c>
      <c r="D668" s="9">
        <f t="shared" si="81"/>
        <v>-2.9982330942213103E-3</v>
      </c>
      <c r="E668" s="22">
        <f t="shared" si="82"/>
        <v>8.9894016872838921E-6</v>
      </c>
      <c r="F668" s="22">
        <f t="shared" si="86"/>
        <v>2.231931592584945E-4</v>
      </c>
      <c r="G668" s="23">
        <f t="shared" si="87"/>
        <v>1.1117540480097516E-4</v>
      </c>
      <c r="H668" s="2">
        <f t="shared" si="83"/>
        <v>3.5928332433483905</v>
      </c>
      <c r="I668" s="9">
        <f t="shared" si="84"/>
        <v>2.9982330942213103E-3</v>
      </c>
      <c r="J668" s="9">
        <f t="shared" si="85"/>
        <v>1.0543974810334818E-2</v>
      </c>
    </row>
    <row r="669" spans="1:10" s="5" customFormat="1" x14ac:dyDescent="0.35">
      <c r="A669" s="8" t="s">
        <v>661</v>
      </c>
      <c r="B669" s="2">
        <v>8952.5</v>
      </c>
      <c r="C669" s="9">
        <f t="shared" si="80"/>
        <v>3.8742087587393392E-3</v>
      </c>
      <c r="D669" s="9">
        <f t="shared" si="81"/>
        <v>3.6770491297980529E-3</v>
      </c>
      <c r="E669" s="22">
        <f t="shared" si="82"/>
        <v>1.3520690302948618E-5</v>
      </c>
      <c r="F669" s="22">
        <f t="shared" si="86"/>
        <v>8.9894016872838921E-6</v>
      </c>
      <c r="G669" s="23">
        <f t="shared" si="87"/>
        <v>8.3868591312109809E-5</v>
      </c>
      <c r="H669" s="2">
        <f t="shared" si="83"/>
        <v>3.6935847541958124</v>
      </c>
      <c r="I669" s="9">
        <f t="shared" si="84"/>
        <v>3.6770491297980529E-3</v>
      </c>
      <c r="J669" s="9">
        <f t="shared" si="85"/>
        <v>9.1579796523092259E-3</v>
      </c>
    </row>
    <row r="670" spans="1:10" s="5" customFormat="1" x14ac:dyDescent="0.35">
      <c r="A670" s="8" t="s">
        <v>662</v>
      </c>
      <c r="B670" s="2">
        <v>8866.7000000000007</v>
      </c>
      <c r="C670" s="9">
        <f t="shared" si="80"/>
        <v>-9.5839151075117757E-3</v>
      </c>
      <c r="D670" s="9">
        <f t="shared" si="81"/>
        <v>-9.7810747364530624E-3</v>
      </c>
      <c r="E670" s="22">
        <f t="shared" si="82"/>
        <v>9.5669423000080338E-5</v>
      </c>
      <c r="F670" s="22">
        <f t="shared" si="86"/>
        <v>1.3520690302948618E-5</v>
      </c>
      <c r="G670" s="23">
        <f t="shared" si="87"/>
        <v>6.8915482689855222E-5</v>
      </c>
      <c r="H670" s="2">
        <f t="shared" si="83"/>
        <v>3.1782694211569966</v>
      </c>
      <c r="I670" s="9">
        <f t="shared" si="84"/>
        <v>9.7810747364530624E-3</v>
      </c>
      <c r="J670" s="9">
        <f t="shared" si="85"/>
        <v>8.3015349598646645E-3</v>
      </c>
    </row>
    <row r="671" spans="1:10" s="5" customFormat="1" x14ac:dyDescent="0.35">
      <c r="A671" s="8" t="s">
        <v>663</v>
      </c>
      <c r="B671" s="2">
        <v>8715.6</v>
      </c>
      <c r="C671" s="9">
        <f t="shared" si="80"/>
        <v>-1.7041289318461272E-2</v>
      </c>
      <c r="D671" s="9">
        <f t="shared" si="81"/>
        <v>-1.7238448947402559E-2</v>
      </c>
      <c r="E671" s="22">
        <f t="shared" si="82"/>
        <v>2.971641221122044E-4</v>
      </c>
      <c r="F671" s="22">
        <f t="shared" si="86"/>
        <v>9.5669423000080338E-5</v>
      </c>
      <c r="G671" s="23">
        <f t="shared" si="87"/>
        <v>8.2239259396243156E-5</v>
      </c>
      <c r="H671" s="2">
        <f t="shared" si="83"/>
        <v>1.9772955919463375</v>
      </c>
      <c r="I671" s="9">
        <f t="shared" si="84"/>
        <v>1.7238448947402559E-2</v>
      </c>
      <c r="J671" s="9">
        <f t="shared" si="85"/>
        <v>9.0685864056226067E-3</v>
      </c>
    </row>
    <row r="672" spans="1:10" s="5" customFormat="1" x14ac:dyDescent="0.35">
      <c r="A672" s="8" t="s">
        <v>664</v>
      </c>
      <c r="B672" s="2">
        <v>8726.6</v>
      </c>
      <c r="C672" s="9">
        <f t="shared" si="80"/>
        <v>1.2621047317453726E-3</v>
      </c>
      <c r="D672" s="9">
        <f t="shared" si="81"/>
        <v>1.0649451028040865E-3</v>
      </c>
      <c r="E672" s="22">
        <f t="shared" si="82"/>
        <v>1.1341080719864063E-6</v>
      </c>
      <c r="F672" s="22">
        <f t="shared" si="86"/>
        <v>2.971641221122044E-4</v>
      </c>
      <c r="G672" s="23">
        <f t="shared" si="87"/>
        <v>1.4454053980441492E-4</v>
      </c>
      <c r="H672" s="2">
        <f t="shared" si="83"/>
        <v>3.498113586799378</v>
      </c>
      <c r="I672" s="9">
        <f t="shared" si="84"/>
        <v>1.0649451028040865E-3</v>
      </c>
      <c r="J672" s="9">
        <f t="shared" si="85"/>
        <v>1.2022501395484008E-2</v>
      </c>
    </row>
    <row r="673" spans="1:10" s="5" customFormat="1" x14ac:dyDescent="0.35">
      <c r="A673" s="8" t="s">
        <v>665</v>
      </c>
      <c r="B673" s="2">
        <v>8742.5499999999993</v>
      </c>
      <c r="C673" s="9">
        <f t="shared" si="80"/>
        <v>1.8277450553478847E-3</v>
      </c>
      <c r="D673" s="9">
        <f t="shared" si="81"/>
        <v>1.6305854264065985E-3</v>
      </c>
      <c r="E673" s="22">
        <f t="shared" si="82"/>
        <v>2.6588088328095887E-6</v>
      </c>
      <c r="F673" s="22">
        <f t="shared" si="86"/>
        <v>1.1341080719864063E-6</v>
      </c>
      <c r="G673" s="23">
        <f t="shared" si="87"/>
        <v>1.0151311473378522E-4</v>
      </c>
      <c r="H673" s="2">
        <f t="shared" si="83"/>
        <v>3.6656268577620756</v>
      </c>
      <c r="I673" s="9">
        <f t="shared" si="84"/>
        <v>1.6305854264065985E-3</v>
      </c>
      <c r="J673" s="9">
        <f t="shared" si="85"/>
        <v>1.0075371692090829E-2</v>
      </c>
    </row>
    <row r="674" spans="1:10" s="5" customFormat="1" x14ac:dyDescent="0.35">
      <c r="A674" s="8" t="s">
        <v>666</v>
      </c>
      <c r="B674" s="2">
        <v>8779.85</v>
      </c>
      <c r="C674" s="9">
        <f t="shared" si="80"/>
        <v>4.2664897541335733E-3</v>
      </c>
      <c r="D674" s="9">
        <f t="shared" si="81"/>
        <v>4.0693301251922874E-3</v>
      </c>
      <c r="E674" s="22">
        <f t="shared" si="82"/>
        <v>1.6559447667797477E-5</v>
      </c>
      <c r="F674" s="22">
        <f t="shared" si="86"/>
        <v>2.6588088328095887E-6</v>
      </c>
      <c r="G674" s="23">
        <f t="shared" si="87"/>
        <v>7.6435207223425061E-5</v>
      </c>
      <c r="H674" s="2">
        <f t="shared" si="83"/>
        <v>3.7122716068072803</v>
      </c>
      <c r="I674" s="9">
        <f t="shared" si="84"/>
        <v>4.0693301251922874E-3</v>
      </c>
      <c r="J674" s="9">
        <f t="shared" si="85"/>
        <v>8.7427231011524692E-3</v>
      </c>
    </row>
    <row r="675" spans="1:10" s="5" customFormat="1" x14ac:dyDescent="0.35">
      <c r="A675" s="8" t="s">
        <v>667</v>
      </c>
      <c r="B675" s="2">
        <v>8808.4</v>
      </c>
      <c r="C675" s="9">
        <f t="shared" si="80"/>
        <v>3.2517639823002042E-3</v>
      </c>
      <c r="D675" s="9">
        <f t="shared" si="81"/>
        <v>3.0546043533589179E-3</v>
      </c>
      <c r="E675" s="22">
        <f t="shared" si="82"/>
        <v>9.330607755559253E-6</v>
      </c>
      <c r="F675" s="22">
        <f t="shared" si="86"/>
        <v>1.6559447667797477E-5</v>
      </c>
      <c r="G675" s="23">
        <f t="shared" si="87"/>
        <v>6.5332452086507191E-5</v>
      </c>
      <c r="H675" s="2">
        <f t="shared" si="83"/>
        <v>3.8276636291687565</v>
      </c>
      <c r="I675" s="9">
        <f t="shared" si="84"/>
        <v>3.0546043533589179E-3</v>
      </c>
      <c r="J675" s="9">
        <f t="shared" si="85"/>
        <v>8.082849255461046E-3</v>
      </c>
    </row>
    <row r="676" spans="1:10" s="5" customFormat="1" x14ac:dyDescent="0.35">
      <c r="A676" s="8" t="s">
        <v>668</v>
      </c>
      <c r="B676" s="2">
        <v>8775.9</v>
      </c>
      <c r="C676" s="9">
        <f t="shared" si="80"/>
        <v>-3.6896598701239292E-3</v>
      </c>
      <c r="D676" s="9">
        <f t="shared" si="81"/>
        <v>-3.8868194990652155E-3</v>
      </c>
      <c r="E676" s="22">
        <f t="shared" si="82"/>
        <v>1.5107365818313573E-5</v>
      </c>
      <c r="F676" s="22">
        <f t="shared" si="86"/>
        <v>9.330607755559253E-6</v>
      </c>
      <c r="G676" s="23">
        <f t="shared" si="87"/>
        <v>5.6803183497859097E-5</v>
      </c>
      <c r="H676" s="2">
        <f t="shared" si="83"/>
        <v>3.8360406379810885</v>
      </c>
      <c r="I676" s="9">
        <f t="shared" si="84"/>
        <v>3.8868194990652155E-3</v>
      </c>
      <c r="J676" s="9">
        <f t="shared" si="85"/>
        <v>7.5367886727610387E-3</v>
      </c>
    </row>
    <row r="677" spans="1:10" s="5" customFormat="1" x14ac:dyDescent="0.35">
      <c r="A677" s="8" t="s">
        <v>669</v>
      </c>
      <c r="B677" s="2">
        <v>8777.15</v>
      </c>
      <c r="C677" s="9">
        <f t="shared" si="80"/>
        <v>1.4243553367743189E-4</v>
      </c>
      <c r="D677" s="9">
        <f t="shared" si="81"/>
        <v>-5.4724095263854259E-5</v>
      </c>
      <c r="E677" s="22">
        <f t="shared" si="82"/>
        <v>2.994726602447396E-9</v>
      </c>
      <c r="F677" s="22">
        <f t="shared" si="86"/>
        <v>1.5107365818313573E-5</v>
      </c>
      <c r="G677" s="23">
        <f t="shared" si="87"/>
        <v>5.3310270150351501E-5</v>
      </c>
      <c r="H677" s="2">
        <f t="shared" si="83"/>
        <v>4.0007241588904838</v>
      </c>
      <c r="I677" s="9">
        <f t="shared" si="84"/>
        <v>5.4724095263854259E-5</v>
      </c>
      <c r="J677" s="9">
        <f t="shared" si="85"/>
        <v>7.3013882344627789E-3</v>
      </c>
    </row>
    <row r="678" spans="1:10" s="5" customFormat="1" x14ac:dyDescent="0.35">
      <c r="A678" s="8" t="s">
        <v>670</v>
      </c>
      <c r="B678" s="2">
        <v>8867.4500000000007</v>
      </c>
      <c r="C678" s="9">
        <f t="shared" si="80"/>
        <v>1.0288077565041132E-2</v>
      </c>
      <c r="D678" s="9">
        <f t="shared" si="81"/>
        <v>1.0090917936099845E-2</v>
      </c>
      <c r="E678" s="22">
        <f t="shared" si="82"/>
        <v>1.0182662479310156E-4</v>
      </c>
      <c r="F678" s="22">
        <f t="shared" si="86"/>
        <v>2.994726602447396E-9</v>
      </c>
      <c r="G678" s="23">
        <f t="shared" si="87"/>
        <v>4.7162525711061103E-5</v>
      </c>
      <c r="H678" s="2">
        <f t="shared" si="83"/>
        <v>2.9824879691806414</v>
      </c>
      <c r="I678" s="9">
        <f t="shared" si="84"/>
        <v>1.0090917936099845E-2</v>
      </c>
      <c r="J678" s="9">
        <f t="shared" si="85"/>
        <v>6.8674977765603318E-3</v>
      </c>
    </row>
    <row r="679" spans="1:10" s="5" customFormat="1" x14ac:dyDescent="0.35">
      <c r="A679" s="8" t="s">
        <v>671</v>
      </c>
      <c r="B679" s="2">
        <v>8831.5499999999993</v>
      </c>
      <c r="C679" s="9">
        <f t="shared" si="80"/>
        <v>-4.0485145109362408E-3</v>
      </c>
      <c r="D679" s="9">
        <f t="shared" si="81"/>
        <v>-4.2456741398775267E-3</v>
      </c>
      <c r="E679" s="22">
        <f t="shared" si="82"/>
        <v>1.8025748902024776E-5</v>
      </c>
      <c r="F679" s="22">
        <f t="shared" si="86"/>
        <v>1.0182662479310156E-4</v>
      </c>
      <c r="G679" s="23">
        <f t="shared" si="87"/>
        <v>7.1015310832115198E-5</v>
      </c>
      <c r="H679" s="2">
        <f t="shared" si="83"/>
        <v>3.7304544709923935</v>
      </c>
      <c r="I679" s="9">
        <f t="shared" si="84"/>
        <v>4.2456741398775267E-3</v>
      </c>
      <c r="J679" s="9">
        <f t="shared" si="85"/>
        <v>8.4270582549377925E-3</v>
      </c>
    </row>
    <row r="680" spans="1:10" s="5" customFormat="1" x14ac:dyDescent="0.35">
      <c r="A680" s="8" t="s">
        <v>672</v>
      </c>
      <c r="B680" s="2">
        <v>8723.0499999999993</v>
      </c>
      <c r="C680" s="9">
        <f t="shared" si="80"/>
        <v>-1.2285499147941192E-2</v>
      </c>
      <c r="D680" s="9">
        <f t="shared" si="81"/>
        <v>-1.2482658776882479E-2</v>
      </c>
      <c r="E680" s="22">
        <f t="shared" si="82"/>
        <v>1.5581677014008118E-4</v>
      </c>
      <c r="F680" s="22">
        <f t="shared" si="86"/>
        <v>1.8025748902024776E-5</v>
      </c>
      <c r="G680" s="23">
        <f t="shared" si="87"/>
        <v>6.2517619848015198E-5</v>
      </c>
      <c r="H680" s="2">
        <f t="shared" si="83"/>
        <v>2.6749096882030803</v>
      </c>
      <c r="I680" s="9">
        <f t="shared" si="84"/>
        <v>1.2482658776882479E-2</v>
      </c>
      <c r="J680" s="9">
        <f t="shared" si="85"/>
        <v>7.9068084489264823E-3</v>
      </c>
    </row>
    <row r="681" spans="1:10" s="5" customFormat="1" x14ac:dyDescent="0.35">
      <c r="A681" s="8" t="s">
        <v>673</v>
      </c>
      <c r="B681" s="2">
        <v>8706.4</v>
      </c>
      <c r="C681" s="9">
        <f t="shared" si="80"/>
        <v>-1.9087360498907247E-3</v>
      </c>
      <c r="D681" s="9">
        <f t="shared" si="81"/>
        <v>-2.105895678832011E-3</v>
      </c>
      <c r="E681" s="22">
        <f t="shared" si="82"/>
        <v>4.4347966101233361E-6</v>
      </c>
      <c r="F681" s="22">
        <f t="shared" si="86"/>
        <v>1.5581677014008118E-4</v>
      </c>
      <c r="G681" s="23">
        <f t="shared" si="87"/>
        <v>9.4690314177341034E-5</v>
      </c>
      <c r="H681" s="2">
        <f t="shared" si="83"/>
        <v>3.6900935158761383</v>
      </c>
      <c r="I681" s="9">
        <f t="shared" si="84"/>
        <v>2.105895678832011E-3</v>
      </c>
      <c r="J681" s="9">
        <f t="shared" si="85"/>
        <v>9.7308948292200263E-3</v>
      </c>
    </row>
    <row r="682" spans="1:10" s="5" customFormat="1" x14ac:dyDescent="0.35">
      <c r="A682" s="8" t="s">
        <v>674</v>
      </c>
      <c r="B682" s="2">
        <v>8745.15</v>
      </c>
      <c r="C682" s="9">
        <f t="shared" si="80"/>
        <v>4.4507488743912305E-3</v>
      </c>
      <c r="D682" s="9">
        <f t="shared" si="81"/>
        <v>4.2535892454499446E-3</v>
      </c>
      <c r="E682" s="22">
        <f t="shared" si="82"/>
        <v>1.809302146900743E-5</v>
      </c>
      <c r="F682" s="22">
        <f t="shared" si="86"/>
        <v>4.4347966101233361E-6</v>
      </c>
      <c r="G682" s="23">
        <f t="shared" si="87"/>
        <v>7.2872911688292395E-5</v>
      </c>
      <c r="H682" s="2">
        <f t="shared" si="83"/>
        <v>3.7203173257249769</v>
      </c>
      <c r="I682" s="9">
        <f t="shared" si="84"/>
        <v>4.2535892454499446E-3</v>
      </c>
      <c r="J682" s="9">
        <f t="shared" si="85"/>
        <v>8.5365632246409556E-3</v>
      </c>
    </row>
    <row r="683" spans="1:10" s="5" customFormat="1" x14ac:dyDescent="0.35">
      <c r="A683" s="8" t="s">
        <v>675</v>
      </c>
      <c r="B683" s="2">
        <v>8591.25</v>
      </c>
      <c r="C683" s="9">
        <f t="shared" si="80"/>
        <v>-1.7598325929229275E-2</v>
      </c>
      <c r="D683" s="9">
        <f t="shared" si="81"/>
        <v>-1.7795485558170562E-2</v>
      </c>
      <c r="E683" s="22">
        <f t="shared" si="82"/>
        <v>3.1667930625105701E-4</v>
      </c>
      <c r="F683" s="22">
        <f t="shared" si="86"/>
        <v>1.809302146900743E-5</v>
      </c>
      <c r="G683" s="23">
        <f t="shared" si="87"/>
        <v>6.3636234880165907E-5</v>
      </c>
      <c r="H683" s="2">
        <f t="shared" si="83"/>
        <v>1.4240256427930862</v>
      </c>
      <c r="I683" s="9">
        <f t="shared" si="84"/>
        <v>1.7795485558170562E-2</v>
      </c>
      <c r="J683" s="9">
        <f t="shared" si="85"/>
        <v>7.9772322819487897E-3</v>
      </c>
    </row>
    <row r="684" spans="1:10" s="5" customFormat="1" x14ac:dyDescent="0.35">
      <c r="A684" s="8" t="s">
        <v>676</v>
      </c>
      <c r="B684" s="2">
        <v>8611.15</v>
      </c>
      <c r="C684" s="9">
        <f t="shared" si="80"/>
        <v>2.3163101993306512E-3</v>
      </c>
      <c r="D684" s="9">
        <f t="shared" si="81"/>
        <v>2.1191505703893648E-3</v>
      </c>
      <c r="E684" s="22">
        <f t="shared" si="82"/>
        <v>4.4907991399815704E-6</v>
      </c>
      <c r="F684" s="22">
        <f t="shared" si="86"/>
        <v>3.1667930625105701E-4</v>
      </c>
      <c r="G684" s="23">
        <f t="shared" si="87"/>
        <v>1.3878958717735053E-4</v>
      </c>
      <c r="H684" s="2">
        <f t="shared" si="83"/>
        <v>3.5061587892725856</v>
      </c>
      <c r="I684" s="9">
        <f t="shared" si="84"/>
        <v>2.1191505703893648E-3</v>
      </c>
      <c r="J684" s="9">
        <f t="shared" si="85"/>
        <v>1.1780899251642487E-2</v>
      </c>
    </row>
    <row r="685" spans="1:10" s="5" customFormat="1" x14ac:dyDescent="0.35">
      <c r="A685" s="8" t="s">
        <v>677</v>
      </c>
      <c r="B685" s="2">
        <v>8738.1</v>
      </c>
      <c r="C685" s="9">
        <f t="shared" si="80"/>
        <v>1.4742514066065526E-2</v>
      </c>
      <c r="D685" s="9">
        <f t="shared" si="81"/>
        <v>1.454535443712424E-2</v>
      </c>
      <c r="E685" s="22">
        <f t="shared" si="82"/>
        <v>2.115673357015698E-4</v>
      </c>
      <c r="F685" s="22">
        <f t="shared" si="86"/>
        <v>4.4907991399815704E-6</v>
      </c>
      <c r="G685" s="23">
        <f t="shared" si="87"/>
        <v>9.9012612437967277E-5</v>
      </c>
      <c r="H685" s="2">
        <f t="shared" si="83"/>
        <v>2.6228073387037099</v>
      </c>
      <c r="I685" s="9">
        <f t="shared" si="84"/>
        <v>1.454535443712424E-2</v>
      </c>
      <c r="J685" s="9">
        <f t="shared" si="85"/>
        <v>9.9505081497362376E-3</v>
      </c>
    </row>
    <row r="686" spans="1:10" s="5" customFormat="1" x14ac:dyDescent="0.35">
      <c r="A686" s="8" t="s">
        <v>678</v>
      </c>
      <c r="B686" s="2">
        <v>8769.15</v>
      </c>
      <c r="C686" s="9">
        <f t="shared" si="80"/>
        <v>3.5534040580902371E-3</v>
      </c>
      <c r="D686" s="9">
        <f t="shared" si="81"/>
        <v>3.3562444291489507E-3</v>
      </c>
      <c r="E686" s="22">
        <f t="shared" si="82"/>
        <v>1.1264376668193366E-5</v>
      </c>
      <c r="F686" s="22">
        <f t="shared" si="86"/>
        <v>2.115673357015698E-4</v>
      </c>
      <c r="G686" s="23">
        <f t="shared" si="87"/>
        <v>1.3136402872322678E-4</v>
      </c>
      <c r="H686" s="2">
        <f t="shared" si="83"/>
        <v>3.5069559264677745</v>
      </c>
      <c r="I686" s="9">
        <f t="shared" si="84"/>
        <v>3.3562444291489507E-3</v>
      </c>
      <c r="J686" s="9">
        <f t="shared" si="85"/>
        <v>1.1461414778430575E-2</v>
      </c>
    </row>
    <row r="687" spans="1:10" s="5" customFormat="1" x14ac:dyDescent="0.35">
      <c r="A687" s="8" t="s">
        <v>679</v>
      </c>
      <c r="B687" s="2">
        <v>8743.9500000000007</v>
      </c>
      <c r="C687" s="9">
        <f t="shared" si="80"/>
        <v>-2.8737106789140654E-3</v>
      </c>
      <c r="D687" s="9">
        <f t="shared" si="81"/>
        <v>-3.0708703078553517E-3</v>
      </c>
      <c r="E687" s="22">
        <f t="shared" si="82"/>
        <v>9.4302444476676228E-6</v>
      </c>
      <c r="F687" s="22">
        <f t="shared" si="86"/>
        <v>1.1264376668193366E-5</v>
      </c>
      <c r="G687" s="23">
        <f t="shared" si="87"/>
        <v>9.6442705500252561E-5</v>
      </c>
      <c r="H687" s="2">
        <f t="shared" si="83"/>
        <v>3.6554517947949487</v>
      </c>
      <c r="I687" s="9">
        <f t="shared" si="84"/>
        <v>3.0708703078553517E-3</v>
      </c>
      <c r="J687" s="9">
        <f t="shared" si="85"/>
        <v>9.8205247059539834E-3</v>
      </c>
    </row>
    <row r="688" spans="1:10" s="5" customFormat="1" x14ac:dyDescent="0.35">
      <c r="A688" s="8" t="s">
        <v>680</v>
      </c>
      <c r="B688" s="2">
        <v>8709.5499999999993</v>
      </c>
      <c r="C688" s="9">
        <f t="shared" si="80"/>
        <v>-3.9341487542816633E-3</v>
      </c>
      <c r="D688" s="9">
        <f t="shared" si="81"/>
        <v>-4.1313083832229492E-3</v>
      </c>
      <c r="E688" s="22">
        <f t="shared" si="82"/>
        <v>1.7067708957288218E-5</v>
      </c>
      <c r="F688" s="22">
        <f t="shared" si="86"/>
        <v>9.4302444476676228E-6</v>
      </c>
      <c r="G688" s="23">
        <f t="shared" si="87"/>
        <v>7.5259921367352279E-5</v>
      </c>
      <c r="H688" s="2">
        <f t="shared" si="83"/>
        <v>3.7149511217492495</v>
      </c>
      <c r="I688" s="9">
        <f t="shared" si="84"/>
        <v>4.1313083832229492E-3</v>
      </c>
      <c r="J688" s="9">
        <f t="shared" si="85"/>
        <v>8.6752476257079998E-3</v>
      </c>
    </row>
    <row r="689" spans="1:10" s="5" customFormat="1" x14ac:dyDescent="0.35">
      <c r="A689" s="8" t="s">
        <v>681</v>
      </c>
      <c r="B689" s="2">
        <v>8697.6</v>
      </c>
      <c r="C689" s="9">
        <f t="shared" si="80"/>
        <v>-1.3720571097242118E-3</v>
      </c>
      <c r="D689" s="9">
        <f t="shared" si="81"/>
        <v>-1.5692167386654979E-3</v>
      </c>
      <c r="E689" s="22">
        <f t="shared" si="82"/>
        <v>2.4624411729079814E-6</v>
      </c>
      <c r="F689" s="22">
        <f t="shared" si="86"/>
        <v>1.7067708957288218E-5</v>
      </c>
      <c r="G689" s="23">
        <f t="shared" si="87"/>
        <v>6.477345051995901E-5</v>
      </c>
      <c r="H689" s="2">
        <f t="shared" si="83"/>
        <v>3.8843607375924001</v>
      </c>
      <c r="I689" s="9">
        <f t="shared" si="84"/>
        <v>1.5692167386654979E-3</v>
      </c>
      <c r="J689" s="9">
        <f t="shared" si="85"/>
        <v>8.0481954822158117E-3</v>
      </c>
    </row>
    <row r="690" spans="1:10" s="5" customFormat="1" x14ac:dyDescent="0.35">
      <c r="A690" s="8" t="s">
        <v>682</v>
      </c>
      <c r="B690" s="2">
        <v>8708.7999999999993</v>
      </c>
      <c r="C690" s="9">
        <f t="shared" si="80"/>
        <v>1.2877115526119809E-3</v>
      </c>
      <c r="D690" s="9">
        <f t="shared" si="81"/>
        <v>1.0905519236706948E-3</v>
      </c>
      <c r="E690" s="22">
        <f t="shared" si="82"/>
        <v>1.1893034982218529E-6</v>
      </c>
      <c r="F690" s="22">
        <f t="shared" si="86"/>
        <v>2.4624411729079814E-6</v>
      </c>
      <c r="G690" s="23">
        <f t="shared" si="87"/>
        <v>5.4617465169368176E-5</v>
      </c>
      <c r="H690" s="2">
        <f t="shared" si="83"/>
        <v>3.9777523175140521</v>
      </c>
      <c r="I690" s="9">
        <f t="shared" si="84"/>
        <v>1.0905519236706948E-3</v>
      </c>
      <c r="J690" s="9">
        <f t="shared" si="85"/>
        <v>7.3903629930720032E-3</v>
      </c>
    </row>
    <row r="691" spans="1:10" s="5" customFormat="1" x14ac:dyDescent="0.35">
      <c r="A691" s="8" t="s">
        <v>683</v>
      </c>
      <c r="B691" s="2">
        <v>8573.35</v>
      </c>
      <c r="C691" s="9">
        <f t="shared" si="80"/>
        <v>-1.5553233510931297E-2</v>
      </c>
      <c r="D691" s="9">
        <f t="shared" si="81"/>
        <v>-1.5750393139872584E-2</v>
      </c>
      <c r="E691" s="22">
        <f t="shared" si="82"/>
        <v>2.4807488406054535E-4</v>
      </c>
      <c r="F691" s="22">
        <f t="shared" si="86"/>
        <v>1.1893034982218529E-6</v>
      </c>
      <c r="G691" s="23">
        <f t="shared" si="87"/>
        <v>4.8257243838734762E-5</v>
      </c>
      <c r="H691" s="2">
        <f t="shared" si="83"/>
        <v>1.480205473094178</v>
      </c>
      <c r="I691" s="9">
        <f t="shared" si="84"/>
        <v>1.5750393139872584E-2</v>
      </c>
      <c r="J691" s="9">
        <f t="shared" si="85"/>
        <v>6.946743398077603E-3</v>
      </c>
    </row>
    <row r="692" spans="1:10" s="5" customFormat="1" x14ac:dyDescent="0.35">
      <c r="A692" s="8" t="s">
        <v>684</v>
      </c>
      <c r="B692" s="2">
        <v>8583.4</v>
      </c>
      <c r="C692" s="9">
        <f t="shared" si="80"/>
        <v>1.1722372234890255E-3</v>
      </c>
      <c r="D692" s="9">
        <f t="shared" si="81"/>
        <v>9.7507759454773936E-4</v>
      </c>
      <c r="E692" s="22">
        <f t="shared" si="82"/>
        <v>9.5077631538900562E-7</v>
      </c>
      <c r="F692" s="22">
        <f t="shared" si="86"/>
        <v>2.4807488406054535E-4</v>
      </c>
      <c r="G692" s="23">
        <f t="shared" si="87"/>
        <v>1.111542348327311E-4</v>
      </c>
      <c r="H692" s="2">
        <f t="shared" si="83"/>
        <v>3.6290805423330497</v>
      </c>
      <c r="I692" s="9">
        <f t="shared" si="84"/>
        <v>9.7507759454773936E-4</v>
      </c>
      <c r="J692" s="9">
        <f t="shared" si="85"/>
        <v>1.0542970873180438E-2</v>
      </c>
    </row>
    <row r="693" spans="1:10" s="5" customFormat="1" x14ac:dyDescent="0.35">
      <c r="A693" s="8" t="s">
        <v>685</v>
      </c>
      <c r="B693" s="2">
        <v>8520.4</v>
      </c>
      <c r="C693" s="9">
        <f t="shared" si="80"/>
        <v>-7.3397488174848924E-3</v>
      </c>
      <c r="D693" s="9">
        <f t="shared" si="81"/>
        <v>-7.5369084464261783E-3</v>
      </c>
      <c r="E693" s="22">
        <f t="shared" si="82"/>
        <v>5.6804988929810268E-5</v>
      </c>
      <c r="F693" s="22">
        <f t="shared" si="86"/>
        <v>9.5077631538900562E-7</v>
      </c>
      <c r="G693" s="23">
        <f t="shared" si="87"/>
        <v>8.1685435574822279E-5</v>
      </c>
      <c r="H693" s="2">
        <f t="shared" si="83"/>
        <v>3.4396731507524461</v>
      </c>
      <c r="I693" s="9">
        <f t="shared" si="84"/>
        <v>7.5369084464261783E-3</v>
      </c>
      <c r="J693" s="9">
        <f t="shared" si="85"/>
        <v>9.037999533902526E-3</v>
      </c>
    </row>
    <row r="694" spans="1:10" s="5" customFormat="1" x14ac:dyDescent="0.35">
      <c r="A694" s="8" t="s">
        <v>686</v>
      </c>
      <c r="B694" s="2">
        <v>8677.9</v>
      </c>
      <c r="C694" s="9">
        <f t="shared" si="80"/>
        <v>1.8485047650345088E-2</v>
      </c>
      <c r="D694" s="9">
        <f t="shared" si="81"/>
        <v>1.8287888021403801E-2</v>
      </c>
      <c r="E694" s="22">
        <f t="shared" si="82"/>
        <v>3.3444684828340464E-4</v>
      </c>
      <c r="F694" s="22">
        <f t="shared" si="86"/>
        <v>5.6804988929810268E-5</v>
      </c>
      <c r="G694" s="23">
        <f t="shared" si="87"/>
        <v>7.9309933468811182E-5</v>
      </c>
      <c r="H694" s="2">
        <f t="shared" si="83"/>
        <v>1.6936548562013156</v>
      </c>
      <c r="I694" s="9">
        <f t="shared" si="84"/>
        <v>1.8287888021403801E-2</v>
      </c>
      <c r="J694" s="9">
        <f t="shared" si="85"/>
        <v>8.9056124701679656E-3</v>
      </c>
    </row>
    <row r="695" spans="1:10" s="5" customFormat="1" x14ac:dyDescent="0.35">
      <c r="A695" s="8" t="s">
        <v>687</v>
      </c>
      <c r="B695" s="2">
        <v>8659.1</v>
      </c>
      <c r="C695" s="9">
        <f t="shared" si="80"/>
        <v>-2.1664227520482582E-3</v>
      </c>
      <c r="D695" s="9">
        <f t="shared" si="81"/>
        <v>-2.3635823809895445E-3</v>
      </c>
      <c r="E695" s="22">
        <f t="shared" si="82"/>
        <v>5.586521671724204E-6</v>
      </c>
      <c r="F695" s="22">
        <f t="shared" si="86"/>
        <v>3.3444684828340464E-4</v>
      </c>
      <c r="G695" s="23">
        <f t="shared" si="87"/>
        <v>1.5287239327829204E-4</v>
      </c>
      <c r="H695" s="2">
        <f t="shared" si="83"/>
        <v>3.4557431284564535</v>
      </c>
      <c r="I695" s="9">
        <f t="shared" si="84"/>
        <v>2.3635823809895445E-3</v>
      </c>
      <c r="J695" s="9">
        <f t="shared" si="85"/>
        <v>1.2364157604879196E-2</v>
      </c>
    </row>
    <row r="696" spans="1:10" s="5" customFormat="1" x14ac:dyDescent="0.35">
      <c r="A696" s="8" t="s">
        <v>688</v>
      </c>
      <c r="B696" s="2">
        <v>8699.4</v>
      </c>
      <c r="C696" s="9">
        <f t="shared" si="80"/>
        <v>4.654063355314042E-3</v>
      </c>
      <c r="D696" s="9">
        <f t="shared" si="81"/>
        <v>4.4569037263727561E-3</v>
      </c>
      <c r="E696" s="22">
        <f t="shared" si="82"/>
        <v>1.9863990826155358E-5</v>
      </c>
      <c r="F696" s="22">
        <f t="shared" si="86"/>
        <v>5.586521671724204E-6</v>
      </c>
      <c r="G696" s="23">
        <f t="shared" si="87"/>
        <v>1.0765119128215569E-4</v>
      </c>
      <c r="H696" s="2">
        <f t="shared" si="83"/>
        <v>3.5571077043125925</v>
      </c>
      <c r="I696" s="9">
        <f t="shared" si="84"/>
        <v>4.4569037263727561E-3</v>
      </c>
      <c r="J696" s="9">
        <f t="shared" si="85"/>
        <v>1.0375509205921205E-2</v>
      </c>
    </row>
    <row r="697" spans="1:10" s="5" customFormat="1" x14ac:dyDescent="0.35">
      <c r="A697" s="8" t="s">
        <v>689</v>
      </c>
      <c r="B697" s="2">
        <v>8693.0499999999993</v>
      </c>
      <c r="C697" s="9">
        <f t="shared" si="80"/>
        <v>-7.2993539784360628E-4</v>
      </c>
      <c r="D697" s="9">
        <f t="shared" si="81"/>
        <v>-9.2709502678489241E-4</v>
      </c>
      <c r="E697" s="22">
        <f t="shared" si="82"/>
        <v>8.5950518868928033E-7</v>
      </c>
      <c r="F697" s="22">
        <f t="shared" si="86"/>
        <v>1.9863990826155358E-5</v>
      </c>
      <c r="G697" s="23">
        <f t="shared" si="87"/>
        <v>8.4717223985184779E-5</v>
      </c>
      <c r="H697" s="2">
        <f t="shared" si="83"/>
        <v>3.7640844899569825</v>
      </c>
      <c r="I697" s="9">
        <f t="shared" si="84"/>
        <v>9.2709502678489241E-4</v>
      </c>
      <c r="J697" s="9">
        <f t="shared" si="85"/>
        <v>9.2041959988466548E-3</v>
      </c>
    </row>
    <row r="698" spans="1:10" s="5" customFormat="1" x14ac:dyDescent="0.35">
      <c r="A698" s="8" t="s">
        <v>690</v>
      </c>
      <c r="B698" s="2">
        <v>8708.9500000000007</v>
      </c>
      <c r="C698" s="9">
        <f t="shared" si="80"/>
        <v>1.8290473424174003E-3</v>
      </c>
      <c r="D698" s="9">
        <f t="shared" si="81"/>
        <v>1.6318877134761142E-3</v>
      </c>
      <c r="E698" s="22">
        <f t="shared" si="82"/>
        <v>2.6630575093943001E-6</v>
      </c>
      <c r="F698" s="22">
        <f t="shared" si="86"/>
        <v>8.5950518868928033E-7</v>
      </c>
      <c r="G698" s="23">
        <f t="shared" si="87"/>
        <v>6.5999403453999284E-5</v>
      </c>
      <c r="H698" s="2">
        <f t="shared" si="83"/>
        <v>3.8738190336190828</v>
      </c>
      <c r="I698" s="9">
        <f t="shared" si="84"/>
        <v>1.6318877134761142E-3</v>
      </c>
      <c r="J698" s="9">
        <f t="shared" si="85"/>
        <v>8.124001689684664E-3</v>
      </c>
    </row>
    <row r="699" spans="1:10" s="5" customFormat="1" x14ac:dyDescent="0.35">
      <c r="A699" s="8" t="s">
        <v>691</v>
      </c>
      <c r="B699" s="2">
        <v>8691.2999999999993</v>
      </c>
      <c r="C699" s="9">
        <f t="shared" si="80"/>
        <v>-2.0266507443493786E-3</v>
      </c>
      <c r="D699" s="9">
        <f t="shared" si="81"/>
        <v>-2.223810373290665E-3</v>
      </c>
      <c r="E699" s="22">
        <f t="shared" si="82"/>
        <v>4.9453325763551663E-6</v>
      </c>
      <c r="F699" s="22">
        <f t="shared" si="86"/>
        <v>2.6630575093943001E-6</v>
      </c>
      <c r="G699" s="23">
        <f t="shared" si="87"/>
        <v>5.5397895443800148E-5</v>
      </c>
      <c r="H699" s="2">
        <f t="shared" si="83"/>
        <v>3.9369112823621681</v>
      </c>
      <c r="I699" s="9">
        <f t="shared" si="84"/>
        <v>2.223810373290665E-3</v>
      </c>
      <c r="J699" s="9">
        <f t="shared" si="85"/>
        <v>7.4429762490417868E-3</v>
      </c>
    </row>
    <row r="700" spans="1:10" s="5" customFormat="1" x14ac:dyDescent="0.35">
      <c r="A700" s="8" t="s">
        <v>692</v>
      </c>
      <c r="B700" s="2">
        <v>8615.25</v>
      </c>
      <c r="C700" s="9">
        <f t="shared" si="80"/>
        <v>-8.750129439784482E-3</v>
      </c>
      <c r="D700" s="9">
        <f t="shared" si="81"/>
        <v>-8.9472890687257688E-3</v>
      </c>
      <c r="E700" s="22">
        <f t="shared" si="82"/>
        <v>8.0053981679339639E-5</v>
      </c>
      <c r="F700" s="22">
        <f t="shared" si="86"/>
        <v>4.9453325763551663E-6</v>
      </c>
      <c r="G700" s="23">
        <f t="shared" si="87"/>
        <v>4.9733788358670588E-5</v>
      </c>
      <c r="H700" s="2">
        <f t="shared" si="83"/>
        <v>3.230649579693583</v>
      </c>
      <c r="I700" s="9">
        <f t="shared" si="84"/>
        <v>8.9472890687257688E-3</v>
      </c>
      <c r="J700" s="9">
        <f t="shared" si="85"/>
        <v>7.052218683412376E-3</v>
      </c>
    </row>
    <row r="701" spans="1:10" s="5" customFormat="1" x14ac:dyDescent="0.35">
      <c r="A701" s="8" t="s">
        <v>693</v>
      </c>
      <c r="B701" s="2">
        <v>8615.25</v>
      </c>
      <c r="C701" s="9">
        <f t="shared" si="80"/>
        <v>0</v>
      </c>
      <c r="D701" s="9">
        <f t="shared" si="81"/>
        <v>-1.9715962894128615E-4</v>
      </c>
      <c r="E701" s="22">
        <f t="shared" si="82"/>
        <v>3.8871919284265636E-8</v>
      </c>
      <c r="F701" s="22">
        <f t="shared" si="86"/>
        <v>8.0053981679339639E-5</v>
      </c>
      <c r="G701" s="23">
        <f t="shared" si="87"/>
        <v>6.6659420050367861E-5</v>
      </c>
      <c r="H701" s="2">
        <f t="shared" si="83"/>
        <v>3.8887269883256481</v>
      </c>
      <c r="I701" s="9">
        <f t="shared" si="84"/>
        <v>1.9715962894128615E-4</v>
      </c>
      <c r="J701" s="9">
        <f t="shared" si="85"/>
        <v>8.1645220344100898E-3</v>
      </c>
    </row>
    <row r="702" spans="1:10" s="5" customFormat="1" x14ac:dyDescent="0.35">
      <c r="A702" s="8" t="s">
        <v>694</v>
      </c>
      <c r="B702" s="2">
        <v>8638</v>
      </c>
      <c r="C702" s="9">
        <f t="shared" si="80"/>
        <v>2.6406662604103737E-3</v>
      </c>
      <c r="D702" s="9">
        <f t="shared" si="81"/>
        <v>2.4435066314690873E-3</v>
      </c>
      <c r="E702" s="22">
        <f t="shared" si="82"/>
        <v>5.9707246580334059E-6</v>
      </c>
      <c r="F702" s="22">
        <f t="shared" si="86"/>
        <v>3.8871919284265636E-8</v>
      </c>
      <c r="G702" s="23">
        <f t="shared" si="87"/>
        <v>5.5080301075661006E-5</v>
      </c>
      <c r="H702" s="2">
        <f t="shared" si="83"/>
        <v>3.9302204940309657</v>
      </c>
      <c r="I702" s="9">
        <f t="shared" si="84"/>
        <v>2.4435066314690873E-3</v>
      </c>
      <c r="J702" s="9">
        <f t="shared" si="85"/>
        <v>7.4216104098545222E-3</v>
      </c>
    </row>
    <row r="703" spans="1:10" s="5" customFormat="1" x14ac:dyDescent="0.35">
      <c r="A703" s="8" t="s">
        <v>695</v>
      </c>
      <c r="B703" s="2">
        <v>8626.25</v>
      </c>
      <c r="C703" s="9">
        <f t="shared" si="80"/>
        <v>-1.3602685806899384E-3</v>
      </c>
      <c r="D703" s="9">
        <f t="shared" si="81"/>
        <v>-1.5574282096312245E-3</v>
      </c>
      <c r="E703" s="22">
        <f t="shared" si="82"/>
        <v>2.4255826281551216E-6</v>
      </c>
      <c r="F703" s="22">
        <f t="shared" si="86"/>
        <v>5.9707246580334059E-6</v>
      </c>
      <c r="G703" s="23">
        <f t="shared" si="87"/>
        <v>4.9822523786340647E-5</v>
      </c>
      <c r="H703" s="2">
        <f t="shared" si="83"/>
        <v>4.0102409328375686</v>
      </c>
      <c r="I703" s="9">
        <f t="shared" si="84"/>
        <v>1.5574282096312245E-3</v>
      </c>
      <c r="J703" s="9">
        <f t="shared" si="85"/>
        <v>7.058507192483454E-3</v>
      </c>
    </row>
    <row r="704" spans="1:10" s="5" customFormat="1" x14ac:dyDescent="0.35">
      <c r="A704" s="8" t="s">
        <v>696</v>
      </c>
      <c r="B704" s="2">
        <v>8514</v>
      </c>
      <c r="C704" s="9">
        <f t="shared" si="80"/>
        <v>-1.3012606868569754E-2</v>
      </c>
      <c r="D704" s="9">
        <f t="shared" si="81"/>
        <v>-1.3209766497511041E-2</v>
      </c>
      <c r="E704" s="22">
        <f t="shared" si="82"/>
        <v>1.7449793091876511E-4</v>
      </c>
      <c r="F704" s="22">
        <f t="shared" si="86"/>
        <v>2.4255826281551216E-6</v>
      </c>
      <c r="G704" s="23">
        <f t="shared" si="87"/>
        <v>4.5750526066124372E-5</v>
      </c>
      <c r="H704" s="2">
        <f t="shared" si="83"/>
        <v>2.1701558170938302</v>
      </c>
      <c r="I704" s="9">
        <f t="shared" si="84"/>
        <v>1.3209766497511041E-2</v>
      </c>
      <c r="J704" s="9">
        <f t="shared" si="85"/>
        <v>6.7639135170494587E-3</v>
      </c>
    </row>
    <row r="705" spans="1:10" s="5" customFormat="1" x14ac:dyDescent="0.35">
      <c r="A705" s="8" t="s">
        <v>697</v>
      </c>
      <c r="B705" s="2">
        <v>8484.9500000000007</v>
      </c>
      <c r="C705" s="9">
        <f t="shared" si="80"/>
        <v>-3.4120272492365045E-3</v>
      </c>
      <c r="D705" s="9">
        <f t="shared" si="81"/>
        <v>-3.6091868781777908E-3</v>
      </c>
      <c r="E705" s="22">
        <f t="shared" si="82"/>
        <v>1.3026229921610748E-5</v>
      </c>
      <c r="F705" s="22">
        <f t="shared" si="86"/>
        <v>1.7449793091876511E-4</v>
      </c>
      <c r="G705" s="23">
        <f t="shared" si="87"/>
        <v>8.9801768395925762E-5</v>
      </c>
      <c r="H705" s="2">
        <f t="shared" si="83"/>
        <v>3.667486720346238</v>
      </c>
      <c r="I705" s="9">
        <f t="shared" si="84"/>
        <v>3.6091868781777908E-3</v>
      </c>
      <c r="J705" s="9">
        <f t="shared" si="85"/>
        <v>9.4763794983066061E-3</v>
      </c>
    </row>
    <row r="706" spans="1:10" s="5" customFormat="1" x14ac:dyDescent="0.35">
      <c r="A706" s="8" t="s">
        <v>698</v>
      </c>
      <c r="B706" s="2">
        <v>8433.75</v>
      </c>
      <c r="C706" s="9">
        <f t="shared" si="80"/>
        <v>-6.0342135192311686E-3</v>
      </c>
      <c r="D706" s="9">
        <f t="shared" si="81"/>
        <v>-6.2313731481724545E-3</v>
      </c>
      <c r="E706" s="22">
        <f t="shared" si="82"/>
        <v>3.8830011311764689E-5</v>
      </c>
      <c r="F706" s="22">
        <f t="shared" si="86"/>
        <v>1.3026229921610748E-5</v>
      </c>
      <c r="G706" s="23">
        <f t="shared" si="87"/>
        <v>7.2296803865541014E-5</v>
      </c>
      <c r="H706" s="2">
        <f t="shared" si="83"/>
        <v>3.5798809486649459</v>
      </c>
      <c r="I706" s="9">
        <f t="shared" si="84"/>
        <v>6.2313731481724545E-3</v>
      </c>
      <c r="J706" s="9">
        <f t="shared" si="85"/>
        <v>8.5027527228269447E-3</v>
      </c>
    </row>
    <row r="707" spans="1:10" s="5" customFormat="1" x14ac:dyDescent="0.35">
      <c r="A707" s="8" t="s">
        <v>699</v>
      </c>
      <c r="B707" s="2">
        <v>8497.0499999999993</v>
      </c>
      <c r="C707" s="9">
        <f t="shared" si="80"/>
        <v>7.5055580257892274E-3</v>
      </c>
      <c r="D707" s="9">
        <f t="shared" si="81"/>
        <v>7.3083983968479415E-3</v>
      </c>
      <c r="E707" s="22">
        <f t="shared" si="82"/>
        <v>5.3412687127049564E-5</v>
      </c>
      <c r="F707" s="22">
        <f t="shared" si="86"/>
        <v>3.8830011311764689E-5</v>
      </c>
      <c r="G707" s="23">
        <f t="shared" si="87"/>
        <v>6.8894412736499744E-5</v>
      </c>
      <c r="H707" s="2">
        <f t="shared" si="83"/>
        <v>3.4848875584437371</v>
      </c>
      <c r="I707" s="9">
        <f t="shared" si="84"/>
        <v>7.3083983968479415E-3</v>
      </c>
      <c r="J707" s="9">
        <f t="shared" si="85"/>
        <v>8.3002658232432386E-3</v>
      </c>
    </row>
    <row r="708" spans="1:10" s="5" customFormat="1" x14ac:dyDescent="0.35">
      <c r="A708" s="8" t="s">
        <v>700</v>
      </c>
      <c r="B708" s="2">
        <v>8543.5499999999993</v>
      </c>
      <c r="C708" s="9">
        <f t="shared" si="80"/>
        <v>5.4724875103713266E-3</v>
      </c>
      <c r="D708" s="9">
        <f t="shared" si="81"/>
        <v>5.2753278814300407E-3</v>
      </c>
      <c r="E708" s="22">
        <f t="shared" si="82"/>
        <v>2.7829084256593162E-5</v>
      </c>
      <c r="F708" s="22">
        <f t="shared" si="86"/>
        <v>5.3412687127049564E-5</v>
      </c>
      <c r="G708" s="23">
        <f t="shared" si="87"/>
        <v>7.0816482531921166E-5</v>
      </c>
      <c r="H708" s="2">
        <f t="shared" si="83"/>
        <v>3.6622835190676337</v>
      </c>
      <c r="I708" s="9">
        <f t="shared" si="84"/>
        <v>5.2753278814300407E-3</v>
      </c>
      <c r="J708" s="9">
        <f t="shared" si="85"/>
        <v>8.4152529689796706E-3</v>
      </c>
    </row>
    <row r="709" spans="1:10" s="5" customFormat="1" x14ac:dyDescent="0.35">
      <c r="A709" s="8" t="s">
        <v>701</v>
      </c>
      <c r="B709" s="2">
        <v>8432</v>
      </c>
      <c r="C709" s="9">
        <f t="shared" si="80"/>
        <v>-1.3056633366691717E-2</v>
      </c>
      <c r="D709" s="9">
        <f t="shared" si="81"/>
        <v>-1.3253792995633003E-2</v>
      </c>
      <c r="E709" s="22">
        <f t="shared" si="82"/>
        <v>1.7566302877109047E-4</v>
      </c>
      <c r="F709" s="22">
        <f t="shared" si="86"/>
        <v>2.7829084256593162E-5</v>
      </c>
      <c r="G709" s="23">
        <f t="shared" si="87"/>
        <v>6.5046960231168708E-5</v>
      </c>
      <c r="H709" s="2">
        <f t="shared" si="83"/>
        <v>2.5509834703507659</v>
      </c>
      <c r="I709" s="9">
        <f t="shared" si="84"/>
        <v>1.3253792995633003E-2</v>
      </c>
      <c r="J709" s="9">
        <f t="shared" si="85"/>
        <v>8.0651695723753195E-3</v>
      </c>
    </row>
    <row r="710" spans="1:10" s="5" customFormat="1" x14ac:dyDescent="0.35">
      <c r="A710" s="8" t="s">
        <v>702</v>
      </c>
      <c r="B710" s="2">
        <v>8525.75</v>
      </c>
      <c r="C710" s="9">
        <f t="shared" si="80"/>
        <v>1.1118358633776193E-2</v>
      </c>
      <c r="D710" s="9">
        <f t="shared" si="81"/>
        <v>1.0921199004834906E-2</v>
      </c>
      <c r="E710" s="22">
        <f t="shared" si="82"/>
        <v>1.1927258770320695E-4</v>
      </c>
      <c r="F710" s="22">
        <f t="shared" si="86"/>
        <v>1.7566302877109047E-4</v>
      </c>
      <c r="G710" s="23">
        <f t="shared" si="87"/>
        <v>1.0154765347753159E-4</v>
      </c>
      <c r="H710" s="2">
        <f t="shared" si="83"/>
        <v>3.0912786829717001</v>
      </c>
      <c r="I710" s="9">
        <f t="shared" si="84"/>
        <v>1.0921199004834906E-2</v>
      </c>
      <c r="J710" s="9">
        <f t="shared" si="85"/>
        <v>1.0077085564662611E-2</v>
      </c>
    </row>
    <row r="711" spans="1:10" s="5" customFormat="1" x14ac:dyDescent="0.35">
      <c r="A711" s="8" t="s">
        <v>703</v>
      </c>
      <c r="B711" s="2">
        <v>8296.2999999999993</v>
      </c>
      <c r="C711" s="9">
        <f t="shared" si="80"/>
        <v>-2.6912588335337162E-2</v>
      </c>
      <c r="D711" s="9">
        <f t="shared" si="81"/>
        <v>-2.7109747964278449E-2</v>
      </c>
      <c r="E711" s="22">
        <f t="shared" si="82"/>
        <v>7.3493843468669948E-4</v>
      </c>
      <c r="F711" s="22">
        <f t="shared" si="86"/>
        <v>1.1927258770320695E-4</v>
      </c>
      <c r="G711" s="23">
        <f t="shared" si="87"/>
        <v>1.0794408253081799E-4</v>
      </c>
      <c r="H711" s="2">
        <f t="shared" si="83"/>
        <v>0.24375475526729853</v>
      </c>
      <c r="I711" s="9">
        <f t="shared" si="84"/>
        <v>2.7109747964278449E-2</v>
      </c>
      <c r="J711" s="9">
        <f t="shared" si="85"/>
        <v>1.0389614166600124E-2</v>
      </c>
    </row>
    <row r="712" spans="1:10" s="5" customFormat="1" x14ac:dyDescent="0.35">
      <c r="A712" s="8" t="s">
        <v>704</v>
      </c>
      <c r="B712" s="2">
        <v>8108.45</v>
      </c>
      <c r="C712" s="9">
        <f t="shared" si="80"/>
        <v>-2.2642623820257168E-2</v>
      </c>
      <c r="D712" s="9">
        <f t="shared" si="81"/>
        <v>-2.2839783449198455E-2</v>
      </c>
      <c r="E712" s="22">
        <f t="shared" si="82"/>
        <v>5.2165570800627968E-4</v>
      </c>
      <c r="F712" s="22">
        <f t="shared" si="86"/>
        <v>7.3493843468669948E-4</v>
      </c>
      <c r="G712" s="23">
        <f t="shared" si="87"/>
        <v>2.7797735409196072E-4</v>
      </c>
      <c r="H712" s="2">
        <f t="shared" si="83"/>
        <v>2.2367407954712322</v>
      </c>
      <c r="I712" s="9">
        <f t="shared" si="84"/>
        <v>2.2839783449198455E-2</v>
      </c>
      <c r="J712" s="9">
        <f t="shared" si="85"/>
        <v>1.6672652881049275E-2</v>
      </c>
    </row>
    <row r="713" spans="1:10" s="5" customFormat="1" x14ac:dyDescent="0.35">
      <c r="A713" s="8" t="s">
        <v>705</v>
      </c>
      <c r="B713" s="2">
        <v>8111.6</v>
      </c>
      <c r="C713" s="9">
        <f t="shared" si="80"/>
        <v>3.8848361894072703E-4</v>
      </c>
      <c r="D713" s="9">
        <f t="shared" si="81"/>
        <v>1.9132398999944088E-4</v>
      </c>
      <c r="E713" s="22">
        <f t="shared" si="82"/>
        <v>3.6604869149306151E-8</v>
      </c>
      <c r="F713" s="22">
        <f t="shared" si="86"/>
        <v>5.2165570800627968E-4</v>
      </c>
      <c r="G713" s="23">
        <f t="shared" si="87"/>
        <v>3.2111445382860431E-4</v>
      </c>
      <c r="H713" s="2">
        <f t="shared" si="83"/>
        <v>3.1028609423882223</v>
      </c>
      <c r="I713" s="9">
        <f t="shared" si="84"/>
        <v>1.9132398999944088E-4</v>
      </c>
      <c r="J713" s="9">
        <f t="shared" si="85"/>
        <v>1.7919666677385614E-2</v>
      </c>
    </row>
    <row r="714" spans="1:10" s="5" customFormat="1" x14ac:dyDescent="0.35">
      <c r="A714" s="8" t="s">
        <v>706</v>
      </c>
      <c r="B714" s="2">
        <v>8079.95</v>
      </c>
      <c r="C714" s="9">
        <f t="shared" si="80"/>
        <v>-3.9018196163519425E-3</v>
      </c>
      <c r="D714" s="9">
        <f t="shared" si="81"/>
        <v>-4.0989792452932284E-3</v>
      </c>
      <c r="E714" s="22">
        <f t="shared" si="82"/>
        <v>1.6801630853344644E-5</v>
      </c>
      <c r="F714" s="22">
        <f t="shared" si="86"/>
        <v>3.6604869149306151E-8</v>
      </c>
      <c r="G714" s="23">
        <f t="shared" si="87"/>
        <v>2.0581982865108283E-4</v>
      </c>
      <c r="H714" s="2">
        <f t="shared" si="83"/>
        <v>3.2844998056939048</v>
      </c>
      <c r="I714" s="9">
        <f t="shared" si="84"/>
        <v>4.0989792452932284E-3</v>
      </c>
      <c r="J714" s="9">
        <f t="shared" si="85"/>
        <v>1.4346422155056042E-2</v>
      </c>
    </row>
    <row r="715" spans="1:10" s="5" customFormat="1" x14ac:dyDescent="0.35">
      <c r="A715" s="8" t="s">
        <v>707</v>
      </c>
      <c r="B715" s="2">
        <v>8074.1</v>
      </c>
      <c r="C715" s="9">
        <f t="shared" si="80"/>
        <v>-7.2401438127700501E-4</v>
      </c>
      <c r="D715" s="9">
        <f t="shared" si="81"/>
        <v>-9.2117401021829114E-4</v>
      </c>
      <c r="E715" s="22">
        <f t="shared" si="82"/>
        <v>8.485615571016483E-7</v>
      </c>
      <c r="F715" s="22">
        <f t="shared" si="86"/>
        <v>1.6801630853344644E-5</v>
      </c>
      <c r="G715" s="23">
        <f t="shared" si="87"/>
        <v>1.4204579402454494E-4</v>
      </c>
      <c r="H715" s="2">
        <f t="shared" si="83"/>
        <v>3.5077550668639641</v>
      </c>
      <c r="I715" s="9">
        <f t="shared" si="84"/>
        <v>9.2117401021829114E-4</v>
      </c>
      <c r="J715" s="9">
        <f t="shared" si="85"/>
        <v>1.1918296607508346E-2</v>
      </c>
    </row>
    <row r="716" spans="1:10" s="5" customFormat="1" x14ac:dyDescent="0.35">
      <c r="A716" s="8" t="s">
        <v>708</v>
      </c>
      <c r="B716" s="2">
        <v>7929.1</v>
      </c>
      <c r="C716" s="9">
        <f t="shared" si="80"/>
        <v>-1.795865793091489E-2</v>
      </c>
      <c r="D716" s="9">
        <f t="shared" si="81"/>
        <v>-1.8155817559856176E-2</v>
      </c>
      <c r="E716" s="22">
        <f t="shared" si="82"/>
        <v>3.2963371126678187E-4</v>
      </c>
      <c r="F716" s="22">
        <f t="shared" si="86"/>
        <v>8.485615571016483E-7</v>
      </c>
      <c r="G716" s="23">
        <f t="shared" si="87"/>
        <v>9.9958113591949426E-5</v>
      </c>
      <c r="H716" s="2">
        <f t="shared" si="83"/>
        <v>2.0375819244693312</v>
      </c>
      <c r="I716" s="9">
        <f t="shared" si="84"/>
        <v>1.8155817559856176E-2</v>
      </c>
      <c r="J716" s="9">
        <f t="shared" si="85"/>
        <v>9.9979054602426318E-3</v>
      </c>
    </row>
    <row r="717" spans="1:10" s="5" customFormat="1" x14ac:dyDescent="0.35">
      <c r="A717" s="8" t="s">
        <v>709</v>
      </c>
      <c r="B717" s="2">
        <v>8002.3</v>
      </c>
      <c r="C717" s="9">
        <f t="shared" si="80"/>
        <v>9.2318169779672665E-3</v>
      </c>
      <c r="D717" s="9">
        <f t="shared" si="81"/>
        <v>9.0346573490259798E-3</v>
      </c>
      <c r="E717" s="22">
        <f t="shared" si="82"/>
        <v>8.162503341430914E-5</v>
      </c>
      <c r="F717" s="22">
        <f t="shared" si="86"/>
        <v>3.2963371126678187E-4</v>
      </c>
      <c r="G717" s="23">
        <f t="shared" si="87"/>
        <v>1.6380479632967462E-4</v>
      </c>
      <c r="H717" s="2">
        <f t="shared" si="83"/>
        <v>3.1903256514282434</v>
      </c>
      <c r="I717" s="9">
        <f t="shared" si="84"/>
        <v>9.0346573490259798E-3</v>
      </c>
      <c r="J717" s="9">
        <f t="shared" si="85"/>
        <v>1.2798624782752037E-2</v>
      </c>
    </row>
    <row r="718" spans="1:10" s="5" customFormat="1" x14ac:dyDescent="0.35">
      <c r="A718" s="8" t="s">
        <v>710</v>
      </c>
      <c r="B718" s="2">
        <v>8033.3</v>
      </c>
      <c r="C718" s="9">
        <f t="shared" si="80"/>
        <v>3.8738862577010202E-3</v>
      </c>
      <c r="D718" s="9">
        <f t="shared" si="81"/>
        <v>3.6767266287597339E-3</v>
      </c>
      <c r="E718" s="22">
        <f t="shared" si="82"/>
        <v>1.3518318702630918E-5</v>
      </c>
      <c r="F718" s="22">
        <f t="shared" si="86"/>
        <v>8.162503341430914E-5</v>
      </c>
      <c r="G718" s="23">
        <f t="shared" si="87"/>
        <v>1.3465974374466118E-4</v>
      </c>
      <c r="H718" s="2">
        <f t="shared" si="83"/>
        <v>3.4872467979653972</v>
      </c>
      <c r="I718" s="9">
        <f t="shared" si="84"/>
        <v>3.6767266287597339E-3</v>
      </c>
      <c r="J718" s="9">
        <f t="shared" si="85"/>
        <v>1.1604298502910945E-2</v>
      </c>
    </row>
    <row r="719" spans="1:10" s="5" customFormat="1" x14ac:dyDescent="0.35">
      <c r="A719" s="8" t="s">
        <v>711</v>
      </c>
      <c r="B719" s="2">
        <v>7965.5</v>
      </c>
      <c r="C719" s="9">
        <f t="shared" si="80"/>
        <v>-8.439869045099746E-3</v>
      </c>
      <c r="D719" s="9">
        <f t="shared" si="81"/>
        <v>-8.6370286740410328E-3</v>
      </c>
      <c r="E719" s="22">
        <f t="shared" si="82"/>
        <v>7.4598264316207003E-5</v>
      </c>
      <c r="F719" s="22">
        <f t="shared" si="86"/>
        <v>1.3518318702630918E-5</v>
      </c>
      <c r="G719" s="23">
        <f t="shared" si="87"/>
        <v>9.9003716164561669E-5</v>
      </c>
      <c r="H719" s="2">
        <f t="shared" si="83"/>
        <v>3.314493283740946</v>
      </c>
      <c r="I719" s="9">
        <f t="shared" si="84"/>
        <v>8.6370286740410328E-3</v>
      </c>
      <c r="J719" s="9">
        <f t="shared" si="85"/>
        <v>9.9500611136093872E-3</v>
      </c>
    </row>
    <row r="720" spans="1:10" s="5" customFormat="1" x14ac:dyDescent="0.35">
      <c r="A720" s="8" t="s">
        <v>712</v>
      </c>
      <c r="B720" s="2">
        <v>8114.3</v>
      </c>
      <c r="C720" s="9">
        <f t="shared" si="80"/>
        <v>1.86805599146318E-2</v>
      </c>
      <c r="D720" s="9">
        <f t="shared" si="81"/>
        <v>1.8483400285690513E-2</v>
      </c>
      <c r="E720" s="22">
        <f t="shared" si="82"/>
        <v>3.4163608612106414E-4</v>
      </c>
      <c r="F720" s="22">
        <f t="shared" si="86"/>
        <v>7.4598264316207003E-5</v>
      </c>
      <c r="G720" s="23">
        <f t="shared" si="87"/>
        <v>9.4373944866473541E-5</v>
      </c>
      <c r="H720" s="2">
        <f t="shared" si="83"/>
        <v>1.9051714865390856</v>
      </c>
      <c r="I720" s="9">
        <f t="shared" si="84"/>
        <v>1.8483400285690513E-2</v>
      </c>
      <c r="J720" s="9">
        <f t="shared" si="85"/>
        <v>9.714625307569693E-3</v>
      </c>
    </row>
    <row r="721" spans="1:10" s="5" customFormat="1" x14ac:dyDescent="0.35">
      <c r="A721" s="8" t="s">
        <v>713</v>
      </c>
      <c r="B721" s="2">
        <v>8126.9</v>
      </c>
      <c r="C721" s="9">
        <f t="shared" si="80"/>
        <v>1.552814167580685E-3</v>
      </c>
      <c r="D721" s="9">
        <f t="shared" si="81"/>
        <v>1.3556545386393989E-3</v>
      </c>
      <c r="E721" s="22">
        <f t="shared" si="82"/>
        <v>1.8377992281336014E-6</v>
      </c>
      <c r="F721" s="22">
        <f t="shared" si="86"/>
        <v>3.4163608612106414E-4</v>
      </c>
      <c r="G721" s="23">
        <f t="shared" si="87"/>
        <v>1.6373763182152133E-4</v>
      </c>
      <c r="H721" s="2">
        <f t="shared" si="83"/>
        <v>3.4340720507989135</v>
      </c>
      <c r="I721" s="9">
        <f t="shared" si="84"/>
        <v>1.3556545386393989E-3</v>
      </c>
      <c r="J721" s="9">
        <f t="shared" si="85"/>
        <v>1.2796000618221356E-2</v>
      </c>
    </row>
    <row r="722" spans="1:10" s="5" customFormat="1" x14ac:dyDescent="0.35">
      <c r="A722" s="8" t="s">
        <v>714</v>
      </c>
      <c r="B722" s="2">
        <v>8142.15</v>
      </c>
      <c r="C722" s="9">
        <f t="shared" si="80"/>
        <v>1.8764842682941207E-3</v>
      </c>
      <c r="D722" s="9">
        <f t="shared" si="81"/>
        <v>1.6793246393528346E-3</v>
      </c>
      <c r="E722" s="22">
        <f t="shared" si="82"/>
        <v>2.820131244337528E-6</v>
      </c>
      <c r="F722" s="22">
        <f t="shared" si="86"/>
        <v>1.8377992281336014E-6</v>
      </c>
      <c r="G722" s="23">
        <f t="shared" si="87"/>
        <v>1.1307555867739314E-4</v>
      </c>
      <c r="H722" s="2">
        <f t="shared" si="83"/>
        <v>3.6123184991642536</v>
      </c>
      <c r="I722" s="9">
        <f t="shared" si="84"/>
        <v>1.6793246393528346E-3</v>
      </c>
      <c r="J722" s="9">
        <f t="shared" si="85"/>
        <v>1.0633699200061714E-2</v>
      </c>
    </row>
    <row r="723" spans="1:10" s="5" customFormat="1" x14ac:dyDescent="0.35">
      <c r="A723" s="8" t="s">
        <v>715</v>
      </c>
      <c r="B723" s="2">
        <v>8224.5</v>
      </c>
      <c r="C723" s="9">
        <f t="shared" si="80"/>
        <v>1.0114036218934919E-2</v>
      </c>
      <c r="D723" s="9">
        <f t="shared" si="81"/>
        <v>9.9168765899936319E-3</v>
      </c>
      <c r="E723" s="22">
        <f t="shared" si="82"/>
        <v>9.8344441301163722E-5</v>
      </c>
      <c r="F723" s="22">
        <f t="shared" si="86"/>
        <v>2.820131244337528E-6</v>
      </c>
      <c r="G723" s="23">
        <f t="shared" si="87"/>
        <v>8.3328404221437043E-5</v>
      </c>
      <c r="H723" s="2">
        <f t="shared" si="83"/>
        <v>3.1873204548005316</v>
      </c>
      <c r="I723" s="9">
        <f t="shared" si="84"/>
        <v>9.9168765899936319E-3</v>
      </c>
      <c r="J723" s="9">
        <f t="shared" si="85"/>
        <v>9.1284393091829799E-3</v>
      </c>
    </row>
    <row r="724" spans="1:10" s="5" customFormat="1" x14ac:dyDescent="0.35">
      <c r="A724" s="8" t="s">
        <v>716</v>
      </c>
      <c r="B724" s="2">
        <v>8192.9</v>
      </c>
      <c r="C724" s="9">
        <f t="shared" ref="C724:C787" si="88">B724/B723-1</f>
        <v>-3.8421788558575809E-3</v>
      </c>
      <c r="D724" s="9">
        <f t="shared" ref="D724:D787" si="89">C724-B$8</f>
        <v>-4.0393384847988668E-3</v>
      </c>
      <c r="E724" s="22">
        <f t="shared" ref="E724:E787" si="90">D724*D724</f>
        <v>1.6316255394777207E-5</v>
      </c>
      <c r="F724" s="22">
        <f t="shared" si="86"/>
        <v>9.8344441301163722E-5</v>
      </c>
      <c r="G724" s="23">
        <f t="shared" si="87"/>
        <v>9.1499846234171129E-5</v>
      </c>
      <c r="H724" s="2">
        <f t="shared" ref="H724:H787" si="91">LN(1/SQRT(2*PI()*G724)*EXP(-E724/(2*G724)))</f>
        <v>3.6414880845091502</v>
      </c>
      <c r="I724" s="9">
        <f t="shared" ref="I724:I787" si="92">SQRT(E724)</f>
        <v>4.0393384847988668E-3</v>
      </c>
      <c r="J724" s="9">
        <f t="shared" ref="J724:J787" si="93">SQRT(G724)</f>
        <v>9.5655551973824887E-3</v>
      </c>
    </row>
    <row r="725" spans="1:10" s="5" customFormat="1" x14ac:dyDescent="0.35">
      <c r="A725" s="8" t="s">
        <v>717</v>
      </c>
      <c r="B725" s="2">
        <v>8086.8</v>
      </c>
      <c r="C725" s="9">
        <f t="shared" si="88"/>
        <v>-1.2950237400676134E-2</v>
      </c>
      <c r="D725" s="9">
        <f t="shared" si="89"/>
        <v>-1.3147397029617421E-2</v>
      </c>
      <c r="E725" s="22">
        <f t="shared" si="90"/>
        <v>1.72854048654393E-4</v>
      </c>
      <c r="F725" s="22">
        <f t="shared" ref="F725:F788" si="94">E724</f>
        <v>1.6316255394777207E-5</v>
      </c>
      <c r="G725" s="23">
        <f t="shared" ref="G725:G788" si="95">B$9+B$10*F725+B$11*G724</f>
        <v>7.4191134588838699E-5</v>
      </c>
      <c r="H725" s="2">
        <f t="shared" si="91"/>
        <v>2.6705705347615765</v>
      </c>
      <c r="I725" s="9">
        <f t="shared" si="92"/>
        <v>1.3147397029617421E-2</v>
      </c>
      <c r="J725" s="9">
        <f t="shared" si="93"/>
        <v>8.6134275749459172E-3</v>
      </c>
    </row>
    <row r="726" spans="1:10" s="5" customFormat="1" x14ac:dyDescent="0.35">
      <c r="A726" s="8" t="s">
        <v>718</v>
      </c>
      <c r="B726" s="2">
        <v>8128.75</v>
      </c>
      <c r="C726" s="9">
        <f t="shared" si="88"/>
        <v>5.1874659939654677E-3</v>
      </c>
      <c r="D726" s="9">
        <f t="shared" si="89"/>
        <v>4.9903063650241818E-3</v>
      </c>
      <c r="E726" s="22">
        <f t="shared" si="90"/>
        <v>2.4903157616800862E-5</v>
      </c>
      <c r="F726" s="22">
        <f t="shared" si="94"/>
        <v>1.72854048654393E-4</v>
      </c>
      <c r="G726" s="23">
        <f t="shared" si="95"/>
        <v>1.0620620797533188E-4</v>
      </c>
      <c r="H726" s="2">
        <f t="shared" si="91"/>
        <v>3.5388858129885827</v>
      </c>
      <c r="I726" s="9">
        <f t="shared" si="92"/>
        <v>4.9903063650241818E-3</v>
      </c>
      <c r="J726" s="9">
        <f t="shared" si="93"/>
        <v>1.0305639619903845E-2</v>
      </c>
    </row>
    <row r="727" spans="1:10" s="5" customFormat="1" x14ac:dyDescent="0.35">
      <c r="A727" s="8" t="s">
        <v>719</v>
      </c>
      <c r="B727" s="2">
        <v>8143.15</v>
      </c>
      <c r="C727" s="9">
        <f t="shared" si="88"/>
        <v>1.7714900815009038E-3</v>
      </c>
      <c r="D727" s="9">
        <f t="shared" si="89"/>
        <v>1.5743304525596177E-3</v>
      </c>
      <c r="E727" s="22">
        <f t="shared" si="90"/>
        <v>2.4785163738565706E-6</v>
      </c>
      <c r="F727" s="22">
        <f t="shared" si="94"/>
        <v>2.4903157616800862E-5</v>
      </c>
      <c r="G727" s="23">
        <f t="shared" si="95"/>
        <v>8.5221901775334624E-5</v>
      </c>
      <c r="H727" s="2">
        <f t="shared" si="91"/>
        <v>3.7516459680425362</v>
      </c>
      <c r="I727" s="9">
        <f t="shared" si="92"/>
        <v>1.5743304525596177E-3</v>
      </c>
      <c r="J727" s="9">
        <f t="shared" si="93"/>
        <v>9.2315709267347685E-3</v>
      </c>
    </row>
    <row r="728" spans="1:10" s="5" customFormat="1" x14ac:dyDescent="0.35">
      <c r="A728" s="8" t="s">
        <v>720</v>
      </c>
      <c r="B728" s="2">
        <v>8102.05</v>
      </c>
      <c r="C728" s="9">
        <f t="shared" si="88"/>
        <v>-5.0471868994184099E-3</v>
      </c>
      <c r="D728" s="9">
        <f t="shared" si="89"/>
        <v>-5.2443465283596958E-3</v>
      </c>
      <c r="E728" s="22">
        <f t="shared" si="90"/>
        <v>2.7503170509518394E-5</v>
      </c>
      <c r="F728" s="22">
        <f t="shared" si="94"/>
        <v>2.4785163738565706E-6</v>
      </c>
      <c r="G728" s="23">
        <f t="shared" si="95"/>
        <v>6.6735546940071145E-5</v>
      </c>
      <c r="H728" s="2">
        <f t="shared" si="91"/>
        <v>3.6823869956016022</v>
      </c>
      <c r="I728" s="9">
        <f t="shared" si="92"/>
        <v>5.2443465283596958E-3</v>
      </c>
      <c r="J728" s="9">
        <f t="shared" si="93"/>
        <v>8.1691827583957963E-3</v>
      </c>
    </row>
    <row r="729" spans="1:10" s="5" customFormat="1" x14ac:dyDescent="0.35">
      <c r="A729" s="8" t="s">
        <v>721</v>
      </c>
      <c r="B729" s="2">
        <v>8246.85</v>
      </c>
      <c r="C729" s="9">
        <f t="shared" si="88"/>
        <v>1.7872020044309878E-2</v>
      </c>
      <c r="D729" s="9">
        <f t="shared" si="89"/>
        <v>1.7674860415368591E-2</v>
      </c>
      <c r="E729" s="22">
        <f t="shared" si="90"/>
        <v>3.1240069070276354E-4</v>
      </c>
      <c r="F729" s="22">
        <f t="shared" si="94"/>
        <v>2.7503170509518394E-5</v>
      </c>
      <c r="G729" s="23">
        <f t="shared" si="95"/>
        <v>6.2541394064625586E-5</v>
      </c>
      <c r="H729" s="2">
        <f t="shared" si="91"/>
        <v>1.4233510397355955</v>
      </c>
      <c r="I729" s="9">
        <f t="shared" si="92"/>
        <v>1.7674860415368591E-2</v>
      </c>
      <c r="J729" s="9">
        <f t="shared" si="93"/>
        <v>7.9083117076039419E-3</v>
      </c>
    </row>
    <row r="730" spans="1:10" s="5" customFormat="1" x14ac:dyDescent="0.35">
      <c r="A730" s="8" t="s">
        <v>722</v>
      </c>
      <c r="B730" s="2">
        <v>8261.75</v>
      </c>
      <c r="C730" s="9">
        <f t="shared" si="88"/>
        <v>1.8067504562346848E-3</v>
      </c>
      <c r="D730" s="9">
        <f t="shared" si="89"/>
        <v>1.6095908272933987E-3</v>
      </c>
      <c r="E730" s="22">
        <f t="shared" si="90"/>
        <v>2.5907826313070474E-6</v>
      </c>
      <c r="F730" s="22">
        <f t="shared" si="94"/>
        <v>3.1240069070276354E-4</v>
      </c>
      <c r="G730" s="23">
        <f t="shared" si="95"/>
        <v>1.3698567422450991E-4</v>
      </c>
      <c r="H730" s="2">
        <f t="shared" si="91"/>
        <v>3.5194221695521546</v>
      </c>
      <c r="I730" s="9">
        <f t="shared" si="92"/>
        <v>1.6095908272933987E-3</v>
      </c>
      <c r="J730" s="9">
        <f t="shared" si="93"/>
        <v>1.1704087927921164E-2</v>
      </c>
    </row>
    <row r="731" spans="1:10" s="5" customFormat="1" x14ac:dyDescent="0.35">
      <c r="A731" s="8" t="s">
        <v>723</v>
      </c>
      <c r="B731" s="2">
        <v>8170.8</v>
      </c>
      <c r="C731" s="9">
        <f t="shared" si="88"/>
        <v>-1.1008563560988893E-2</v>
      </c>
      <c r="D731" s="9">
        <f t="shared" si="89"/>
        <v>-1.120572318993018E-2</v>
      </c>
      <c r="E731" s="22">
        <f t="shared" si="90"/>
        <v>1.25568232209339E-4</v>
      </c>
      <c r="F731" s="22">
        <f t="shared" si="94"/>
        <v>2.5907826313070474E-6</v>
      </c>
      <c r="G731" s="23">
        <f t="shared" si="95"/>
        <v>9.7430919119908133E-5</v>
      </c>
      <c r="H731" s="2">
        <f t="shared" si="91"/>
        <v>3.0548487221027649</v>
      </c>
      <c r="I731" s="9">
        <f t="shared" si="92"/>
        <v>1.120572318993018E-2</v>
      </c>
      <c r="J731" s="9">
        <f t="shared" si="93"/>
        <v>9.8707101628964945E-3</v>
      </c>
    </row>
    <row r="732" spans="1:10" s="5" customFormat="1" x14ac:dyDescent="0.35">
      <c r="A732" s="8" t="s">
        <v>724</v>
      </c>
      <c r="B732" s="2">
        <v>8221.7999999999993</v>
      </c>
      <c r="C732" s="9">
        <f t="shared" si="88"/>
        <v>6.2417388750182212E-3</v>
      </c>
      <c r="D732" s="9">
        <f t="shared" si="89"/>
        <v>6.0445792460769353E-3</v>
      </c>
      <c r="E732" s="22">
        <f t="shared" si="90"/>
        <v>3.6536938262104015E-5</v>
      </c>
      <c r="F732" s="22">
        <f t="shared" si="94"/>
        <v>1.25568232209339E-4</v>
      </c>
      <c r="G732" s="23">
        <f t="shared" si="95"/>
        <v>1.0720528274408876E-4</v>
      </c>
      <c r="H732" s="2">
        <f t="shared" si="91"/>
        <v>3.4810375559323048</v>
      </c>
      <c r="I732" s="9">
        <f t="shared" si="92"/>
        <v>6.0445792460769353E-3</v>
      </c>
      <c r="J732" s="9">
        <f t="shared" si="93"/>
        <v>1.0353998394054771E-2</v>
      </c>
    </row>
    <row r="733" spans="1:10" s="5" customFormat="1" x14ac:dyDescent="0.35">
      <c r="A733" s="8" t="s">
        <v>725</v>
      </c>
      <c r="B733" s="2">
        <v>8182.45</v>
      </c>
      <c r="C733" s="9">
        <f t="shared" si="88"/>
        <v>-4.7860565812838374E-3</v>
      </c>
      <c r="D733" s="9">
        <f t="shared" si="89"/>
        <v>-4.9832162102251233E-3</v>
      </c>
      <c r="E733" s="22">
        <f t="shared" si="90"/>
        <v>2.4832443797850441E-5</v>
      </c>
      <c r="F733" s="22">
        <f t="shared" si="94"/>
        <v>3.6536938262104015E-5</v>
      </c>
      <c r="G733" s="23">
        <f t="shared" si="95"/>
        <v>8.8955147056643858E-5</v>
      </c>
      <c r="H733" s="2">
        <f t="shared" si="91"/>
        <v>3.6051721532849705</v>
      </c>
      <c r="I733" s="9">
        <f t="shared" si="92"/>
        <v>4.9832162102251233E-3</v>
      </c>
      <c r="J733" s="9">
        <f t="shared" si="93"/>
        <v>9.431603631230686E-3</v>
      </c>
    </row>
    <row r="734" spans="1:10" s="5" customFormat="1" x14ac:dyDescent="0.35">
      <c r="A734" s="8" t="s">
        <v>726</v>
      </c>
      <c r="B734" s="2">
        <v>8153.6</v>
      </c>
      <c r="C734" s="9">
        <f t="shared" si="88"/>
        <v>-3.5258388380007277E-3</v>
      </c>
      <c r="D734" s="9">
        <f t="shared" si="89"/>
        <v>-3.7229984669420141E-3</v>
      </c>
      <c r="E734" s="22">
        <f t="shared" si="90"/>
        <v>1.3860717584852586E-5</v>
      </c>
      <c r="F734" s="22">
        <f t="shared" si="94"/>
        <v>2.4832443797850441E-5</v>
      </c>
      <c r="G734" s="23">
        <f t="shared" si="95"/>
        <v>7.4983212636600395E-5</v>
      </c>
      <c r="H734" s="2">
        <f t="shared" si="91"/>
        <v>3.7377591456602328</v>
      </c>
      <c r="I734" s="9">
        <f t="shared" si="92"/>
        <v>3.7229984669420141E-3</v>
      </c>
      <c r="J734" s="9">
        <f t="shared" si="93"/>
        <v>8.6592847647251094E-3</v>
      </c>
    </row>
    <row r="735" spans="1:10" s="5" customFormat="1" x14ac:dyDescent="0.35">
      <c r="A735" s="8" t="s">
        <v>727</v>
      </c>
      <c r="B735" s="2">
        <v>8139.45</v>
      </c>
      <c r="C735" s="9">
        <f t="shared" si="88"/>
        <v>-1.7354297488226811E-3</v>
      </c>
      <c r="D735" s="9">
        <f t="shared" si="89"/>
        <v>-1.9325893777639672E-3</v>
      </c>
      <c r="E735" s="22">
        <f t="shared" si="90"/>
        <v>3.7349017030461179E-6</v>
      </c>
      <c r="F735" s="22">
        <f t="shared" si="94"/>
        <v>1.3860717584852586E-5</v>
      </c>
      <c r="G735" s="23">
        <f t="shared" si="95"/>
        <v>6.3743565442960333E-5</v>
      </c>
      <c r="H735" s="2">
        <f t="shared" si="91"/>
        <v>3.8820863197289781</v>
      </c>
      <c r="I735" s="9">
        <f t="shared" si="92"/>
        <v>1.9325893777639672E-3</v>
      </c>
      <c r="J735" s="9">
        <f t="shared" si="93"/>
        <v>7.9839567535752807E-3</v>
      </c>
    </row>
    <row r="736" spans="1:10" s="5" customFormat="1" x14ac:dyDescent="0.35">
      <c r="A736" s="8" t="s">
        <v>728</v>
      </c>
      <c r="B736" s="2">
        <v>8104.35</v>
      </c>
      <c r="C736" s="9">
        <f t="shared" si="88"/>
        <v>-4.3123306857342225E-3</v>
      </c>
      <c r="D736" s="9">
        <f t="shared" si="89"/>
        <v>-4.5094903146755084E-3</v>
      </c>
      <c r="E736" s="22">
        <f t="shared" si="90"/>
        <v>2.0335502898152217E-5</v>
      </c>
      <c r="F736" s="22">
        <f t="shared" si="94"/>
        <v>3.7349017030461179E-6</v>
      </c>
      <c r="G736" s="23">
        <f t="shared" si="95"/>
        <v>5.43509510333014E-5</v>
      </c>
      <c r="H736" s="2">
        <f t="shared" si="91"/>
        <v>3.8040098199288277</v>
      </c>
      <c r="I736" s="9">
        <f t="shared" si="92"/>
        <v>4.5094903146755084E-3</v>
      </c>
      <c r="J736" s="9">
        <f t="shared" si="93"/>
        <v>7.3723097488712043E-3</v>
      </c>
    </row>
    <row r="737" spans="1:10" s="5" customFormat="1" x14ac:dyDescent="0.35">
      <c r="A737" s="8" t="s">
        <v>729</v>
      </c>
      <c r="B737" s="2">
        <v>8082.4</v>
      </c>
      <c r="C737" s="9">
        <f t="shared" si="88"/>
        <v>-2.7084220202731046E-3</v>
      </c>
      <c r="D737" s="9">
        <f t="shared" si="89"/>
        <v>-2.905581649214391E-3</v>
      </c>
      <c r="E737" s="22">
        <f t="shared" si="90"/>
        <v>8.4424047202514206E-6</v>
      </c>
      <c r="F737" s="22">
        <f t="shared" si="94"/>
        <v>2.0335502898152217E-5</v>
      </c>
      <c r="G737" s="23">
        <f t="shared" si="95"/>
        <v>5.3269276013055721E-5</v>
      </c>
      <c r="H737" s="2">
        <f t="shared" si="91"/>
        <v>3.9218941601226809</v>
      </c>
      <c r="I737" s="9">
        <f t="shared" si="92"/>
        <v>2.905581649214391E-3</v>
      </c>
      <c r="J737" s="9">
        <f t="shared" si="93"/>
        <v>7.2985804108097437E-3</v>
      </c>
    </row>
    <row r="738" spans="1:10" s="5" customFormat="1" x14ac:dyDescent="0.35">
      <c r="A738" s="8" t="s">
        <v>730</v>
      </c>
      <c r="B738" s="2">
        <v>8061.3</v>
      </c>
      <c r="C738" s="9">
        <f t="shared" si="88"/>
        <v>-2.6106107096901532E-3</v>
      </c>
      <c r="D738" s="9">
        <f t="shared" si="89"/>
        <v>-2.8077703386314395E-3</v>
      </c>
      <c r="E738" s="22">
        <f t="shared" si="90"/>
        <v>7.8835742744985084E-6</v>
      </c>
      <c r="F738" s="22">
        <f t="shared" si="94"/>
        <v>8.4424047202514206E-6</v>
      </c>
      <c r="G738" s="23">
        <f t="shared" si="95"/>
        <v>4.9417076300566564E-5</v>
      </c>
      <c r="H738" s="2">
        <f t="shared" si="91"/>
        <v>3.9589030375411673</v>
      </c>
      <c r="I738" s="9">
        <f t="shared" si="92"/>
        <v>2.8077703386314395E-3</v>
      </c>
      <c r="J738" s="9">
        <f t="shared" si="93"/>
        <v>7.0297280388765086E-3</v>
      </c>
    </row>
    <row r="739" spans="1:10" s="5" customFormat="1" x14ac:dyDescent="0.35">
      <c r="A739" s="8" t="s">
        <v>731</v>
      </c>
      <c r="B739" s="2">
        <v>7979.1</v>
      </c>
      <c r="C739" s="9">
        <f t="shared" si="88"/>
        <v>-1.0196866510364333E-2</v>
      </c>
      <c r="D739" s="9">
        <f t="shared" si="89"/>
        <v>-1.039402613930562E-2</v>
      </c>
      <c r="E739" s="22">
        <f t="shared" si="90"/>
        <v>1.0803577938456848E-4</v>
      </c>
      <c r="F739" s="22">
        <f t="shared" si="94"/>
        <v>7.8835742744985084E-6</v>
      </c>
      <c r="G739" s="23">
        <f t="shared" si="95"/>
        <v>4.6984121258137248E-5</v>
      </c>
      <c r="H739" s="2">
        <f t="shared" si="91"/>
        <v>2.9142066714672721</v>
      </c>
      <c r="I739" s="9">
        <f t="shared" si="92"/>
        <v>1.039402613930562E-2</v>
      </c>
      <c r="J739" s="9">
        <f t="shared" si="93"/>
        <v>6.8544964262983793E-3</v>
      </c>
    </row>
    <row r="740" spans="1:10" s="5" customFormat="1" x14ac:dyDescent="0.35">
      <c r="A740" s="8" t="s">
        <v>732</v>
      </c>
      <c r="B740" s="2">
        <v>7985.75</v>
      </c>
      <c r="C740" s="9">
        <f t="shared" si="88"/>
        <v>8.3342732889679638E-4</v>
      </c>
      <c r="D740" s="9">
        <f t="shared" si="89"/>
        <v>6.3626769995551026E-4</v>
      </c>
      <c r="E740" s="22">
        <f t="shared" si="90"/>
        <v>4.0483658600667522E-7</v>
      </c>
      <c r="F740" s="22">
        <f t="shared" si="94"/>
        <v>1.0803577938456848E-4</v>
      </c>
      <c r="G740" s="23">
        <f t="shared" si="95"/>
        <v>7.2586238538480688E-5</v>
      </c>
      <c r="H740" s="2">
        <f t="shared" si="91"/>
        <v>3.8436404103984234</v>
      </c>
      <c r="I740" s="9">
        <f t="shared" si="92"/>
        <v>6.3626769995551026E-4</v>
      </c>
      <c r="J740" s="9">
        <f t="shared" si="93"/>
        <v>8.5197557792744683E-3</v>
      </c>
    </row>
    <row r="741" spans="1:10" s="5" customFormat="1" x14ac:dyDescent="0.35">
      <c r="A741" s="8" t="s">
        <v>733</v>
      </c>
      <c r="B741" s="2">
        <v>7908.25</v>
      </c>
      <c r="C741" s="9">
        <f t="shared" si="88"/>
        <v>-9.7047866512225411E-3</v>
      </c>
      <c r="D741" s="9">
        <f t="shared" si="89"/>
        <v>-9.9019462801638279E-3</v>
      </c>
      <c r="E741" s="22">
        <f t="shared" si="90"/>
        <v>9.8048540135250268E-5</v>
      </c>
      <c r="F741" s="22">
        <f t="shared" si="94"/>
        <v>4.0483658600667522E-7</v>
      </c>
      <c r="G741" s="23">
        <f t="shared" si="95"/>
        <v>5.8690190036194194E-5</v>
      </c>
      <c r="H741" s="2">
        <f t="shared" si="91"/>
        <v>3.1173744122103852</v>
      </c>
      <c r="I741" s="9">
        <f t="shared" si="92"/>
        <v>9.9019462801638279E-3</v>
      </c>
      <c r="J741" s="9">
        <f t="shared" si="93"/>
        <v>7.6609522930373474E-3</v>
      </c>
    </row>
    <row r="742" spans="1:10" s="5" customFormat="1" x14ac:dyDescent="0.35">
      <c r="A742" s="8" t="s">
        <v>734</v>
      </c>
      <c r="B742" s="2">
        <v>8032.85</v>
      </c>
      <c r="C742" s="9">
        <f t="shared" si="88"/>
        <v>1.5755698163310461E-2</v>
      </c>
      <c r="D742" s="9">
        <f t="shared" si="89"/>
        <v>1.5558538534369174E-2</v>
      </c>
      <c r="E742" s="22">
        <f t="shared" si="90"/>
        <v>2.4206812132545049E-4</v>
      </c>
      <c r="F742" s="22">
        <f t="shared" si="94"/>
        <v>9.8048540135250268E-5</v>
      </c>
      <c r="G742" s="23">
        <f t="shared" si="95"/>
        <v>7.6824173329659756E-5</v>
      </c>
      <c r="H742" s="2">
        <f t="shared" si="91"/>
        <v>2.242588630026733</v>
      </c>
      <c r="I742" s="9">
        <f t="shared" si="92"/>
        <v>1.5558538534369174E-2</v>
      </c>
      <c r="J742" s="9">
        <f t="shared" si="93"/>
        <v>8.7649400071911372E-3</v>
      </c>
    </row>
    <row r="743" spans="1:10" s="5" customFormat="1" x14ac:dyDescent="0.35">
      <c r="A743" s="8" t="s">
        <v>735</v>
      </c>
      <c r="B743" s="2">
        <v>8034.85</v>
      </c>
      <c r="C743" s="9">
        <f t="shared" si="88"/>
        <v>2.4897763558384689E-4</v>
      </c>
      <c r="D743" s="9">
        <f t="shared" si="89"/>
        <v>5.1818006642560739E-5</v>
      </c>
      <c r="E743" s="22">
        <f t="shared" si="90"/>
        <v>2.6851058124084689E-9</v>
      </c>
      <c r="F743" s="22">
        <f t="shared" si="94"/>
        <v>2.4206812132545049E-4</v>
      </c>
      <c r="G743" s="23">
        <f t="shared" si="95"/>
        <v>1.2645542891636934E-4</v>
      </c>
      <c r="H743" s="2">
        <f t="shared" si="91"/>
        <v>3.5688611762207865</v>
      </c>
      <c r="I743" s="9">
        <f t="shared" si="92"/>
        <v>5.1818006642560739E-5</v>
      </c>
      <c r="J743" s="9">
        <f t="shared" si="93"/>
        <v>1.1245240278285268E-2</v>
      </c>
    </row>
    <row r="744" spans="1:10" s="5" customFormat="1" x14ac:dyDescent="0.35">
      <c r="A744" s="8" t="s">
        <v>736</v>
      </c>
      <c r="B744" s="2">
        <v>8103.6</v>
      </c>
      <c r="C744" s="9">
        <f t="shared" si="88"/>
        <v>8.5564758520693118E-3</v>
      </c>
      <c r="D744" s="9">
        <f t="shared" si="89"/>
        <v>8.3593162231280251E-3</v>
      </c>
      <c r="E744" s="22">
        <f t="shared" si="90"/>
        <v>6.9878167718251394E-5</v>
      </c>
      <c r="F744" s="22">
        <f t="shared" si="94"/>
        <v>2.6851058124084689E-9</v>
      </c>
      <c r="G744" s="23">
        <f t="shared" si="95"/>
        <v>9.0493915213128403E-5</v>
      </c>
      <c r="H744" s="2">
        <f t="shared" si="91"/>
        <v>3.3500822551411575</v>
      </c>
      <c r="I744" s="9">
        <f t="shared" si="92"/>
        <v>8.3593162231280251E-3</v>
      </c>
      <c r="J744" s="9">
        <f t="shared" si="93"/>
        <v>9.5128289805466604E-3</v>
      </c>
    </row>
    <row r="745" spans="1:10" s="5" customFormat="1" x14ac:dyDescent="0.35">
      <c r="A745" s="8" t="s">
        <v>737</v>
      </c>
      <c r="B745" s="2">
        <v>8185.8</v>
      </c>
      <c r="C745" s="9">
        <f t="shared" si="88"/>
        <v>1.0143639863764209E-2</v>
      </c>
      <c r="D745" s="9">
        <f t="shared" si="89"/>
        <v>9.9464802348229221E-3</v>
      </c>
      <c r="E745" s="22">
        <f t="shared" si="90"/>
        <v>9.8932469061723051E-5</v>
      </c>
      <c r="F745" s="22">
        <f t="shared" si="94"/>
        <v>6.9878167718251394E-5</v>
      </c>
      <c r="G745" s="23">
        <f t="shared" si="95"/>
        <v>8.8058170954852748E-5</v>
      </c>
      <c r="H745" s="2">
        <f t="shared" si="91"/>
        <v>3.1880729617424346</v>
      </c>
      <c r="I745" s="9">
        <f t="shared" si="92"/>
        <v>9.9464802348229221E-3</v>
      </c>
      <c r="J745" s="9">
        <f t="shared" si="93"/>
        <v>9.3839315297402272E-3</v>
      </c>
    </row>
    <row r="746" spans="1:10" s="5" customFormat="1" x14ac:dyDescent="0.35">
      <c r="A746" s="8" t="s">
        <v>738</v>
      </c>
      <c r="B746" s="2">
        <v>8179.5</v>
      </c>
      <c r="C746" s="9">
        <f t="shared" si="88"/>
        <v>-7.6962544894820795E-4</v>
      </c>
      <c r="D746" s="9">
        <f t="shared" si="89"/>
        <v>-9.6678507788949407E-4</v>
      </c>
      <c r="E746" s="22">
        <f t="shared" si="90"/>
        <v>9.3467338682979513E-7</v>
      </c>
      <c r="F746" s="22">
        <f t="shared" si="94"/>
        <v>9.8932469061723051E-5</v>
      </c>
      <c r="G746" s="23">
        <f t="shared" si="95"/>
        <v>9.4460559301314721E-5</v>
      </c>
      <c r="H746" s="2">
        <f t="shared" si="91"/>
        <v>3.7097781263304563</v>
      </c>
      <c r="I746" s="9">
        <f t="shared" si="92"/>
        <v>9.6678507788949407E-4</v>
      </c>
      <c r="J746" s="9">
        <f t="shared" si="93"/>
        <v>9.7190822252574208E-3</v>
      </c>
    </row>
    <row r="747" spans="1:10" s="5" customFormat="1" x14ac:dyDescent="0.35">
      <c r="A747" s="8" t="s">
        <v>739</v>
      </c>
      <c r="B747" s="2">
        <v>8192.25</v>
      </c>
      <c r="C747" s="9">
        <f t="shared" si="88"/>
        <v>1.5587749862460143E-3</v>
      </c>
      <c r="D747" s="9">
        <f t="shared" si="89"/>
        <v>1.3616153573047282E-3</v>
      </c>
      <c r="E747" s="22">
        <f t="shared" si="90"/>
        <v>1.8539963812480825E-6</v>
      </c>
      <c r="F747" s="22">
        <f t="shared" si="94"/>
        <v>9.3467338682979513E-7</v>
      </c>
      <c r="G747" s="23">
        <f t="shared" si="95"/>
        <v>7.1791689883293061E-5</v>
      </c>
      <c r="H747" s="2">
        <f t="shared" si="91"/>
        <v>3.8390200482128876</v>
      </c>
      <c r="I747" s="9">
        <f t="shared" si="92"/>
        <v>1.3616153573047282E-3</v>
      </c>
      <c r="J747" s="9">
        <f t="shared" si="93"/>
        <v>8.4729976916846292E-3</v>
      </c>
    </row>
    <row r="748" spans="1:10" s="5" customFormat="1" x14ac:dyDescent="0.35">
      <c r="A748" s="8" t="s">
        <v>740</v>
      </c>
      <c r="B748" s="2">
        <v>8190.5</v>
      </c>
      <c r="C748" s="9">
        <f t="shared" si="88"/>
        <v>-2.1361652781592966E-4</v>
      </c>
      <c r="D748" s="9">
        <f t="shared" si="89"/>
        <v>-4.1077615675721578E-4</v>
      </c>
      <c r="E748" s="22">
        <f t="shared" si="90"/>
        <v>1.6873705096022872E-7</v>
      </c>
      <c r="F748" s="22">
        <f t="shared" si="94"/>
        <v>1.8539963812480825E-6</v>
      </c>
      <c r="G748" s="23">
        <f t="shared" si="95"/>
        <v>5.8610802984528421E-5</v>
      </c>
      <c r="H748" s="2">
        <f t="shared" si="91"/>
        <v>3.9519177597839108</v>
      </c>
      <c r="I748" s="9">
        <f t="shared" si="92"/>
        <v>4.1077615675721578E-4</v>
      </c>
      <c r="J748" s="9">
        <f t="shared" si="93"/>
        <v>7.6557692614477625E-3</v>
      </c>
    </row>
    <row r="749" spans="1:10" s="5" customFormat="1" x14ac:dyDescent="0.35">
      <c r="A749" s="8" t="s">
        <v>741</v>
      </c>
      <c r="B749" s="2">
        <v>8273.7999999999993</v>
      </c>
      <c r="C749" s="9">
        <f t="shared" si="88"/>
        <v>1.0170319272327699E-2</v>
      </c>
      <c r="D749" s="9">
        <f t="shared" si="89"/>
        <v>9.9731596433864124E-3</v>
      </c>
      <c r="E749" s="22">
        <f t="shared" si="90"/>
        <v>9.9463913272471394E-5</v>
      </c>
      <c r="F749" s="22">
        <f t="shared" si="94"/>
        <v>1.6873705096022872E-7</v>
      </c>
      <c r="G749" s="23">
        <f t="shared" si="95"/>
        <v>5.0347335985580291E-5</v>
      </c>
      <c r="H749" s="2">
        <f t="shared" si="91"/>
        <v>3.0415665713131173</v>
      </c>
      <c r="I749" s="9">
        <f t="shared" si="92"/>
        <v>9.9731596433864124E-3</v>
      </c>
      <c r="J749" s="9">
        <f t="shared" si="93"/>
        <v>7.0955856689620973E-3</v>
      </c>
    </row>
    <row r="750" spans="1:10" s="5" customFormat="1" x14ac:dyDescent="0.35">
      <c r="A750" s="8" t="s">
        <v>742</v>
      </c>
      <c r="B750" s="2">
        <v>8243.7999999999993</v>
      </c>
      <c r="C750" s="9">
        <f t="shared" si="88"/>
        <v>-3.6259034542773794E-3</v>
      </c>
      <c r="D750" s="9">
        <f t="shared" si="89"/>
        <v>-3.8230630832186657E-3</v>
      </c>
      <c r="E750" s="22">
        <f t="shared" si="90"/>
        <v>1.4615811338269411E-5</v>
      </c>
      <c r="F750" s="22">
        <f t="shared" si="94"/>
        <v>9.9463913272471394E-5</v>
      </c>
      <c r="G750" s="23">
        <f t="shared" si="95"/>
        <v>7.2264017979804736E-5</v>
      </c>
      <c r="H750" s="2">
        <f t="shared" si="91"/>
        <v>3.7475257190168625</v>
      </c>
      <c r="I750" s="9">
        <f t="shared" si="92"/>
        <v>3.8230630832186657E-3</v>
      </c>
      <c r="J750" s="9">
        <f t="shared" si="93"/>
        <v>8.5008245470545238E-3</v>
      </c>
    </row>
    <row r="751" spans="1:10" s="5" customFormat="1" x14ac:dyDescent="0.35">
      <c r="A751" s="8" t="s">
        <v>743</v>
      </c>
      <c r="B751" s="2">
        <v>8236.0499999999993</v>
      </c>
      <c r="C751" s="9">
        <f t="shared" si="88"/>
        <v>-9.4010043911785246E-4</v>
      </c>
      <c r="D751" s="9">
        <f t="shared" si="89"/>
        <v>-1.1372600680591386E-3</v>
      </c>
      <c r="E751" s="22">
        <f t="shared" si="90"/>
        <v>1.2933604624018766E-6</v>
      </c>
      <c r="F751" s="22">
        <f t="shared" si="94"/>
        <v>1.4615811338269411E-5</v>
      </c>
      <c r="G751" s="23">
        <f t="shared" si="95"/>
        <v>6.2336596838359938E-5</v>
      </c>
      <c r="H751" s="2">
        <f t="shared" si="91"/>
        <v>3.9121683984963251</v>
      </c>
      <c r="I751" s="9">
        <f t="shared" si="92"/>
        <v>1.1372600680591386E-3</v>
      </c>
      <c r="J751" s="9">
        <f t="shared" si="93"/>
        <v>7.8953528634482153E-3</v>
      </c>
    </row>
    <row r="752" spans="1:10" s="5" customFormat="1" x14ac:dyDescent="0.35">
      <c r="A752" s="8" t="s">
        <v>744</v>
      </c>
      <c r="B752" s="2">
        <v>8288.6</v>
      </c>
      <c r="C752" s="9">
        <f t="shared" si="88"/>
        <v>6.3804857911258228E-3</v>
      </c>
      <c r="D752" s="9">
        <f t="shared" si="89"/>
        <v>6.1833261621845369E-3</v>
      </c>
      <c r="E752" s="22">
        <f t="shared" si="90"/>
        <v>3.8233522427955752E-5</v>
      </c>
      <c r="F752" s="22">
        <f t="shared" si="94"/>
        <v>1.2933604624018766E-6</v>
      </c>
      <c r="G752" s="23">
        <f t="shared" si="95"/>
        <v>5.285818488388701E-5</v>
      </c>
      <c r="H752" s="2">
        <f t="shared" si="91"/>
        <v>3.6433491349722411</v>
      </c>
      <c r="I752" s="9">
        <f t="shared" si="92"/>
        <v>6.1833261621845369E-3</v>
      </c>
      <c r="J752" s="9">
        <f t="shared" si="93"/>
        <v>7.2703634629836082E-3</v>
      </c>
    </row>
    <row r="753" spans="1:10" s="5" customFormat="1" x14ac:dyDescent="0.35">
      <c r="A753" s="8" t="s">
        <v>745</v>
      </c>
      <c r="B753" s="2">
        <v>8380.65</v>
      </c>
      <c r="C753" s="9">
        <f t="shared" si="88"/>
        <v>1.110561494100315E-2</v>
      </c>
      <c r="D753" s="9">
        <f t="shared" si="89"/>
        <v>1.0908455312061863E-2</v>
      </c>
      <c r="E753" s="22">
        <f t="shared" si="90"/>
        <v>1.1899439729525069E-4</v>
      </c>
      <c r="F753" s="22">
        <f t="shared" si="94"/>
        <v>3.8233522427955752E-5</v>
      </c>
      <c r="G753" s="23">
        <f t="shared" si="95"/>
        <v>5.7217834381272887E-5</v>
      </c>
      <c r="H753" s="2">
        <f t="shared" si="91"/>
        <v>2.9255473209564244</v>
      </c>
      <c r="I753" s="9">
        <f t="shared" si="92"/>
        <v>1.0908455312061863E-2</v>
      </c>
      <c r="J753" s="9">
        <f t="shared" si="93"/>
        <v>7.5642471126525796E-3</v>
      </c>
    </row>
    <row r="754" spans="1:10" s="5" customFormat="1" x14ac:dyDescent="0.35">
      <c r="A754" s="8" t="s">
        <v>746</v>
      </c>
      <c r="B754" s="2">
        <v>8407.2000000000007</v>
      </c>
      <c r="C754" s="9">
        <f t="shared" si="88"/>
        <v>3.1680120277068902E-3</v>
      </c>
      <c r="D754" s="9">
        <f t="shared" si="89"/>
        <v>2.9708523987656038E-3</v>
      </c>
      <c r="E754" s="22">
        <f t="shared" si="90"/>
        <v>8.8259639752513419E-6</v>
      </c>
      <c r="F754" s="22">
        <f t="shared" si="94"/>
        <v>1.1899439729525069E-4</v>
      </c>
      <c r="G754" s="23">
        <f t="shared" si="95"/>
        <v>8.1607809527579431E-5</v>
      </c>
      <c r="H754" s="2">
        <f t="shared" si="91"/>
        <v>3.7337787782658056</v>
      </c>
      <c r="I754" s="9">
        <f t="shared" si="92"/>
        <v>2.9708523987656038E-3</v>
      </c>
      <c r="J754" s="9">
        <f t="shared" si="93"/>
        <v>9.0337040867840817E-3</v>
      </c>
    </row>
    <row r="755" spans="1:10" s="5" customFormat="1" x14ac:dyDescent="0.35">
      <c r="A755" s="8" t="s">
        <v>747</v>
      </c>
      <c r="B755" s="2">
        <v>8400.35</v>
      </c>
      <c r="C755" s="9">
        <f t="shared" si="88"/>
        <v>-8.1477780949668066E-4</v>
      </c>
      <c r="D755" s="9">
        <f t="shared" si="89"/>
        <v>-1.0119374384379668E-3</v>
      </c>
      <c r="E755" s="22">
        <f t="shared" si="90"/>
        <v>1.0240173793123939E-6</v>
      </c>
      <c r="F755" s="22">
        <f t="shared" si="94"/>
        <v>8.8259639752513419E-6</v>
      </c>
      <c r="G755" s="23">
        <f t="shared" si="95"/>
        <v>6.6308502303113752E-5</v>
      </c>
      <c r="H755" s="2">
        <f t="shared" si="91"/>
        <v>3.8839360669078573</v>
      </c>
      <c r="I755" s="9">
        <f t="shared" si="92"/>
        <v>1.0119374384379668E-3</v>
      </c>
      <c r="J755" s="9">
        <f t="shared" si="93"/>
        <v>8.1430032729401351E-3</v>
      </c>
    </row>
    <row r="756" spans="1:10" s="5" customFormat="1" x14ac:dyDescent="0.35">
      <c r="A756" s="8" t="s">
        <v>748</v>
      </c>
      <c r="B756" s="2">
        <v>8412.7999999999993</v>
      </c>
      <c r="C756" s="9">
        <f t="shared" si="88"/>
        <v>1.4820811037634662E-3</v>
      </c>
      <c r="D756" s="9">
        <f t="shared" si="89"/>
        <v>1.2849214748221801E-3</v>
      </c>
      <c r="E756" s="22">
        <f t="shared" si="90"/>
        <v>1.6510231964592064E-6</v>
      </c>
      <c r="F756" s="22">
        <f t="shared" si="94"/>
        <v>1.0240173793123939E-6</v>
      </c>
      <c r="G756" s="23">
        <f t="shared" si="95"/>
        <v>5.5138428087838059E-5</v>
      </c>
      <c r="H756" s="2">
        <f t="shared" si="91"/>
        <v>3.968921676911136</v>
      </c>
      <c r="I756" s="9">
        <f t="shared" si="92"/>
        <v>1.2849214748221801E-3</v>
      </c>
      <c r="J756" s="9">
        <f t="shared" si="93"/>
        <v>7.4255254418686125E-3</v>
      </c>
    </row>
    <row r="757" spans="1:10" s="5" customFormat="1" x14ac:dyDescent="0.35">
      <c r="A757" s="8" t="s">
        <v>749</v>
      </c>
      <c r="B757" s="2">
        <v>8398</v>
      </c>
      <c r="C757" s="9">
        <f t="shared" si="88"/>
        <v>-1.7592240395586378E-3</v>
      </c>
      <c r="D757" s="9">
        <f t="shared" si="89"/>
        <v>-1.9563836684999242E-3</v>
      </c>
      <c r="E757" s="22">
        <f t="shared" si="90"/>
        <v>3.8274370583732209E-6</v>
      </c>
      <c r="F757" s="22">
        <f t="shared" si="94"/>
        <v>1.6510231964592064E-6</v>
      </c>
      <c r="G757" s="23">
        <f t="shared" si="95"/>
        <v>4.8690539259023818E-5</v>
      </c>
      <c r="H757" s="2">
        <f t="shared" si="91"/>
        <v>4.0067706693096827</v>
      </c>
      <c r="I757" s="9">
        <f t="shared" si="92"/>
        <v>1.9563836684999242E-3</v>
      </c>
      <c r="J757" s="9">
        <f t="shared" si="93"/>
        <v>6.9778606505879592E-3</v>
      </c>
    </row>
    <row r="758" spans="1:10" s="5" customFormat="1" x14ac:dyDescent="0.35">
      <c r="A758" s="8" t="s">
        <v>750</v>
      </c>
      <c r="B758" s="2">
        <v>8417</v>
      </c>
      <c r="C758" s="9">
        <f t="shared" si="88"/>
        <v>2.2624434389140191E-3</v>
      </c>
      <c r="D758" s="9">
        <f t="shared" si="89"/>
        <v>2.0652838099727328E-3</v>
      </c>
      <c r="E758" s="22">
        <f t="shared" si="90"/>
        <v>4.2653972157354868E-6</v>
      </c>
      <c r="F758" s="22">
        <f t="shared" si="94"/>
        <v>3.8274370583732209E-6</v>
      </c>
      <c r="G758" s="23">
        <f t="shared" si="95"/>
        <v>4.545846716578953E-5</v>
      </c>
      <c r="H758" s="2">
        <f t="shared" si="91"/>
        <v>4.0335018743732052</v>
      </c>
      <c r="I758" s="9">
        <f t="shared" si="92"/>
        <v>2.0652838099727328E-3</v>
      </c>
      <c r="J758" s="9">
        <f t="shared" si="93"/>
        <v>6.7422894602493545E-3</v>
      </c>
    </row>
    <row r="759" spans="1:10" s="5" customFormat="1" x14ac:dyDescent="0.35">
      <c r="A759" s="8" t="s">
        <v>751</v>
      </c>
      <c r="B759" s="2">
        <v>8435.1</v>
      </c>
      <c r="C759" s="9">
        <f t="shared" si="88"/>
        <v>2.1504098847571207E-3</v>
      </c>
      <c r="D759" s="9">
        <f t="shared" si="89"/>
        <v>1.9532502558158344E-3</v>
      </c>
      <c r="E759" s="22">
        <f t="shared" si="90"/>
        <v>3.8151865618446225E-6</v>
      </c>
      <c r="F759" s="22">
        <f t="shared" si="94"/>
        <v>4.2653972157354868E-6</v>
      </c>
      <c r="G759" s="23">
        <f t="shared" si="95"/>
        <v>4.3662034599484915E-5</v>
      </c>
      <c r="H759" s="2">
        <f t="shared" si="91"/>
        <v>4.0568872934103926</v>
      </c>
      <c r="I759" s="9">
        <f t="shared" si="92"/>
        <v>1.9532502558158344E-3</v>
      </c>
      <c r="J759" s="9">
        <f t="shared" si="93"/>
        <v>6.6077253725835882E-3</v>
      </c>
    </row>
    <row r="760" spans="1:10" s="5" customFormat="1" x14ac:dyDescent="0.35">
      <c r="A760" s="8" t="s">
        <v>752</v>
      </c>
      <c r="B760" s="2">
        <v>8349.35</v>
      </c>
      <c r="C760" s="9">
        <f t="shared" si="88"/>
        <v>-1.0165854583822354E-2</v>
      </c>
      <c r="D760" s="9">
        <f t="shared" si="89"/>
        <v>-1.036301421276364E-2</v>
      </c>
      <c r="E760" s="22">
        <f t="shared" si="90"/>
        <v>1.0739206357394121E-4</v>
      </c>
      <c r="F760" s="22">
        <f t="shared" si="94"/>
        <v>3.8151865618446225E-6</v>
      </c>
      <c r="G760" s="23">
        <f t="shared" si="95"/>
        <v>4.2476253766805507E-5</v>
      </c>
      <c r="H760" s="2">
        <f t="shared" si="91"/>
        <v>2.8502017908356669</v>
      </c>
      <c r="I760" s="9">
        <f t="shared" si="92"/>
        <v>1.036301421276364E-2</v>
      </c>
      <c r="J760" s="9">
        <f t="shared" si="93"/>
        <v>6.5173808977844394E-3</v>
      </c>
    </row>
    <row r="761" spans="1:10" s="5" customFormat="1" x14ac:dyDescent="0.35">
      <c r="A761" s="8" t="s">
        <v>753</v>
      </c>
      <c r="B761" s="2">
        <v>8391.5</v>
      </c>
      <c r="C761" s="9">
        <f t="shared" si="88"/>
        <v>5.0482971728338377E-3</v>
      </c>
      <c r="D761" s="9">
        <f t="shared" si="89"/>
        <v>4.8511375438925518E-3</v>
      </c>
      <c r="E761" s="22">
        <f t="shared" si="90"/>
        <v>2.3533535469763859E-5</v>
      </c>
      <c r="F761" s="22">
        <f t="shared" si="94"/>
        <v>1.0739206357394121E-4</v>
      </c>
      <c r="G761" s="23">
        <f t="shared" si="95"/>
        <v>6.9741942374896741E-5</v>
      </c>
      <c r="H761" s="2">
        <f t="shared" si="91"/>
        <v>3.6976971298870431</v>
      </c>
      <c r="I761" s="9">
        <f t="shared" si="92"/>
        <v>4.8511375438925518E-3</v>
      </c>
      <c r="J761" s="9">
        <f t="shared" si="93"/>
        <v>8.3511641329156467E-3</v>
      </c>
    </row>
    <row r="762" spans="1:10" s="5" customFormat="1" x14ac:dyDescent="0.35">
      <c r="A762" s="8" t="s">
        <v>754</v>
      </c>
      <c r="B762" s="2">
        <v>8475.7999999999993</v>
      </c>
      <c r="C762" s="9">
        <f t="shared" si="88"/>
        <v>1.0045879759280174E-2</v>
      </c>
      <c r="D762" s="9">
        <f t="shared" si="89"/>
        <v>9.8487201303388873E-3</v>
      </c>
      <c r="E762" s="22">
        <f t="shared" si="90"/>
        <v>9.6997288205742427E-5</v>
      </c>
      <c r="F762" s="22">
        <f t="shared" si="94"/>
        <v>2.3533535469763859E-5</v>
      </c>
      <c r="G762" s="23">
        <f t="shared" si="95"/>
        <v>6.3250501100823182E-5</v>
      </c>
      <c r="H762" s="2">
        <f t="shared" si="91"/>
        <v>3.1484943136296564</v>
      </c>
      <c r="I762" s="9">
        <f t="shared" si="92"/>
        <v>9.8487201303388873E-3</v>
      </c>
      <c r="J762" s="9">
        <f t="shared" si="93"/>
        <v>7.9530183641698688E-3</v>
      </c>
    </row>
    <row r="763" spans="1:10" s="5" customFormat="1" x14ac:dyDescent="0.35">
      <c r="A763" s="8" t="s">
        <v>755</v>
      </c>
      <c r="B763" s="2">
        <v>8602.75</v>
      </c>
      <c r="C763" s="9">
        <f t="shared" si="88"/>
        <v>1.4977937185870482E-2</v>
      </c>
      <c r="D763" s="9">
        <f t="shared" si="89"/>
        <v>1.4780777556929196E-2</v>
      </c>
      <c r="E763" s="22">
        <f t="shared" si="90"/>
        <v>2.1847138518742181E-4</v>
      </c>
      <c r="F763" s="22">
        <f t="shared" si="94"/>
        <v>9.6997288205742427E-5</v>
      </c>
      <c r="G763" s="23">
        <f t="shared" si="95"/>
        <v>7.924185681890235E-5</v>
      </c>
      <c r="H763" s="2">
        <f t="shared" si="91"/>
        <v>2.4240544116310092</v>
      </c>
      <c r="I763" s="9">
        <f t="shared" si="92"/>
        <v>1.4780777556929196E-2</v>
      </c>
      <c r="J763" s="9">
        <f t="shared" si="93"/>
        <v>8.9017895290161939E-3</v>
      </c>
    </row>
    <row r="764" spans="1:10" s="5" customFormat="1" x14ac:dyDescent="0.35">
      <c r="A764" s="8" t="s">
        <v>756</v>
      </c>
      <c r="B764" s="2">
        <v>8641.25</v>
      </c>
      <c r="C764" s="9">
        <f t="shared" si="88"/>
        <v>4.4753131266164203E-3</v>
      </c>
      <c r="D764" s="9">
        <f t="shared" si="89"/>
        <v>4.2781534976751344E-3</v>
      </c>
      <c r="E764" s="22">
        <f t="shared" si="90"/>
        <v>1.8302597349669985E-5</v>
      </c>
      <c r="F764" s="22">
        <f t="shared" si="94"/>
        <v>2.1847138518742181E-4</v>
      </c>
      <c r="G764" s="23">
        <f t="shared" si="95"/>
        <v>1.2151600999252187E-4</v>
      </c>
      <c r="H764" s="2">
        <f t="shared" si="91"/>
        <v>3.513484326809472</v>
      </c>
      <c r="I764" s="9">
        <f t="shared" si="92"/>
        <v>4.2781534976751344E-3</v>
      </c>
      <c r="J764" s="9">
        <f t="shared" si="93"/>
        <v>1.1023430046610804E-2</v>
      </c>
    </row>
    <row r="765" spans="1:10" s="5" customFormat="1" x14ac:dyDescent="0.35">
      <c r="A765" s="8" t="s">
        <v>757</v>
      </c>
      <c r="B765" s="2">
        <v>8632.75</v>
      </c>
      <c r="C765" s="9">
        <f t="shared" si="88"/>
        <v>-9.8365398524513648E-4</v>
      </c>
      <c r="D765" s="9">
        <f t="shared" si="89"/>
        <v>-1.1808136141864226E-3</v>
      </c>
      <c r="E765" s="22">
        <f t="shared" si="90"/>
        <v>1.3943207914480017E-6</v>
      </c>
      <c r="F765" s="22">
        <f t="shared" si="94"/>
        <v>1.8302597349669985E-5</v>
      </c>
      <c r="G765" s="23">
        <f t="shared" si="95"/>
        <v>9.2509183552032113E-5</v>
      </c>
      <c r="H765" s="2">
        <f t="shared" si="91"/>
        <v>3.7176266642160387</v>
      </c>
      <c r="I765" s="9">
        <f t="shared" si="92"/>
        <v>1.1808136141864226E-3</v>
      </c>
      <c r="J765" s="9">
        <f t="shared" si="93"/>
        <v>9.618169449122433E-3</v>
      </c>
    </row>
    <row r="766" spans="1:10" s="5" customFormat="1" x14ac:dyDescent="0.35">
      <c r="A766" s="8" t="s">
        <v>758</v>
      </c>
      <c r="B766" s="2">
        <v>8561.2999999999993</v>
      </c>
      <c r="C766" s="9">
        <f t="shared" si="88"/>
        <v>-8.2766210072110491E-3</v>
      </c>
      <c r="D766" s="9">
        <f t="shared" si="89"/>
        <v>-8.4737806361523359E-3</v>
      </c>
      <c r="E766" s="22">
        <f t="shared" si="90"/>
        <v>7.1804958269630292E-5</v>
      </c>
      <c r="F766" s="22">
        <f t="shared" si="94"/>
        <v>1.3943207914480017E-6</v>
      </c>
      <c r="G766" s="23">
        <f t="shared" si="95"/>
        <v>7.0759802809908115E-5</v>
      </c>
      <c r="H766" s="2">
        <f t="shared" si="91"/>
        <v>3.3517859701060528</v>
      </c>
      <c r="I766" s="9">
        <f t="shared" si="92"/>
        <v>8.4737806361523359E-3</v>
      </c>
      <c r="J766" s="9">
        <f t="shared" si="93"/>
        <v>8.4118846170111086E-3</v>
      </c>
    </row>
    <row r="767" spans="1:10" s="5" customFormat="1" x14ac:dyDescent="0.35">
      <c r="A767" s="8" t="s">
        <v>759</v>
      </c>
      <c r="B767" s="2">
        <v>8716.4</v>
      </c>
      <c r="C767" s="9">
        <f t="shared" si="88"/>
        <v>1.8116407554927383E-2</v>
      </c>
      <c r="D767" s="9">
        <f t="shared" si="89"/>
        <v>1.7919247925986096E-2</v>
      </c>
      <c r="E767" s="22">
        <f t="shared" si="90"/>
        <v>3.2109944623295698E-4</v>
      </c>
      <c r="F767" s="22">
        <f t="shared" si="94"/>
        <v>7.1804958269630292E-5</v>
      </c>
      <c r="G767" s="23">
        <f t="shared" si="95"/>
        <v>7.6887884904102506E-5</v>
      </c>
      <c r="H767" s="2">
        <f t="shared" si="91"/>
        <v>1.7295408862779005</v>
      </c>
      <c r="I767" s="9">
        <f t="shared" si="92"/>
        <v>1.7919247925986096E-2</v>
      </c>
      <c r="J767" s="9">
        <f t="shared" si="93"/>
        <v>8.7685737097946831E-3</v>
      </c>
    </row>
    <row r="768" spans="1:10" s="5" customFormat="1" x14ac:dyDescent="0.35">
      <c r="A768" s="8" t="s">
        <v>760</v>
      </c>
      <c r="B768" s="2">
        <v>8734.25</v>
      </c>
      <c r="C768" s="9">
        <f t="shared" si="88"/>
        <v>2.0478637969805202E-3</v>
      </c>
      <c r="D768" s="9">
        <f t="shared" si="89"/>
        <v>1.8507041680392341E-3</v>
      </c>
      <c r="E768" s="22">
        <f t="shared" si="90"/>
        <v>3.4251059175977937E-6</v>
      </c>
      <c r="F768" s="22">
        <f t="shared" si="94"/>
        <v>3.2109944623295698E-4</v>
      </c>
      <c r="G768" s="23">
        <f t="shared" si="95"/>
        <v>1.4783345548342858E-4</v>
      </c>
      <c r="H768" s="2">
        <f t="shared" si="91"/>
        <v>3.4791892364601984</v>
      </c>
      <c r="I768" s="9">
        <f t="shared" si="92"/>
        <v>1.8507041680392341E-3</v>
      </c>
      <c r="J768" s="9">
        <f t="shared" si="93"/>
        <v>1.2158678196392426E-2</v>
      </c>
    </row>
    <row r="769" spans="1:10" s="5" customFormat="1" x14ac:dyDescent="0.35">
      <c r="A769" s="8" t="s">
        <v>761</v>
      </c>
      <c r="B769" s="2">
        <v>8740.9500000000007</v>
      </c>
      <c r="C769" s="9">
        <f t="shared" si="88"/>
        <v>7.6709505681660239E-4</v>
      </c>
      <c r="D769" s="9">
        <f t="shared" si="89"/>
        <v>5.6993542787531627E-4</v>
      </c>
      <c r="E769" s="22">
        <f t="shared" si="90"/>
        <v>3.2482639194741981E-7</v>
      </c>
      <c r="F769" s="22">
        <f t="shared" si="94"/>
        <v>3.4251059175977937E-6</v>
      </c>
      <c r="G769" s="23">
        <f t="shared" si="95"/>
        <v>1.0408247298200534E-4</v>
      </c>
      <c r="H769" s="2">
        <f t="shared" si="91"/>
        <v>3.664664520706693</v>
      </c>
      <c r="I769" s="9">
        <f t="shared" si="92"/>
        <v>5.6993542787531627E-4</v>
      </c>
      <c r="J769" s="9">
        <f t="shared" si="93"/>
        <v>1.02020817964769E-2</v>
      </c>
    </row>
    <row r="770" spans="1:10" s="5" customFormat="1" x14ac:dyDescent="0.35">
      <c r="A770" s="8" t="s">
        <v>762</v>
      </c>
      <c r="B770" s="2">
        <v>8801.0499999999993</v>
      </c>
      <c r="C770" s="9">
        <f t="shared" si="88"/>
        <v>6.8756828491181032E-3</v>
      </c>
      <c r="D770" s="9">
        <f t="shared" si="89"/>
        <v>6.6785232201768173E-3</v>
      </c>
      <c r="E770" s="22">
        <f t="shared" si="90"/>
        <v>4.4602672402440928E-5</v>
      </c>
      <c r="F770" s="22">
        <f t="shared" si="94"/>
        <v>3.2482639194741981E-7</v>
      </c>
      <c r="G770" s="23">
        <f t="shared" si="95"/>
        <v>7.732707574117993E-5</v>
      </c>
      <c r="H770" s="2">
        <f t="shared" si="91"/>
        <v>3.5263919803353856</v>
      </c>
      <c r="I770" s="9">
        <f t="shared" si="92"/>
        <v>6.6785232201768173E-3</v>
      </c>
      <c r="J770" s="9">
        <f t="shared" si="93"/>
        <v>8.7935815081899328E-3</v>
      </c>
    </row>
    <row r="771" spans="1:10" s="5" customFormat="1" x14ac:dyDescent="0.35">
      <c r="A771" s="8" t="s">
        <v>763</v>
      </c>
      <c r="B771" s="2">
        <v>8768.2999999999993</v>
      </c>
      <c r="C771" s="9">
        <f t="shared" si="88"/>
        <v>-3.7211469086074755E-3</v>
      </c>
      <c r="D771" s="9">
        <f t="shared" si="89"/>
        <v>-3.9183065375487615E-3</v>
      </c>
      <c r="E771" s="22">
        <f t="shared" si="90"/>
        <v>1.5353126122197362E-5</v>
      </c>
      <c r="F771" s="22">
        <f t="shared" si="94"/>
        <v>4.4602672402440928E-5</v>
      </c>
      <c r="G771" s="23">
        <f t="shared" si="95"/>
        <v>7.3433116984265021E-5</v>
      </c>
      <c r="H771" s="2">
        <f t="shared" si="91"/>
        <v>3.7360910745581775</v>
      </c>
      <c r="I771" s="9">
        <f t="shared" si="92"/>
        <v>3.9183065375487615E-3</v>
      </c>
      <c r="J771" s="9">
        <f t="shared" si="93"/>
        <v>8.56931251526428E-3</v>
      </c>
    </row>
    <row r="772" spans="1:10" s="5" customFormat="1" x14ac:dyDescent="0.35">
      <c r="A772" s="8" t="s">
        <v>764</v>
      </c>
      <c r="B772" s="2">
        <v>8769.0499999999993</v>
      </c>
      <c r="C772" s="9">
        <f t="shared" si="88"/>
        <v>8.5535394546365495E-5</v>
      </c>
      <c r="D772" s="9">
        <f t="shared" si="89"/>
        <v>-1.1162423439492066E-4</v>
      </c>
      <c r="E772" s="22">
        <f t="shared" si="90"/>
        <v>1.2459969704252187E-8</v>
      </c>
      <c r="F772" s="22">
        <f t="shared" si="94"/>
        <v>1.5353126122197362E-5</v>
      </c>
      <c r="G772" s="23">
        <f t="shared" si="95"/>
        <v>6.3228267606604789E-5</v>
      </c>
      <c r="H772" s="2">
        <f t="shared" si="91"/>
        <v>3.915342477431849</v>
      </c>
      <c r="I772" s="9">
        <f t="shared" si="92"/>
        <v>1.1162423439492066E-4</v>
      </c>
      <c r="J772" s="9">
        <f t="shared" si="93"/>
        <v>7.9516204390428988E-3</v>
      </c>
    </row>
    <row r="773" spans="1:10" s="5" customFormat="1" x14ac:dyDescent="0.35">
      <c r="A773" s="8" t="s">
        <v>765</v>
      </c>
      <c r="B773" s="2">
        <v>8778.4</v>
      </c>
      <c r="C773" s="9">
        <f t="shared" si="88"/>
        <v>1.0662500498914707E-3</v>
      </c>
      <c r="D773" s="9">
        <f t="shared" si="89"/>
        <v>8.6909042095018453E-4</v>
      </c>
      <c r="E773" s="22">
        <f t="shared" si="90"/>
        <v>7.5531815978736891E-7</v>
      </c>
      <c r="F773" s="22">
        <f t="shared" si="94"/>
        <v>1.2459969704252187E-8</v>
      </c>
      <c r="G773" s="23">
        <f t="shared" si="95"/>
        <v>5.304054134749219E-5</v>
      </c>
      <c r="H773" s="2">
        <f t="shared" si="91"/>
        <v>3.9961682731071764</v>
      </c>
      <c r="I773" s="9">
        <f t="shared" si="92"/>
        <v>8.6909042095018453E-4</v>
      </c>
      <c r="J773" s="9">
        <f t="shared" si="93"/>
        <v>7.2828937481946134E-3</v>
      </c>
    </row>
    <row r="774" spans="1:10" s="5" customFormat="1" x14ac:dyDescent="0.35">
      <c r="A774" s="8" t="s">
        <v>766</v>
      </c>
      <c r="B774" s="2">
        <v>8793.5499999999993</v>
      </c>
      <c r="C774" s="9">
        <f t="shared" si="88"/>
        <v>1.7258270299826961E-3</v>
      </c>
      <c r="D774" s="9">
        <f t="shared" si="89"/>
        <v>1.52866740104141E-3</v>
      </c>
      <c r="E774" s="22">
        <f t="shared" si="90"/>
        <v>2.336824023006699E-6</v>
      </c>
      <c r="F774" s="22">
        <f t="shared" si="94"/>
        <v>7.5531815978736891E-7</v>
      </c>
      <c r="G774" s="23">
        <f t="shared" si="95"/>
        <v>4.7205882039724577E-5</v>
      </c>
      <c r="H774" s="2">
        <f t="shared" si="91"/>
        <v>4.0368060863595501</v>
      </c>
      <c r="I774" s="9">
        <f t="shared" si="92"/>
        <v>1.52866740104141E-3</v>
      </c>
      <c r="J774" s="9">
        <f t="shared" si="93"/>
        <v>6.8706536835824129E-3</v>
      </c>
    </row>
    <row r="775" spans="1:10" s="5" customFormat="1" x14ac:dyDescent="0.35">
      <c r="A775" s="8" t="s">
        <v>767</v>
      </c>
      <c r="B775" s="2">
        <v>8805.0499999999993</v>
      </c>
      <c r="C775" s="9">
        <f t="shared" si="88"/>
        <v>1.307776722711429E-3</v>
      </c>
      <c r="D775" s="9">
        <f t="shared" si="89"/>
        <v>1.1106170937701429E-3</v>
      </c>
      <c r="E775" s="22">
        <f t="shared" si="90"/>
        <v>1.2334703289744382E-6</v>
      </c>
      <c r="F775" s="22">
        <f t="shared" si="94"/>
        <v>2.336824023006699E-6</v>
      </c>
      <c r="G775" s="23">
        <f t="shared" si="95"/>
        <v>4.4176450567233106E-5</v>
      </c>
      <c r="H775" s="2">
        <f t="shared" si="91"/>
        <v>4.0807600960921393</v>
      </c>
      <c r="I775" s="9">
        <f t="shared" si="92"/>
        <v>1.1106170937701429E-3</v>
      </c>
      <c r="J775" s="9">
        <f t="shared" si="93"/>
        <v>6.6465367348140869E-3</v>
      </c>
    </row>
    <row r="776" spans="1:10" s="5" customFormat="1" x14ac:dyDescent="0.35">
      <c r="A776" s="8" t="s">
        <v>768</v>
      </c>
      <c r="B776" s="2">
        <v>8792.2999999999993</v>
      </c>
      <c r="C776" s="9">
        <f t="shared" si="88"/>
        <v>-1.4480326630740281E-3</v>
      </c>
      <c r="D776" s="9">
        <f t="shared" si="89"/>
        <v>-1.6451922920153142E-3</v>
      </c>
      <c r="E776" s="22">
        <f t="shared" si="90"/>
        <v>2.7066576777066029E-6</v>
      </c>
      <c r="F776" s="22">
        <f t="shared" si="94"/>
        <v>1.2334703289744382E-6</v>
      </c>
      <c r="G776" s="23">
        <f t="shared" si="95"/>
        <v>4.2083872734438249E-5</v>
      </c>
      <c r="H776" s="2">
        <f t="shared" si="91"/>
        <v>4.0868265504890982</v>
      </c>
      <c r="I776" s="9">
        <f t="shared" si="92"/>
        <v>1.6451922920153142E-3</v>
      </c>
      <c r="J776" s="9">
        <f t="shared" si="93"/>
        <v>6.4872083930176197E-3</v>
      </c>
    </row>
    <row r="777" spans="1:10" s="5" customFormat="1" x14ac:dyDescent="0.35">
      <c r="A777" s="8" t="s">
        <v>769</v>
      </c>
      <c r="B777" s="2">
        <v>8724.7000000000007</v>
      </c>
      <c r="C777" s="9">
        <f t="shared" si="88"/>
        <v>-7.6885456592699075E-3</v>
      </c>
      <c r="D777" s="9">
        <f t="shared" si="89"/>
        <v>-7.8857052882111943E-3</v>
      </c>
      <c r="E777" s="22">
        <f t="shared" si="90"/>
        <v>6.2184347892522E-5</v>
      </c>
      <c r="F777" s="22">
        <f t="shared" si="94"/>
        <v>2.7066576777066029E-6</v>
      </c>
      <c r="G777" s="23">
        <f t="shared" si="95"/>
        <v>4.1242016204945923E-5</v>
      </c>
      <c r="H777" s="2">
        <f t="shared" si="91"/>
        <v>3.375192386715109</v>
      </c>
      <c r="I777" s="9">
        <f t="shared" si="92"/>
        <v>7.8857052882111943E-3</v>
      </c>
      <c r="J777" s="9">
        <f t="shared" si="93"/>
        <v>6.4219947216535393E-3</v>
      </c>
    </row>
    <row r="778" spans="1:10" s="5" customFormat="1" x14ac:dyDescent="0.35">
      <c r="A778" s="8" t="s">
        <v>770</v>
      </c>
      <c r="B778" s="2">
        <v>8778</v>
      </c>
      <c r="C778" s="9">
        <f t="shared" si="88"/>
        <v>6.1090925762490311E-3</v>
      </c>
      <c r="D778" s="9">
        <f t="shared" si="89"/>
        <v>5.9119329473077452E-3</v>
      </c>
      <c r="E778" s="22">
        <f t="shared" si="90"/>
        <v>3.4950951173462844E-5</v>
      </c>
      <c r="F778" s="22">
        <f t="shared" si="94"/>
        <v>6.2184347892522E-5</v>
      </c>
      <c r="G778" s="23">
        <f t="shared" si="95"/>
        <v>5.6803647633062052E-5</v>
      </c>
      <c r="H778" s="2">
        <f t="shared" si="91"/>
        <v>3.6613694075426029</v>
      </c>
      <c r="I778" s="9">
        <f t="shared" si="92"/>
        <v>5.9119329473077452E-3</v>
      </c>
      <c r="J778" s="9">
        <f t="shared" si="93"/>
        <v>7.5368194640088107E-3</v>
      </c>
    </row>
    <row r="779" spans="1:10" s="5" customFormat="1" x14ac:dyDescent="0.35">
      <c r="A779" s="8" t="s">
        <v>771</v>
      </c>
      <c r="B779" s="2">
        <v>8821.7000000000007</v>
      </c>
      <c r="C779" s="9">
        <f t="shared" si="88"/>
        <v>4.9783549783550818E-3</v>
      </c>
      <c r="D779" s="9">
        <f t="shared" si="89"/>
        <v>4.7811953494137959E-3</v>
      </c>
      <c r="E779" s="22">
        <f t="shared" si="90"/>
        <v>2.2859828969256109E-5</v>
      </c>
      <c r="F779" s="22">
        <f t="shared" si="94"/>
        <v>3.4950951173462844E-5</v>
      </c>
      <c r="G779" s="23">
        <f t="shared" si="95"/>
        <v>5.8668771598028487E-5</v>
      </c>
      <c r="H779" s="2">
        <f t="shared" si="91"/>
        <v>3.7580418554380697</v>
      </c>
      <c r="I779" s="9">
        <f t="shared" si="92"/>
        <v>4.7811953494137959E-3</v>
      </c>
      <c r="J779" s="9">
        <f t="shared" si="93"/>
        <v>7.6595542688872231E-3</v>
      </c>
    </row>
    <row r="780" spans="1:10" s="5" customFormat="1" x14ac:dyDescent="0.35">
      <c r="A780" s="8" t="s">
        <v>772</v>
      </c>
      <c r="B780" s="2">
        <v>8879.2000000000007</v>
      </c>
      <c r="C780" s="9">
        <f t="shared" si="88"/>
        <v>6.5180180690795897E-3</v>
      </c>
      <c r="D780" s="9">
        <f t="shared" si="89"/>
        <v>6.3208584401383038E-3</v>
      </c>
      <c r="E780" s="22">
        <f t="shared" si="90"/>
        <v>3.995325142026763E-5</v>
      </c>
      <c r="F780" s="22">
        <f t="shared" si="94"/>
        <v>2.2859828969256109E-5</v>
      </c>
      <c r="G780" s="23">
        <f t="shared" si="95"/>
        <v>5.6508795865143884E-5</v>
      </c>
      <c r="H780" s="2">
        <f t="shared" si="91"/>
        <v>3.6181050312536467</v>
      </c>
      <c r="I780" s="9">
        <f t="shared" si="92"/>
        <v>6.3208584401383038E-3</v>
      </c>
      <c r="J780" s="9">
        <f t="shared" si="93"/>
        <v>7.5172332586626502E-3</v>
      </c>
    </row>
    <row r="781" spans="1:10" s="5" customFormat="1" x14ac:dyDescent="0.35">
      <c r="A781" s="8" t="s">
        <v>773</v>
      </c>
      <c r="B781" s="2">
        <v>8907.85</v>
      </c>
      <c r="C781" s="9">
        <f t="shared" si="88"/>
        <v>3.2266420398232576E-3</v>
      </c>
      <c r="D781" s="9">
        <f t="shared" si="89"/>
        <v>3.0294824108819713E-3</v>
      </c>
      <c r="E781" s="22">
        <f t="shared" si="90"/>
        <v>9.1777636778432415E-6</v>
      </c>
      <c r="F781" s="22">
        <f t="shared" si="94"/>
        <v>3.995325142026763E-5</v>
      </c>
      <c r="G781" s="23">
        <f t="shared" si="95"/>
        <v>5.9844836912540712E-5</v>
      </c>
      <c r="H781" s="2">
        <f t="shared" si="91"/>
        <v>3.866259503666313</v>
      </c>
      <c r="I781" s="9">
        <f t="shared" si="92"/>
        <v>3.0294824108819713E-3</v>
      </c>
      <c r="J781" s="9">
        <f t="shared" si="93"/>
        <v>7.7359444744995887E-3</v>
      </c>
    </row>
    <row r="782" spans="1:10" s="5" customFormat="1" x14ac:dyDescent="0.35">
      <c r="A782" s="8" t="s">
        <v>774</v>
      </c>
      <c r="B782" s="2">
        <v>8926.9</v>
      </c>
      <c r="C782" s="9">
        <f t="shared" si="88"/>
        <v>2.1385631774220037E-3</v>
      </c>
      <c r="D782" s="9">
        <f t="shared" si="89"/>
        <v>1.9414035484807176E-3</v>
      </c>
      <c r="E782" s="22">
        <f t="shared" si="90"/>
        <v>3.7690477380535223E-6</v>
      </c>
      <c r="F782" s="22">
        <f t="shared" si="94"/>
        <v>9.1777636778432415E-6</v>
      </c>
      <c r="G782" s="23">
        <f t="shared" si="95"/>
        <v>5.3511027750982566E-5</v>
      </c>
      <c r="H782" s="2">
        <f t="shared" si="91"/>
        <v>3.963655380384361</v>
      </c>
      <c r="I782" s="9">
        <f t="shared" si="92"/>
        <v>1.9414035484807176E-3</v>
      </c>
      <c r="J782" s="9">
        <f t="shared" si="93"/>
        <v>7.3151232218591211E-3</v>
      </c>
    </row>
    <row r="783" spans="1:10" s="5" customFormat="1" x14ac:dyDescent="0.35">
      <c r="A783" s="8" t="s">
        <v>775</v>
      </c>
      <c r="B783" s="2">
        <v>8939.5</v>
      </c>
      <c r="C783" s="9">
        <f t="shared" si="88"/>
        <v>1.4114642261031651E-3</v>
      </c>
      <c r="D783" s="9">
        <f t="shared" si="89"/>
        <v>1.214304597161879E-3</v>
      </c>
      <c r="E783" s="22">
        <f t="shared" si="90"/>
        <v>1.4745356546884732E-6</v>
      </c>
      <c r="F783" s="22">
        <f t="shared" si="94"/>
        <v>3.7690477380535223E-6</v>
      </c>
      <c r="G783" s="23">
        <f t="shared" si="95"/>
        <v>4.8298376605274659E-5</v>
      </c>
      <c r="H783" s="2">
        <f t="shared" si="91"/>
        <v>4.0348529137457314</v>
      </c>
      <c r="I783" s="9">
        <f t="shared" si="92"/>
        <v>1.214304597161879E-3</v>
      </c>
      <c r="J783" s="9">
        <f t="shared" si="93"/>
        <v>6.9497033465662876E-3</v>
      </c>
    </row>
    <row r="784" spans="1:10" s="5" customFormat="1" x14ac:dyDescent="0.35">
      <c r="A784" s="8" t="s">
        <v>776</v>
      </c>
      <c r="B784" s="2">
        <v>8896.7000000000007</v>
      </c>
      <c r="C784" s="9">
        <f t="shared" si="88"/>
        <v>-4.7877398064768428E-3</v>
      </c>
      <c r="D784" s="9">
        <f t="shared" si="89"/>
        <v>-4.9848994354181287E-3</v>
      </c>
      <c r="E784" s="22">
        <f t="shared" si="90"/>
        <v>2.4849222381231978E-5</v>
      </c>
      <c r="F784" s="22">
        <f t="shared" si="94"/>
        <v>1.4745356546884732E-6</v>
      </c>
      <c r="G784" s="23">
        <f t="shared" si="95"/>
        <v>4.4590810764787133E-5</v>
      </c>
      <c r="H784" s="2">
        <f t="shared" si="91"/>
        <v>3.8114167097038574</v>
      </c>
      <c r="I784" s="9">
        <f t="shared" si="92"/>
        <v>4.9848994354181287E-3</v>
      </c>
      <c r="J784" s="9">
        <f t="shared" si="93"/>
        <v>6.6776351176735561E-3</v>
      </c>
    </row>
    <row r="785" spans="1:10" s="5" customFormat="1" x14ac:dyDescent="0.35">
      <c r="A785" s="8" t="s">
        <v>777</v>
      </c>
      <c r="B785" s="2">
        <v>8879.6</v>
      </c>
      <c r="C785" s="9">
        <f t="shared" si="88"/>
        <v>-1.9220609889060158E-3</v>
      </c>
      <c r="D785" s="9">
        <f t="shared" si="89"/>
        <v>-2.1192206178473022E-3</v>
      </c>
      <c r="E785" s="22">
        <f t="shared" si="90"/>
        <v>4.4910960271091014E-6</v>
      </c>
      <c r="F785" s="22">
        <f t="shared" si="94"/>
        <v>2.4849222381231978E-5</v>
      </c>
      <c r="G785" s="23">
        <f t="shared" si="95"/>
        <v>4.8706139956389459E-5</v>
      </c>
      <c r="H785" s="2">
        <f t="shared" si="91"/>
        <v>3.9998101933271992</v>
      </c>
      <c r="I785" s="9">
        <f t="shared" si="92"/>
        <v>2.1192206178473022E-3</v>
      </c>
      <c r="J785" s="9">
        <f t="shared" si="93"/>
        <v>6.9789784321481795E-3</v>
      </c>
    </row>
    <row r="786" spans="1:10" s="5" customFormat="1" x14ac:dyDescent="0.35">
      <c r="A786" s="8" t="s">
        <v>778</v>
      </c>
      <c r="B786" s="2">
        <v>8945.7999999999993</v>
      </c>
      <c r="C786" s="9">
        <f t="shared" si="88"/>
        <v>7.4552907788638656E-3</v>
      </c>
      <c r="D786" s="9">
        <f t="shared" si="89"/>
        <v>7.2581311499225797E-3</v>
      </c>
      <c r="E786" s="22">
        <f t="shared" si="90"/>
        <v>5.268046778947647E-5</v>
      </c>
      <c r="F786" s="22">
        <f t="shared" si="94"/>
        <v>4.4910960271091014E-6</v>
      </c>
      <c r="G786" s="23">
        <f t="shared" si="95"/>
        <v>4.5646912332923635E-5</v>
      </c>
      <c r="H786" s="2">
        <f t="shared" si="91"/>
        <v>3.5013057040129518</v>
      </c>
      <c r="I786" s="9">
        <f t="shared" si="92"/>
        <v>7.2581311499225797E-3</v>
      </c>
      <c r="J786" s="9">
        <f t="shared" si="93"/>
        <v>6.7562498720017475E-3</v>
      </c>
    </row>
    <row r="787" spans="1:10" s="5" customFormat="1" x14ac:dyDescent="0.35">
      <c r="A787" s="8" t="s">
        <v>779</v>
      </c>
      <c r="B787" s="2">
        <v>8899.75</v>
      </c>
      <c r="C787" s="9">
        <f t="shared" si="88"/>
        <v>-5.1476670616378284E-3</v>
      </c>
      <c r="D787" s="9">
        <f t="shared" si="89"/>
        <v>-5.3448266905791143E-3</v>
      </c>
      <c r="E787" s="22">
        <f t="shared" si="90"/>
        <v>2.8567172352326888E-5</v>
      </c>
      <c r="F787" s="22">
        <f t="shared" si="94"/>
        <v>5.268046778947647E-5</v>
      </c>
      <c r="G787" s="23">
        <f t="shared" si="95"/>
        <v>5.6846857828758796E-5</v>
      </c>
      <c r="H787" s="2">
        <f t="shared" si="91"/>
        <v>3.7173719679114909</v>
      </c>
      <c r="I787" s="9">
        <f t="shared" si="92"/>
        <v>5.3448266905791143E-3</v>
      </c>
      <c r="J787" s="9">
        <f t="shared" si="93"/>
        <v>7.5396855258531041E-3</v>
      </c>
    </row>
    <row r="788" spans="1:10" s="5" customFormat="1" x14ac:dyDescent="0.35">
      <c r="A788" s="8" t="s">
        <v>780</v>
      </c>
      <c r="B788" s="2">
        <v>8897.5499999999993</v>
      </c>
      <c r="C788" s="9">
        <f t="shared" ref="C788:C851" si="96">B788/B787-1</f>
        <v>-2.4719795499883457E-4</v>
      </c>
      <c r="D788" s="9">
        <f t="shared" ref="D788:D851" si="97">C788-B$8</f>
        <v>-4.4435758394012069E-4</v>
      </c>
      <c r="E788" s="22">
        <f t="shared" ref="E788:E851" si="98">D788*D788</f>
        <v>1.974536624051014E-7</v>
      </c>
      <c r="F788" s="22">
        <f t="shared" si="94"/>
        <v>2.8567172352326888E-5</v>
      </c>
      <c r="G788" s="23">
        <f t="shared" si="95"/>
        <v>5.6970601717855763E-5</v>
      </c>
      <c r="H788" s="2">
        <f t="shared" ref="H788:H851" si="99">LN(1/SQRT(2*PI()*G788)*EXP(-E788/(2*G788)))</f>
        <v>3.9658161146009352</v>
      </c>
      <c r="I788" s="9">
        <f t="shared" ref="I788:I851" si="100">SQRT(E788)</f>
        <v>4.4435758394012069E-4</v>
      </c>
      <c r="J788" s="9">
        <f t="shared" ref="J788:J851" si="101">SQRT(G788)</f>
        <v>7.547887235369628E-3</v>
      </c>
    </row>
    <row r="789" spans="1:10" s="5" customFormat="1" x14ac:dyDescent="0.35">
      <c r="A789" s="8" t="s">
        <v>781</v>
      </c>
      <c r="B789" s="2">
        <v>8963.4500000000007</v>
      </c>
      <c r="C789" s="9">
        <f t="shared" si="96"/>
        <v>7.4065332591557453E-3</v>
      </c>
      <c r="D789" s="9">
        <f t="shared" si="97"/>
        <v>7.2093736302144594E-3</v>
      </c>
      <c r="E789" s="22">
        <f t="shared" si="98"/>
        <v>5.1975068140031611E-5</v>
      </c>
      <c r="F789" s="22">
        <f t="shared" ref="F789:F852" si="102">E788</f>
        <v>1.974536624051014E-7</v>
      </c>
      <c r="G789" s="23">
        <f t="shared" ref="G789:G852" si="103">B$9+B$10*F789+B$11*G788</f>
        <v>4.9383428601404101E-5</v>
      </c>
      <c r="H789" s="2">
        <f t="shared" si="99"/>
        <v>3.5127693168181335</v>
      </c>
      <c r="I789" s="9">
        <f t="shared" si="100"/>
        <v>7.2093736302144594E-3</v>
      </c>
      <c r="J789" s="9">
        <f t="shared" si="101"/>
        <v>7.0273343880453065E-3</v>
      </c>
    </row>
    <row r="790" spans="1:10" s="5" customFormat="1" x14ac:dyDescent="0.35">
      <c r="A790" s="8" t="s">
        <v>782</v>
      </c>
      <c r="B790" s="2">
        <v>8946.9</v>
      </c>
      <c r="C790" s="9">
        <f t="shared" si="96"/>
        <v>-1.8463872727577657E-3</v>
      </c>
      <c r="D790" s="9">
        <f t="shared" si="97"/>
        <v>-2.043546901699052E-3</v>
      </c>
      <c r="E790" s="22">
        <f t="shared" si="98"/>
        <v>4.1760839394437953E-6</v>
      </c>
      <c r="F790" s="22">
        <f t="shared" si="102"/>
        <v>5.1975068140031611E-5</v>
      </c>
      <c r="G790" s="23">
        <f t="shared" si="103"/>
        <v>5.8869910221245363E-5</v>
      </c>
      <c r="H790" s="2">
        <f t="shared" si="99"/>
        <v>3.915682949466309</v>
      </c>
      <c r="I790" s="9">
        <f t="shared" si="100"/>
        <v>2.043546901699052E-3</v>
      </c>
      <c r="J790" s="9">
        <f t="shared" si="101"/>
        <v>7.6726729515368608E-3</v>
      </c>
    </row>
    <row r="791" spans="1:10" s="5" customFormat="1" x14ac:dyDescent="0.35">
      <c r="A791" s="8" t="s">
        <v>783</v>
      </c>
      <c r="B791" s="2">
        <v>8924.2999999999993</v>
      </c>
      <c r="C791" s="9">
        <f t="shared" si="96"/>
        <v>-2.5260145972347825E-3</v>
      </c>
      <c r="D791" s="9">
        <f t="shared" si="97"/>
        <v>-2.7231742261760688E-3</v>
      </c>
      <c r="E791" s="22">
        <f t="shared" si="98"/>
        <v>7.4156778661096314E-6</v>
      </c>
      <c r="F791" s="22">
        <f t="shared" si="102"/>
        <v>4.1760839394437953E-6</v>
      </c>
      <c r="G791" s="23">
        <f t="shared" si="103"/>
        <v>5.1582908349825155E-5</v>
      </c>
      <c r="H791" s="2">
        <f t="shared" si="99"/>
        <v>3.9453404006219612</v>
      </c>
      <c r="I791" s="9">
        <f t="shared" si="100"/>
        <v>2.7231742261760688E-3</v>
      </c>
      <c r="J791" s="9">
        <f t="shared" si="101"/>
        <v>7.1821242226673548E-3</v>
      </c>
    </row>
    <row r="792" spans="1:10" s="5" customFormat="1" x14ac:dyDescent="0.35">
      <c r="A792" s="8" t="s">
        <v>784</v>
      </c>
      <c r="B792" s="2">
        <v>8927</v>
      </c>
      <c r="C792" s="9">
        <f t="shared" si="96"/>
        <v>3.0254473740254362E-4</v>
      </c>
      <c r="D792" s="9">
        <f t="shared" si="97"/>
        <v>1.0538510846125747E-4</v>
      </c>
      <c r="E792" s="22">
        <f t="shared" si="98"/>
        <v>1.1106021085391E-8</v>
      </c>
      <c r="F792" s="22">
        <f t="shared" si="102"/>
        <v>7.4156778661096314E-6</v>
      </c>
      <c r="G792" s="23">
        <f t="shared" si="103"/>
        <v>4.8140825646062664E-5</v>
      </c>
      <c r="H792" s="2">
        <f t="shared" si="99"/>
        <v>4.0516361049054392</v>
      </c>
      <c r="I792" s="9">
        <f t="shared" si="100"/>
        <v>1.0538510846125747E-4</v>
      </c>
      <c r="J792" s="9">
        <f t="shared" si="101"/>
        <v>6.9383590023911756E-3</v>
      </c>
    </row>
    <row r="793" spans="1:10" s="5" customFormat="1" x14ac:dyDescent="0.35">
      <c r="A793" s="8" t="s">
        <v>785</v>
      </c>
      <c r="B793" s="2">
        <v>8934.5499999999993</v>
      </c>
      <c r="C793" s="9">
        <f t="shared" si="96"/>
        <v>8.457488517978895E-4</v>
      </c>
      <c r="D793" s="9">
        <f t="shared" si="97"/>
        <v>6.4858922285660338E-4</v>
      </c>
      <c r="E793" s="22">
        <f t="shared" si="98"/>
        <v>4.2066798000573272E-7</v>
      </c>
      <c r="F793" s="22">
        <f t="shared" si="102"/>
        <v>1.1106021085391E-8</v>
      </c>
      <c r="G793" s="23">
        <f t="shared" si="103"/>
        <v>4.4102317160489771E-5</v>
      </c>
      <c r="H793" s="2">
        <f t="shared" si="99"/>
        <v>4.0907913559400635</v>
      </c>
      <c r="I793" s="9">
        <f t="shared" si="100"/>
        <v>6.4858922285660338E-4</v>
      </c>
      <c r="J793" s="9">
        <f t="shared" si="101"/>
        <v>6.6409575484631563E-3</v>
      </c>
    </row>
    <row r="794" spans="1:10" s="5" customFormat="1" x14ac:dyDescent="0.35">
      <c r="A794" s="8" t="s">
        <v>786</v>
      </c>
      <c r="B794" s="2">
        <v>9087</v>
      </c>
      <c r="C794" s="9">
        <f t="shared" si="96"/>
        <v>1.7062974632186423E-2</v>
      </c>
      <c r="D794" s="9">
        <f t="shared" si="97"/>
        <v>1.6865815003245136E-2</v>
      </c>
      <c r="E794" s="22">
        <f t="shared" si="98"/>
        <v>2.8445571572368873E-4</v>
      </c>
      <c r="F794" s="22">
        <f t="shared" si="102"/>
        <v>4.2066798000573272E-7</v>
      </c>
      <c r="G794" s="23">
        <f t="shared" si="103"/>
        <v>4.1820480407039957E-5</v>
      </c>
      <c r="H794" s="2">
        <f t="shared" si="99"/>
        <v>0.72120964170045399</v>
      </c>
      <c r="I794" s="9">
        <f t="shared" si="100"/>
        <v>1.6865815003245136E-2</v>
      </c>
      <c r="J794" s="9">
        <f t="shared" si="101"/>
        <v>6.4668756294705369E-3</v>
      </c>
    </row>
    <row r="795" spans="1:10" s="5" customFormat="1" x14ac:dyDescent="0.35">
      <c r="A795" s="8" t="s">
        <v>787</v>
      </c>
      <c r="B795" s="2">
        <v>9084.7999999999993</v>
      </c>
      <c r="C795" s="9">
        <f t="shared" si="96"/>
        <v>-2.4210410476510624E-4</v>
      </c>
      <c r="D795" s="9">
        <f t="shared" si="97"/>
        <v>-4.3926373370639237E-4</v>
      </c>
      <c r="E795" s="22">
        <f t="shared" si="98"/>
        <v>1.929526277496804E-7</v>
      </c>
      <c r="F795" s="22">
        <f t="shared" si="102"/>
        <v>2.8445571572368873E-4</v>
      </c>
      <c r="G795" s="23">
        <f t="shared" si="103"/>
        <v>1.1716473649842032E-4</v>
      </c>
      <c r="H795" s="2">
        <f t="shared" si="99"/>
        <v>3.6062028469087757</v>
      </c>
      <c r="I795" s="9">
        <f t="shared" si="100"/>
        <v>4.3926373370639237E-4</v>
      </c>
      <c r="J795" s="9">
        <f t="shared" si="101"/>
        <v>1.0824266095141061E-2</v>
      </c>
    </row>
    <row r="796" spans="1:10" s="5" customFormat="1" x14ac:dyDescent="0.35">
      <c r="A796" s="8" t="s">
        <v>788</v>
      </c>
      <c r="B796" s="2">
        <v>9153.7000000000007</v>
      </c>
      <c r="C796" s="9">
        <f t="shared" si="96"/>
        <v>7.5840965128568527E-3</v>
      </c>
      <c r="D796" s="9">
        <f t="shared" si="97"/>
        <v>7.3869368839155668E-3</v>
      </c>
      <c r="E796" s="22">
        <f t="shared" si="98"/>
        <v>5.4566836526952226E-5</v>
      </c>
      <c r="F796" s="22">
        <f t="shared" si="102"/>
        <v>1.929526277496804E-7</v>
      </c>
      <c r="G796" s="23">
        <f t="shared" si="103"/>
        <v>8.504144995273943E-5</v>
      </c>
      <c r="H796" s="2">
        <f t="shared" si="99"/>
        <v>3.44642241153741</v>
      </c>
      <c r="I796" s="9">
        <f t="shared" si="100"/>
        <v>7.3869368839155668E-3</v>
      </c>
      <c r="J796" s="9">
        <f t="shared" si="101"/>
        <v>9.2217921226158336E-3</v>
      </c>
    </row>
    <row r="797" spans="1:10" s="5" customFormat="1" x14ac:dyDescent="0.35">
      <c r="A797" s="8" t="s">
        <v>789</v>
      </c>
      <c r="B797" s="2">
        <v>9160.0499999999993</v>
      </c>
      <c r="C797" s="9">
        <f t="shared" si="96"/>
        <v>6.9370855501027506E-4</v>
      </c>
      <c r="D797" s="9">
        <f t="shared" si="97"/>
        <v>4.9654892606898894E-4</v>
      </c>
      <c r="E797" s="22">
        <f t="shared" si="98"/>
        <v>2.4656083598026622E-7</v>
      </c>
      <c r="F797" s="22">
        <f t="shared" si="102"/>
        <v>5.4566836526952226E-5</v>
      </c>
      <c r="G797" s="23">
        <f t="shared" si="103"/>
        <v>8.069369642467789E-5</v>
      </c>
      <c r="H797" s="2">
        <f t="shared" si="99"/>
        <v>3.7919587575501255</v>
      </c>
      <c r="I797" s="9">
        <f t="shared" si="100"/>
        <v>4.9654892606898894E-4</v>
      </c>
      <c r="J797" s="9">
        <f t="shared" si="101"/>
        <v>8.9829670167867089E-3</v>
      </c>
    </row>
    <row r="798" spans="1:10" s="5" customFormat="1" x14ac:dyDescent="0.35">
      <c r="A798" s="8" t="s">
        <v>790</v>
      </c>
      <c r="B798" s="2">
        <v>9126.85</v>
      </c>
      <c r="C798" s="9">
        <f t="shared" si="96"/>
        <v>-3.6244343644411536E-3</v>
      </c>
      <c r="D798" s="9">
        <f t="shared" si="97"/>
        <v>-3.82159399338244E-3</v>
      </c>
      <c r="E798" s="22">
        <f t="shared" si="98"/>
        <v>1.4604580650256744E-5</v>
      </c>
      <c r="F798" s="22">
        <f t="shared" si="102"/>
        <v>2.4656083598026622E-7</v>
      </c>
      <c r="G798" s="23">
        <f t="shared" si="103"/>
        <v>6.3450341131020456E-5</v>
      </c>
      <c r="H798" s="2">
        <f t="shared" si="99"/>
        <v>3.7986012612971565</v>
      </c>
      <c r="I798" s="9">
        <f t="shared" si="100"/>
        <v>3.82159399338244E-3</v>
      </c>
      <c r="J798" s="9">
        <f t="shared" si="101"/>
        <v>7.9655722412781144E-3</v>
      </c>
    </row>
    <row r="799" spans="1:10" s="5" customFormat="1" x14ac:dyDescent="0.35">
      <c r="A799" s="8" t="s">
        <v>791</v>
      </c>
      <c r="B799" s="2">
        <v>9121.5</v>
      </c>
      <c r="C799" s="9">
        <f t="shared" si="96"/>
        <v>-5.861825273780763E-4</v>
      </c>
      <c r="D799" s="9">
        <f t="shared" si="97"/>
        <v>-7.8334215631936242E-4</v>
      </c>
      <c r="E799" s="22">
        <f t="shared" si="98"/>
        <v>6.1362493386706841E-7</v>
      </c>
      <c r="F799" s="22">
        <f t="shared" si="102"/>
        <v>1.4604580650256744E-5</v>
      </c>
      <c r="G799" s="23">
        <f t="shared" si="103"/>
        <v>5.7112308262135373E-5</v>
      </c>
      <c r="H799" s="2">
        <f t="shared" si="99"/>
        <v>3.9609348308138657</v>
      </c>
      <c r="I799" s="9">
        <f t="shared" si="100"/>
        <v>7.8334215631936242E-4</v>
      </c>
      <c r="J799" s="9">
        <f t="shared" si="101"/>
        <v>7.5572685715234031E-3</v>
      </c>
    </row>
    <row r="800" spans="1:10" s="5" customFormat="1" x14ac:dyDescent="0.35">
      <c r="A800" s="8" t="s">
        <v>792</v>
      </c>
      <c r="B800" s="2">
        <v>9030.4500000000007</v>
      </c>
      <c r="C800" s="9">
        <f t="shared" si="96"/>
        <v>-9.9819108699226167E-3</v>
      </c>
      <c r="D800" s="9">
        <f t="shared" si="97"/>
        <v>-1.0179070498863903E-2</v>
      </c>
      <c r="E800" s="22">
        <f t="shared" si="98"/>
        <v>1.0361347622084143E-4</v>
      </c>
      <c r="F800" s="22">
        <f t="shared" si="102"/>
        <v>6.1362493386706841E-7</v>
      </c>
      <c r="G800" s="23">
        <f t="shared" si="103"/>
        <v>4.9579751960828993E-5</v>
      </c>
      <c r="H800" s="2">
        <f t="shared" si="99"/>
        <v>2.9921082331610411</v>
      </c>
      <c r="I800" s="9">
        <f t="shared" si="100"/>
        <v>1.0179070498863903E-2</v>
      </c>
      <c r="J800" s="9">
        <f t="shared" si="101"/>
        <v>7.0412890837423369E-3</v>
      </c>
    </row>
    <row r="801" spans="1:10" s="5" customFormat="1" x14ac:dyDescent="0.35">
      <c r="A801" s="8" t="s">
        <v>793</v>
      </c>
      <c r="B801" s="2">
        <v>9086.2999999999993</v>
      </c>
      <c r="C801" s="9">
        <f t="shared" si="96"/>
        <v>6.1846308877187006E-3</v>
      </c>
      <c r="D801" s="9">
        <f t="shared" si="97"/>
        <v>5.9874712587774147E-3</v>
      </c>
      <c r="E801" s="22">
        <f t="shared" si="98"/>
        <v>3.5849812074685602E-5</v>
      </c>
      <c r="F801" s="22">
        <f t="shared" si="102"/>
        <v>1.0361347622084143E-4</v>
      </c>
      <c r="G801" s="23">
        <f t="shared" si="103"/>
        <v>7.2929776117571529E-5</v>
      </c>
      <c r="H801" s="2">
        <f t="shared" si="99"/>
        <v>3.5982851479420459</v>
      </c>
      <c r="I801" s="9">
        <f t="shared" si="100"/>
        <v>5.9874712587774147E-3</v>
      </c>
      <c r="J801" s="9">
        <f t="shared" si="101"/>
        <v>8.5398932146468626E-3</v>
      </c>
    </row>
    <row r="802" spans="1:10" s="5" customFormat="1" x14ac:dyDescent="0.35">
      <c r="A802" s="8" t="s">
        <v>794</v>
      </c>
      <c r="B802" s="2">
        <v>9108</v>
      </c>
      <c r="C802" s="9">
        <f t="shared" si="96"/>
        <v>2.3882108228872045E-3</v>
      </c>
      <c r="D802" s="9">
        <f t="shared" si="97"/>
        <v>2.1910511939459182E-3</v>
      </c>
      <c r="E802" s="22">
        <f t="shared" si="98"/>
        <v>4.8007053344918336E-6</v>
      </c>
      <c r="F802" s="22">
        <f t="shared" si="102"/>
        <v>3.5849812074685602E-5</v>
      </c>
      <c r="G802" s="23">
        <f t="shared" si="103"/>
        <v>6.8464665285195071E-5</v>
      </c>
      <c r="H802" s="2">
        <f t="shared" si="99"/>
        <v>3.8405981274921723</v>
      </c>
      <c r="I802" s="9">
        <f t="shared" si="100"/>
        <v>2.1910511939459182E-3</v>
      </c>
      <c r="J802" s="9">
        <f t="shared" si="101"/>
        <v>8.2743377550831866E-3</v>
      </c>
    </row>
    <row r="803" spans="1:10" s="5" customFormat="1" x14ac:dyDescent="0.35">
      <c r="A803" s="8" t="s">
        <v>795</v>
      </c>
      <c r="B803" s="2">
        <v>9045.2000000000007</v>
      </c>
      <c r="C803" s="9">
        <f t="shared" si="96"/>
        <v>-6.8950373298198864E-3</v>
      </c>
      <c r="D803" s="9">
        <f t="shared" si="97"/>
        <v>-7.0921969587611723E-3</v>
      </c>
      <c r="E803" s="22">
        <f t="shared" si="98"/>
        <v>5.0299257701861221E-5</v>
      </c>
      <c r="F803" s="22">
        <f t="shared" si="102"/>
        <v>4.8007053344918336E-6</v>
      </c>
      <c r="G803" s="23">
        <f t="shared" si="103"/>
        <v>5.7435540324001831E-5</v>
      </c>
      <c r="H803" s="2">
        <f t="shared" si="99"/>
        <v>3.5256093803743269</v>
      </c>
      <c r="I803" s="9">
        <f t="shared" si="100"/>
        <v>7.0921969587611723E-3</v>
      </c>
      <c r="J803" s="9">
        <f t="shared" si="101"/>
        <v>7.5786239070164858E-3</v>
      </c>
    </row>
    <row r="804" spans="1:10" s="5" customFormat="1" x14ac:dyDescent="0.35">
      <c r="A804" s="8" t="s">
        <v>796</v>
      </c>
      <c r="B804" s="2">
        <v>9100.7999999999993</v>
      </c>
      <c r="C804" s="9">
        <f t="shared" si="96"/>
        <v>6.1469066466190991E-3</v>
      </c>
      <c r="D804" s="9">
        <f t="shared" si="97"/>
        <v>5.9497470176778132E-3</v>
      </c>
      <c r="E804" s="22">
        <f t="shared" si="98"/>
        <v>3.539948957436603E-5</v>
      </c>
      <c r="F804" s="22">
        <f t="shared" si="102"/>
        <v>5.0299257701861221E-5</v>
      </c>
      <c r="G804" s="23">
        <f t="shared" si="103"/>
        <v>6.3187504610693078E-5</v>
      </c>
      <c r="H804" s="2">
        <f t="shared" si="99"/>
        <v>3.6356488259567437</v>
      </c>
      <c r="I804" s="9">
        <f t="shared" si="100"/>
        <v>5.9497470176778132E-3</v>
      </c>
      <c r="J804" s="9">
        <f t="shared" si="101"/>
        <v>7.9490568378074306E-3</v>
      </c>
    </row>
    <row r="805" spans="1:10" s="5" customFormat="1" x14ac:dyDescent="0.35">
      <c r="A805" s="8" t="s">
        <v>797</v>
      </c>
      <c r="B805" s="2">
        <v>9143.7999999999993</v>
      </c>
      <c r="C805" s="9">
        <f t="shared" si="96"/>
        <v>4.7248593530238026E-3</v>
      </c>
      <c r="D805" s="9">
        <f t="shared" si="97"/>
        <v>4.5276997240825166E-3</v>
      </c>
      <c r="E805" s="22">
        <f t="shared" si="98"/>
        <v>2.0500064791456898E-5</v>
      </c>
      <c r="F805" s="22">
        <f t="shared" si="102"/>
        <v>3.539948957436603E-5</v>
      </c>
      <c r="G805" s="23">
        <f t="shared" si="103"/>
        <v>6.257170873181211E-5</v>
      </c>
      <c r="H805" s="2">
        <f t="shared" si="99"/>
        <v>3.7568475567317385</v>
      </c>
      <c r="I805" s="9">
        <f t="shared" si="100"/>
        <v>4.5276997240825166E-3</v>
      </c>
      <c r="J805" s="9">
        <f t="shared" si="101"/>
        <v>7.9102281087091355E-3</v>
      </c>
    </row>
    <row r="806" spans="1:10" s="5" customFormat="1" x14ac:dyDescent="0.35">
      <c r="A806" s="8" t="s">
        <v>798</v>
      </c>
      <c r="B806" s="2">
        <v>9173.75</v>
      </c>
      <c r="C806" s="9">
        <f t="shared" si="96"/>
        <v>3.2754434698922807E-3</v>
      </c>
      <c r="D806" s="9">
        <f t="shared" si="97"/>
        <v>3.0782838409509944E-3</v>
      </c>
      <c r="E806" s="22">
        <f t="shared" si="98"/>
        <v>9.4758314054600078E-6</v>
      </c>
      <c r="F806" s="22">
        <f t="shared" si="102"/>
        <v>2.0500064791456898E-5</v>
      </c>
      <c r="G806" s="23">
        <f t="shared" si="103"/>
        <v>5.8183719974257833E-5</v>
      </c>
      <c r="H806" s="2">
        <f t="shared" si="99"/>
        <v>3.8755836863131856</v>
      </c>
      <c r="I806" s="9">
        <f t="shared" si="100"/>
        <v>3.0782838409509944E-3</v>
      </c>
      <c r="J806" s="9">
        <f t="shared" si="101"/>
        <v>7.6278253764921642E-3</v>
      </c>
    </row>
    <row r="807" spans="1:10" s="5" customFormat="1" x14ac:dyDescent="0.35">
      <c r="A807" s="8" t="s">
        <v>799</v>
      </c>
      <c r="B807" s="2">
        <v>9173.75</v>
      </c>
      <c r="C807" s="9">
        <f t="shared" si="96"/>
        <v>0</v>
      </c>
      <c r="D807" s="9">
        <f t="shared" si="97"/>
        <v>-1.9715962894128615E-4</v>
      </c>
      <c r="E807" s="22">
        <f t="shared" si="98"/>
        <v>3.8871919284265636E-8</v>
      </c>
      <c r="F807" s="22">
        <f t="shared" si="102"/>
        <v>9.4758314054600078E-6</v>
      </c>
      <c r="G807" s="23">
        <f t="shared" si="103"/>
        <v>5.2607460866762511E-5</v>
      </c>
      <c r="H807" s="2">
        <f t="shared" si="99"/>
        <v>4.0070183176157652</v>
      </c>
      <c r="I807" s="9">
        <f t="shared" si="100"/>
        <v>1.9715962894128615E-4</v>
      </c>
      <c r="J807" s="9">
        <f t="shared" si="101"/>
        <v>7.2531000866362313E-3</v>
      </c>
    </row>
    <row r="808" spans="1:10" s="5" customFormat="1" x14ac:dyDescent="0.35">
      <c r="A808" s="8" t="s">
        <v>800</v>
      </c>
      <c r="B808" s="2">
        <v>9237.85</v>
      </c>
      <c r="C808" s="9">
        <f t="shared" si="96"/>
        <v>6.9873279738383864E-3</v>
      </c>
      <c r="D808" s="9">
        <f t="shared" si="97"/>
        <v>6.7901683448971005E-3</v>
      </c>
      <c r="E808" s="22">
        <f t="shared" si="98"/>
        <v>4.6106386152042629E-5</v>
      </c>
      <c r="F808" s="22">
        <f t="shared" si="102"/>
        <v>3.8871919284265636E-8</v>
      </c>
      <c r="G808" s="23">
        <f t="shared" si="103"/>
        <v>4.6755866461874873E-5</v>
      </c>
      <c r="H808" s="2">
        <f t="shared" si="99"/>
        <v>3.5732923208584055</v>
      </c>
      <c r="I808" s="9">
        <f t="shared" si="100"/>
        <v>6.7901683448971005E-3</v>
      </c>
      <c r="J808" s="9">
        <f t="shared" si="101"/>
        <v>6.8378261503108479E-3</v>
      </c>
    </row>
    <row r="809" spans="1:10" s="5" customFormat="1" x14ac:dyDescent="0.35">
      <c r="A809" s="8" t="s">
        <v>801</v>
      </c>
      <c r="B809" s="2">
        <v>9265.15</v>
      </c>
      <c r="C809" s="9">
        <f t="shared" si="96"/>
        <v>2.9552330899504931E-3</v>
      </c>
      <c r="D809" s="9">
        <f t="shared" si="97"/>
        <v>2.7580734610092067E-3</v>
      </c>
      <c r="E809" s="22">
        <f t="shared" si="98"/>
        <v>7.6069692163233043E-6</v>
      </c>
      <c r="F809" s="22">
        <f t="shared" si="102"/>
        <v>4.6106386152042629E-5</v>
      </c>
      <c r="G809" s="23">
        <f t="shared" si="103"/>
        <v>5.5728652592707472E-5</v>
      </c>
      <c r="H809" s="2">
        <f t="shared" si="99"/>
        <v>3.9103194608306833</v>
      </c>
      <c r="I809" s="9">
        <f t="shared" si="100"/>
        <v>2.7580734610092067E-3</v>
      </c>
      <c r="J809" s="9">
        <f t="shared" si="101"/>
        <v>7.4651625965351529E-3</v>
      </c>
    </row>
    <row r="810" spans="1:10" s="5" customFormat="1" x14ac:dyDescent="0.35">
      <c r="A810" s="8" t="s">
        <v>802</v>
      </c>
      <c r="B810" s="2">
        <v>9261.9500000000007</v>
      </c>
      <c r="C810" s="9">
        <f t="shared" si="96"/>
        <v>-3.453802690727148E-4</v>
      </c>
      <c r="D810" s="9">
        <f t="shared" si="97"/>
        <v>-5.4253989801400092E-4</v>
      </c>
      <c r="E810" s="22">
        <f t="shared" si="98"/>
        <v>2.9434954093704254E-7</v>
      </c>
      <c r="F810" s="22">
        <f t="shared" si="102"/>
        <v>7.6069692163233043E-6</v>
      </c>
      <c r="G810" s="23">
        <f t="shared" si="103"/>
        <v>5.0648433549165434E-5</v>
      </c>
      <c r="H810" s="2">
        <f t="shared" si="99"/>
        <v>4.0234567832484887</v>
      </c>
      <c r="I810" s="9">
        <f t="shared" si="100"/>
        <v>5.4253989801400092E-4</v>
      </c>
      <c r="J810" s="9">
        <f t="shared" si="101"/>
        <v>7.1167712868382554E-3</v>
      </c>
    </row>
    <row r="811" spans="1:10" s="5" customFormat="1" x14ac:dyDescent="0.35">
      <c r="A811" s="8" t="s">
        <v>803</v>
      </c>
      <c r="B811" s="2">
        <v>9198.2999999999993</v>
      </c>
      <c r="C811" s="9">
        <f t="shared" si="96"/>
        <v>-6.8722029378264216E-3</v>
      </c>
      <c r="D811" s="9">
        <f t="shared" si="97"/>
        <v>-7.0693625667677075E-3</v>
      </c>
      <c r="E811" s="22">
        <f t="shared" si="98"/>
        <v>4.997588710041651E-5</v>
      </c>
      <c r="F811" s="22">
        <f t="shared" si="102"/>
        <v>2.9434954093704254E-7</v>
      </c>
      <c r="G811" s="23">
        <f t="shared" si="103"/>
        <v>4.5664316011685232E-5</v>
      </c>
      <c r="H811" s="2">
        <f t="shared" si="99"/>
        <v>3.5309487521682805</v>
      </c>
      <c r="I811" s="9">
        <f t="shared" si="100"/>
        <v>7.0693625667677075E-3</v>
      </c>
      <c r="J811" s="9">
        <f t="shared" si="101"/>
        <v>6.7575377181104384E-3</v>
      </c>
    </row>
    <row r="812" spans="1:10" s="5" customFormat="1" x14ac:dyDescent="0.35">
      <c r="A812" s="8" t="s">
        <v>804</v>
      </c>
      <c r="B812" s="2">
        <v>9181.4500000000007</v>
      </c>
      <c r="C812" s="9">
        <f t="shared" si="96"/>
        <v>-1.8318602350432256E-3</v>
      </c>
      <c r="D812" s="9">
        <f t="shared" si="97"/>
        <v>-2.0290198639845119E-3</v>
      </c>
      <c r="E812" s="22">
        <f t="shared" si="98"/>
        <v>4.1169216084437275E-6</v>
      </c>
      <c r="F812" s="22">
        <f t="shared" si="102"/>
        <v>4.997588710041651E-5</v>
      </c>
      <c r="G812" s="23">
        <f t="shared" si="103"/>
        <v>5.6126868564961339E-5</v>
      </c>
      <c r="H812" s="2">
        <f t="shared" si="99"/>
        <v>3.9383342858194412</v>
      </c>
      <c r="I812" s="9">
        <f t="shared" si="100"/>
        <v>2.0290198639845119E-3</v>
      </c>
      <c r="J812" s="9">
        <f t="shared" si="101"/>
        <v>7.491786740488636E-3</v>
      </c>
    </row>
    <row r="813" spans="1:10" s="5" customFormat="1" x14ac:dyDescent="0.35">
      <c r="A813" s="8" t="s">
        <v>805</v>
      </c>
      <c r="B813" s="2">
        <v>9237</v>
      </c>
      <c r="C813" s="9">
        <f t="shared" si="96"/>
        <v>6.0502426087380989E-3</v>
      </c>
      <c r="D813" s="9">
        <f t="shared" si="97"/>
        <v>5.853082979796813E-3</v>
      </c>
      <c r="E813" s="22">
        <f t="shared" si="98"/>
        <v>3.4258580368387141E-5</v>
      </c>
      <c r="F813" s="22">
        <f t="shared" si="102"/>
        <v>4.1169216084437275E-6</v>
      </c>
      <c r="G813" s="23">
        <f t="shared" si="103"/>
        <v>4.9941944736548759E-5</v>
      </c>
      <c r="H813" s="2">
        <f t="shared" si="99"/>
        <v>3.6904020887355271</v>
      </c>
      <c r="I813" s="9">
        <f t="shared" si="100"/>
        <v>5.853082979796813E-3</v>
      </c>
      <c r="J813" s="9">
        <f t="shared" si="101"/>
        <v>7.0669614925050186E-3</v>
      </c>
    </row>
    <row r="814" spans="1:10" s="5" customFormat="1" x14ac:dyDescent="0.35">
      <c r="A814" s="8" t="s">
        <v>806</v>
      </c>
      <c r="B814" s="2">
        <v>9203.4500000000007</v>
      </c>
      <c r="C814" s="9">
        <f t="shared" si="96"/>
        <v>-3.6321316444731799E-3</v>
      </c>
      <c r="D814" s="9">
        <f t="shared" si="97"/>
        <v>-3.8292912734144663E-3</v>
      </c>
      <c r="E814" s="22">
        <f t="shared" si="98"/>
        <v>1.4663471656648184E-5</v>
      </c>
      <c r="F814" s="22">
        <f t="shared" si="102"/>
        <v>3.4258580368387141E-5</v>
      </c>
      <c r="G814" s="23">
        <f t="shared" si="103"/>
        <v>5.4416916323431983E-5</v>
      </c>
      <c r="H814" s="2">
        <f t="shared" si="99"/>
        <v>3.8557465531480926</v>
      </c>
      <c r="I814" s="9">
        <f t="shared" si="100"/>
        <v>3.8292912734144663E-3</v>
      </c>
      <c r="J814" s="9">
        <f t="shared" si="101"/>
        <v>7.3767822472560474E-3</v>
      </c>
    </row>
    <row r="815" spans="1:10" s="5" customFormat="1" x14ac:dyDescent="0.35">
      <c r="A815" s="8" t="s">
        <v>807</v>
      </c>
      <c r="B815" s="2">
        <v>9150.7999999999993</v>
      </c>
      <c r="C815" s="9">
        <f t="shared" si="96"/>
        <v>-5.7206808316447866E-3</v>
      </c>
      <c r="D815" s="9">
        <f t="shared" si="97"/>
        <v>-5.9178404605860725E-3</v>
      </c>
      <c r="E815" s="22">
        <f t="shared" si="98"/>
        <v>3.5020835716949575E-5</v>
      </c>
      <c r="F815" s="22">
        <f t="shared" si="102"/>
        <v>1.4663471656648184E-5</v>
      </c>
      <c r="G815" s="23">
        <f t="shared" si="103"/>
        <v>5.177677462826345E-5</v>
      </c>
      <c r="H815" s="2">
        <f t="shared" si="99"/>
        <v>3.6771553165002482</v>
      </c>
      <c r="I815" s="9">
        <f t="shared" si="100"/>
        <v>5.9178404605860725E-3</v>
      </c>
      <c r="J815" s="9">
        <f t="shared" si="101"/>
        <v>7.195608009630837E-3</v>
      </c>
    </row>
    <row r="816" spans="1:10" s="5" customFormat="1" x14ac:dyDescent="0.35">
      <c r="A816" s="8" t="s">
        <v>808</v>
      </c>
      <c r="B816" s="2">
        <v>9139.2999999999993</v>
      </c>
      <c r="C816" s="9">
        <f t="shared" si="96"/>
        <v>-1.2567207238711742E-3</v>
      </c>
      <c r="D816" s="9">
        <f t="shared" si="97"/>
        <v>-1.4538803528124603E-3</v>
      </c>
      <c r="E816" s="22">
        <f t="shared" si="98"/>
        <v>2.1137680802940842E-6</v>
      </c>
      <c r="F816" s="22">
        <f t="shared" si="102"/>
        <v>3.5020835716949575E-5</v>
      </c>
      <c r="G816" s="23">
        <f t="shared" si="103"/>
        <v>5.5709703155951892E-5</v>
      </c>
      <c r="H816" s="2">
        <f t="shared" si="99"/>
        <v>3.9597683040099385</v>
      </c>
      <c r="I816" s="9">
        <f t="shared" si="100"/>
        <v>1.4538803528124603E-3</v>
      </c>
      <c r="J816" s="9">
        <f t="shared" si="101"/>
        <v>7.4638932974655991E-3</v>
      </c>
    </row>
    <row r="817" spans="1:10" s="5" customFormat="1" x14ac:dyDescent="0.35">
      <c r="A817" s="8" t="s">
        <v>809</v>
      </c>
      <c r="B817" s="2">
        <v>9105.15</v>
      </c>
      <c r="C817" s="9">
        <f t="shared" si="96"/>
        <v>-3.7366100248377165E-3</v>
      </c>
      <c r="D817" s="9">
        <f t="shared" si="97"/>
        <v>-3.9337696537790024E-3</v>
      </c>
      <c r="E817" s="22">
        <f t="shared" si="98"/>
        <v>1.5474543688992574E-5</v>
      </c>
      <c r="F817" s="22">
        <f t="shared" si="102"/>
        <v>2.1137680802940842E-6</v>
      </c>
      <c r="G817" s="23">
        <f t="shared" si="103"/>
        <v>4.9153916613878158E-5</v>
      </c>
      <c r="H817" s="2">
        <f t="shared" si="99"/>
        <v>3.8839294198785974</v>
      </c>
      <c r="I817" s="9">
        <f t="shared" si="100"/>
        <v>3.9337696537790024E-3</v>
      </c>
      <c r="J817" s="9">
        <f t="shared" si="101"/>
        <v>7.0109854238814499E-3</v>
      </c>
    </row>
    <row r="818" spans="1:10" s="5" customFormat="1" x14ac:dyDescent="0.35">
      <c r="A818" s="8" t="s">
        <v>810</v>
      </c>
      <c r="B818" s="2">
        <v>9103.5</v>
      </c>
      <c r="C818" s="9">
        <f t="shared" si="96"/>
        <v>-1.812161249402644E-4</v>
      </c>
      <c r="D818" s="9">
        <f t="shared" si="97"/>
        <v>-3.7837575388155052E-4</v>
      </c>
      <c r="E818" s="22">
        <f t="shared" si="98"/>
        <v>1.4316821112543171E-7</v>
      </c>
      <c r="F818" s="22">
        <f t="shared" si="102"/>
        <v>1.5474543688992574E-5</v>
      </c>
      <c r="G818" s="23">
        <f t="shared" si="103"/>
        <v>4.887796156463825E-5</v>
      </c>
      <c r="H818" s="2">
        <f t="shared" si="99"/>
        <v>4.0426888925189752</v>
      </c>
      <c r="I818" s="9">
        <f t="shared" si="100"/>
        <v>3.7837575388155052E-4</v>
      </c>
      <c r="J818" s="9">
        <f t="shared" si="101"/>
        <v>6.9912775345167249E-3</v>
      </c>
    </row>
    <row r="819" spans="1:10" s="5" customFormat="1" x14ac:dyDescent="0.35">
      <c r="A819" s="8" t="s">
        <v>811</v>
      </c>
      <c r="B819" s="2">
        <v>9136.4</v>
      </c>
      <c r="C819" s="9">
        <f t="shared" si="96"/>
        <v>3.6139946174547077E-3</v>
      </c>
      <c r="D819" s="9">
        <f t="shared" si="97"/>
        <v>3.4168349885134214E-3</v>
      </c>
      <c r="E819" s="22">
        <f t="shared" si="98"/>
        <v>1.1674761338729513E-5</v>
      </c>
      <c r="F819" s="22">
        <f t="shared" si="102"/>
        <v>1.4316821112543171E-7</v>
      </c>
      <c r="G819" s="23">
        <f t="shared" si="103"/>
        <v>4.4574659153377236E-5</v>
      </c>
      <c r="H819" s="2">
        <f t="shared" si="99"/>
        <v>3.9592766051416017</v>
      </c>
      <c r="I819" s="9">
        <f t="shared" si="100"/>
        <v>3.4168349885134214E-3</v>
      </c>
      <c r="J819" s="9">
        <f t="shared" si="101"/>
        <v>6.6764256270385606E-3</v>
      </c>
    </row>
    <row r="820" spans="1:10" s="5" customFormat="1" x14ac:dyDescent="0.35">
      <c r="A820" s="8" t="s">
        <v>812</v>
      </c>
      <c r="B820" s="2">
        <v>9119.4</v>
      </c>
      <c r="C820" s="9">
        <f t="shared" si="96"/>
        <v>-1.8606891116851321E-3</v>
      </c>
      <c r="D820" s="9">
        <f t="shared" si="97"/>
        <v>-2.0578487406264184E-3</v>
      </c>
      <c r="E820" s="22">
        <f t="shared" si="98"/>
        <v>4.2347414392977367E-6</v>
      </c>
      <c r="F820" s="22">
        <f t="shared" si="102"/>
        <v>1.1674761338729513E-5</v>
      </c>
      <c r="G820" s="23">
        <f t="shared" si="103"/>
        <v>4.5139162828708771E-5</v>
      </c>
      <c r="H820" s="2">
        <f t="shared" si="99"/>
        <v>4.0370340127226712</v>
      </c>
      <c r="I820" s="9">
        <f t="shared" si="100"/>
        <v>2.0578487406264184E-3</v>
      </c>
      <c r="J820" s="9">
        <f t="shared" si="101"/>
        <v>6.7185685103829055E-3</v>
      </c>
    </row>
    <row r="821" spans="1:10" s="5" customFormat="1" x14ac:dyDescent="0.35">
      <c r="A821" s="8" t="s">
        <v>813</v>
      </c>
      <c r="B821" s="2">
        <v>9217.9500000000007</v>
      </c>
      <c r="C821" s="9">
        <f t="shared" si="96"/>
        <v>1.0806632015264217E-2</v>
      </c>
      <c r="D821" s="9">
        <f t="shared" si="97"/>
        <v>1.060947238632293E-2</v>
      </c>
      <c r="E821" s="22">
        <f t="shared" si="98"/>
        <v>1.1256090431614877E-4</v>
      </c>
      <c r="F821" s="22">
        <f t="shared" si="102"/>
        <v>4.2347414392977367E-6</v>
      </c>
      <c r="G821" s="23">
        <f t="shared" si="103"/>
        <v>4.3464599715420895E-5</v>
      </c>
      <c r="H821" s="2">
        <f t="shared" si="99"/>
        <v>2.8079860899506146</v>
      </c>
      <c r="I821" s="9">
        <f t="shared" si="100"/>
        <v>1.060947238632293E-2</v>
      </c>
      <c r="J821" s="9">
        <f t="shared" si="101"/>
        <v>6.5927687442698078E-3</v>
      </c>
    </row>
    <row r="822" spans="1:10" s="5" customFormat="1" x14ac:dyDescent="0.35">
      <c r="A822" s="8" t="s">
        <v>814</v>
      </c>
      <c r="B822" s="2">
        <v>9306.6</v>
      </c>
      <c r="C822" s="9">
        <f t="shared" si="96"/>
        <v>9.6171057556180273E-3</v>
      </c>
      <c r="D822" s="9">
        <f t="shared" si="97"/>
        <v>9.4199461266767405E-3</v>
      </c>
      <c r="E822" s="22">
        <f t="shared" si="98"/>
        <v>8.8735385029492132E-5</v>
      </c>
      <c r="F822" s="22">
        <f t="shared" si="102"/>
        <v>1.1256090431614877E-4</v>
      </c>
      <c r="G822" s="23">
        <f t="shared" si="103"/>
        <v>7.1723148728601352E-5</v>
      </c>
      <c r="H822" s="2">
        <f t="shared" si="99"/>
        <v>3.2338134181765454</v>
      </c>
      <c r="I822" s="9">
        <f t="shared" si="100"/>
        <v>9.4199461266767405E-3</v>
      </c>
      <c r="J822" s="9">
        <f t="shared" si="101"/>
        <v>8.4689520442969412E-3</v>
      </c>
    </row>
    <row r="823" spans="1:10" s="5" customFormat="1" x14ac:dyDescent="0.35">
      <c r="A823" s="8" t="s">
        <v>815</v>
      </c>
      <c r="B823" s="2">
        <v>9351.85</v>
      </c>
      <c r="C823" s="9">
        <f t="shared" si="96"/>
        <v>4.8621408462812266E-3</v>
      </c>
      <c r="D823" s="9">
        <f t="shared" si="97"/>
        <v>4.6649812173399407E-3</v>
      </c>
      <c r="E823" s="22">
        <f t="shared" si="98"/>
        <v>2.1762049758134434E-5</v>
      </c>
      <c r="F823" s="22">
        <f t="shared" si="102"/>
        <v>8.8735385029492132E-5</v>
      </c>
      <c r="G823" s="23">
        <f t="shared" si="103"/>
        <v>8.2030181096683506E-5</v>
      </c>
      <c r="H823" s="2">
        <f t="shared" si="99"/>
        <v>3.6526265217672198</v>
      </c>
      <c r="I823" s="9">
        <f t="shared" si="100"/>
        <v>4.6649812173399407E-3</v>
      </c>
      <c r="J823" s="9">
        <f t="shared" si="101"/>
        <v>9.0570514571069703E-3</v>
      </c>
    </row>
    <row r="824" spans="1:10" s="5" customFormat="1" x14ac:dyDescent="0.35">
      <c r="A824" s="8" t="s">
        <v>816</v>
      </c>
      <c r="B824" s="2">
        <v>9342.15</v>
      </c>
      <c r="C824" s="9">
        <f t="shared" si="96"/>
        <v>-1.0372279281640751E-3</v>
      </c>
      <c r="D824" s="9">
        <f t="shared" si="97"/>
        <v>-1.2343875571053612E-3</v>
      </c>
      <c r="E824" s="22">
        <f t="shared" si="98"/>
        <v>1.5237126411365412E-6</v>
      </c>
      <c r="F824" s="22">
        <f t="shared" si="102"/>
        <v>2.1762049758134434E-5</v>
      </c>
      <c r="G824" s="23">
        <f t="shared" si="103"/>
        <v>7.0051758867316626E-5</v>
      </c>
      <c r="H824" s="2">
        <f t="shared" si="99"/>
        <v>3.8533239350188873</v>
      </c>
      <c r="I824" s="9">
        <f t="shared" si="100"/>
        <v>1.2343875571053612E-3</v>
      </c>
      <c r="J824" s="9">
        <f t="shared" si="101"/>
        <v>8.3696928777175945E-3</v>
      </c>
    </row>
    <row r="825" spans="1:10" s="5" customFormat="1" x14ac:dyDescent="0.35">
      <c r="A825" s="8" t="s">
        <v>817</v>
      </c>
      <c r="B825" s="2">
        <v>9304.0499999999993</v>
      </c>
      <c r="C825" s="9">
        <f t="shared" si="96"/>
        <v>-4.0782903293139494E-3</v>
      </c>
      <c r="D825" s="9">
        <f t="shared" si="97"/>
        <v>-4.2754499582552353E-3</v>
      </c>
      <c r="E825" s="22">
        <f t="shared" si="98"/>
        <v>1.8279472345544692E-5</v>
      </c>
      <c r="F825" s="22">
        <f t="shared" si="102"/>
        <v>1.5237126411365412E-6</v>
      </c>
      <c r="G825" s="23">
        <f t="shared" si="103"/>
        <v>5.749087692475731E-5</v>
      </c>
      <c r="H825" s="2">
        <f t="shared" si="99"/>
        <v>3.8040264521574283</v>
      </c>
      <c r="I825" s="9">
        <f t="shared" si="100"/>
        <v>4.2754499582552353E-3</v>
      </c>
      <c r="J825" s="9">
        <f t="shared" si="101"/>
        <v>7.5822738624213059E-3</v>
      </c>
    </row>
    <row r="826" spans="1:10" s="5" customFormat="1" x14ac:dyDescent="0.35">
      <c r="A826" s="8" t="s">
        <v>818</v>
      </c>
      <c r="B826" s="2">
        <v>9313.7999999999993</v>
      </c>
      <c r="C826" s="9">
        <f t="shared" si="96"/>
        <v>1.0479307398389981E-3</v>
      </c>
      <c r="D826" s="9">
        <f t="shared" si="97"/>
        <v>8.5077111089771197E-4</v>
      </c>
      <c r="E826" s="22">
        <f t="shared" si="98"/>
        <v>7.2381148313812693E-7</v>
      </c>
      <c r="F826" s="22">
        <f t="shared" si="102"/>
        <v>1.8279472345544692E-5</v>
      </c>
      <c r="G826" s="23">
        <f t="shared" si="103"/>
        <v>5.4574204426370115E-5</v>
      </c>
      <c r="H826" s="2">
        <f t="shared" si="99"/>
        <v>3.9824046401360778</v>
      </c>
      <c r="I826" s="9">
        <f t="shared" si="100"/>
        <v>8.5077111089771197E-4</v>
      </c>
      <c r="J826" s="9">
        <f t="shared" si="101"/>
        <v>7.3874355784920463E-3</v>
      </c>
    </row>
    <row r="827" spans="1:10" s="5" customFormat="1" x14ac:dyDescent="0.35">
      <c r="A827" s="8" t="s">
        <v>819</v>
      </c>
      <c r="B827" s="2">
        <v>9311.9500000000007</v>
      </c>
      <c r="C827" s="9">
        <f t="shared" si="96"/>
        <v>-1.9862998990727299E-4</v>
      </c>
      <c r="D827" s="9">
        <f t="shared" si="97"/>
        <v>-3.9578961884855911E-4</v>
      </c>
      <c r="E827" s="22">
        <f t="shared" si="98"/>
        <v>1.566494223882877E-7</v>
      </c>
      <c r="F827" s="22">
        <f t="shared" si="102"/>
        <v>7.2381148313812693E-7</v>
      </c>
      <c r="G827" s="23">
        <f t="shared" si="103"/>
        <v>4.8105922410023499E-5</v>
      </c>
      <c r="H827" s="2">
        <f t="shared" si="99"/>
        <v>4.0504859255954715</v>
      </c>
      <c r="I827" s="9">
        <f t="shared" si="100"/>
        <v>3.9578961884855911E-4</v>
      </c>
      <c r="J827" s="9">
        <f t="shared" si="101"/>
        <v>6.9358433092179565E-3</v>
      </c>
    </row>
    <row r="828" spans="1:10" s="5" customFormat="1" x14ac:dyDescent="0.35">
      <c r="A828" s="8" t="s">
        <v>820</v>
      </c>
      <c r="B828" s="2">
        <v>9359.9</v>
      </c>
      <c r="C828" s="9">
        <f t="shared" si="96"/>
        <v>5.1492974081690512E-3</v>
      </c>
      <c r="D828" s="9">
        <f t="shared" si="97"/>
        <v>4.9521377792277653E-3</v>
      </c>
      <c r="E828" s="22">
        <f t="shared" si="98"/>
        <v>2.4523668584454905E-5</v>
      </c>
      <c r="F828" s="22">
        <f t="shared" si="102"/>
        <v>1.566494223882877E-7</v>
      </c>
      <c r="G828" s="23">
        <f t="shared" si="103"/>
        <v>4.4120940430188223E-5</v>
      </c>
      <c r="H828" s="2">
        <f t="shared" si="99"/>
        <v>3.8174353266573355</v>
      </c>
      <c r="I828" s="9">
        <f t="shared" si="100"/>
        <v>4.9521377792277653E-3</v>
      </c>
      <c r="J828" s="9">
        <f t="shared" si="101"/>
        <v>6.6423595529140267E-3</v>
      </c>
    </row>
    <row r="829" spans="1:10" s="5" customFormat="1" x14ac:dyDescent="0.35">
      <c r="A829" s="8" t="s">
        <v>821</v>
      </c>
      <c r="B829" s="2">
        <v>9285.2999999999993</v>
      </c>
      <c r="C829" s="9">
        <f t="shared" si="96"/>
        <v>-7.9701706214810875E-3</v>
      </c>
      <c r="D829" s="9">
        <f t="shared" si="97"/>
        <v>-8.1673302504223742E-3</v>
      </c>
      <c r="E829" s="22">
        <f t="shared" si="98"/>
        <v>6.6705283419464404E-5</v>
      </c>
      <c r="F829" s="22">
        <f t="shared" si="102"/>
        <v>2.4523668584454905E-5</v>
      </c>
      <c r="G829" s="23">
        <f t="shared" si="103"/>
        <v>4.8339879918339125E-5</v>
      </c>
      <c r="H829" s="2">
        <f t="shared" si="99"/>
        <v>3.3597270970203419</v>
      </c>
      <c r="I829" s="9">
        <f t="shared" si="100"/>
        <v>8.1673302504223742E-3</v>
      </c>
      <c r="J829" s="9">
        <f t="shared" si="101"/>
        <v>6.9526886826852194E-3</v>
      </c>
    </row>
    <row r="830" spans="1:10" s="5" customFormat="1" x14ac:dyDescent="0.35">
      <c r="A830" s="8" t="s">
        <v>822</v>
      </c>
      <c r="B830" s="2">
        <v>9314.0499999999993</v>
      </c>
      <c r="C830" s="9">
        <f t="shared" si="96"/>
        <v>3.0962919884118811E-3</v>
      </c>
      <c r="D830" s="9">
        <f t="shared" si="97"/>
        <v>2.8991323594705948E-3</v>
      </c>
      <c r="E830" s="22">
        <f t="shared" si="98"/>
        <v>8.4049684377295382E-6</v>
      </c>
      <c r="F830" s="22">
        <f t="shared" si="102"/>
        <v>6.6705283419464404E-5</v>
      </c>
      <c r="G830" s="23">
        <f t="shared" si="103"/>
        <v>6.2229206409231805E-5</v>
      </c>
      <c r="H830" s="2">
        <f t="shared" si="99"/>
        <v>3.8558721780794465</v>
      </c>
      <c r="I830" s="9">
        <f t="shared" si="100"/>
        <v>2.8991323594705948E-3</v>
      </c>
      <c r="J830" s="9">
        <f t="shared" si="101"/>
        <v>7.8885490686964616E-3</v>
      </c>
    </row>
    <row r="831" spans="1:10" s="5" customFormat="1" x14ac:dyDescent="0.35">
      <c r="A831" s="8" t="s">
        <v>823</v>
      </c>
      <c r="B831" s="2">
        <v>9316.85</v>
      </c>
      <c r="C831" s="9">
        <f t="shared" si="96"/>
        <v>3.0062110467521386E-4</v>
      </c>
      <c r="D831" s="9">
        <f t="shared" si="97"/>
        <v>1.0346147573392771E-4</v>
      </c>
      <c r="E831" s="22">
        <f t="shared" si="98"/>
        <v>1.0704276961042111E-8</v>
      </c>
      <c r="F831" s="22">
        <f t="shared" si="102"/>
        <v>8.4049684377295382E-6</v>
      </c>
      <c r="G831" s="23">
        <f t="shared" si="103"/>
        <v>5.4714864833835193E-5</v>
      </c>
      <c r="H831" s="2">
        <f t="shared" si="99"/>
        <v>3.9876512147996048</v>
      </c>
      <c r="I831" s="9">
        <f t="shared" si="100"/>
        <v>1.0346147573392771E-4</v>
      </c>
      <c r="J831" s="9">
        <f t="shared" si="101"/>
        <v>7.3969496979386842E-3</v>
      </c>
    </row>
    <row r="832" spans="1:10" s="5" customFormat="1" x14ac:dyDescent="0.35">
      <c r="A832" s="8" t="s">
        <v>824</v>
      </c>
      <c r="B832" s="2">
        <v>9407.2999999999993</v>
      </c>
      <c r="C832" s="9">
        <f t="shared" si="96"/>
        <v>9.708216832942318E-3</v>
      </c>
      <c r="D832" s="9">
        <f t="shared" si="97"/>
        <v>9.5110572040010312E-3</v>
      </c>
      <c r="E832" s="22">
        <f t="shared" si="98"/>
        <v>9.0460209137779914E-5</v>
      </c>
      <c r="F832" s="22">
        <f t="shared" si="102"/>
        <v>1.0704276961042111E-8</v>
      </c>
      <c r="G832" s="23">
        <f t="shared" si="103"/>
        <v>4.7996694755299026E-5</v>
      </c>
      <c r="H832" s="2">
        <f t="shared" si="99"/>
        <v>3.1108919358265603</v>
      </c>
      <c r="I832" s="9">
        <f t="shared" si="100"/>
        <v>9.5110572040010312E-3</v>
      </c>
      <c r="J832" s="9">
        <f t="shared" si="101"/>
        <v>6.9279646906792924E-3</v>
      </c>
    </row>
    <row r="833" spans="1:10" s="5" customFormat="1" x14ac:dyDescent="0.35">
      <c r="A833" s="8" t="s">
        <v>825</v>
      </c>
      <c r="B833" s="2">
        <v>9422.4</v>
      </c>
      <c r="C833" s="9">
        <f t="shared" si="96"/>
        <v>1.6051364365972098E-3</v>
      </c>
      <c r="D833" s="9">
        <f t="shared" si="97"/>
        <v>1.4079768076559237E-3</v>
      </c>
      <c r="E833" s="22">
        <f t="shared" si="98"/>
        <v>1.9823986908969659E-6</v>
      </c>
      <c r="F833" s="22">
        <f t="shared" si="102"/>
        <v>9.0460209137779914E-5</v>
      </c>
      <c r="G833" s="23">
        <f t="shared" si="103"/>
        <v>6.8440280953930126E-5</v>
      </c>
      <c r="H833" s="2">
        <f t="shared" si="99"/>
        <v>3.8613532791094678</v>
      </c>
      <c r="I833" s="9">
        <f t="shared" si="100"/>
        <v>1.4079768076559237E-3</v>
      </c>
      <c r="J833" s="9">
        <f t="shared" si="101"/>
        <v>8.2728641324471257E-3</v>
      </c>
    </row>
    <row r="834" spans="1:10" s="5" customFormat="1" x14ac:dyDescent="0.35">
      <c r="A834" s="8" t="s">
        <v>826</v>
      </c>
      <c r="B834" s="2">
        <v>9400.9</v>
      </c>
      <c r="C834" s="9">
        <f t="shared" si="96"/>
        <v>-2.2817965698760379E-3</v>
      </c>
      <c r="D834" s="9">
        <f t="shared" si="97"/>
        <v>-2.4789561988173242E-3</v>
      </c>
      <c r="E834" s="22">
        <f t="shared" si="98"/>
        <v>6.1452238356548372E-6</v>
      </c>
      <c r="F834" s="22">
        <f t="shared" si="102"/>
        <v>1.9823986908969659E-6</v>
      </c>
      <c r="G834" s="23">
        <f t="shared" si="103"/>
        <v>5.6660087047363E-5</v>
      </c>
      <c r="H834" s="2">
        <f t="shared" si="99"/>
        <v>3.9160528706024662</v>
      </c>
      <c r="I834" s="9">
        <f t="shared" si="100"/>
        <v>2.4789561988173242E-3</v>
      </c>
      <c r="J834" s="9">
        <f t="shared" si="101"/>
        <v>7.5272894887444706E-3</v>
      </c>
    </row>
    <row r="835" spans="1:10" s="5" customFormat="1" x14ac:dyDescent="0.35">
      <c r="A835" s="8" t="s">
        <v>827</v>
      </c>
      <c r="B835" s="2">
        <v>9445.4</v>
      </c>
      <c r="C835" s="9">
        <f t="shared" si="96"/>
        <v>4.7335893371911464E-3</v>
      </c>
      <c r="D835" s="9">
        <f t="shared" si="97"/>
        <v>4.5364297082498605E-3</v>
      </c>
      <c r="E835" s="22">
        <f t="shared" si="98"/>
        <v>2.0579194497891914E-5</v>
      </c>
      <c r="F835" s="22">
        <f t="shared" si="102"/>
        <v>6.1452238356548372E-6</v>
      </c>
      <c r="G835" s="23">
        <f t="shared" si="103"/>
        <v>5.0805513875577587E-5</v>
      </c>
      <c r="H835" s="2">
        <f t="shared" si="99"/>
        <v>3.8222851567406972</v>
      </c>
      <c r="I835" s="9">
        <f t="shared" si="100"/>
        <v>4.5364297082498605E-3</v>
      </c>
      <c r="J835" s="9">
        <f t="shared" si="101"/>
        <v>7.1277986696860057E-3</v>
      </c>
    </row>
    <row r="836" spans="1:10" s="5" customFormat="1" x14ac:dyDescent="0.35">
      <c r="A836" s="8" t="s">
        <v>828</v>
      </c>
      <c r="B836" s="2">
        <v>9512.25</v>
      </c>
      <c r="C836" s="9">
        <f t="shared" si="96"/>
        <v>7.0775192157028766E-3</v>
      </c>
      <c r="D836" s="9">
        <f t="shared" si="97"/>
        <v>6.8803595867615907E-3</v>
      </c>
      <c r="E836" s="22">
        <f t="shared" si="98"/>
        <v>4.7339348043142126E-5</v>
      </c>
      <c r="F836" s="22">
        <f t="shared" si="102"/>
        <v>2.0579194497891914E-5</v>
      </c>
      <c r="G836" s="23">
        <f t="shared" si="103"/>
        <v>5.1234747779725623E-5</v>
      </c>
      <c r="H836" s="2">
        <f t="shared" si="99"/>
        <v>3.5586229744236912</v>
      </c>
      <c r="I836" s="9">
        <f t="shared" si="100"/>
        <v>6.8803595867615907E-3</v>
      </c>
      <c r="J836" s="9">
        <f t="shared" si="101"/>
        <v>7.1578451910980596E-3</v>
      </c>
    </row>
    <row r="837" spans="1:10" s="5" customFormat="1" x14ac:dyDescent="0.35">
      <c r="A837" s="8" t="s">
        <v>829</v>
      </c>
      <c r="B837" s="2">
        <v>9525.75</v>
      </c>
      <c r="C837" s="9">
        <f t="shared" si="96"/>
        <v>1.4192225814082526E-3</v>
      </c>
      <c r="D837" s="9">
        <f t="shared" si="97"/>
        <v>1.2220629524669665E-3</v>
      </c>
      <c r="E837" s="22">
        <f t="shared" si="98"/>
        <v>1.4934378597922792E-6</v>
      </c>
      <c r="F837" s="22">
        <f t="shared" si="102"/>
        <v>4.7339348043142126E-5</v>
      </c>
      <c r="G837" s="23">
        <f t="shared" si="103"/>
        <v>5.8714887290822867E-5</v>
      </c>
      <c r="H837" s="2">
        <f t="shared" si="99"/>
        <v>3.9397523798170191</v>
      </c>
      <c r="I837" s="9">
        <f t="shared" si="100"/>
        <v>1.2220629524669665E-3</v>
      </c>
      <c r="J837" s="9">
        <f t="shared" si="101"/>
        <v>7.6625640154469746E-3</v>
      </c>
    </row>
    <row r="838" spans="1:10" s="5" customFormat="1" x14ac:dyDescent="0.35">
      <c r="A838" s="8" t="s">
        <v>830</v>
      </c>
      <c r="B838" s="2">
        <v>9429.4500000000007</v>
      </c>
      <c r="C838" s="9">
        <f t="shared" si="96"/>
        <v>-1.0109440201558906E-2</v>
      </c>
      <c r="D838" s="9">
        <f t="shared" si="97"/>
        <v>-1.0306599830500193E-2</v>
      </c>
      <c r="E838" s="22">
        <f t="shared" si="98"/>
        <v>1.062260000660666E-4</v>
      </c>
      <c r="F838" s="22">
        <f t="shared" si="102"/>
        <v>1.4934378597922792E-6</v>
      </c>
      <c r="G838" s="23">
        <f t="shared" si="103"/>
        <v>5.0766695751508457E-5</v>
      </c>
      <c r="H838" s="2">
        <f t="shared" si="99"/>
        <v>2.9789790816373358</v>
      </c>
      <c r="I838" s="9">
        <f t="shared" si="100"/>
        <v>1.0306599830500193E-2</v>
      </c>
      <c r="J838" s="9">
        <f t="shared" si="101"/>
        <v>7.1250751400605212E-3</v>
      </c>
    </row>
    <row r="839" spans="1:10" s="5" customFormat="1" x14ac:dyDescent="0.35">
      <c r="A839" s="8" t="s">
        <v>831</v>
      </c>
      <c r="B839" s="2">
        <v>9427.9</v>
      </c>
      <c r="C839" s="9">
        <f t="shared" si="96"/>
        <v>-1.643786222951249E-4</v>
      </c>
      <c r="D839" s="9">
        <f t="shared" si="97"/>
        <v>-3.6153825123641102E-4</v>
      </c>
      <c r="E839" s="22">
        <f t="shared" si="98"/>
        <v>1.3070990710708227E-7</v>
      </c>
      <c r="F839" s="22">
        <f t="shared" si="102"/>
        <v>1.062260000660666E-4</v>
      </c>
      <c r="G839" s="23">
        <f t="shared" si="103"/>
        <v>7.4338367975240738E-5</v>
      </c>
      <c r="H839" s="2">
        <f t="shared" si="99"/>
        <v>3.8336239851478688</v>
      </c>
      <c r="I839" s="9">
        <f t="shared" si="100"/>
        <v>3.6153825123641102E-4</v>
      </c>
      <c r="J839" s="9">
        <f t="shared" si="101"/>
        <v>8.6219700750606136E-3</v>
      </c>
    </row>
    <row r="840" spans="1:10" s="5" customFormat="1" x14ac:dyDescent="0.35">
      <c r="A840" s="8" t="s">
        <v>832</v>
      </c>
      <c r="B840" s="2">
        <v>9438.25</v>
      </c>
      <c r="C840" s="9">
        <f t="shared" si="96"/>
        <v>1.0978054497821077E-3</v>
      </c>
      <c r="D840" s="9">
        <f t="shared" si="97"/>
        <v>9.0064582084082158E-4</v>
      </c>
      <c r="E840" s="22">
        <f t="shared" si="98"/>
        <v>8.1116289459803727E-7</v>
      </c>
      <c r="F840" s="22">
        <f t="shared" si="102"/>
        <v>1.3070990710708227E-7</v>
      </c>
      <c r="G840" s="23">
        <f t="shared" si="103"/>
        <v>5.9654137710483284E-5</v>
      </c>
      <c r="H840" s="2">
        <f t="shared" si="99"/>
        <v>3.9377361073984813</v>
      </c>
      <c r="I840" s="9">
        <f t="shared" si="100"/>
        <v>9.0064582084082158E-4</v>
      </c>
      <c r="J840" s="9">
        <f t="shared" si="101"/>
        <v>7.7236091117095828E-3</v>
      </c>
    </row>
    <row r="841" spans="1:10" s="5" customFormat="1" x14ac:dyDescent="0.35">
      <c r="A841" s="8" t="s">
        <v>833</v>
      </c>
      <c r="B841" s="2">
        <v>9386.15</v>
      </c>
      <c r="C841" s="9">
        <f t="shared" si="96"/>
        <v>-5.5200911185866453E-3</v>
      </c>
      <c r="D841" s="9">
        <f t="shared" si="97"/>
        <v>-5.7172507475279312E-3</v>
      </c>
      <c r="E841" s="22">
        <f t="shared" si="98"/>
        <v>3.2686956110108686E-5</v>
      </c>
      <c r="F841" s="22">
        <f t="shared" si="102"/>
        <v>8.1116289459803727E-7</v>
      </c>
      <c r="G841" s="23">
        <f t="shared" si="103"/>
        <v>5.1138881305903022E-5</v>
      </c>
      <c r="H841" s="2">
        <f t="shared" si="99"/>
        <v>3.7019541402867051</v>
      </c>
      <c r="I841" s="9">
        <f t="shared" si="100"/>
        <v>5.7172507475279312E-3</v>
      </c>
      <c r="J841" s="9">
        <f t="shared" si="101"/>
        <v>7.1511454541145379E-3</v>
      </c>
    </row>
    <row r="842" spans="1:10" s="5" customFormat="1" x14ac:dyDescent="0.35">
      <c r="A842" s="8" t="s">
        <v>834</v>
      </c>
      <c r="B842" s="2">
        <v>9360.5499999999993</v>
      </c>
      <c r="C842" s="9">
        <f t="shared" si="96"/>
        <v>-2.7274228517549792E-3</v>
      </c>
      <c r="D842" s="9">
        <f t="shared" si="97"/>
        <v>-2.9245824806962656E-3</v>
      </c>
      <c r="E842" s="22">
        <f t="shared" si="98"/>
        <v>8.5531826863955227E-6</v>
      </c>
      <c r="F842" s="22">
        <f t="shared" si="102"/>
        <v>3.2686956110108686E-5</v>
      </c>
      <c r="G842" s="23">
        <f t="shared" si="103"/>
        <v>5.4701611287274045E-5</v>
      </c>
      <c r="H842" s="2">
        <f t="shared" si="99"/>
        <v>3.9096898087242016</v>
      </c>
      <c r="I842" s="9">
        <f t="shared" si="100"/>
        <v>2.9245824806962656E-3</v>
      </c>
      <c r="J842" s="9">
        <f t="shared" si="101"/>
        <v>7.396053764493201E-3</v>
      </c>
    </row>
    <row r="843" spans="1:10" s="5" customFormat="1" x14ac:dyDescent="0.35">
      <c r="A843" s="8" t="s">
        <v>835</v>
      </c>
      <c r="B843" s="2">
        <v>9509.75</v>
      </c>
      <c r="C843" s="9">
        <f t="shared" si="96"/>
        <v>1.5939234339862551E-2</v>
      </c>
      <c r="D843" s="9">
        <f t="shared" si="97"/>
        <v>1.5742074710921265E-2</v>
      </c>
      <c r="E843" s="22">
        <f t="shared" si="98"/>
        <v>2.4781291620422683E-4</v>
      </c>
      <c r="F843" s="22">
        <f t="shared" si="102"/>
        <v>8.5531826863955227E-6</v>
      </c>
      <c r="G843" s="23">
        <f t="shared" si="103"/>
        <v>5.0295509830797932E-5</v>
      </c>
      <c r="H843" s="2">
        <f t="shared" si="99"/>
        <v>1.5662898581414564</v>
      </c>
      <c r="I843" s="9">
        <f t="shared" si="100"/>
        <v>1.5742074710921265E-2</v>
      </c>
      <c r="J843" s="9">
        <f t="shared" si="101"/>
        <v>7.0919327288686213E-3</v>
      </c>
    </row>
    <row r="844" spans="1:10" s="5" customFormat="1" x14ac:dyDescent="0.35">
      <c r="A844" s="8" t="s">
        <v>836</v>
      </c>
      <c r="B844" s="2">
        <v>9595.1</v>
      </c>
      <c r="C844" s="9">
        <f t="shared" si="96"/>
        <v>8.9749993427798991E-3</v>
      </c>
      <c r="D844" s="9">
        <f t="shared" si="97"/>
        <v>8.7778397138386123E-3</v>
      </c>
      <c r="E844" s="22">
        <f t="shared" si="98"/>
        <v>7.7050470041842325E-5</v>
      </c>
      <c r="F844" s="22">
        <f t="shared" si="102"/>
        <v>2.4781291620422683E-4</v>
      </c>
      <c r="G844" s="23">
        <f t="shared" si="103"/>
        <v>1.1229097406483847E-4</v>
      </c>
      <c r="H844" s="2">
        <f t="shared" si="99"/>
        <v>3.285186016812784</v>
      </c>
      <c r="I844" s="9">
        <f t="shared" si="100"/>
        <v>8.7778397138386123E-3</v>
      </c>
      <c r="J844" s="9">
        <f t="shared" si="101"/>
        <v>1.0596743559454407E-2</v>
      </c>
    </row>
    <row r="845" spans="1:10" s="5" customFormat="1" x14ac:dyDescent="0.35">
      <c r="A845" s="8" t="s">
        <v>837</v>
      </c>
      <c r="B845" s="2">
        <v>9604.9</v>
      </c>
      <c r="C845" s="9">
        <f t="shared" si="96"/>
        <v>1.0213546497690462E-3</v>
      </c>
      <c r="D845" s="9">
        <f t="shared" si="97"/>
        <v>8.241950208277601E-4</v>
      </c>
      <c r="E845" s="22">
        <f t="shared" si="98"/>
        <v>6.7929743235727194E-7</v>
      </c>
      <c r="F845" s="22">
        <f t="shared" si="102"/>
        <v>7.7050470041842325E-5</v>
      </c>
      <c r="G845" s="23">
        <f t="shared" si="103"/>
        <v>1.0290751970094342E-4</v>
      </c>
      <c r="H845" s="2">
        <f t="shared" si="99"/>
        <v>3.668600863032637</v>
      </c>
      <c r="I845" s="9">
        <f t="shared" si="100"/>
        <v>8.241950208277601E-4</v>
      </c>
      <c r="J845" s="9">
        <f t="shared" si="101"/>
        <v>1.0144334364606848E-2</v>
      </c>
    </row>
    <row r="846" spans="1:10" s="5" customFormat="1" x14ac:dyDescent="0.35">
      <c r="A846" s="8" t="s">
        <v>838</v>
      </c>
      <c r="B846" s="2">
        <v>9624.5499999999993</v>
      </c>
      <c r="C846" s="9">
        <f t="shared" si="96"/>
        <v>2.0458307738757675E-3</v>
      </c>
      <c r="D846" s="9">
        <f t="shared" si="97"/>
        <v>1.8486711449344814E-3</v>
      </c>
      <c r="E846" s="22">
        <f t="shared" si="98"/>
        <v>3.4175850021133662E-6</v>
      </c>
      <c r="F846" s="22">
        <f t="shared" si="102"/>
        <v>6.7929743235727194E-7</v>
      </c>
      <c r="G846" s="23">
        <f t="shared" si="103"/>
        <v>7.6726744273078454E-5</v>
      </c>
      <c r="H846" s="2">
        <f t="shared" si="99"/>
        <v>3.7964204329051761</v>
      </c>
      <c r="I846" s="9">
        <f t="shared" si="100"/>
        <v>1.8486711449344814E-3</v>
      </c>
      <c r="J846" s="9">
        <f t="shared" si="101"/>
        <v>8.7593803589682325E-3</v>
      </c>
    </row>
    <row r="847" spans="1:10" s="5" customFormat="1" x14ac:dyDescent="0.35">
      <c r="A847" s="8" t="s">
        <v>839</v>
      </c>
      <c r="B847" s="2">
        <v>9621.25</v>
      </c>
      <c r="C847" s="9">
        <f t="shared" si="96"/>
        <v>-3.428731732911805E-4</v>
      </c>
      <c r="D847" s="9">
        <f t="shared" si="97"/>
        <v>-5.4003280223246662E-4</v>
      </c>
      <c r="E847" s="22">
        <f t="shared" si="98"/>
        <v>2.9163542748705042E-7</v>
      </c>
      <c r="F847" s="22">
        <f t="shared" si="102"/>
        <v>3.4175850021133662E-6</v>
      </c>
      <c r="G847" s="23">
        <f t="shared" si="103"/>
        <v>6.1956553218768214E-5</v>
      </c>
      <c r="H847" s="2">
        <f t="shared" si="99"/>
        <v>3.9232465054764178</v>
      </c>
      <c r="I847" s="9">
        <f t="shared" si="100"/>
        <v>5.4003280223246662E-4</v>
      </c>
      <c r="J847" s="9">
        <f t="shared" si="101"/>
        <v>7.8712485171520408E-3</v>
      </c>
    </row>
    <row r="848" spans="1:10" s="5" customFormat="1" x14ac:dyDescent="0.35">
      <c r="A848" s="8" t="s">
        <v>840</v>
      </c>
      <c r="B848" s="2">
        <v>9616.1</v>
      </c>
      <c r="C848" s="9">
        <f t="shared" si="96"/>
        <v>-5.3527348317528034E-4</v>
      </c>
      <c r="D848" s="9">
        <f t="shared" si="97"/>
        <v>-7.3243311211656646E-4</v>
      </c>
      <c r="E848" s="22">
        <f t="shared" si="98"/>
        <v>5.3645826372475884E-7</v>
      </c>
      <c r="F848" s="22">
        <f t="shared" si="102"/>
        <v>2.9163542748705042E-7</v>
      </c>
      <c r="G848" s="23">
        <f t="shared" si="103"/>
        <v>5.2362556681078368E-5</v>
      </c>
      <c r="H848" s="2">
        <f t="shared" si="99"/>
        <v>4.0045983244449399</v>
      </c>
      <c r="I848" s="9">
        <f t="shared" si="100"/>
        <v>7.3243311211656646E-4</v>
      </c>
      <c r="J848" s="9">
        <f t="shared" si="101"/>
        <v>7.2361976673580696E-3</v>
      </c>
    </row>
    <row r="849" spans="1:10" s="5" customFormat="1" x14ac:dyDescent="0.35">
      <c r="A849" s="8" t="s">
        <v>841</v>
      </c>
      <c r="B849" s="2">
        <v>9653.5</v>
      </c>
      <c r="C849" s="9">
        <f t="shared" si="96"/>
        <v>3.8893106352886342E-3</v>
      </c>
      <c r="D849" s="9">
        <f t="shared" si="97"/>
        <v>3.6921510063473478E-3</v>
      </c>
      <c r="E849" s="22">
        <f t="shared" si="98"/>
        <v>1.3631979053671733E-5</v>
      </c>
      <c r="F849" s="22">
        <f t="shared" si="102"/>
        <v>5.3645826372475884E-7</v>
      </c>
      <c r="G849" s="23">
        <f t="shared" si="103"/>
        <v>4.6745144089987928E-5</v>
      </c>
      <c r="H849" s="2">
        <f t="shared" si="99"/>
        <v>3.9206498426313598</v>
      </c>
      <c r="I849" s="9">
        <f t="shared" si="100"/>
        <v>3.6921510063473478E-3</v>
      </c>
      <c r="J849" s="9">
        <f t="shared" si="101"/>
        <v>6.8370420570585877E-3</v>
      </c>
    </row>
    <row r="850" spans="1:10" s="5" customFormat="1" x14ac:dyDescent="0.35">
      <c r="A850" s="8" t="s">
        <v>842</v>
      </c>
      <c r="B850" s="2">
        <v>9675.1</v>
      </c>
      <c r="C850" s="9">
        <f t="shared" si="96"/>
        <v>2.2375304293780207E-3</v>
      </c>
      <c r="D850" s="9">
        <f t="shared" si="97"/>
        <v>2.0403708004367344E-3</v>
      </c>
      <c r="E850" s="22">
        <f t="shared" si="98"/>
        <v>4.16311300327484E-6</v>
      </c>
      <c r="F850" s="22">
        <f t="shared" si="102"/>
        <v>1.3631979053671733E-5</v>
      </c>
      <c r="G850" s="23">
        <f t="shared" si="103"/>
        <v>4.6953460445685563E-5</v>
      </c>
      <c r="H850" s="2">
        <f t="shared" si="99"/>
        <v>4.0199059576236902</v>
      </c>
      <c r="I850" s="9">
        <f t="shared" si="100"/>
        <v>2.0403708004367344E-3</v>
      </c>
      <c r="J850" s="9">
        <f t="shared" si="101"/>
        <v>6.852259513889237E-3</v>
      </c>
    </row>
    <row r="851" spans="1:10" s="5" customFormat="1" x14ac:dyDescent="0.35">
      <c r="A851" s="8" t="s">
        <v>843</v>
      </c>
      <c r="B851" s="2">
        <v>9637.15</v>
      </c>
      <c r="C851" s="9">
        <f t="shared" si="96"/>
        <v>-3.9224400781388002E-3</v>
      </c>
      <c r="D851" s="9">
        <f t="shared" si="97"/>
        <v>-4.1195997070800862E-3</v>
      </c>
      <c r="E851" s="22">
        <f t="shared" si="98"/>
        <v>1.6971101746574332E-5</v>
      </c>
      <c r="F851" s="22">
        <f t="shared" si="102"/>
        <v>4.16311300327484E-6</v>
      </c>
      <c r="G851" s="23">
        <f t="shared" si="103"/>
        <v>4.4520055262439319E-5</v>
      </c>
      <c r="H851" s="2">
        <f t="shared" si="99"/>
        <v>3.9002462253538113</v>
      </c>
      <c r="I851" s="9">
        <f t="shared" si="100"/>
        <v>4.1195997070800862E-3</v>
      </c>
      <c r="J851" s="9">
        <f t="shared" si="101"/>
        <v>6.6723350682080795E-3</v>
      </c>
    </row>
    <row r="852" spans="1:10" s="5" customFormat="1" x14ac:dyDescent="0.35">
      <c r="A852" s="8" t="s">
        <v>844</v>
      </c>
      <c r="B852" s="2">
        <v>9663.9</v>
      </c>
      <c r="C852" s="9">
        <f t="shared" ref="C852:C915" si="104">B852/B851-1</f>
        <v>2.7757168872539761E-3</v>
      </c>
      <c r="D852" s="9">
        <f t="shared" ref="D852:D915" si="105">C852-B$8</f>
        <v>2.5785572583126898E-3</v>
      </c>
      <c r="E852" s="22">
        <f t="shared" ref="E852:E915" si="106">D852*D852</f>
        <v>6.6489575343970557E-6</v>
      </c>
      <c r="F852" s="22">
        <f t="shared" si="102"/>
        <v>1.6971101746574332E-5</v>
      </c>
      <c r="G852" s="23">
        <f t="shared" si="103"/>
        <v>4.6536949545365449E-5</v>
      </c>
      <c r="H852" s="2">
        <f t="shared" ref="H852:H915" si="107">LN(1/SQRT(2*PI()*G852)*EXP(-E852/(2*G852)))</f>
        <v>3.9972560384251064</v>
      </c>
      <c r="I852" s="9">
        <f t="shared" ref="I852:I915" si="108">SQRT(E852)</f>
        <v>2.5785572583126898E-3</v>
      </c>
      <c r="J852" s="9">
        <f t="shared" ref="J852:J915" si="109">SQRT(G852)</f>
        <v>6.8217995826149458E-3</v>
      </c>
    </row>
    <row r="853" spans="1:10" s="5" customFormat="1" x14ac:dyDescent="0.35">
      <c r="A853" s="8" t="s">
        <v>845</v>
      </c>
      <c r="B853" s="2">
        <v>9647.25</v>
      </c>
      <c r="C853" s="9">
        <f t="shared" si="104"/>
        <v>-1.7229069009405684E-3</v>
      </c>
      <c r="D853" s="9">
        <f t="shared" si="105"/>
        <v>-1.9200665298818545E-3</v>
      </c>
      <c r="E853" s="22">
        <f t="shared" si="106"/>
        <v>3.6866554791725467E-6</v>
      </c>
      <c r="F853" s="22">
        <f t="shared" ref="F853:F916" si="110">E852</f>
        <v>6.6489575343970557E-6</v>
      </c>
      <c r="G853" s="23">
        <f t="shared" ref="G853:G916" si="111">B$9+B$10*F853+B$11*G852</f>
        <v>4.4944548058546912E-5</v>
      </c>
      <c r="H853" s="2">
        <f t="shared" si="107"/>
        <v>4.0450886354840119</v>
      </c>
      <c r="I853" s="9">
        <f t="shared" si="108"/>
        <v>1.9200665298818545E-3</v>
      </c>
      <c r="J853" s="9">
        <f t="shared" si="109"/>
        <v>6.7040695147460184E-3</v>
      </c>
    </row>
    <row r="854" spans="1:10" s="5" customFormat="1" x14ac:dyDescent="0.35">
      <c r="A854" s="8" t="s">
        <v>846</v>
      </c>
      <c r="B854" s="2">
        <v>9668.25</v>
      </c>
      <c r="C854" s="9">
        <f t="shared" si="104"/>
        <v>2.1767861307626646E-3</v>
      </c>
      <c r="D854" s="9">
        <f t="shared" si="105"/>
        <v>1.9796265018213782E-3</v>
      </c>
      <c r="E854" s="22">
        <f t="shared" si="106"/>
        <v>3.9189210867135477E-6</v>
      </c>
      <c r="F854" s="22">
        <f t="shared" si="110"/>
        <v>3.6866554791725467E-6</v>
      </c>
      <c r="G854" s="23">
        <f t="shared" si="111"/>
        <v>4.3201313306124312E-5</v>
      </c>
      <c r="H854" s="2">
        <f t="shared" si="107"/>
        <v>4.0605247939981908</v>
      </c>
      <c r="I854" s="9">
        <f t="shared" si="108"/>
        <v>1.9796265018213782E-3</v>
      </c>
      <c r="J854" s="9">
        <f t="shared" si="109"/>
        <v>6.5727705958845322E-3</v>
      </c>
    </row>
    <row r="855" spans="1:10" s="5" customFormat="1" x14ac:dyDescent="0.35">
      <c r="A855" s="8" t="s">
        <v>847</v>
      </c>
      <c r="B855" s="2">
        <v>9616.4</v>
      </c>
      <c r="C855" s="9">
        <f t="shared" si="104"/>
        <v>-5.3629146950069373E-3</v>
      </c>
      <c r="D855" s="9">
        <f t="shared" si="105"/>
        <v>-5.5600743239482232E-3</v>
      </c>
      <c r="E855" s="22">
        <f t="shared" si="106"/>
        <v>3.0914426487828292E-5</v>
      </c>
      <c r="F855" s="22">
        <f t="shared" si="110"/>
        <v>3.9189210867135477E-6</v>
      </c>
      <c r="G855" s="23">
        <f t="shared" si="111"/>
        <v>4.2231331420630708E-5</v>
      </c>
      <c r="H855" s="2">
        <f t="shared" si="107"/>
        <v>3.751222620170918</v>
      </c>
      <c r="I855" s="9">
        <f t="shared" si="108"/>
        <v>5.5600743239482232E-3</v>
      </c>
      <c r="J855" s="9">
        <f t="shared" si="109"/>
        <v>6.4985637967654598E-3</v>
      </c>
    </row>
    <row r="856" spans="1:10" s="5" customFormat="1" x14ac:dyDescent="0.35">
      <c r="A856" s="8" t="s">
        <v>848</v>
      </c>
      <c r="B856" s="2">
        <v>9606.9</v>
      </c>
      <c r="C856" s="9">
        <f t="shared" si="104"/>
        <v>-9.8789567821633284E-4</v>
      </c>
      <c r="D856" s="9">
        <f t="shared" si="105"/>
        <v>-1.185055307157619E-3</v>
      </c>
      <c r="E856" s="22">
        <f t="shared" si="106"/>
        <v>1.4043560810224386E-6</v>
      </c>
      <c r="F856" s="22">
        <f t="shared" si="110"/>
        <v>3.0914426487828292E-5</v>
      </c>
      <c r="G856" s="23">
        <f t="shared" si="111"/>
        <v>4.8946120559997365E-5</v>
      </c>
      <c r="H856" s="2">
        <f t="shared" si="107"/>
        <v>4.0291107508121975</v>
      </c>
      <c r="I856" s="9">
        <f t="shared" si="108"/>
        <v>1.185055307157619E-3</v>
      </c>
      <c r="J856" s="9">
        <f t="shared" si="109"/>
        <v>6.996150410046754E-3</v>
      </c>
    </row>
    <row r="857" spans="1:10" s="5" customFormat="1" x14ac:dyDescent="0.35">
      <c r="A857" s="8" t="s">
        <v>849</v>
      </c>
      <c r="B857" s="2">
        <v>9618.15</v>
      </c>
      <c r="C857" s="9">
        <f t="shared" si="104"/>
        <v>1.1710333198013956E-3</v>
      </c>
      <c r="D857" s="9">
        <f t="shared" si="105"/>
        <v>9.7387369086010945E-4</v>
      </c>
      <c r="E857" s="22">
        <f t="shared" si="106"/>
        <v>9.4842996574949208E-7</v>
      </c>
      <c r="F857" s="22">
        <f t="shared" si="110"/>
        <v>1.4043560810224386E-6</v>
      </c>
      <c r="G857" s="23">
        <f t="shared" si="111"/>
        <v>4.4955586666215722E-5</v>
      </c>
      <c r="H857" s="2">
        <f t="shared" si="107"/>
        <v>4.0754307043322076</v>
      </c>
      <c r="I857" s="9">
        <f t="shared" si="108"/>
        <v>9.7387369086010945E-4</v>
      </c>
      <c r="J857" s="9">
        <f t="shared" si="109"/>
        <v>6.7048927408434895E-3</v>
      </c>
    </row>
    <row r="858" spans="1:10" s="5" customFormat="1" x14ac:dyDescent="0.35">
      <c r="A858" s="8" t="s">
        <v>850</v>
      </c>
      <c r="B858" s="2">
        <v>9578.0499999999993</v>
      </c>
      <c r="C858" s="9">
        <f t="shared" si="104"/>
        <v>-4.1692009378103689E-3</v>
      </c>
      <c r="D858" s="9">
        <f t="shared" si="105"/>
        <v>-4.3663605667516548E-3</v>
      </c>
      <c r="E858" s="22">
        <f t="shared" si="106"/>
        <v>1.9065104598883833E-5</v>
      </c>
      <c r="F858" s="22">
        <f t="shared" si="110"/>
        <v>9.4842996574949208E-7</v>
      </c>
      <c r="G858" s="23">
        <f t="shared" si="111"/>
        <v>4.2468468469879921E-5</v>
      </c>
      <c r="H858" s="2">
        <f t="shared" si="107"/>
        <v>3.8899739240574172</v>
      </c>
      <c r="I858" s="9">
        <f t="shared" si="108"/>
        <v>4.3663605667516548E-3</v>
      </c>
      <c r="J858" s="9">
        <f t="shared" si="109"/>
        <v>6.5167835985154455E-3</v>
      </c>
    </row>
    <row r="859" spans="1:10" s="5" customFormat="1" x14ac:dyDescent="0.35">
      <c r="A859" s="8" t="s">
        <v>851</v>
      </c>
      <c r="B859" s="2">
        <v>9588.0499999999993</v>
      </c>
      <c r="C859" s="9">
        <f t="shared" si="104"/>
        <v>1.0440538522977771E-3</v>
      </c>
      <c r="D859" s="9">
        <f t="shared" si="105"/>
        <v>8.4689422335649102E-4</v>
      </c>
      <c r="E859" s="22">
        <f t="shared" si="106"/>
        <v>7.1722982555459405E-7</v>
      </c>
      <c r="F859" s="22">
        <f t="shared" si="110"/>
        <v>1.9065104598883833E-5</v>
      </c>
      <c r="G859" s="23">
        <f t="shared" si="111"/>
        <v>4.588701079427818E-5</v>
      </c>
      <c r="H859" s="2">
        <f t="shared" si="107"/>
        <v>4.067910529212031</v>
      </c>
      <c r="I859" s="9">
        <f t="shared" si="108"/>
        <v>8.4689422335649102E-4</v>
      </c>
      <c r="J859" s="9">
        <f t="shared" si="109"/>
        <v>6.7739951870575002E-3</v>
      </c>
    </row>
    <row r="860" spans="1:10" s="5" customFormat="1" x14ac:dyDescent="0.35">
      <c r="A860" s="8" t="s">
        <v>852</v>
      </c>
      <c r="B860" s="2">
        <v>9657.5499999999993</v>
      </c>
      <c r="C860" s="9">
        <f t="shared" si="104"/>
        <v>7.2486063380978738E-3</v>
      </c>
      <c r="D860" s="9">
        <f t="shared" si="105"/>
        <v>7.0514467091565879E-3</v>
      </c>
      <c r="E860" s="22">
        <f t="shared" si="106"/>
        <v>4.9722900692075274E-5</v>
      </c>
      <c r="F860" s="22">
        <f t="shared" si="110"/>
        <v>7.1722982555459405E-7</v>
      </c>
      <c r="G860" s="23">
        <f t="shared" si="111"/>
        <v>4.2957818322990529E-5</v>
      </c>
      <c r="H860" s="2">
        <f t="shared" si="107"/>
        <v>3.5299664223124512</v>
      </c>
      <c r="I860" s="9">
        <f t="shared" si="108"/>
        <v>7.0514467091565879E-3</v>
      </c>
      <c r="J860" s="9">
        <f t="shared" si="109"/>
        <v>6.5542214124173839E-3</v>
      </c>
    </row>
    <row r="861" spans="1:10" s="5" customFormat="1" x14ac:dyDescent="0.35">
      <c r="A861" s="8" t="s">
        <v>853</v>
      </c>
      <c r="B861" s="2">
        <v>9653.5</v>
      </c>
      <c r="C861" s="9">
        <f t="shared" si="104"/>
        <v>-4.1936101806350212E-4</v>
      </c>
      <c r="D861" s="9">
        <f t="shared" si="105"/>
        <v>-6.1652064700478825E-4</v>
      </c>
      <c r="E861" s="22">
        <f t="shared" si="106"/>
        <v>3.8009770818320271E-7</v>
      </c>
      <c r="F861" s="22">
        <f t="shared" si="110"/>
        <v>4.9722900692075274E-5</v>
      </c>
      <c r="G861" s="23">
        <f t="shared" si="111"/>
        <v>5.4455216759702499E-5</v>
      </c>
      <c r="H861" s="2">
        <f t="shared" si="107"/>
        <v>3.9866374165426506</v>
      </c>
      <c r="I861" s="9">
        <f t="shared" si="108"/>
        <v>6.1652064700478825E-4</v>
      </c>
      <c r="J861" s="9">
        <f t="shared" si="109"/>
        <v>7.3793778030198792E-3</v>
      </c>
    </row>
    <row r="862" spans="1:10" s="5" customFormat="1" x14ac:dyDescent="0.35">
      <c r="A862" s="8" t="s">
        <v>854</v>
      </c>
      <c r="B862" s="2">
        <v>9633.6</v>
      </c>
      <c r="C862" s="9">
        <f t="shared" si="104"/>
        <v>-2.0614284974361796E-3</v>
      </c>
      <c r="D862" s="9">
        <f t="shared" si="105"/>
        <v>-2.258588126377466E-3</v>
      </c>
      <c r="E862" s="22">
        <f t="shared" si="106"/>
        <v>5.1012203246132722E-6</v>
      </c>
      <c r="F862" s="22">
        <f t="shared" si="110"/>
        <v>3.8009770818320271E-7</v>
      </c>
      <c r="G862" s="23">
        <f t="shared" si="111"/>
        <v>4.7942622999033529E-5</v>
      </c>
      <c r="H862" s="2">
        <f t="shared" si="107"/>
        <v>4.0006129688010175</v>
      </c>
      <c r="I862" s="9">
        <f t="shared" si="108"/>
        <v>2.258588126377466E-3</v>
      </c>
      <c r="J862" s="9">
        <f t="shared" si="109"/>
        <v>6.9240611637270749E-3</v>
      </c>
    </row>
    <row r="863" spans="1:10" s="5" customFormat="1" x14ac:dyDescent="0.35">
      <c r="A863" s="8" t="s">
        <v>855</v>
      </c>
      <c r="B863" s="2">
        <v>9630</v>
      </c>
      <c r="C863" s="9">
        <f t="shared" si="104"/>
        <v>-3.7369207772797175E-4</v>
      </c>
      <c r="D863" s="9">
        <f t="shared" si="105"/>
        <v>-5.7085170666925787E-4</v>
      </c>
      <c r="E863" s="22">
        <f t="shared" si="106"/>
        <v>3.2587167100720446E-7</v>
      </c>
      <c r="F863" s="22">
        <f t="shared" si="110"/>
        <v>5.1012203246132722E-6</v>
      </c>
      <c r="G863" s="23">
        <f t="shared" si="111"/>
        <v>4.535934960966561E-5</v>
      </c>
      <c r="H863" s="2">
        <f t="shared" si="107"/>
        <v>4.0779164739539704</v>
      </c>
      <c r="I863" s="9">
        <f t="shared" si="108"/>
        <v>5.7085170666925787E-4</v>
      </c>
      <c r="J863" s="9">
        <f t="shared" si="109"/>
        <v>6.7349350115398741E-3</v>
      </c>
    </row>
    <row r="864" spans="1:10" s="5" customFormat="1" x14ac:dyDescent="0.35">
      <c r="A864" s="8" t="s">
        <v>856</v>
      </c>
      <c r="B864" s="2">
        <v>9574.9500000000007</v>
      </c>
      <c r="C864" s="9">
        <f t="shared" si="104"/>
        <v>-5.7165109034267303E-3</v>
      </c>
      <c r="D864" s="9">
        <f t="shared" si="105"/>
        <v>-5.9136705323680162E-3</v>
      </c>
      <c r="E864" s="22">
        <f t="shared" si="106"/>
        <v>3.4971499165397819E-5</v>
      </c>
      <c r="F864" s="22">
        <f t="shared" si="110"/>
        <v>3.2587167100720446E-7</v>
      </c>
      <c r="G864" s="23">
        <f t="shared" si="111"/>
        <v>4.2539554066459929E-5</v>
      </c>
      <c r="H864" s="2">
        <f t="shared" si="107"/>
        <v>3.7025527350066998</v>
      </c>
      <c r="I864" s="9">
        <f t="shared" si="108"/>
        <v>5.9136705323680162E-3</v>
      </c>
      <c r="J864" s="9">
        <f t="shared" si="109"/>
        <v>6.5222353581007742E-3</v>
      </c>
    </row>
    <row r="865" spans="1:10" s="5" customFormat="1" x14ac:dyDescent="0.35">
      <c r="A865" s="8" t="s">
        <v>857</v>
      </c>
      <c r="B865" s="2">
        <v>9511.4</v>
      </c>
      <c r="C865" s="9">
        <f t="shared" si="104"/>
        <v>-6.6371103765555661E-3</v>
      </c>
      <c r="D865" s="9">
        <f t="shared" si="105"/>
        <v>-6.834270005496852E-3</v>
      </c>
      <c r="E865" s="22">
        <f t="shared" si="106"/>
        <v>4.6707246508033941E-5</v>
      </c>
      <c r="F865" s="22">
        <f t="shared" si="110"/>
        <v>3.4971499165397819E-5</v>
      </c>
      <c r="G865" s="23">
        <f t="shared" si="111"/>
        <v>5.0224216193189997E-5</v>
      </c>
      <c r="H865" s="2">
        <f t="shared" si="107"/>
        <v>3.5655807820591172</v>
      </c>
      <c r="I865" s="9">
        <f t="shared" si="108"/>
        <v>6.834270005496852E-3</v>
      </c>
      <c r="J865" s="9">
        <f t="shared" si="109"/>
        <v>7.0869045565176052E-3</v>
      </c>
    </row>
    <row r="866" spans="1:10" s="5" customFormat="1" x14ac:dyDescent="0.35">
      <c r="A866" s="8" t="s">
        <v>858</v>
      </c>
      <c r="B866" s="2">
        <v>9491.25</v>
      </c>
      <c r="C866" s="9">
        <f t="shared" si="104"/>
        <v>-2.1185104190760695E-3</v>
      </c>
      <c r="D866" s="9">
        <f t="shared" si="105"/>
        <v>-2.3156700480173559E-3</v>
      </c>
      <c r="E866" s="22">
        <f t="shared" si="106"/>
        <v>5.3623277712847034E-6</v>
      </c>
      <c r="F866" s="22">
        <f t="shared" si="110"/>
        <v>4.6707246508033941E-5</v>
      </c>
      <c r="G866" s="23">
        <f t="shared" si="111"/>
        <v>5.7945562478160757E-5</v>
      </c>
      <c r="H866" s="2">
        <f t="shared" si="107"/>
        <v>3.9127943579399385</v>
      </c>
      <c r="I866" s="9">
        <f t="shared" si="108"/>
        <v>2.3156700480173559E-3</v>
      </c>
      <c r="J866" s="9">
        <f t="shared" si="109"/>
        <v>7.6121982684478704E-3</v>
      </c>
    </row>
    <row r="867" spans="1:10" s="5" customFormat="1" x14ac:dyDescent="0.35">
      <c r="A867" s="8" t="s">
        <v>859</v>
      </c>
      <c r="B867" s="2">
        <v>9504.1</v>
      </c>
      <c r="C867" s="9">
        <f t="shared" si="104"/>
        <v>1.3538785723692381E-3</v>
      </c>
      <c r="D867" s="9">
        <f t="shared" si="105"/>
        <v>1.156718943427952E-3</v>
      </c>
      <c r="E867" s="22">
        <f t="shared" si="106"/>
        <v>1.3379987140850776E-6</v>
      </c>
      <c r="F867" s="22">
        <f t="shared" si="110"/>
        <v>5.3623277712847034E-6</v>
      </c>
      <c r="G867" s="23">
        <f t="shared" si="111"/>
        <v>5.1355634435482555E-5</v>
      </c>
      <c r="H867" s="2">
        <f t="shared" si="107"/>
        <v>4.0064026218629341</v>
      </c>
      <c r="I867" s="9">
        <f t="shared" si="108"/>
        <v>1.156718943427952E-3</v>
      </c>
      <c r="J867" s="9">
        <f t="shared" si="109"/>
        <v>7.1662845628318829E-3</v>
      </c>
    </row>
    <row r="868" spans="1:10" s="5" customFormat="1" x14ac:dyDescent="0.35">
      <c r="A868" s="8" t="s">
        <v>860</v>
      </c>
      <c r="B868" s="2">
        <v>9520.9</v>
      </c>
      <c r="C868" s="9">
        <f t="shared" si="104"/>
        <v>1.767658168579711E-3</v>
      </c>
      <c r="D868" s="9">
        <f t="shared" si="105"/>
        <v>1.5704985396384249E-3</v>
      </c>
      <c r="E868" s="22">
        <f t="shared" si="106"/>
        <v>2.4664656630064252E-6</v>
      </c>
      <c r="F868" s="22">
        <f t="shared" si="110"/>
        <v>1.3379987140850776E-6</v>
      </c>
      <c r="G868" s="23">
        <f t="shared" si="111"/>
        <v>4.6365073922271286E-5</v>
      </c>
      <c r="H868" s="2">
        <f t="shared" si="107"/>
        <v>4.0439452016832567</v>
      </c>
      <c r="I868" s="9">
        <f t="shared" si="108"/>
        <v>1.5704985396384249E-3</v>
      </c>
      <c r="J868" s="9">
        <f t="shared" si="109"/>
        <v>6.8091904013818918E-3</v>
      </c>
    </row>
    <row r="869" spans="1:10" s="5" customFormat="1" x14ac:dyDescent="0.35">
      <c r="A869" s="8" t="s">
        <v>861</v>
      </c>
      <c r="B869" s="2">
        <v>9615</v>
      </c>
      <c r="C869" s="9">
        <f t="shared" si="104"/>
        <v>9.8835194151813965E-3</v>
      </c>
      <c r="D869" s="9">
        <f t="shared" si="105"/>
        <v>9.6863597862401098E-3</v>
      </c>
      <c r="E869" s="22">
        <f t="shared" si="106"/>
        <v>9.3825565908489547E-5</v>
      </c>
      <c r="F869" s="22">
        <f t="shared" si="110"/>
        <v>2.4664656630064252E-6</v>
      </c>
      <c r="G869" s="23">
        <f t="shared" si="111"/>
        <v>4.371335884563293E-5</v>
      </c>
      <c r="H869" s="2">
        <f t="shared" si="107"/>
        <v>3.0267988786274245</v>
      </c>
      <c r="I869" s="9">
        <f t="shared" si="108"/>
        <v>9.6863597862401098E-3</v>
      </c>
      <c r="J869" s="9">
        <f t="shared" si="109"/>
        <v>6.6116078865607972E-3</v>
      </c>
    </row>
    <row r="870" spans="1:10" s="5" customFormat="1" x14ac:dyDescent="0.35">
      <c r="A870" s="8" t="s">
        <v>862</v>
      </c>
      <c r="B870" s="2">
        <v>9613.2999999999993</v>
      </c>
      <c r="C870" s="9">
        <f t="shared" si="104"/>
        <v>-1.7680707228295844E-4</v>
      </c>
      <c r="D870" s="9">
        <f t="shared" si="105"/>
        <v>-3.7396670122424457E-4</v>
      </c>
      <c r="E870" s="22">
        <f t="shared" si="106"/>
        <v>1.398510936245434E-7</v>
      </c>
      <c r="F870" s="22">
        <f t="shared" si="110"/>
        <v>9.3825565908489547E-5</v>
      </c>
      <c r="G870" s="23">
        <f t="shared" si="111"/>
        <v>6.6811540380623814E-5</v>
      </c>
      <c r="H870" s="2">
        <f t="shared" si="107"/>
        <v>3.8868322240617341</v>
      </c>
      <c r="I870" s="9">
        <f t="shared" si="108"/>
        <v>3.7396670122424457E-4</v>
      </c>
      <c r="J870" s="9">
        <f t="shared" si="109"/>
        <v>8.1738326616480114E-3</v>
      </c>
    </row>
    <row r="871" spans="1:10" s="5" customFormat="1" x14ac:dyDescent="0.35">
      <c r="A871" s="8" t="s">
        <v>863</v>
      </c>
      <c r="B871" s="2">
        <v>9637.6</v>
      </c>
      <c r="C871" s="9">
        <f t="shared" si="104"/>
        <v>2.5277480157699372E-3</v>
      </c>
      <c r="D871" s="9">
        <f t="shared" si="105"/>
        <v>2.3305883868286509E-3</v>
      </c>
      <c r="E871" s="22">
        <f t="shared" si="106"/>
        <v>5.4316422288205734E-6</v>
      </c>
      <c r="F871" s="22">
        <f t="shared" si="110"/>
        <v>1.398510936245434E-7</v>
      </c>
      <c r="G871" s="23">
        <f t="shared" si="111"/>
        <v>5.5197684453807142E-5</v>
      </c>
      <c r="H871" s="2">
        <f t="shared" si="107"/>
        <v>3.9341545219277974</v>
      </c>
      <c r="I871" s="9">
        <f t="shared" si="108"/>
        <v>2.3305883868286509E-3</v>
      </c>
      <c r="J871" s="9">
        <f t="shared" si="109"/>
        <v>7.4295144157479863E-3</v>
      </c>
    </row>
    <row r="872" spans="1:10" s="5" customFormat="1" x14ac:dyDescent="0.35">
      <c r="A872" s="8" t="s">
        <v>864</v>
      </c>
      <c r="B872" s="2">
        <v>9674.5499999999993</v>
      </c>
      <c r="C872" s="9">
        <f t="shared" si="104"/>
        <v>3.833942060263773E-3</v>
      </c>
      <c r="D872" s="9">
        <f t="shared" si="105"/>
        <v>3.6367824313224867E-3</v>
      </c>
      <c r="E872" s="22">
        <f t="shared" si="106"/>
        <v>1.3226186452775898E-5</v>
      </c>
      <c r="F872" s="22">
        <f t="shared" si="110"/>
        <v>5.4316422288205734E-6</v>
      </c>
      <c r="G872" s="23">
        <f t="shared" si="111"/>
        <v>4.9746497440282089E-5</v>
      </c>
      <c r="H872" s="2">
        <f t="shared" si="107"/>
        <v>3.9024108606957069</v>
      </c>
      <c r="I872" s="9">
        <f t="shared" si="108"/>
        <v>3.6367824313224867E-3</v>
      </c>
      <c r="J872" s="9">
        <f t="shared" si="109"/>
        <v>7.053119695587343E-3</v>
      </c>
    </row>
    <row r="873" spans="1:10" s="5" customFormat="1" x14ac:dyDescent="0.35">
      <c r="A873" s="8" t="s">
        <v>865</v>
      </c>
      <c r="B873" s="2">
        <v>9665.7999999999993</v>
      </c>
      <c r="C873" s="9">
        <f t="shared" si="104"/>
        <v>-9.0443483159419191E-4</v>
      </c>
      <c r="D873" s="9">
        <f t="shared" si="105"/>
        <v>-1.101594460535478E-3</v>
      </c>
      <c r="E873" s="22">
        <f t="shared" si="106"/>
        <v>1.2135103554824508E-6</v>
      </c>
      <c r="F873" s="22">
        <f t="shared" si="110"/>
        <v>1.3226186452775898E-5</v>
      </c>
      <c r="G873" s="23">
        <f t="shared" si="111"/>
        <v>4.862190032556888E-5</v>
      </c>
      <c r="H873" s="2">
        <f t="shared" si="107"/>
        <v>4.0343006680036195</v>
      </c>
      <c r="I873" s="9">
        <f t="shared" si="108"/>
        <v>1.101594460535478E-3</v>
      </c>
      <c r="J873" s="9">
        <f t="shared" si="109"/>
        <v>6.972940579523741E-3</v>
      </c>
    </row>
    <row r="874" spans="1:10" s="5" customFormat="1" x14ac:dyDescent="0.35">
      <c r="A874" s="8" t="s">
        <v>866</v>
      </c>
      <c r="B874" s="2">
        <v>9771.0499999999993</v>
      </c>
      <c r="C874" s="9">
        <f t="shared" si="104"/>
        <v>1.0888907281342508E-2</v>
      </c>
      <c r="D874" s="9">
        <f t="shared" si="105"/>
        <v>1.0691747652401221E-2</v>
      </c>
      <c r="E874" s="22">
        <f t="shared" si="106"/>
        <v>1.1431346786262703E-4</v>
      </c>
      <c r="F874" s="22">
        <f t="shared" si="110"/>
        <v>1.2135103554824508E-6</v>
      </c>
      <c r="G874" s="23">
        <f t="shared" si="111"/>
        <v>4.4711984598548349E-5</v>
      </c>
      <c r="H874" s="2">
        <f t="shared" si="107"/>
        <v>2.8103645556216055</v>
      </c>
      <c r="I874" s="9">
        <f t="shared" si="108"/>
        <v>1.0691747652401221E-2</v>
      </c>
      <c r="J874" s="9">
        <f t="shared" si="109"/>
        <v>6.6867020719147009E-3</v>
      </c>
    </row>
    <row r="875" spans="1:10" s="5" customFormat="1" x14ac:dyDescent="0.35">
      <c r="A875" s="8" t="s">
        <v>867</v>
      </c>
      <c r="B875" s="2">
        <v>9786.0499999999993</v>
      </c>
      <c r="C875" s="9">
        <f t="shared" si="104"/>
        <v>1.5351471950302287E-3</v>
      </c>
      <c r="D875" s="9">
        <f t="shared" si="105"/>
        <v>1.3379875660889425E-3</v>
      </c>
      <c r="E875" s="22">
        <f t="shared" si="106"/>
        <v>1.7902107270086125E-6</v>
      </c>
      <c r="F875" s="22">
        <f t="shared" si="110"/>
        <v>1.1431346786262703E-4</v>
      </c>
      <c r="G875" s="23">
        <f t="shared" si="111"/>
        <v>7.2935336973353767E-5</v>
      </c>
      <c r="H875" s="2">
        <f t="shared" si="107"/>
        <v>3.8317575306158793</v>
      </c>
      <c r="I875" s="9">
        <f t="shared" si="108"/>
        <v>1.3379875660889425E-3</v>
      </c>
      <c r="J875" s="9">
        <f t="shared" si="109"/>
        <v>8.540218789548297E-3</v>
      </c>
    </row>
    <row r="876" spans="1:10" s="5" customFormat="1" x14ac:dyDescent="0.35">
      <c r="A876" s="8" t="s">
        <v>868</v>
      </c>
      <c r="B876" s="2">
        <v>9816.1</v>
      </c>
      <c r="C876" s="9">
        <f t="shared" si="104"/>
        <v>3.0706975746088716E-3</v>
      </c>
      <c r="D876" s="9">
        <f t="shared" si="105"/>
        <v>2.8735379456675853E-3</v>
      </c>
      <c r="E876" s="22">
        <f t="shared" si="106"/>
        <v>8.2572203251914856E-6</v>
      </c>
      <c r="F876" s="22">
        <f t="shared" si="110"/>
        <v>1.7902107270086125E-6</v>
      </c>
      <c r="G876" s="23">
        <f t="shared" si="111"/>
        <v>5.9271080314759342E-5</v>
      </c>
      <c r="H876" s="2">
        <f t="shared" si="107"/>
        <v>3.8780995930435398</v>
      </c>
      <c r="I876" s="9">
        <f t="shared" si="108"/>
        <v>2.8735379456675853E-3</v>
      </c>
      <c r="J876" s="9">
        <f t="shared" si="109"/>
        <v>7.6987713509857753E-3</v>
      </c>
    </row>
    <row r="877" spans="1:10" s="5" customFormat="1" x14ac:dyDescent="0.35">
      <c r="A877" s="8" t="s">
        <v>869</v>
      </c>
      <c r="B877" s="2">
        <v>9891.7000000000007</v>
      </c>
      <c r="C877" s="9">
        <f t="shared" si="104"/>
        <v>7.7016330314483294E-3</v>
      </c>
      <c r="D877" s="9">
        <f t="shared" si="105"/>
        <v>7.5044734025070435E-3</v>
      </c>
      <c r="E877" s="22">
        <f t="shared" si="106"/>
        <v>5.6317121048935642E-5</v>
      </c>
      <c r="F877" s="22">
        <f t="shared" si="110"/>
        <v>8.2572203251914856E-6</v>
      </c>
      <c r="G877" s="23">
        <f t="shared" si="111"/>
        <v>5.2922564165320545E-5</v>
      </c>
      <c r="H877" s="2">
        <f t="shared" si="107"/>
        <v>3.4723308709742682</v>
      </c>
      <c r="I877" s="9">
        <f t="shared" si="108"/>
        <v>7.5044734025070435E-3</v>
      </c>
      <c r="J877" s="9">
        <f t="shared" si="109"/>
        <v>7.2747896303137554E-3</v>
      </c>
    </row>
    <row r="878" spans="1:10" s="5" customFormat="1" x14ac:dyDescent="0.35">
      <c r="A878" s="8" t="s">
        <v>870</v>
      </c>
      <c r="B878" s="2">
        <v>9886.35</v>
      </c>
      <c r="C878" s="9">
        <f t="shared" si="104"/>
        <v>-5.4085748657972665E-4</v>
      </c>
      <c r="D878" s="9">
        <f t="shared" si="105"/>
        <v>-7.3801711552101278E-4</v>
      </c>
      <c r="E878" s="22">
        <f t="shared" si="106"/>
        <v>5.4466926280195591E-7</v>
      </c>
      <c r="F878" s="22">
        <f t="shared" si="110"/>
        <v>5.6317121048935642E-5</v>
      </c>
      <c r="G878" s="23">
        <f t="shared" si="111"/>
        <v>6.2138962327969814E-5</v>
      </c>
      <c r="H878" s="2">
        <f t="shared" si="107"/>
        <v>3.9197474722818337</v>
      </c>
      <c r="I878" s="9">
        <f t="shared" si="108"/>
        <v>7.3801711552101278E-4</v>
      </c>
      <c r="J878" s="9">
        <f t="shared" si="109"/>
        <v>7.8828270517606706E-3</v>
      </c>
    </row>
    <row r="879" spans="1:10" s="5" customFormat="1" x14ac:dyDescent="0.35">
      <c r="A879" s="8" t="s">
        <v>871</v>
      </c>
      <c r="B879" s="2">
        <v>9915.9500000000007</v>
      </c>
      <c r="C879" s="9">
        <f t="shared" si="104"/>
        <v>2.9940271181982947E-3</v>
      </c>
      <c r="D879" s="9">
        <f t="shared" si="105"/>
        <v>2.7968674892570084E-3</v>
      </c>
      <c r="E879" s="22">
        <f t="shared" si="106"/>
        <v>7.822467752462801E-6</v>
      </c>
      <c r="F879" s="22">
        <f t="shared" si="110"/>
        <v>5.4466926280195591E-7</v>
      </c>
      <c r="G879" s="23">
        <f t="shared" si="111"/>
        <v>5.2538941519635541E-5</v>
      </c>
      <c r="H879" s="2">
        <f t="shared" si="107"/>
        <v>3.9335949526451093</v>
      </c>
      <c r="I879" s="9">
        <f t="shared" si="108"/>
        <v>2.7968674892570084E-3</v>
      </c>
      <c r="J879" s="9">
        <f t="shared" si="109"/>
        <v>7.2483750951254956E-3</v>
      </c>
    </row>
    <row r="880" spans="1:10" s="5" customFormat="1" x14ac:dyDescent="0.35">
      <c r="A880" s="8" t="s">
        <v>872</v>
      </c>
      <c r="B880" s="2">
        <v>9827.15</v>
      </c>
      <c r="C880" s="9">
        <f t="shared" si="104"/>
        <v>-8.9552690362497689E-3</v>
      </c>
      <c r="D880" s="9">
        <f t="shared" si="105"/>
        <v>-9.1524286651910557E-3</v>
      </c>
      <c r="E880" s="22">
        <f t="shared" si="106"/>
        <v>8.3766950471410924E-5</v>
      </c>
      <c r="F880" s="22">
        <f t="shared" si="110"/>
        <v>7.822467752462801E-6</v>
      </c>
      <c r="G880" s="23">
        <f t="shared" si="111"/>
        <v>4.8817026036712991E-5</v>
      </c>
      <c r="H880" s="2">
        <f t="shared" si="107"/>
        <v>3.1868085777794573</v>
      </c>
      <c r="I880" s="9">
        <f t="shared" si="108"/>
        <v>9.1524286651910557E-3</v>
      </c>
      <c r="J880" s="9">
        <f t="shared" si="109"/>
        <v>6.9869182073867865E-3</v>
      </c>
    </row>
    <row r="881" spans="1:10" s="5" customFormat="1" x14ac:dyDescent="0.35">
      <c r="A881" s="8" t="s">
        <v>873</v>
      </c>
      <c r="B881" s="2">
        <v>9899.6</v>
      </c>
      <c r="C881" s="9">
        <f t="shared" si="104"/>
        <v>7.372432495688086E-3</v>
      </c>
      <c r="D881" s="9">
        <f t="shared" si="105"/>
        <v>7.1752728667468001E-3</v>
      </c>
      <c r="E881" s="22">
        <f t="shared" si="106"/>
        <v>5.1484540712272845E-5</v>
      </c>
      <c r="F881" s="22">
        <f t="shared" si="110"/>
        <v>8.3766950471410924E-5</v>
      </c>
      <c r="G881" s="23">
        <f t="shared" si="111"/>
        <v>6.7118913882830661E-5</v>
      </c>
      <c r="H881" s="2">
        <f t="shared" si="107"/>
        <v>3.5020515214000634</v>
      </c>
      <c r="I881" s="9">
        <f t="shared" si="108"/>
        <v>7.1752728667468001E-3</v>
      </c>
      <c r="J881" s="9">
        <f t="shared" si="109"/>
        <v>8.1926133732058096E-3</v>
      </c>
    </row>
    <row r="882" spans="1:10" s="5" customFormat="1" x14ac:dyDescent="0.35">
      <c r="A882" s="8" t="s">
        <v>874</v>
      </c>
      <c r="B882" s="2">
        <v>9873.2999999999993</v>
      </c>
      <c r="C882" s="9">
        <f t="shared" si="104"/>
        <v>-2.6566729968888758E-3</v>
      </c>
      <c r="D882" s="9">
        <f t="shared" si="105"/>
        <v>-2.8538326258301622E-3</v>
      </c>
      <c r="E882" s="22">
        <f t="shared" si="106"/>
        <v>8.1443606562526791E-6</v>
      </c>
      <c r="F882" s="22">
        <f t="shared" si="110"/>
        <v>5.1484540712272845E-5</v>
      </c>
      <c r="G882" s="23">
        <f t="shared" si="111"/>
        <v>6.9244026110857159E-5</v>
      </c>
      <c r="H882" s="2">
        <f t="shared" si="107"/>
        <v>3.8111891866172667</v>
      </c>
      <c r="I882" s="9">
        <f t="shared" si="108"/>
        <v>2.8538326258301622E-3</v>
      </c>
      <c r="J882" s="9">
        <f t="shared" si="109"/>
        <v>8.32129954459381E-3</v>
      </c>
    </row>
    <row r="883" spans="1:10" s="5" customFormat="1" x14ac:dyDescent="0.35">
      <c r="A883" s="8" t="s">
        <v>875</v>
      </c>
      <c r="B883" s="2">
        <v>9915.25</v>
      </c>
      <c r="C883" s="9">
        <f t="shared" si="104"/>
        <v>4.2488327104412971E-3</v>
      </c>
      <c r="D883" s="9">
        <f t="shared" si="105"/>
        <v>4.0516730815000112E-3</v>
      </c>
      <c r="E883" s="22">
        <f t="shared" si="106"/>
        <v>1.6416054759351797E-5</v>
      </c>
      <c r="F883" s="22">
        <f t="shared" si="110"/>
        <v>8.1443606562526791E-6</v>
      </c>
      <c r="G883" s="23">
        <f t="shared" si="111"/>
        <v>5.8800100857086557E-5</v>
      </c>
      <c r="H883" s="2">
        <f t="shared" si="107"/>
        <v>3.8121528977583852</v>
      </c>
      <c r="I883" s="9">
        <f t="shared" si="108"/>
        <v>4.0516730815000112E-3</v>
      </c>
      <c r="J883" s="9">
        <f t="shared" si="109"/>
        <v>7.6681223814625285E-3</v>
      </c>
    </row>
    <row r="884" spans="1:10" s="5" customFormat="1" x14ac:dyDescent="0.35">
      <c r="A884" s="8" t="s">
        <v>876</v>
      </c>
      <c r="B884" s="2">
        <v>9966.4</v>
      </c>
      <c r="C884" s="9">
        <f t="shared" si="104"/>
        <v>5.1587201532992122E-3</v>
      </c>
      <c r="D884" s="9">
        <f t="shared" si="105"/>
        <v>4.9615605243579263E-3</v>
      </c>
      <c r="E884" s="22">
        <f t="shared" si="106"/>
        <v>2.4617082836866901E-5</v>
      </c>
      <c r="F884" s="22">
        <f t="shared" si="110"/>
        <v>1.6416054759351797E-5</v>
      </c>
      <c r="G884" s="23">
        <f t="shared" si="111"/>
        <v>5.4846627915655381E-5</v>
      </c>
      <c r="H884" s="2">
        <f t="shared" si="107"/>
        <v>3.7621289235368938</v>
      </c>
      <c r="I884" s="9">
        <f t="shared" si="108"/>
        <v>4.9615605243579263E-3</v>
      </c>
      <c r="J884" s="9">
        <f t="shared" si="109"/>
        <v>7.4058509244823026E-3</v>
      </c>
    </row>
    <row r="885" spans="1:10" s="5" customFormat="1" x14ac:dyDescent="0.35">
      <c r="A885" s="8" t="s">
        <v>877</v>
      </c>
      <c r="B885" s="2">
        <v>9964.5499999999993</v>
      </c>
      <c r="C885" s="9">
        <f t="shared" si="104"/>
        <v>-1.8562369561736514E-4</v>
      </c>
      <c r="D885" s="9">
        <f t="shared" si="105"/>
        <v>-3.8278332455865126E-4</v>
      </c>
      <c r="E885" s="22">
        <f t="shared" si="106"/>
        <v>1.4652307356017375E-7</v>
      </c>
      <c r="F885" s="22">
        <f t="shared" si="110"/>
        <v>2.4617082836866901E-5</v>
      </c>
      <c r="G885" s="23">
        <f t="shared" si="111"/>
        <v>5.4719042403542004E-5</v>
      </c>
      <c r="H885" s="2">
        <f t="shared" si="107"/>
        <v>3.9863719918605187</v>
      </c>
      <c r="I885" s="9">
        <f t="shared" si="108"/>
        <v>3.8278332455865126E-4</v>
      </c>
      <c r="J885" s="9">
        <f t="shared" si="109"/>
        <v>7.3972320771719747E-3</v>
      </c>
    </row>
    <row r="886" spans="1:10" s="5" customFormat="1" x14ac:dyDescent="0.35">
      <c r="A886" s="8" t="s">
        <v>878</v>
      </c>
      <c r="B886" s="2">
        <v>10020.65</v>
      </c>
      <c r="C886" s="9">
        <f t="shared" si="104"/>
        <v>5.6299582018255467E-3</v>
      </c>
      <c r="D886" s="9">
        <f t="shared" si="105"/>
        <v>5.4327985728842608E-3</v>
      </c>
      <c r="E886" s="22">
        <f t="shared" si="106"/>
        <v>2.9515300333533262E-5</v>
      </c>
      <c r="F886" s="22">
        <f t="shared" si="110"/>
        <v>1.4652307356017375E-7</v>
      </c>
      <c r="G886" s="23">
        <f t="shared" si="111"/>
        <v>4.8035843776548411E-5</v>
      </c>
      <c r="H886" s="2">
        <f t="shared" si="107"/>
        <v>3.7456213781690888</v>
      </c>
      <c r="I886" s="9">
        <f t="shared" si="108"/>
        <v>5.4327985728842608E-3</v>
      </c>
      <c r="J886" s="9">
        <f t="shared" si="109"/>
        <v>6.9307895492900671E-3</v>
      </c>
    </row>
    <row r="887" spans="1:10" s="5" customFormat="1" x14ac:dyDescent="0.35">
      <c r="A887" s="8" t="s">
        <v>879</v>
      </c>
      <c r="B887" s="2">
        <v>10020.549999999999</v>
      </c>
      <c r="C887" s="9">
        <f t="shared" si="104"/>
        <v>-9.9793925544267026E-6</v>
      </c>
      <c r="D887" s="9">
        <f t="shared" si="105"/>
        <v>-2.0713902149571285E-4</v>
      </c>
      <c r="E887" s="22">
        <f t="shared" si="106"/>
        <v>4.2906574226201391E-8</v>
      </c>
      <c r="F887" s="22">
        <f t="shared" si="110"/>
        <v>2.9515300333533262E-5</v>
      </c>
      <c r="G887" s="23">
        <f t="shared" si="111"/>
        <v>5.2006939597303523E-5</v>
      </c>
      <c r="H887" s="2">
        <f t="shared" si="107"/>
        <v>4.0127156558787505</v>
      </c>
      <c r="I887" s="9">
        <f t="shared" si="108"/>
        <v>2.0713902149571285E-4</v>
      </c>
      <c r="J887" s="9">
        <f t="shared" si="109"/>
        <v>7.2115837093736576E-3</v>
      </c>
    </row>
    <row r="888" spans="1:10" s="5" customFormat="1" x14ac:dyDescent="0.35">
      <c r="A888" s="8" t="s">
        <v>880</v>
      </c>
      <c r="B888" s="2">
        <v>10014.5</v>
      </c>
      <c r="C888" s="9">
        <f t="shared" si="104"/>
        <v>-6.0375927469047408E-4</v>
      </c>
      <c r="D888" s="9">
        <f t="shared" si="105"/>
        <v>-8.009189036317602E-4</v>
      </c>
      <c r="E888" s="22">
        <f t="shared" si="106"/>
        <v>6.4147109019470076E-7</v>
      </c>
      <c r="F888" s="22">
        <f t="shared" si="110"/>
        <v>4.2906574226201391E-8</v>
      </c>
      <c r="G888" s="23">
        <f t="shared" si="111"/>
        <v>4.6401204804444107E-5</v>
      </c>
      <c r="H888" s="2">
        <f t="shared" si="107"/>
        <v>4.0632418090143796</v>
      </c>
      <c r="I888" s="9">
        <f t="shared" si="108"/>
        <v>8.009189036317602E-4</v>
      </c>
      <c r="J888" s="9">
        <f t="shared" si="109"/>
        <v>6.8118429814877637E-3</v>
      </c>
    </row>
    <row r="889" spans="1:10" s="5" customFormat="1" x14ac:dyDescent="0.35">
      <c r="A889" s="8" t="s">
        <v>881</v>
      </c>
      <c r="B889" s="2">
        <v>10077.1</v>
      </c>
      <c r="C889" s="9">
        <f t="shared" si="104"/>
        <v>6.2509361425933108E-3</v>
      </c>
      <c r="D889" s="9">
        <f t="shared" si="105"/>
        <v>6.0537765136520249E-3</v>
      </c>
      <c r="E889" s="22">
        <f t="shared" si="106"/>
        <v>3.6648210077244865E-5</v>
      </c>
      <c r="F889" s="22">
        <f t="shared" si="110"/>
        <v>6.4147109019470076E-7</v>
      </c>
      <c r="G889" s="23">
        <f t="shared" si="111"/>
        <v>4.3241972221557053E-5</v>
      </c>
      <c r="H889" s="2">
        <f t="shared" si="107"/>
        <v>3.6816535601351457</v>
      </c>
      <c r="I889" s="9">
        <f t="shared" si="108"/>
        <v>6.0537765136520249E-3</v>
      </c>
      <c r="J889" s="9">
        <f t="shared" si="109"/>
        <v>6.5758628499655502E-3</v>
      </c>
    </row>
    <row r="890" spans="1:10" s="5" customFormat="1" x14ac:dyDescent="0.35">
      <c r="A890" s="8" t="s">
        <v>882</v>
      </c>
      <c r="B890" s="2">
        <v>10114.65</v>
      </c>
      <c r="C890" s="9">
        <f t="shared" si="104"/>
        <v>3.7262704547935677E-3</v>
      </c>
      <c r="D890" s="9">
        <f t="shared" si="105"/>
        <v>3.5291108258522813E-3</v>
      </c>
      <c r="E890" s="22">
        <f t="shared" si="106"/>
        <v>1.245462322114777E-5</v>
      </c>
      <c r="F890" s="22">
        <f t="shared" si="110"/>
        <v>3.6648210077244865E-5</v>
      </c>
      <c r="G890" s="23">
        <f t="shared" si="111"/>
        <v>5.1093082090496801E-5</v>
      </c>
      <c r="H890" s="2">
        <f t="shared" si="107"/>
        <v>3.9001104934892119</v>
      </c>
      <c r="I890" s="9">
        <f t="shared" si="108"/>
        <v>3.5291108258522813E-3</v>
      </c>
      <c r="J890" s="9">
        <f t="shared" si="109"/>
        <v>7.1479425074980002E-3</v>
      </c>
    </row>
    <row r="891" spans="1:10" s="5" customFormat="1" x14ac:dyDescent="0.35">
      <c r="A891" s="8" t="s">
        <v>883</v>
      </c>
      <c r="B891" s="2">
        <v>10081.5</v>
      </c>
      <c r="C891" s="9">
        <f t="shared" si="104"/>
        <v>-3.2774243300558448E-3</v>
      </c>
      <c r="D891" s="9">
        <f t="shared" si="105"/>
        <v>-3.4745839589971311E-3</v>
      </c>
      <c r="E891" s="22">
        <f t="shared" si="106"/>
        <v>1.2072733688120177E-5</v>
      </c>
      <c r="F891" s="22">
        <f t="shared" si="110"/>
        <v>1.245462322114777E-5</v>
      </c>
      <c r="G891" s="23">
        <f t="shared" si="111"/>
        <v>4.9211282348526016E-5</v>
      </c>
      <c r="H891" s="2">
        <f t="shared" si="107"/>
        <v>3.9180930345708358</v>
      </c>
      <c r="I891" s="9">
        <f t="shared" si="108"/>
        <v>3.4745839589971311E-3</v>
      </c>
      <c r="J891" s="9">
        <f t="shared" si="109"/>
        <v>7.0150753629968947E-3</v>
      </c>
    </row>
    <row r="892" spans="1:10" s="5" customFormat="1" x14ac:dyDescent="0.35">
      <c r="A892" s="8" t="s">
        <v>884</v>
      </c>
      <c r="B892" s="2">
        <v>10013.65</v>
      </c>
      <c r="C892" s="9">
        <f t="shared" si="104"/>
        <v>-6.7301492833408139E-3</v>
      </c>
      <c r="D892" s="9">
        <f t="shared" si="105"/>
        <v>-6.9273089122820998E-3</v>
      </c>
      <c r="E892" s="22">
        <f t="shared" si="106"/>
        <v>4.7987608766183005E-5</v>
      </c>
      <c r="F892" s="22">
        <f t="shared" si="110"/>
        <v>1.2072733688120177E-5</v>
      </c>
      <c r="G892" s="23">
        <f t="shared" si="111"/>
        <v>4.7993377954021879E-5</v>
      </c>
      <c r="H892" s="2">
        <f t="shared" si="107"/>
        <v>3.5533453287263135</v>
      </c>
      <c r="I892" s="9">
        <f t="shared" si="108"/>
        <v>6.9273089122820998E-3</v>
      </c>
      <c r="J892" s="9">
        <f t="shared" si="109"/>
        <v>6.9277253087880065E-3</v>
      </c>
    </row>
    <row r="893" spans="1:10" s="5" customFormat="1" x14ac:dyDescent="0.35">
      <c r="A893" s="8" t="s">
        <v>885</v>
      </c>
      <c r="B893" s="2">
        <v>10066.4</v>
      </c>
      <c r="C893" s="9">
        <f t="shared" si="104"/>
        <v>5.2678094401141795E-3</v>
      </c>
      <c r="D893" s="9">
        <f t="shared" si="105"/>
        <v>5.0706498111728936E-3</v>
      </c>
      <c r="E893" s="22">
        <f t="shared" si="106"/>
        <v>2.5711489507547701E-5</v>
      </c>
      <c r="F893" s="22">
        <f t="shared" si="110"/>
        <v>4.7987608766183005E-5</v>
      </c>
      <c r="G893" s="23">
        <f t="shared" si="111"/>
        <v>5.6969732723384357E-5</v>
      </c>
      <c r="H893" s="2">
        <f t="shared" si="107"/>
        <v>3.7418974770235556</v>
      </c>
      <c r="I893" s="9">
        <f t="shared" si="108"/>
        <v>5.0706498111728936E-3</v>
      </c>
      <c r="J893" s="9">
        <f t="shared" si="109"/>
        <v>7.5478296697384711E-3</v>
      </c>
    </row>
    <row r="894" spans="1:10" s="5" customFormat="1" x14ac:dyDescent="0.35">
      <c r="A894" s="8" t="s">
        <v>886</v>
      </c>
      <c r="B894" s="2">
        <v>10057.4</v>
      </c>
      <c r="C894" s="9">
        <f t="shared" si="104"/>
        <v>-8.9406341889852747E-4</v>
      </c>
      <c r="D894" s="9">
        <f t="shared" si="105"/>
        <v>-1.0912230478398136E-3</v>
      </c>
      <c r="E894" s="22">
        <f t="shared" si="106"/>
        <v>1.1907677401368121E-6</v>
      </c>
      <c r="F894" s="22">
        <f t="shared" si="110"/>
        <v>2.5711489507547701E-5</v>
      </c>
      <c r="G894" s="23">
        <f t="shared" si="111"/>
        <v>5.6272292934643033E-5</v>
      </c>
      <c r="H894" s="2">
        <f t="shared" si="107"/>
        <v>3.963135196153754</v>
      </c>
      <c r="I894" s="9">
        <f t="shared" si="108"/>
        <v>1.0912230478398136E-3</v>
      </c>
      <c r="J894" s="9">
        <f t="shared" si="109"/>
        <v>7.5014860484202087E-3</v>
      </c>
    </row>
    <row r="895" spans="1:10" s="5" customFormat="1" x14ac:dyDescent="0.35">
      <c r="A895" s="8" t="s">
        <v>887</v>
      </c>
      <c r="B895" s="2">
        <v>9978.5499999999993</v>
      </c>
      <c r="C895" s="9">
        <f t="shared" si="104"/>
        <v>-7.8399984091316322E-3</v>
      </c>
      <c r="D895" s="9">
        <f t="shared" si="105"/>
        <v>-8.0371580380729189E-3</v>
      </c>
      <c r="E895" s="22">
        <f t="shared" si="106"/>
        <v>6.4595909328960126E-5</v>
      </c>
      <c r="F895" s="22">
        <f t="shared" si="110"/>
        <v>1.1907677401368121E-6</v>
      </c>
      <c r="G895" s="23">
        <f t="shared" si="111"/>
        <v>4.9237965544559274E-5</v>
      </c>
      <c r="H895" s="2">
        <f t="shared" si="107"/>
        <v>3.3845279344847321</v>
      </c>
      <c r="I895" s="9">
        <f t="shared" si="108"/>
        <v>8.0371580380729189E-3</v>
      </c>
      <c r="J895" s="9">
        <f t="shared" si="109"/>
        <v>7.0169769519757771E-3</v>
      </c>
    </row>
    <row r="896" spans="1:10" s="5" customFormat="1" x14ac:dyDescent="0.35">
      <c r="A896" s="8" t="s">
        <v>888</v>
      </c>
      <c r="B896" s="2">
        <v>9908.0499999999993</v>
      </c>
      <c r="C896" s="9">
        <f t="shared" si="104"/>
        <v>-7.0651547569536843E-3</v>
      </c>
      <c r="D896" s="9">
        <f t="shared" si="105"/>
        <v>-7.2623143858949702E-3</v>
      </c>
      <c r="E896" s="22">
        <f t="shared" si="106"/>
        <v>5.2741210239577038E-5</v>
      </c>
      <c r="F896" s="22">
        <f t="shared" si="110"/>
        <v>6.4595909328960126E-5</v>
      </c>
      <c r="G896" s="23">
        <f t="shared" si="111"/>
        <v>6.2191656047718566E-5</v>
      </c>
      <c r="H896" s="2">
        <f t="shared" si="107"/>
        <v>3.499684730153473</v>
      </c>
      <c r="I896" s="9">
        <f t="shared" si="108"/>
        <v>7.2623143858949702E-3</v>
      </c>
      <c r="J896" s="9">
        <f t="shared" si="109"/>
        <v>7.886168654531716E-3</v>
      </c>
    </row>
    <row r="897" spans="1:10" s="5" customFormat="1" x14ac:dyDescent="0.35">
      <c r="A897" s="8" t="s">
        <v>889</v>
      </c>
      <c r="B897" s="2">
        <v>9820.25</v>
      </c>
      <c r="C897" s="9">
        <f t="shared" si="104"/>
        <v>-8.8614813207441578E-3</v>
      </c>
      <c r="D897" s="9">
        <f t="shared" si="105"/>
        <v>-9.0586409496854446E-3</v>
      </c>
      <c r="E897" s="22">
        <f t="shared" si="106"/>
        <v>8.2058975855318014E-5</v>
      </c>
      <c r="F897" s="22">
        <f t="shared" si="110"/>
        <v>5.2741210239577038E-5</v>
      </c>
      <c r="G897" s="23">
        <f t="shared" si="111"/>
        <v>6.6664429441986987E-5</v>
      </c>
      <c r="H897" s="2">
        <f t="shared" si="107"/>
        <v>3.2735180134549764</v>
      </c>
      <c r="I897" s="9">
        <f t="shared" si="108"/>
        <v>9.0586409496854446E-3</v>
      </c>
      <c r="J897" s="9">
        <f t="shared" si="109"/>
        <v>8.1648288066552242E-3</v>
      </c>
    </row>
    <row r="898" spans="1:10" s="5" customFormat="1" x14ac:dyDescent="0.35">
      <c r="A898" s="8" t="s">
        <v>890</v>
      </c>
      <c r="B898" s="2">
        <v>9710.7999999999993</v>
      </c>
      <c r="C898" s="9">
        <f t="shared" si="104"/>
        <v>-1.1145337440492953E-2</v>
      </c>
      <c r="D898" s="9">
        <f t="shared" si="105"/>
        <v>-1.134249706943424E-2</v>
      </c>
      <c r="E898" s="22">
        <f t="shared" si="106"/>
        <v>1.2865223977012432E-4</v>
      </c>
      <c r="F898" s="22">
        <f t="shared" si="110"/>
        <v>8.2058975855318014E-5</v>
      </c>
      <c r="G898" s="23">
        <f t="shared" si="111"/>
        <v>7.7230591631515281E-5</v>
      </c>
      <c r="H898" s="2">
        <f t="shared" si="107"/>
        <v>2.982509082028316</v>
      </c>
      <c r="I898" s="9">
        <f t="shared" si="108"/>
        <v>1.134249706943424E-2</v>
      </c>
      <c r="J898" s="9">
        <f t="shared" si="109"/>
        <v>8.7880937427587385E-3</v>
      </c>
    </row>
    <row r="899" spans="1:10" s="5" customFormat="1" x14ac:dyDescent="0.35">
      <c r="A899" s="8" t="s">
        <v>891</v>
      </c>
      <c r="B899" s="2">
        <v>9794.15</v>
      </c>
      <c r="C899" s="9">
        <f t="shared" si="104"/>
        <v>8.5832269226016056E-3</v>
      </c>
      <c r="D899" s="9">
        <f t="shared" si="105"/>
        <v>8.3860672936603188E-3</v>
      </c>
      <c r="E899" s="22">
        <f t="shared" si="106"/>
        <v>7.0326124653799304E-5</v>
      </c>
      <c r="F899" s="22">
        <f t="shared" si="110"/>
        <v>1.2865223977012432E-4</v>
      </c>
      <c r="G899" s="23">
        <f t="shared" si="111"/>
        <v>9.6071284413213557E-5</v>
      </c>
      <c r="H899" s="2">
        <f t="shared" si="107"/>
        <v>3.3402613949348186</v>
      </c>
      <c r="I899" s="9">
        <f t="shared" si="108"/>
        <v>8.3860672936603188E-3</v>
      </c>
      <c r="J899" s="9">
        <f t="shared" si="109"/>
        <v>9.8015960135690947E-3</v>
      </c>
    </row>
    <row r="900" spans="1:10" s="5" customFormat="1" x14ac:dyDescent="0.35">
      <c r="A900" s="8" t="s">
        <v>892</v>
      </c>
      <c r="B900" s="2">
        <v>9897.2999999999993</v>
      </c>
      <c r="C900" s="9">
        <f t="shared" si="104"/>
        <v>1.0531797042111934E-2</v>
      </c>
      <c r="D900" s="9">
        <f t="shared" si="105"/>
        <v>1.0334637413170648E-2</v>
      </c>
      <c r="E900" s="22">
        <f t="shared" si="106"/>
        <v>1.0680473046170649E-4</v>
      </c>
      <c r="F900" s="22">
        <f t="shared" si="110"/>
        <v>7.0326124653799304E-5</v>
      </c>
      <c r="G900" s="23">
        <f t="shared" si="111"/>
        <v>9.1483184621280264E-5</v>
      </c>
      <c r="H900" s="2">
        <f t="shared" si="107"/>
        <v>3.1469994719570602</v>
      </c>
      <c r="I900" s="9">
        <f t="shared" si="108"/>
        <v>1.0334637413170648E-2</v>
      </c>
      <c r="J900" s="9">
        <f t="shared" si="109"/>
        <v>9.5646842405424058E-3</v>
      </c>
    </row>
    <row r="901" spans="1:10" s="5" customFormat="1" x14ac:dyDescent="0.35">
      <c r="A901" s="8" t="s">
        <v>893</v>
      </c>
      <c r="B901" s="2">
        <v>9904.15</v>
      </c>
      <c r="C901" s="9">
        <f t="shared" si="104"/>
        <v>6.9210794863239222E-4</v>
      </c>
      <c r="D901" s="9">
        <f t="shared" si="105"/>
        <v>4.949483196911061E-4</v>
      </c>
      <c r="E901" s="22">
        <f t="shared" si="106"/>
        <v>2.4497383916504935E-7</v>
      </c>
      <c r="F901" s="22">
        <f t="shared" si="110"/>
        <v>1.0680473046170649E-4</v>
      </c>
      <c r="G901" s="23">
        <f t="shared" si="111"/>
        <v>9.8615243008453858E-5</v>
      </c>
      <c r="H901" s="2">
        <f t="shared" si="107"/>
        <v>3.6919617549134989</v>
      </c>
      <c r="I901" s="9">
        <f t="shared" si="108"/>
        <v>4.949483196911061E-4</v>
      </c>
      <c r="J901" s="9">
        <f t="shared" si="109"/>
        <v>9.9305207823383486E-3</v>
      </c>
    </row>
    <row r="902" spans="1:10" s="5" customFormat="1" x14ac:dyDescent="0.35">
      <c r="A902" s="8" t="s">
        <v>894</v>
      </c>
      <c r="B902" s="2">
        <v>9837.4</v>
      </c>
      <c r="C902" s="9">
        <f t="shared" si="104"/>
        <v>-6.7395990569609765E-3</v>
      </c>
      <c r="D902" s="9">
        <f t="shared" si="105"/>
        <v>-6.9367586859022624E-3</v>
      </c>
      <c r="E902" s="22">
        <f t="shared" si="106"/>
        <v>4.811862106644048E-5</v>
      </c>
      <c r="F902" s="22">
        <f t="shared" si="110"/>
        <v>2.4497383916504935E-7</v>
      </c>
      <c r="G902" s="23">
        <f t="shared" si="111"/>
        <v>7.4066705663412705E-5</v>
      </c>
      <c r="H902" s="2">
        <f t="shared" si="107"/>
        <v>3.5115006837658478</v>
      </c>
      <c r="I902" s="9">
        <f t="shared" si="108"/>
        <v>6.9367586859022624E-3</v>
      </c>
      <c r="J902" s="9">
        <f t="shared" si="109"/>
        <v>8.6062015816161727E-3</v>
      </c>
    </row>
    <row r="903" spans="1:10" s="5" customFormat="1" x14ac:dyDescent="0.35">
      <c r="A903" s="8" t="s">
        <v>895</v>
      </c>
      <c r="B903" s="2">
        <v>9754.35</v>
      </c>
      <c r="C903" s="9">
        <f t="shared" si="104"/>
        <v>-8.4422713318559328E-3</v>
      </c>
      <c r="D903" s="9">
        <f t="shared" si="105"/>
        <v>-8.6394309607972196E-3</v>
      </c>
      <c r="E903" s="22">
        <f t="shared" si="106"/>
        <v>7.4639767326381567E-5</v>
      </c>
      <c r="F903" s="22">
        <f t="shared" si="110"/>
        <v>4.811862106644048E-5</v>
      </c>
      <c r="G903" s="23">
        <f t="shared" si="111"/>
        <v>7.2451048590744372E-5</v>
      </c>
      <c r="H903" s="2">
        <f t="shared" si="107"/>
        <v>3.3322563641804255</v>
      </c>
      <c r="I903" s="9">
        <f t="shared" si="108"/>
        <v>8.6394309607972196E-3</v>
      </c>
      <c r="J903" s="9">
        <f t="shared" si="109"/>
        <v>8.5118181718563737E-3</v>
      </c>
    </row>
    <row r="904" spans="1:10" s="5" customFormat="1" x14ac:dyDescent="0.35">
      <c r="A904" s="8" t="s">
        <v>896</v>
      </c>
      <c r="B904" s="2">
        <v>9765.5499999999993</v>
      </c>
      <c r="C904" s="9">
        <f t="shared" si="104"/>
        <v>1.1482056723408629E-3</v>
      </c>
      <c r="D904" s="9">
        <f t="shared" si="105"/>
        <v>9.5104604339957678E-4</v>
      </c>
      <c r="E904" s="22">
        <f t="shared" si="106"/>
        <v>9.0448857666598965E-7</v>
      </c>
      <c r="F904" s="22">
        <f t="shared" si="110"/>
        <v>7.4639767326381567E-5</v>
      </c>
      <c r="G904" s="23">
        <f t="shared" si="111"/>
        <v>7.865524934104347E-5</v>
      </c>
      <c r="H904" s="2">
        <f t="shared" si="107"/>
        <v>3.8005298580549494</v>
      </c>
      <c r="I904" s="9">
        <f t="shared" si="108"/>
        <v>9.5104604339957678E-4</v>
      </c>
      <c r="J904" s="9">
        <f t="shared" si="109"/>
        <v>8.8687794730190166E-3</v>
      </c>
    </row>
    <row r="905" spans="1:10" s="5" customFormat="1" x14ac:dyDescent="0.35">
      <c r="A905" s="8" t="s">
        <v>897</v>
      </c>
      <c r="B905" s="2">
        <v>9852.5</v>
      </c>
      <c r="C905" s="9">
        <f t="shared" si="104"/>
        <v>8.9037483807876683E-3</v>
      </c>
      <c r="D905" s="9">
        <f t="shared" si="105"/>
        <v>8.7065887518463815E-3</v>
      </c>
      <c r="E905" s="22">
        <f t="shared" si="106"/>
        <v>7.5804687693777935E-5</v>
      </c>
      <c r="F905" s="22">
        <f t="shared" si="110"/>
        <v>9.0448857666598965E-7</v>
      </c>
      <c r="G905" s="23">
        <f t="shared" si="111"/>
        <v>6.242041293620994E-5</v>
      </c>
      <c r="H905" s="2">
        <f t="shared" si="107"/>
        <v>3.3146598502011031</v>
      </c>
      <c r="I905" s="9">
        <f t="shared" si="108"/>
        <v>8.7065887518463815E-3</v>
      </c>
      <c r="J905" s="9">
        <f t="shared" si="109"/>
        <v>7.9006590191078325E-3</v>
      </c>
    </row>
    <row r="906" spans="1:10" s="5" customFormat="1" x14ac:dyDescent="0.35">
      <c r="A906" s="8" t="s">
        <v>898</v>
      </c>
      <c r="B906" s="2">
        <v>9857.0499999999993</v>
      </c>
      <c r="C906" s="9">
        <f t="shared" si="104"/>
        <v>4.6181172291293038E-4</v>
      </c>
      <c r="D906" s="9">
        <f t="shared" si="105"/>
        <v>2.6465209397164425E-4</v>
      </c>
      <c r="E906" s="22">
        <f t="shared" si="106"/>
        <v>7.0040730843576019E-8</v>
      </c>
      <c r="F906" s="22">
        <f t="shared" si="110"/>
        <v>7.5804687693777935E-5</v>
      </c>
      <c r="G906" s="23">
        <f t="shared" si="111"/>
        <v>7.3027617649810939E-5</v>
      </c>
      <c r="H906" s="2">
        <f t="shared" si="107"/>
        <v>3.8429183493834329</v>
      </c>
      <c r="I906" s="9">
        <f t="shared" si="108"/>
        <v>2.6465209397164425E-4</v>
      </c>
      <c r="J906" s="9">
        <f t="shared" si="109"/>
        <v>8.5456197931929392E-3</v>
      </c>
    </row>
    <row r="907" spans="1:10" s="5" customFormat="1" x14ac:dyDescent="0.35">
      <c r="A907" s="8" t="s">
        <v>899</v>
      </c>
      <c r="B907" s="2">
        <v>9912.7999999999993</v>
      </c>
      <c r="C907" s="9">
        <f t="shared" si="104"/>
        <v>5.6558503811992011E-3</v>
      </c>
      <c r="D907" s="9">
        <f t="shared" si="105"/>
        <v>5.4586907522579152E-3</v>
      </c>
      <c r="E907" s="22">
        <f t="shared" si="106"/>
        <v>2.9797304728786085E-5</v>
      </c>
      <c r="F907" s="22">
        <f t="shared" si="110"/>
        <v>7.0040730843576019E-8</v>
      </c>
      <c r="G907" s="23">
        <f t="shared" si="111"/>
        <v>5.886126210202474E-5</v>
      </c>
      <c r="H907" s="2">
        <f t="shared" si="107"/>
        <v>3.6981104249689429</v>
      </c>
      <c r="I907" s="9">
        <f t="shared" si="108"/>
        <v>5.4586907522579152E-3</v>
      </c>
      <c r="J907" s="9">
        <f t="shared" si="109"/>
        <v>7.6721093645766509E-3</v>
      </c>
    </row>
    <row r="908" spans="1:10" s="5" customFormat="1" x14ac:dyDescent="0.35">
      <c r="A908" s="8" t="s">
        <v>900</v>
      </c>
      <c r="B908" s="2">
        <v>9796.0499999999993</v>
      </c>
      <c r="C908" s="9">
        <f t="shared" si="104"/>
        <v>-1.1777701557582065E-2</v>
      </c>
      <c r="D908" s="9">
        <f t="shared" si="105"/>
        <v>-1.1974861186523352E-2</v>
      </c>
      <c r="E908" s="22">
        <f t="shared" si="106"/>
        <v>1.4339730043650347E-4</v>
      </c>
      <c r="F908" s="22">
        <f t="shared" si="110"/>
        <v>2.9797304728786085E-5</v>
      </c>
      <c r="G908" s="23">
        <f t="shared" si="111"/>
        <v>5.84961067108995E-5</v>
      </c>
      <c r="H908" s="2">
        <f t="shared" si="107"/>
        <v>2.728637120598322</v>
      </c>
      <c r="I908" s="9">
        <f t="shared" si="108"/>
        <v>1.1974861186523352E-2</v>
      </c>
      <c r="J908" s="9">
        <f t="shared" si="109"/>
        <v>7.6482747538840091E-3</v>
      </c>
    </row>
    <row r="909" spans="1:10" s="5" customFormat="1" x14ac:dyDescent="0.35">
      <c r="A909" s="8" t="s">
        <v>901</v>
      </c>
      <c r="B909" s="2">
        <v>9884.4</v>
      </c>
      <c r="C909" s="9">
        <f t="shared" si="104"/>
        <v>9.0189413079762026E-3</v>
      </c>
      <c r="D909" s="9">
        <f t="shared" si="105"/>
        <v>8.8217816790349159E-3</v>
      </c>
      <c r="E909" s="22">
        <f t="shared" si="106"/>
        <v>7.7823831992556098E-5</v>
      </c>
      <c r="F909" s="22">
        <f t="shared" si="110"/>
        <v>1.4339730043650347E-4</v>
      </c>
      <c r="G909" s="23">
        <f t="shared" si="111"/>
        <v>8.8954410595655487E-5</v>
      </c>
      <c r="H909" s="2">
        <f t="shared" si="107"/>
        <v>3.3073181347483884</v>
      </c>
      <c r="I909" s="9">
        <f t="shared" si="108"/>
        <v>8.8217816790349159E-3</v>
      </c>
      <c r="J909" s="9">
        <f t="shared" si="109"/>
        <v>9.4315645889563558E-3</v>
      </c>
    </row>
    <row r="910" spans="1:10" s="5" customFormat="1" x14ac:dyDescent="0.35">
      <c r="A910" s="8" t="s">
        <v>902</v>
      </c>
      <c r="B910" s="2">
        <v>9917.9</v>
      </c>
      <c r="C910" s="9">
        <f t="shared" si="104"/>
        <v>3.3891789081785806E-3</v>
      </c>
      <c r="D910" s="9">
        <f t="shared" si="105"/>
        <v>3.1920192792372942E-3</v>
      </c>
      <c r="E910" s="22">
        <f t="shared" si="106"/>
        <v>1.0188987079022575E-5</v>
      </c>
      <c r="F910" s="22">
        <f t="shared" si="110"/>
        <v>7.7823831992556098E-5</v>
      </c>
      <c r="G910" s="23">
        <f t="shared" si="111"/>
        <v>8.9291675426777194E-5</v>
      </c>
      <c r="H910" s="2">
        <f t="shared" si="107"/>
        <v>3.6858080957511401</v>
      </c>
      <c r="I910" s="9">
        <f t="shared" si="108"/>
        <v>3.1920192792372942E-3</v>
      </c>
      <c r="J910" s="9">
        <f t="shared" si="109"/>
        <v>9.4494272539015402E-3</v>
      </c>
    </row>
    <row r="911" spans="1:10" s="5" customFormat="1" x14ac:dyDescent="0.35">
      <c r="A911" s="8" t="s">
        <v>903</v>
      </c>
      <c r="B911" s="2">
        <v>9974.4</v>
      </c>
      <c r="C911" s="9">
        <f t="shared" si="104"/>
        <v>5.6967704856873969E-3</v>
      </c>
      <c r="D911" s="9">
        <f t="shared" si="105"/>
        <v>5.4996108567461109E-3</v>
      </c>
      <c r="E911" s="22">
        <f t="shared" si="106"/>
        <v>3.0245719575639694E-5</v>
      </c>
      <c r="F911" s="22">
        <f t="shared" si="110"/>
        <v>1.0188987079022575E-5</v>
      </c>
      <c r="G911" s="23">
        <f t="shared" si="111"/>
        <v>7.122850171431601E-5</v>
      </c>
      <c r="H911" s="2">
        <f t="shared" si="107"/>
        <v>3.6435554986507519</v>
      </c>
      <c r="I911" s="9">
        <f t="shared" si="108"/>
        <v>5.4996108567461109E-3</v>
      </c>
      <c r="J911" s="9">
        <f t="shared" si="109"/>
        <v>8.4396979634531952E-3</v>
      </c>
    </row>
    <row r="912" spans="1:10" s="5" customFormat="1" x14ac:dyDescent="0.35">
      <c r="A912" s="8" t="s">
        <v>904</v>
      </c>
      <c r="B912" s="2">
        <v>9912.85</v>
      </c>
      <c r="C912" s="9">
        <f t="shared" si="104"/>
        <v>-6.1707972409367207E-3</v>
      </c>
      <c r="D912" s="9">
        <f t="shared" si="105"/>
        <v>-6.3679568698780066E-3</v>
      </c>
      <c r="E912" s="22">
        <f t="shared" si="106"/>
        <v>4.05508746966265E-5</v>
      </c>
      <c r="F912" s="22">
        <f t="shared" si="110"/>
        <v>3.0245719575639694E-5</v>
      </c>
      <c r="G912" s="23">
        <f t="shared" si="111"/>
        <v>6.5943589345629971E-5</v>
      </c>
      <c r="H912" s="2">
        <f t="shared" si="107"/>
        <v>3.5869505211148751</v>
      </c>
      <c r="I912" s="9">
        <f t="shared" si="108"/>
        <v>6.3679568698780066E-3</v>
      </c>
      <c r="J912" s="9">
        <f t="shared" si="109"/>
        <v>8.1205658266915101E-3</v>
      </c>
    </row>
    <row r="913" spans="1:10" s="5" customFormat="1" x14ac:dyDescent="0.35">
      <c r="A913" s="8" t="s">
        <v>905</v>
      </c>
      <c r="B913" s="2">
        <v>9952.2000000000007</v>
      </c>
      <c r="C913" s="9">
        <f t="shared" si="104"/>
        <v>3.9695950206046771E-3</v>
      </c>
      <c r="D913" s="9">
        <f t="shared" si="105"/>
        <v>3.7724353916633907E-3</v>
      </c>
      <c r="E913" s="22">
        <f t="shared" si="106"/>
        <v>1.4231268784274521E-5</v>
      </c>
      <c r="F913" s="22">
        <f t="shared" si="110"/>
        <v>4.05508746966265E-5</v>
      </c>
      <c r="G913" s="23">
        <f t="shared" si="111"/>
        <v>6.5595416914251669E-5</v>
      </c>
      <c r="H913" s="2">
        <f t="shared" si="107"/>
        <v>3.7885862159209931</v>
      </c>
      <c r="I913" s="9">
        <f t="shared" si="108"/>
        <v>3.7724353916633907E-3</v>
      </c>
      <c r="J913" s="9">
        <f t="shared" si="109"/>
        <v>8.099099759494981E-3</v>
      </c>
    </row>
    <row r="914" spans="1:10" s="5" customFormat="1" x14ac:dyDescent="0.35">
      <c r="A914" s="8" t="s">
        <v>906</v>
      </c>
      <c r="B914" s="2">
        <v>9916.2000000000007</v>
      </c>
      <c r="C914" s="9">
        <f t="shared" si="104"/>
        <v>-3.6172906493037171E-3</v>
      </c>
      <c r="D914" s="9">
        <f t="shared" si="105"/>
        <v>-3.8144502782450035E-3</v>
      </c>
      <c r="E914" s="22">
        <f t="shared" si="106"/>
        <v>1.4550030925203385E-5</v>
      </c>
      <c r="F914" s="22">
        <f t="shared" si="110"/>
        <v>1.4231268784274521E-5</v>
      </c>
      <c r="G914" s="23">
        <f t="shared" si="111"/>
        <v>5.828225656994832E-5</v>
      </c>
      <c r="H914" s="2">
        <f t="shared" si="107"/>
        <v>3.8313440490056627</v>
      </c>
      <c r="I914" s="9">
        <f t="shared" si="108"/>
        <v>3.8144502782450035E-3</v>
      </c>
      <c r="J914" s="9">
        <f t="shared" si="109"/>
        <v>7.6342816669250765E-3</v>
      </c>
    </row>
    <row r="915" spans="1:10" s="5" customFormat="1" x14ac:dyDescent="0.35">
      <c r="A915" s="8" t="s">
        <v>907</v>
      </c>
      <c r="B915" s="2">
        <v>9929.9</v>
      </c>
      <c r="C915" s="9">
        <f t="shared" si="104"/>
        <v>1.3815776204593178E-3</v>
      </c>
      <c r="D915" s="9">
        <f t="shared" si="105"/>
        <v>1.1844179915180316E-3</v>
      </c>
      <c r="E915" s="22">
        <f t="shared" si="106"/>
        <v>1.402845978631608E-6</v>
      </c>
      <c r="F915" s="22">
        <f t="shared" si="110"/>
        <v>1.4550030925203385E-5</v>
      </c>
      <c r="G915" s="23">
        <f t="shared" si="111"/>
        <v>5.4035985424218889E-5</v>
      </c>
      <c r="H915" s="2">
        <f t="shared" si="107"/>
        <v>3.9810109707502921</v>
      </c>
      <c r="I915" s="9">
        <f t="shared" si="108"/>
        <v>1.1844179915180316E-3</v>
      </c>
      <c r="J915" s="9">
        <f t="shared" si="109"/>
        <v>7.3509173185541199E-3</v>
      </c>
    </row>
    <row r="916" spans="1:10" s="5" customFormat="1" x14ac:dyDescent="0.35">
      <c r="A916" s="8" t="s">
        <v>908</v>
      </c>
      <c r="B916" s="2">
        <v>9934.7999999999993</v>
      </c>
      <c r="C916" s="9">
        <f t="shared" ref="C916:C979" si="112">B916/B915-1</f>
        <v>4.9345914863185847E-4</v>
      </c>
      <c r="D916" s="9">
        <f t="shared" ref="D916:D979" si="113">C916-B$8</f>
        <v>2.9629951969057234E-4</v>
      </c>
      <c r="E916" s="22">
        <f t="shared" ref="E916:E979" si="114">D916*D916</f>
        <v>8.7793405368863867E-8</v>
      </c>
      <c r="F916" s="22">
        <f t="shared" si="110"/>
        <v>1.402845978631608E-6</v>
      </c>
      <c r="G916" s="23">
        <f t="shared" si="111"/>
        <v>4.7970434406605593E-5</v>
      </c>
      <c r="H916" s="2">
        <f t="shared" ref="H916:H979" si="115">LN(1/SQRT(2*PI()*G916)*EXP(-E916/(2*G916)))</f>
        <v>4.0526092318606342</v>
      </c>
      <c r="I916" s="9">
        <f t="shared" ref="I916:I979" si="116">SQRT(E916)</f>
        <v>2.9629951969057234E-4</v>
      </c>
      <c r="J916" s="9">
        <f t="shared" ref="J916:J979" si="117">SQRT(G916)</f>
        <v>6.9260691886961099E-3</v>
      </c>
    </row>
    <row r="917" spans="1:10" s="5" customFormat="1" x14ac:dyDescent="0.35">
      <c r="A917" s="8" t="s">
        <v>909</v>
      </c>
      <c r="B917" s="2">
        <v>10006.049999999999</v>
      </c>
      <c r="C917" s="9">
        <f t="shared" si="112"/>
        <v>7.1717598743810118E-3</v>
      </c>
      <c r="D917" s="9">
        <f t="shared" si="113"/>
        <v>6.9746002454397259E-3</v>
      </c>
      <c r="E917" s="22">
        <f t="shared" si="114"/>
        <v>4.8645048583687887E-5</v>
      </c>
      <c r="F917" s="22">
        <f t="shared" ref="F917:F980" si="118">E916</f>
        <v>8.7793405368863867E-8</v>
      </c>
      <c r="G917" s="23">
        <f t="shared" ref="G917:G980" si="119">B$9+B$10*F917+B$11*G916</f>
        <v>4.4022084100987045E-5</v>
      </c>
      <c r="H917" s="2">
        <f t="shared" si="115"/>
        <v>3.5439637028079978</v>
      </c>
      <c r="I917" s="9">
        <f t="shared" si="116"/>
        <v>6.9746002454397259E-3</v>
      </c>
      <c r="J917" s="9">
        <f t="shared" si="117"/>
        <v>6.6349140236318851E-3</v>
      </c>
    </row>
    <row r="918" spans="1:10" s="5" customFormat="1" x14ac:dyDescent="0.35">
      <c r="A918" s="8" t="s">
        <v>910</v>
      </c>
      <c r="B918" s="2">
        <v>10093.049999999999</v>
      </c>
      <c r="C918" s="9">
        <f t="shared" si="112"/>
        <v>8.6947396824921253E-3</v>
      </c>
      <c r="D918" s="9">
        <f t="shared" si="113"/>
        <v>8.4975800535508385E-3</v>
      </c>
      <c r="E918" s="22">
        <f t="shared" si="114"/>
        <v>7.220886676650507E-5</v>
      </c>
      <c r="F918" s="22">
        <f t="shared" si="118"/>
        <v>4.8645048583687887E-5</v>
      </c>
      <c r="G918" s="23">
        <f t="shared" si="119"/>
        <v>5.479464692505586E-5</v>
      </c>
      <c r="H918" s="2">
        <f t="shared" si="115"/>
        <v>3.3281161035518836</v>
      </c>
      <c r="I918" s="9">
        <f t="shared" si="116"/>
        <v>8.4975800535508385E-3</v>
      </c>
      <c r="J918" s="9">
        <f t="shared" si="117"/>
        <v>7.4023406382748872E-3</v>
      </c>
    </row>
    <row r="919" spans="1:10" s="5" customFormat="1" x14ac:dyDescent="0.35">
      <c r="A919" s="8" t="s">
        <v>911</v>
      </c>
      <c r="B919" s="2">
        <v>10079.299999999999</v>
      </c>
      <c r="C919" s="9">
        <f t="shared" si="112"/>
        <v>-1.3623235790964916E-3</v>
      </c>
      <c r="D919" s="9">
        <f t="shared" si="113"/>
        <v>-1.5594832080377777E-3</v>
      </c>
      <c r="E919" s="22">
        <f t="shared" si="114"/>
        <v>2.4319878761517987E-6</v>
      </c>
      <c r="F919" s="22">
        <f t="shared" si="118"/>
        <v>7.220886676650507E-5</v>
      </c>
      <c r="G919" s="23">
        <f t="shared" si="119"/>
        <v>6.7539129838860805E-5</v>
      </c>
      <c r="H919" s="2">
        <f t="shared" si="115"/>
        <v>3.8644588922618088</v>
      </c>
      <c r="I919" s="9">
        <f t="shared" si="116"/>
        <v>1.5594832080377777E-3</v>
      </c>
      <c r="J919" s="9">
        <f t="shared" si="117"/>
        <v>8.2182193837145034E-3</v>
      </c>
    </row>
    <row r="920" spans="1:10" s="5" customFormat="1" x14ac:dyDescent="0.35">
      <c r="A920" s="8" t="s">
        <v>912</v>
      </c>
      <c r="B920" s="2">
        <v>10086.6</v>
      </c>
      <c r="C920" s="9">
        <f t="shared" si="112"/>
        <v>7.2425664480668672E-4</v>
      </c>
      <c r="D920" s="9">
        <f t="shared" si="113"/>
        <v>5.270970158654006E-4</v>
      </c>
      <c r="E920" s="22">
        <f t="shared" si="114"/>
        <v>2.7783126413421038E-7</v>
      </c>
      <c r="F920" s="22">
        <f t="shared" si="118"/>
        <v>2.4319878761517987E-6</v>
      </c>
      <c r="G920" s="23">
        <f t="shared" si="119"/>
        <v>5.6247641131078734E-5</v>
      </c>
      <c r="H920" s="2">
        <f t="shared" si="115"/>
        <v>3.9714649785932576</v>
      </c>
      <c r="I920" s="9">
        <f t="shared" si="116"/>
        <v>5.270970158654006E-4</v>
      </c>
      <c r="J920" s="9">
        <f t="shared" si="117"/>
        <v>7.4998427404232102E-3</v>
      </c>
    </row>
    <row r="921" spans="1:10" s="5" customFormat="1" x14ac:dyDescent="0.35">
      <c r="A921" s="8" t="s">
        <v>913</v>
      </c>
      <c r="B921" s="2">
        <v>10085.4</v>
      </c>
      <c r="C921" s="9">
        <f t="shared" si="112"/>
        <v>-1.1896972220581947E-4</v>
      </c>
      <c r="D921" s="9">
        <f t="shared" si="113"/>
        <v>-3.161293511471056E-4</v>
      </c>
      <c r="E921" s="22">
        <f t="shared" si="114"/>
        <v>9.9937766656689996E-8</v>
      </c>
      <c r="F921" s="22">
        <f t="shared" si="118"/>
        <v>2.7783126413421038E-7</v>
      </c>
      <c r="G921" s="23">
        <f t="shared" si="119"/>
        <v>4.8976847781315283E-5</v>
      </c>
      <c r="H921" s="2">
        <f t="shared" si="115"/>
        <v>4.0421226444880087</v>
      </c>
      <c r="I921" s="9">
        <f t="shared" si="116"/>
        <v>3.161293511471056E-4</v>
      </c>
      <c r="J921" s="9">
        <f t="shared" si="117"/>
        <v>6.9983460747033138E-3</v>
      </c>
    </row>
    <row r="922" spans="1:10" s="5" customFormat="1" x14ac:dyDescent="0.35">
      <c r="A922" s="8" t="s">
        <v>914</v>
      </c>
      <c r="B922" s="2">
        <v>10153.1</v>
      </c>
      <c r="C922" s="9">
        <f t="shared" si="112"/>
        <v>6.7126737660381242E-3</v>
      </c>
      <c r="D922" s="9">
        <f t="shared" si="113"/>
        <v>6.5155141370968382E-3</v>
      </c>
      <c r="E922" s="22">
        <f t="shared" si="114"/>
        <v>4.2451924470708757E-5</v>
      </c>
      <c r="F922" s="22">
        <f t="shared" si="118"/>
        <v>9.9937766656689996E-8</v>
      </c>
      <c r="G922" s="23">
        <f t="shared" si="119"/>
        <v>4.4621566509338889E-5</v>
      </c>
      <c r="H922" s="2">
        <f t="shared" si="115"/>
        <v>3.6140196829666449</v>
      </c>
      <c r="I922" s="9">
        <f t="shared" si="116"/>
        <v>6.5155141370968382E-3</v>
      </c>
      <c r="J922" s="9">
        <f t="shared" si="117"/>
        <v>6.6799376126831372E-3</v>
      </c>
    </row>
    <row r="923" spans="1:10" s="5" customFormat="1" x14ac:dyDescent="0.35">
      <c r="A923" s="8" t="s">
        <v>915</v>
      </c>
      <c r="B923" s="2">
        <v>10147.549999999999</v>
      </c>
      <c r="C923" s="9">
        <f t="shared" si="112"/>
        <v>-5.4663107819297174E-4</v>
      </c>
      <c r="D923" s="9">
        <f t="shared" si="113"/>
        <v>-7.4379070713425787E-4</v>
      </c>
      <c r="E923" s="22">
        <f t="shared" si="114"/>
        <v>5.5322461601927931E-7</v>
      </c>
      <c r="F923" s="22">
        <f t="shared" si="118"/>
        <v>4.2451924470708757E-5</v>
      </c>
      <c r="G923" s="23">
        <f t="shared" si="119"/>
        <v>5.3477496016984766E-5</v>
      </c>
      <c r="H923" s="2">
        <f t="shared" si="115"/>
        <v>3.99401378142122</v>
      </c>
      <c r="I923" s="9">
        <f t="shared" si="116"/>
        <v>7.4379070713425787E-4</v>
      </c>
      <c r="J923" s="9">
        <f t="shared" si="117"/>
        <v>7.3128309167506921E-3</v>
      </c>
    </row>
    <row r="924" spans="1:10" s="5" customFormat="1" x14ac:dyDescent="0.35">
      <c r="A924" s="8" t="s">
        <v>916</v>
      </c>
      <c r="B924" s="2">
        <v>10141.15</v>
      </c>
      <c r="C924" s="9">
        <f t="shared" si="112"/>
        <v>-6.3069410843008544E-4</v>
      </c>
      <c r="D924" s="9">
        <f t="shared" si="113"/>
        <v>-8.2785373737137157E-4</v>
      </c>
      <c r="E924" s="22">
        <f t="shared" si="114"/>
        <v>6.8534181047974789E-7</v>
      </c>
      <c r="F924" s="22">
        <f t="shared" si="118"/>
        <v>5.5322461601927931E-7</v>
      </c>
      <c r="G924" s="23">
        <f t="shared" si="119"/>
        <v>4.7410165739107824E-5</v>
      </c>
      <c r="H924" s="2">
        <f t="shared" si="115"/>
        <v>4.0521706155208133</v>
      </c>
      <c r="I924" s="9">
        <f t="shared" si="116"/>
        <v>8.2785373737137157E-4</v>
      </c>
      <c r="J924" s="9">
        <f t="shared" si="117"/>
        <v>6.8855040294162799E-3</v>
      </c>
    </row>
    <row r="925" spans="1:10" s="5" customFormat="1" x14ac:dyDescent="0.35">
      <c r="A925" s="8" t="s">
        <v>917</v>
      </c>
      <c r="B925" s="2">
        <v>10121.9</v>
      </c>
      <c r="C925" s="9">
        <f t="shared" si="112"/>
        <v>-1.8982068108646111E-3</v>
      </c>
      <c r="D925" s="9">
        <f t="shared" si="113"/>
        <v>-2.0953664398058974E-3</v>
      </c>
      <c r="E925" s="22">
        <f t="shared" si="114"/>
        <v>4.3905605170648418E-6</v>
      </c>
      <c r="F925" s="22">
        <f t="shared" si="118"/>
        <v>6.8534181047974789E-7</v>
      </c>
      <c r="G925" s="23">
        <f t="shared" si="119"/>
        <v>4.385153066411768E-5</v>
      </c>
      <c r="H925" s="2">
        <f t="shared" si="115"/>
        <v>4.0483502769122026</v>
      </c>
      <c r="I925" s="9">
        <f t="shared" si="116"/>
        <v>2.0953664398058974E-3</v>
      </c>
      <c r="J925" s="9">
        <f t="shared" si="117"/>
        <v>6.6220488267693771E-3</v>
      </c>
    </row>
    <row r="926" spans="1:10" s="5" customFormat="1" x14ac:dyDescent="0.35">
      <c r="A926" s="8" t="s">
        <v>918</v>
      </c>
      <c r="B926" s="2">
        <v>9964.4</v>
      </c>
      <c r="C926" s="9">
        <f t="shared" si="112"/>
        <v>-1.5560319702822567E-2</v>
      </c>
      <c r="D926" s="9">
        <f t="shared" si="113"/>
        <v>-1.5757479331763854E-2</v>
      </c>
      <c r="E926" s="22">
        <f t="shared" si="114"/>
        <v>2.48298154890965E-4</v>
      </c>
      <c r="F926" s="22">
        <f t="shared" si="118"/>
        <v>4.3905605170648418E-6</v>
      </c>
      <c r="G926" s="23">
        <f t="shared" si="119"/>
        <v>4.274387622438862E-5</v>
      </c>
      <c r="H926" s="2">
        <f t="shared" si="115"/>
        <v>1.2067157323807935</v>
      </c>
      <c r="I926" s="9">
        <f t="shared" si="116"/>
        <v>1.5757479331763854E-2</v>
      </c>
      <c r="J926" s="9">
        <f t="shared" si="117"/>
        <v>6.5378801017140576E-3</v>
      </c>
    </row>
    <row r="927" spans="1:10" s="5" customFormat="1" x14ac:dyDescent="0.35">
      <c r="A927" s="8" t="s">
        <v>919</v>
      </c>
      <c r="B927" s="2">
        <v>9872.6</v>
      </c>
      <c r="C927" s="9">
        <f t="shared" si="112"/>
        <v>-9.2127975593110367E-3</v>
      </c>
      <c r="D927" s="9">
        <f t="shared" si="113"/>
        <v>-9.4099571882523235E-3</v>
      </c>
      <c r="E927" s="22">
        <f t="shared" si="114"/>
        <v>8.8547294284741572E-5</v>
      </c>
      <c r="F927" s="22">
        <f t="shared" si="118"/>
        <v>2.48298154890965E-4</v>
      </c>
      <c r="G927" s="23">
        <f t="shared" si="119"/>
        <v>1.079483829558007E-4</v>
      </c>
      <c r="H927" s="2">
        <f t="shared" si="115"/>
        <v>3.2378529607274427</v>
      </c>
      <c r="I927" s="9">
        <f t="shared" si="116"/>
        <v>9.4099571882523235E-3</v>
      </c>
      <c r="J927" s="9">
        <f t="shared" si="117"/>
        <v>1.0389821122415953E-2</v>
      </c>
    </row>
    <row r="928" spans="1:10" s="5" customFormat="1" x14ac:dyDescent="0.35">
      <c r="A928" s="8" t="s">
        <v>920</v>
      </c>
      <c r="B928" s="2">
        <v>9871.5</v>
      </c>
      <c r="C928" s="9">
        <f t="shared" si="112"/>
        <v>-1.1141948422910275E-4</v>
      </c>
      <c r="D928" s="9">
        <f t="shared" si="113"/>
        <v>-3.0857911317038887E-4</v>
      </c>
      <c r="E928" s="22">
        <f t="shared" si="114"/>
        <v>9.522106908502366E-8</v>
      </c>
      <c r="F928" s="22">
        <f t="shared" si="118"/>
        <v>8.8547294284741572E-5</v>
      </c>
      <c r="G928" s="23">
        <f t="shared" si="119"/>
        <v>1.0343936019861285E-4</v>
      </c>
      <c r="H928" s="2">
        <f t="shared" si="115"/>
        <v>3.668863696340094</v>
      </c>
      <c r="I928" s="9">
        <f t="shared" si="116"/>
        <v>3.0857911317038887E-4</v>
      </c>
      <c r="J928" s="9">
        <f t="shared" si="117"/>
        <v>1.0170514254383249E-2</v>
      </c>
    </row>
    <row r="929" spans="1:10" s="5" customFormat="1" x14ac:dyDescent="0.35">
      <c r="A929" s="8" t="s">
        <v>921</v>
      </c>
      <c r="B929" s="2">
        <v>9735.75</v>
      </c>
      <c r="C929" s="9">
        <f t="shared" si="112"/>
        <v>-1.3751709466646389E-2</v>
      </c>
      <c r="D929" s="9">
        <f t="shared" si="113"/>
        <v>-1.3948869095587676E-2</v>
      </c>
      <c r="E929" s="22">
        <f t="shared" si="114"/>
        <v>1.9457094904584094E-4</v>
      </c>
      <c r="F929" s="22">
        <f t="shared" si="118"/>
        <v>9.522106908502366E-8</v>
      </c>
      <c r="G929" s="23">
        <f t="shared" si="119"/>
        <v>7.6884094515449738E-5</v>
      </c>
      <c r="H929" s="2">
        <f t="shared" si="115"/>
        <v>2.5523148218084959</v>
      </c>
      <c r="I929" s="9">
        <f t="shared" si="116"/>
        <v>1.3948869095587676E-2</v>
      </c>
      <c r="J929" s="9">
        <f t="shared" si="117"/>
        <v>8.7683575722851161E-3</v>
      </c>
    </row>
    <row r="930" spans="1:10" s="5" customFormat="1" x14ac:dyDescent="0.35">
      <c r="A930" s="8" t="s">
        <v>922</v>
      </c>
      <c r="B930" s="2">
        <v>9768.9500000000007</v>
      </c>
      <c r="C930" s="9">
        <f t="shared" si="112"/>
        <v>3.4101122152891961E-3</v>
      </c>
      <c r="D930" s="9">
        <f t="shared" si="113"/>
        <v>3.2129525863479097E-3</v>
      </c>
      <c r="E930" s="22">
        <f t="shared" si="114"/>
        <v>1.0323064322119722E-5</v>
      </c>
      <c r="F930" s="22">
        <f t="shared" si="118"/>
        <v>1.9457094904584094E-4</v>
      </c>
      <c r="G930" s="23">
        <f t="shared" si="119"/>
        <v>1.1366559261451133E-4</v>
      </c>
      <c r="H930" s="2">
        <f t="shared" si="115"/>
        <v>3.5767765731271655</v>
      </c>
      <c r="I930" s="9">
        <f t="shared" si="116"/>
        <v>3.2129525863479097E-3</v>
      </c>
      <c r="J930" s="9">
        <f t="shared" si="117"/>
        <v>1.0661406690231422E-2</v>
      </c>
    </row>
    <row r="931" spans="1:10" s="5" customFormat="1" x14ac:dyDescent="0.35">
      <c r="A931" s="8" t="s">
        <v>923</v>
      </c>
      <c r="B931" s="2">
        <v>9788.6</v>
      </c>
      <c r="C931" s="9">
        <f t="shared" si="112"/>
        <v>2.0114751329467495E-3</v>
      </c>
      <c r="D931" s="9">
        <f t="shared" si="113"/>
        <v>1.8143155040054634E-3</v>
      </c>
      <c r="E931" s="22">
        <f t="shared" si="114"/>
        <v>3.2917407480745988E-6</v>
      </c>
      <c r="F931" s="22">
        <f t="shared" si="118"/>
        <v>1.0323064322119722E-5</v>
      </c>
      <c r="G931" s="23">
        <f t="shared" si="119"/>
        <v>8.5703907864187096E-5</v>
      </c>
      <c r="H931" s="2">
        <f t="shared" si="115"/>
        <v>3.7441633876501816</v>
      </c>
      <c r="I931" s="9">
        <f t="shared" si="116"/>
        <v>1.8143155040054634E-3</v>
      </c>
      <c r="J931" s="9">
        <f t="shared" si="117"/>
        <v>9.2576405127973663E-3</v>
      </c>
    </row>
    <row r="932" spans="1:10" s="5" customFormat="1" x14ac:dyDescent="0.35">
      <c r="A932" s="8" t="s">
        <v>924</v>
      </c>
      <c r="B932" s="2">
        <v>9859.5</v>
      </c>
      <c r="C932" s="9">
        <f t="shared" si="112"/>
        <v>7.2431195472284493E-3</v>
      </c>
      <c r="D932" s="9">
        <f t="shared" si="113"/>
        <v>7.0459599182871634E-3</v>
      </c>
      <c r="E932" s="22">
        <f t="shared" si="114"/>
        <v>4.9645551170109251E-5</v>
      </c>
      <c r="F932" s="22">
        <f t="shared" si="118"/>
        <v>3.2917407480745988E-6</v>
      </c>
      <c r="G932" s="23">
        <f t="shared" si="119"/>
        <v>6.7240678568133202E-5</v>
      </c>
      <c r="H932" s="2">
        <f t="shared" si="115"/>
        <v>3.5155144718595559</v>
      </c>
      <c r="I932" s="9">
        <f t="shared" si="116"/>
        <v>7.0459599182871634E-3</v>
      </c>
      <c r="J932" s="9">
        <f t="shared" si="117"/>
        <v>8.2000413760012943E-3</v>
      </c>
    </row>
    <row r="933" spans="1:10" s="5" customFormat="1" x14ac:dyDescent="0.35">
      <c r="A933" s="8" t="s">
        <v>925</v>
      </c>
      <c r="B933" s="2">
        <v>9914.9</v>
      </c>
      <c r="C933" s="9">
        <f t="shared" si="112"/>
        <v>5.61894619402592E-3</v>
      </c>
      <c r="D933" s="9">
        <f t="shared" si="113"/>
        <v>5.4217865650846341E-3</v>
      </c>
      <c r="E933" s="22">
        <f t="shared" si="114"/>
        <v>2.9395769557332235E-5</v>
      </c>
      <c r="F933" s="22">
        <f t="shared" si="118"/>
        <v>4.9645551170109251E-5</v>
      </c>
      <c r="G933" s="23">
        <f t="shared" si="119"/>
        <v>6.8819590315744955E-5</v>
      </c>
      <c r="H933" s="2">
        <f t="shared" si="115"/>
        <v>3.6595012887968004</v>
      </c>
      <c r="I933" s="9">
        <f t="shared" si="116"/>
        <v>5.4217865650846341E-3</v>
      </c>
      <c r="J933" s="9">
        <f t="shared" si="117"/>
        <v>8.2957573684230273E-3</v>
      </c>
    </row>
    <row r="934" spans="1:10" s="5" customFormat="1" x14ac:dyDescent="0.35">
      <c r="A934" s="8" t="s">
        <v>926</v>
      </c>
      <c r="B934" s="2">
        <v>9888.7000000000007</v>
      </c>
      <c r="C934" s="9">
        <f t="shared" si="112"/>
        <v>-2.6424875692139249E-3</v>
      </c>
      <c r="D934" s="9">
        <f t="shared" si="113"/>
        <v>-2.8396471981552113E-3</v>
      </c>
      <c r="E934" s="22">
        <f t="shared" si="114"/>
        <v>8.0635962099907409E-6</v>
      </c>
      <c r="F934" s="22">
        <f t="shared" si="118"/>
        <v>2.9395769557332235E-5</v>
      </c>
      <c r="G934" s="23">
        <f t="shared" si="119"/>
        <v>6.4287034835749685E-5</v>
      </c>
      <c r="H934" s="2">
        <f t="shared" si="115"/>
        <v>3.8444221869689983</v>
      </c>
      <c r="I934" s="9">
        <f t="shared" si="116"/>
        <v>2.8396471981552113E-3</v>
      </c>
      <c r="J934" s="9">
        <f t="shared" si="117"/>
        <v>8.0179196077130692E-3</v>
      </c>
    </row>
    <row r="935" spans="1:10" s="5" customFormat="1" x14ac:dyDescent="0.35">
      <c r="A935" s="8" t="s">
        <v>927</v>
      </c>
      <c r="B935" s="2">
        <v>9979.7000000000007</v>
      </c>
      <c r="C935" s="9">
        <f t="shared" si="112"/>
        <v>9.202422967629742E-3</v>
      </c>
      <c r="D935" s="9">
        <f t="shared" si="113"/>
        <v>9.0052633386884552E-3</v>
      </c>
      <c r="E935" s="22">
        <f t="shared" si="114"/>
        <v>8.1094767799126341E-5</v>
      </c>
      <c r="F935" s="22">
        <f t="shared" si="118"/>
        <v>8.0635962099907409E-6</v>
      </c>
      <c r="G935" s="23">
        <f t="shared" si="119"/>
        <v>5.5841751912517976E-5</v>
      </c>
      <c r="H935" s="2">
        <f t="shared" si="115"/>
        <v>3.2514435123093106</v>
      </c>
      <c r="I935" s="9">
        <f t="shared" si="116"/>
        <v>9.0052633386884552E-3</v>
      </c>
      <c r="J935" s="9">
        <f t="shared" si="117"/>
        <v>7.4727338981471821E-3</v>
      </c>
    </row>
    <row r="936" spans="1:10" s="5" customFormat="1" x14ac:dyDescent="0.35">
      <c r="A936" s="8" t="s">
        <v>928</v>
      </c>
      <c r="B936" s="2">
        <v>9988.75</v>
      </c>
      <c r="C936" s="9">
        <f t="shared" si="112"/>
        <v>9.0684088700054843E-4</v>
      </c>
      <c r="D936" s="9">
        <f t="shared" si="113"/>
        <v>7.0968125805926231E-4</v>
      </c>
      <c r="E936" s="22">
        <f t="shared" si="114"/>
        <v>5.0364748804057725E-7</v>
      </c>
      <c r="F936" s="22">
        <f t="shared" si="118"/>
        <v>8.1094767799126341E-5</v>
      </c>
      <c r="G936" s="23">
        <f t="shared" si="119"/>
        <v>7.0558837426602127E-5</v>
      </c>
      <c r="H936" s="2">
        <f t="shared" si="115"/>
        <v>3.8570242887696833</v>
      </c>
      <c r="I936" s="9">
        <f t="shared" si="116"/>
        <v>7.0968125805926231E-4</v>
      </c>
      <c r="J936" s="9">
        <f t="shared" si="117"/>
        <v>8.3999307989174599E-3</v>
      </c>
    </row>
    <row r="937" spans="1:10" s="5" customFormat="1" x14ac:dyDescent="0.35">
      <c r="A937" s="8" t="s">
        <v>929</v>
      </c>
      <c r="B937" s="2">
        <v>10016.950000000001</v>
      </c>
      <c r="C937" s="9">
        <f t="shared" si="112"/>
        <v>2.8231760730823563E-3</v>
      </c>
      <c r="D937" s="9">
        <f t="shared" si="113"/>
        <v>2.62601644414107E-3</v>
      </c>
      <c r="E937" s="22">
        <f t="shared" si="114"/>
        <v>6.8959623648993093E-6</v>
      </c>
      <c r="F937" s="22">
        <f t="shared" si="118"/>
        <v>5.0364748804057725E-7</v>
      </c>
      <c r="G937" s="23">
        <f t="shared" si="119"/>
        <v>5.751583105378393E-5</v>
      </c>
      <c r="H937" s="2">
        <f t="shared" si="115"/>
        <v>3.902838244505852</v>
      </c>
      <c r="I937" s="9">
        <f t="shared" si="116"/>
        <v>2.62601644414107E-3</v>
      </c>
      <c r="J937" s="9">
        <f t="shared" si="117"/>
        <v>7.5839192409850945E-3</v>
      </c>
    </row>
    <row r="938" spans="1:10" s="5" customFormat="1" x14ac:dyDescent="0.35">
      <c r="A938" s="8" t="s">
        <v>930</v>
      </c>
      <c r="B938" s="2">
        <v>9984.7999999999993</v>
      </c>
      <c r="C938" s="9">
        <f t="shared" si="112"/>
        <v>-3.2095597961456779E-3</v>
      </c>
      <c r="D938" s="9">
        <f t="shared" si="113"/>
        <v>-3.4067194250869642E-3</v>
      </c>
      <c r="E938" s="22">
        <f t="shared" si="114"/>
        <v>1.1605737241264856E-5</v>
      </c>
      <c r="F938" s="22">
        <f t="shared" si="118"/>
        <v>6.8959623648993093E-6</v>
      </c>
      <c r="G938" s="23">
        <f t="shared" si="119"/>
        <v>5.15151766603091E-5</v>
      </c>
      <c r="H938" s="2">
        <f t="shared" si="115"/>
        <v>3.9052346521326133</v>
      </c>
      <c r="I938" s="9">
        <f t="shared" si="116"/>
        <v>3.4067194250869642E-3</v>
      </c>
      <c r="J938" s="9">
        <f t="shared" si="117"/>
        <v>7.1774073773410059E-3</v>
      </c>
    </row>
    <row r="939" spans="1:10" s="5" customFormat="1" x14ac:dyDescent="0.35">
      <c r="A939" s="8" t="s">
        <v>931</v>
      </c>
      <c r="B939" s="2">
        <v>10096.4</v>
      </c>
      <c r="C939" s="9">
        <f t="shared" si="112"/>
        <v>1.1176989023315542E-2</v>
      </c>
      <c r="D939" s="9">
        <f t="shared" si="113"/>
        <v>1.0979829394374255E-2</v>
      </c>
      <c r="E939" s="22">
        <f t="shared" si="114"/>
        <v>1.2055665352956493E-4</v>
      </c>
      <c r="F939" s="22">
        <f t="shared" si="118"/>
        <v>1.1605737241264856E-5</v>
      </c>
      <c r="G939" s="23">
        <f t="shared" si="119"/>
        <v>4.9232113967164786E-5</v>
      </c>
      <c r="H939" s="2">
        <f t="shared" si="115"/>
        <v>2.8161736102462842</v>
      </c>
      <c r="I939" s="9">
        <f t="shared" si="116"/>
        <v>1.0979829394374255E-2</v>
      </c>
      <c r="J939" s="9">
        <f t="shared" si="117"/>
        <v>7.0165599810138287E-3</v>
      </c>
    </row>
    <row r="940" spans="1:10" s="5" customFormat="1" x14ac:dyDescent="0.35">
      <c r="A940" s="8" t="s">
        <v>932</v>
      </c>
      <c r="B940" s="2">
        <v>10167.450000000001</v>
      </c>
      <c r="C940" s="9">
        <f t="shared" si="112"/>
        <v>7.0371617606277415E-3</v>
      </c>
      <c r="D940" s="9">
        <f t="shared" si="113"/>
        <v>6.8400021316864556E-3</v>
      </c>
      <c r="E940" s="22">
        <f t="shared" si="114"/>
        <v>4.6785629161475258E-5</v>
      </c>
      <c r="F940" s="22">
        <f t="shared" si="118"/>
        <v>1.2055665352956493E-4</v>
      </c>
      <c r="G940" s="23">
        <f t="shared" si="119"/>
        <v>7.7298883345900066E-5</v>
      </c>
      <c r="H940" s="2">
        <f t="shared" si="115"/>
        <v>3.5123488859553036</v>
      </c>
      <c r="I940" s="9">
        <f t="shared" si="116"/>
        <v>6.8400021316864556E-3</v>
      </c>
      <c r="J940" s="9">
        <f t="shared" si="117"/>
        <v>8.7919783522197141E-3</v>
      </c>
    </row>
    <row r="941" spans="1:10" s="5" customFormat="1" x14ac:dyDescent="0.35">
      <c r="A941" s="8" t="s">
        <v>933</v>
      </c>
      <c r="B941" s="2">
        <v>10230.85</v>
      </c>
      <c r="C941" s="9">
        <f t="shared" si="112"/>
        <v>6.2355851270474716E-3</v>
      </c>
      <c r="D941" s="9">
        <f t="shared" si="113"/>
        <v>6.0384254981061857E-3</v>
      </c>
      <c r="E941" s="22">
        <f t="shared" si="114"/>
        <v>3.6462582496178934E-5</v>
      </c>
      <c r="F941" s="22">
        <f t="shared" si="118"/>
        <v>4.6785629161475258E-5</v>
      </c>
      <c r="G941" s="23">
        <f t="shared" si="119"/>
        <v>7.4005864458758923E-5</v>
      </c>
      <c r="H941" s="2">
        <f t="shared" si="115"/>
        <v>3.5903952984171705</v>
      </c>
      <c r="I941" s="9">
        <f t="shared" si="116"/>
        <v>6.0384254981061857E-3</v>
      </c>
      <c r="J941" s="9">
        <f t="shared" si="117"/>
        <v>8.6026661250311765E-3</v>
      </c>
    </row>
    <row r="942" spans="1:10" s="5" customFormat="1" x14ac:dyDescent="0.35">
      <c r="A942" s="8" t="s">
        <v>934</v>
      </c>
      <c r="B942" s="2">
        <v>10234.450000000001</v>
      </c>
      <c r="C942" s="9">
        <f t="shared" si="112"/>
        <v>3.5187692127247594E-4</v>
      </c>
      <c r="D942" s="9">
        <f t="shared" si="113"/>
        <v>1.5471729233118979E-4</v>
      </c>
      <c r="E942" s="22">
        <f t="shared" si="114"/>
        <v>2.3937440546294838E-8</v>
      </c>
      <c r="F942" s="22">
        <f t="shared" si="118"/>
        <v>3.6462582496178934E-5</v>
      </c>
      <c r="G942" s="23">
        <f t="shared" si="119"/>
        <v>6.9267606323926287E-5</v>
      </c>
      <c r="H942" s="2">
        <f t="shared" si="115"/>
        <v>3.8696552783532598</v>
      </c>
      <c r="I942" s="9">
        <f t="shared" si="116"/>
        <v>1.5471729233118979E-4</v>
      </c>
      <c r="J942" s="9">
        <f t="shared" si="117"/>
        <v>8.3227162827965179E-3</v>
      </c>
    </row>
    <row r="943" spans="1:10" s="5" customFormat="1" x14ac:dyDescent="0.35">
      <c r="A943" s="8" t="s">
        <v>935</v>
      </c>
      <c r="B943" s="2">
        <v>10210.85</v>
      </c>
      <c r="C943" s="9">
        <f t="shared" si="112"/>
        <v>-2.3059373000015038E-3</v>
      </c>
      <c r="D943" s="9">
        <f t="shared" si="113"/>
        <v>-2.5030969289427901E-3</v>
      </c>
      <c r="E943" s="22">
        <f t="shared" si="114"/>
        <v>6.2654942356828271E-6</v>
      </c>
      <c r="F943" s="22">
        <f t="shared" si="118"/>
        <v>2.3937440546294838E-8</v>
      </c>
      <c r="G943" s="23">
        <f t="shared" si="119"/>
        <v>5.6621367991553095E-5</v>
      </c>
      <c r="H943" s="2">
        <f t="shared" si="115"/>
        <v>3.9152955243899008</v>
      </c>
      <c r="I943" s="9">
        <f t="shared" si="116"/>
        <v>2.5030969289427901E-3</v>
      </c>
      <c r="J943" s="9">
        <f t="shared" si="117"/>
        <v>7.5247171369795087E-3</v>
      </c>
    </row>
    <row r="944" spans="1:10" s="5" customFormat="1" x14ac:dyDescent="0.35">
      <c r="A944" s="8" t="s">
        <v>936</v>
      </c>
      <c r="B944" s="2">
        <v>10146.549999999999</v>
      </c>
      <c r="C944" s="9">
        <f t="shared" si="112"/>
        <v>-6.2972230519497963E-3</v>
      </c>
      <c r="D944" s="9">
        <f t="shared" si="113"/>
        <v>-6.4943826808910822E-3</v>
      </c>
      <c r="E944" s="22">
        <f t="shared" si="114"/>
        <v>4.2177006405858042E-5</v>
      </c>
      <c r="F944" s="22">
        <f t="shared" si="118"/>
        <v>6.2654942356828271E-6</v>
      </c>
      <c r="G944" s="23">
        <f t="shared" si="119"/>
        <v>5.0815052344755579E-5</v>
      </c>
      <c r="H944" s="2">
        <f t="shared" si="115"/>
        <v>3.6097153901101589</v>
      </c>
      <c r="I944" s="9">
        <f t="shared" si="116"/>
        <v>6.4943826808910822E-3</v>
      </c>
      <c r="J944" s="9">
        <f t="shared" si="117"/>
        <v>7.1284677417209081E-3</v>
      </c>
    </row>
    <row r="945" spans="1:10" s="5" customFormat="1" x14ac:dyDescent="0.35">
      <c r="A945" s="8" t="s">
        <v>937</v>
      </c>
      <c r="B945" s="2">
        <v>10184.85</v>
      </c>
      <c r="C945" s="9">
        <f t="shared" si="112"/>
        <v>3.7746820347803745E-3</v>
      </c>
      <c r="D945" s="9">
        <f t="shared" si="113"/>
        <v>3.5775224058390881E-3</v>
      </c>
      <c r="E945" s="22">
        <f t="shared" si="114"/>
        <v>1.2798666564280697E-5</v>
      </c>
      <c r="F945" s="22">
        <f t="shared" si="118"/>
        <v>4.2177006405858042E-5</v>
      </c>
      <c r="G945" s="23">
        <f t="shared" si="119"/>
        <v>5.7072306594869527E-5</v>
      </c>
      <c r="H945" s="2">
        <f t="shared" si="115"/>
        <v>3.8545304774169198</v>
      </c>
      <c r="I945" s="9">
        <f t="shared" si="116"/>
        <v>3.5775224058390881E-3</v>
      </c>
      <c r="J945" s="9">
        <f t="shared" si="117"/>
        <v>7.5546215388243984E-3</v>
      </c>
    </row>
    <row r="946" spans="1:10" s="5" customFormat="1" x14ac:dyDescent="0.35">
      <c r="A946" s="8" t="s">
        <v>938</v>
      </c>
      <c r="B946" s="2">
        <v>10207.700000000001</v>
      </c>
      <c r="C946" s="9">
        <f t="shared" si="112"/>
        <v>2.2435283779338455E-3</v>
      </c>
      <c r="D946" s="9">
        <f t="shared" si="113"/>
        <v>2.0463687489925592E-3</v>
      </c>
      <c r="E946" s="22">
        <f t="shared" si="114"/>
        <v>4.1876250568533719E-6</v>
      </c>
      <c r="F946" s="22">
        <f t="shared" si="118"/>
        <v>1.2798666564280697E-5</v>
      </c>
      <c r="G946" s="23">
        <f t="shared" si="119"/>
        <v>5.2846297570639633E-5</v>
      </c>
      <c r="H946" s="2">
        <f t="shared" si="115"/>
        <v>3.9655021196645865</v>
      </c>
      <c r="I946" s="9">
        <f t="shared" si="116"/>
        <v>2.0463687489925592E-3</v>
      </c>
      <c r="J946" s="9">
        <f t="shared" si="117"/>
        <v>7.269545898516608E-3</v>
      </c>
    </row>
    <row r="947" spans="1:10" s="5" customFormat="1" x14ac:dyDescent="0.35">
      <c r="A947" s="8" t="s">
        <v>939</v>
      </c>
      <c r="B947" s="2">
        <v>10295.35</v>
      </c>
      <c r="C947" s="9">
        <f t="shared" si="112"/>
        <v>8.5866551720759077E-3</v>
      </c>
      <c r="D947" s="9">
        <f t="shared" si="113"/>
        <v>8.3894955431346209E-3</v>
      </c>
      <c r="E947" s="22">
        <f t="shared" si="114"/>
        <v>7.0383635468275664E-5</v>
      </c>
      <c r="F947" s="22">
        <f t="shared" si="118"/>
        <v>4.1876250568533719E-6</v>
      </c>
      <c r="G947" s="23">
        <f t="shared" si="119"/>
        <v>4.8017613438739039E-5</v>
      </c>
      <c r="H947" s="2">
        <f t="shared" si="115"/>
        <v>3.3201388641641056</v>
      </c>
      <c r="I947" s="9">
        <f t="shared" si="116"/>
        <v>8.3894955431346209E-3</v>
      </c>
      <c r="J947" s="9">
        <f t="shared" si="117"/>
        <v>6.929474254136387E-3</v>
      </c>
    </row>
    <row r="948" spans="1:10" s="5" customFormat="1" x14ac:dyDescent="0.35">
      <c r="A948" s="8" t="s">
        <v>940</v>
      </c>
      <c r="B948" s="2">
        <v>10343.799999999999</v>
      </c>
      <c r="C948" s="9">
        <f t="shared" si="112"/>
        <v>4.7060080521788006E-3</v>
      </c>
      <c r="D948" s="9">
        <f t="shared" si="113"/>
        <v>4.5088484232375147E-3</v>
      </c>
      <c r="E948" s="22">
        <f t="shared" si="114"/>
        <v>2.0329714103731423E-5</v>
      </c>
      <c r="F948" s="22">
        <f t="shared" si="118"/>
        <v>7.0383635468275664E-5</v>
      </c>
      <c r="G948" s="23">
        <f t="shared" si="119"/>
        <v>6.303153454257447E-5</v>
      </c>
      <c r="H948" s="2">
        <f t="shared" si="115"/>
        <v>3.7557329552486682</v>
      </c>
      <c r="I948" s="9">
        <f t="shared" si="116"/>
        <v>4.5088484232375147E-3</v>
      </c>
      <c r="J948" s="9">
        <f t="shared" si="117"/>
        <v>7.9392401741334457E-3</v>
      </c>
    </row>
    <row r="949" spans="1:10" s="5" customFormat="1" x14ac:dyDescent="0.35">
      <c r="A949" s="8" t="s">
        <v>941</v>
      </c>
      <c r="B949" s="2">
        <v>10323.049999999999</v>
      </c>
      <c r="C949" s="9">
        <f t="shared" si="112"/>
        <v>-2.00603259923815E-3</v>
      </c>
      <c r="D949" s="9">
        <f t="shared" si="113"/>
        <v>-2.2031922281794364E-3</v>
      </c>
      <c r="E949" s="22">
        <f t="shared" si="114"/>
        <v>4.8540559943102699E-6</v>
      </c>
      <c r="F949" s="22">
        <f t="shared" si="118"/>
        <v>2.0329714103731423E-5</v>
      </c>
      <c r="G949" s="23">
        <f t="shared" si="119"/>
        <v>5.8410123930096279E-5</v>
      </c>
      <c r="H949" s="2">
        <f t="shared" si="115"/>
        <v>3.9135206354655017</v>
      </c>
      <c r="I949" s="9">
        <f t="shared" si="116"/>
        <v>2.2031922281794364E-3</v>
      </c>
      <c r="J949" s="9">
        <f t="shared" si="117"/>
        <v>7.6426516295129065E-3</v>
      </c>
    </row>
    <row r="950" spans="1:10" s="5" customFormat="1" x14ac:dyDescent="0.35">
      <c r="A950" s="8" t="s">
        <v>942</v>
      </c>
      <c r="B950" s="2">
        <v>10363.65</v>
      </c>
      <c r="C950" s="9">
        <f t="shared" si="112"/>
        <v>3.9329461738537574E-3</v>
      </c>
      <c r="D950" s="9">
        <f t="shared" si="113"/>
        <v>3.7357865449124711E-3</v>
      </c>
      <c r="E950" s="22">
        <f t="shared" si="114"/>
        <v>1.3956101109149058E-5</v>
      </c>
      <c r="F950" s="22">
        <f t="shared" si="118"/>
        <v>4.8540559943102699E-6</v>
      </c>
      <c r="G950" s="23">
        <f t="shared" si="119"/>
        <v>5.1493597302260864E-5</v>
      </c>
      <c r="H950" s="2">
        <f t="shared" si="115"/>
        <v>3.8825750331017774</v>
      </c>
      <c r="I950" s="9">
        <f t="shared" si="116"/>
        <v>3.7357865449124711E-3</v>
      </c>
      <c r="J950" s="9">
        <f t="shared" si="117"/>
        <v>7.175903936248092E-3</v>
      </c>
    </row>
    <row r="951" spans="1:10" s="5" customFormat="1" x14ac:dyDescent="0.35">
      <c r="A951" s="8" t="s">
        <v>943</v>
      </c>
      <c r="B951" s="2">
        <v>10335.299999999999</v>
      </c>
      <c r="C951" s="9">
        <f t="shared" si="112"/>
        <v>-2.7355227164175266E-3</v>
      </c>
      <c r="D951" s="9">
        <f t="shared" si="113"/>
        <v>-2.932682345358813E-3</v>
      </c>
      <c r="E951" s="22">
        <f t="shared" si="114"/>
        <v>8.6006257387792689E-6</v>
      </c>
      <c r="F951" s="22">
        <f t="shared" si="118"/>
        <v>1.3956101109149058E-5</v>
      </c>
      <c r="G951" s="23">
        <f t="shared" si="119"/>
        <v>4.9853982817320256E-5</v>
      </c>
      <c r="H951" s="2">
        <f t="shared" si="115"/>
        <v>3.9480093902916131</v>
      </c>
      <c r="I951" s="9">
        <f t="shared" si="116"/>
        <v>2.932682345358813E-3</v>
      </c>
      <c r="J951" s="9">
        <f t="shared" si="117"/>
        <v>7.0607352887160591E-3</v>
      </c>
    </row>
    <row r="952" spans="1:10" s="5" customFormat="1" x14ac:dyDescent="0.35">
      <c r="A952" s="8" t="s">
        <v>944</v>
      </c>
      <c r="B952" s="2">
        <v>10440.5</v>
      </c>
      <c r="C952" s="9">
        <f t="shared" si="112"/>
        <v>1.0178707923330865E-2</v>
      </c>
      <c r="D952" s="9">
        <f t="shared" si="113"/>
        <v>9.9815482943895785E-3</v>
      </c>
      <c r="E952" s="22">
        <f t="shared" si="114"/>
        <v>9.9631306353231502E-5</v>
      </c>
      <c r="F952" s="22">
        <f t="shared" si="118"/>
        <v>8.6006257387792689E-6</v>
      </c>
      <c r="G952" s="23">
        <f t="shared" si="119"/>
        <v>4.7436566818831256E-5</v>
      </c>
      <c r="H952" s="2">
        <f t="shared" si="115"/>
        <v>3.0089670495154768</v>
      </c>
      <c r="I952" s="9">
        <f t="shared" si="116"/>
        <v>9.9815482943895785E-3</v>
      </c>
      <c r="J952" s="9">
        <f t="shared" si="117"/>
        <v>6.8874209119837637E-3</v>
      </c>
    </row>
    <row r="953" spans="1:10" s="5" customFormat="1" x14ac:dyDescent="0.35">
      <c r="A953" s="8" t="s">
        <v>945</v>
      </c>
      <c r="B953" s="2">
        <v>10423.799999999999</v>
      </c>
      <c r="C953" s="9">
        <f t="shared" si="112"/>
        <v>-1.599540251903675E-3</v>
      </c>
      <c r="D953" s="9">
        <f t="shared" si="113"/>
        <v>-1.7966998808449611E-3</v>
      </c>
      <c r="E953" s="22">
        <f t="shared" si="114"/>
        <v>3.2281304618282973E-6</v>
      </c>
      <c r="F953" s="22">
        <f t="shared" si="118"/>
        <v>9.9631306353231502E-5</v>
      </c>
      <c r="G953" s="23">
        <f t="shared" si="119"/>
        <v>7.0584867140135088E-5</v>
      </c>
      <c r="H953" s="2">
        <f t="shared" si="115"/>
        <v>3.8375418430280948</v>
      </c>
      <c r="I953" s="9">
        <f t="shared" si="116"/>
        <v>1.7966998808449611E-3</v>
      </c>
      <c r="J953" s="9">
        <f t="shared" si="117"/>
        <v>8.4014800565218924E-3</v>
      </c>
    </row>
    <row r="954" spans="1:10" s="5" customFormat="1" x14ac:dyDescent="0.35">
      <c r="A954" s="8" t="s">
        <v>946</v>
      </c>
      <c r="B954" s="2">
        <v>10452.5</v>
      </c>
      <c r="C954" s="9">
        <f t="shared" si="112"/>
        <v>2.7533145302098827E-3</v>
      </c>
      <c r="D954" s="9">
        <f t="shared" si="113"/>
        <v>2.5561549012685964E-3</v>
      </c>
      <c r="E954" s="22">
        <f t="shared" si="114"/>
        <v>6.5339278792794678E-6</v>
      </c>
      <c r="F954" s="22">
        <f t="shared" si="118"/>
        <v>3.2281304618282973E-6</v>
      </c>
      <c r="G954" s="23">
        <f t="shared" si="119"/>
        <v>5.8266924502744617E-5</v>
      </c>
      <c r="H954" s="2">
        <f t="shared" si="115"/>
        <v>3.9002305188989501</v>
      </c>
      <c r="I954" s="9">
        <f t="shared" si="116"/>
        <v>2.5561549012685964E-3</v>
      </c>
      <c r="J954" s="9">
        <f t="shared" si="117"/>
        <v>7.6332774417509951E-3</v>
      </c>
    </row>
    <row r="955" spans="1:10" s="5" customFormat="1" x14ac:dyDescent="0.35">
      <c r="A955" s="8" t="s">
        <v>947</v>
      </c>
      <c r="B955" s="2">
        <v>10451.799999999999</v>
      </c>
      <c r="C955" s="9">
        <f t="shared" si="112"/>
        <v>-6.6969624491819424E-5</v>
      </c>
      <c r="D955" s="9">
        <f t="shared" si="113"/>
        <v>-2.6412925343310555E-4</v>
      </c>
      <c r="E955" s="22">
        <f t="shared" si="114"/>
        <v>6.9764262519129698E-8</v>
      </c>
      <c r="F955" s="22">
        <f t="shared" si="118"/>
        <v>6.5339278792794678E-6</v>
      </c>
      <c r="G955" s="23">
        <f t="shared" si="119"/>
        <v>5.1862369630284699E-5</v>
      </c>
      <c r="H955" s="2">
        <f t="shared" si="115"/>
        <v>4.0138474194409977</v>
      </c>
      <c r="I955" s="9">
        <f t="shared" si="116"/>
        <v>2.6412925343310555E-4</v>
      </c>
      <c r="J955" s="9">
        <f t="shared" si="117"/>
        <v>7.2015532790006285E-3</v>
      </c>
    </row>
    <row r="956" spans="1:10" s="5" customFormat="1" x14ac:dyDescent="0.35">
      <c r="A956" s="8" t="s">
        <v>948</v>
      </c>
      <c r="B956" s="2">
        <v>10350.15</v>
      </c>
      <c r="C956" s="9">
        <f t="shared" si="112"/>
        <v>-9.7255975047360055E-3</v>
      </c>
      <c r="D956" s="9">
        <f t="shared" si="113"/>
        <v>-9.9227571336772923E-3</v>
      </c>
      <c r="E956" s="22">
        <f t="shared" si="114"/>
        <v>9.8461109133943586E-5</v>
      </c>
      <c r="F956" s="22">
        <f t="shared" si="118"/>
        <v>6.9764262519129698E-8</v>
      </c>
      <c r="G956" s="23">
        <f t="shared" si="119"/>
        <v>4.632281319681696E-5</v>
      </c>
      <c r="H956" s="2">
        <f t="shared" si="115"/>
        <v>3.008228202678322</v>
      </c>
      <c r="I956" s="9">
        <f t="shared" si="116"/>
        <v>9.9227571336772923E-3</v>
      </c>
      <c r="J956" s="9">
        <f t="shared" si="117"/>
        <v>6.8060864817321388E-3</v>
      </c>
    </row>
    <row r="957" spans="1:10" s="5" customFormat="1" x14ac:dyDescent="0.35">
      <c r="A957" s="8" t="s">
        <v>949</v>
      </c>
      <c r="B957" s="2">
        <v>10303.15</v>
      </c>
      <c r="C957" s="9">
        <f t="shared" si="112"/>
        <v>-4.5409969903817959E-3</v>
      </c>
      <c r="D957" s="9">
        <f t="shared" si="113"/>
        <v>-4.7381566193230818E-3</v>
      </c>
      <c r="E957" s="22">
        <f t="shared" si="114"/>
        <v>2.2450128149235137E-5</v>
      </c>
      <c r="F957" s="22">
        <f t="shared" si="118"/>
        <v>9.8461109133943586E-5</v>
      </c>
      <c r="G957" s="23">
        <f t="shared" si="119"/>
        <v>6.9609094930681863E-5</v>
      </c>
      <c r="H957" s="2">
        <f t="shared" si="115"/>
        <v>3.706110545336823</v>
      </c>
      <c r="I957" s="9">
        <f t="shared" si="116"/>
        <v>4.7381566193230818E-3</v>
      </c>
      <c r="J957" s="9">
        <f t="shared" si="117"/>
        <v>8.3432065137261143E-3</v>
      </c>
    </row>
    <row r="958" spans="1:10" s="5" customFormat="1" x14ac:dyDescent="0.35">
      <c r="A958" s="8" t="s">
        <v>950</v>
      </c>
      <c r="B958" s="2">
        <v>10308.950000000001</v>
      </c>
      <c r="C958" s="9">
        <f t="shared" si="112"/>
        <v>5.6293463649481623E-4</v>
      </c>
      <c r="D958" s="9">
        <f t="shared" si="113"/>
        <v>3.6577500755353011E-4</v>
      </c>
      <c r="E958" s="22">
        <f t="shared" si="114"/>
        <v>1.33791356150785E-7</v>
      </c>
      <c r="F958" s="22">
        <f t="shared" si="118"/>
        <v>2.2450128149235137E-5</v>
      </c>
      <c r="G958" s="23">
        <f t="shared" si="119"/>
        <v>6.2879256757915932E-5</v>
      </c>
      <c r="H958" s="2">
        <f t="shared" si="115"/>
        <v>3.9171447066159422</v>
      </c>
      <c r="I958" s="9">
        <f t="shared" si="116"/>
        <v>3.6577500755353011E-4</v>
      </c>
      <c r="J958" s="9">
        <f t="shared" si="117"/>
        <v>7.929644175996545E-3</v>
      </c>
    </row>
    <row r="959" spans="1:10" s="5" customFormat="1" x14ac:dyDescent="0.35">
      <c r="A959" s="8" t="s">
        <v>951</v>
      </c>
      <c r="B959" s="2">
        <v>10321.75</v>
      </c>
      <c r="C959" s="9">
        <f t="shared" si="112"/>
        <v>1.2416395462195862E-3</v>
      </c>
      <c r="D959" s="9">
        <f t="shared" si="113"/>
        <v>1.0444799172783E-3</v>
      </c>
      <c r="E959" s="22">
        <f t="shared" si="114"/>
        <v>1.0909382975976846E-6</v>
      </c>
      <c r="F959" s="22">
        <f t="shared" si="118"/>
        <v>1.33791356150785E-7</v>
      </c>
      <c r="G959" s="23">
        <f t="shared" si="119"/>
        <v>5.2866548257144713E-5</v>
      </c>
      <c r="H959" s="2">
        <f t="shared" si="115"/>
        <v>3.9946135047601365</v>
      </c>
      <c r="I959" s="9">
        <f t="shared" si="116"/>
        <v>1.0444799172783E-3</v>
      </c>
      <c r="J959" s="9">
        <f t="shared" si="117"/>
        <v>7.2709386090892498E-3</v>
      </c>
    </row>
    <row r="960" spans="1:10" s="5" customFormat="1" x14ac:dyDescent="0.35">
      <c r="A960" s="8" t="s">
        <v>952</v>
      </c>
      <c r="B960" s="2">
        <v>10224.950000000001</v>
      </c>
      <c r="C960" s="9">
        <f t="shared" si="112"/>
        <v>-9.3782546564292746E-3</v>
      </c>
      <c r="D960" s="9">
        <f t="shared" si="113"/>
        <v>-9.5754142853705614E-3</v>
      </c>
      <c r="E960" s="22">
        <f t="shared" si="114"/>
        <v>9.1688558736478614E-5</v>
      </c>
      <c r="F960" s="22">
        <f t="shared" si="118"/>
        <v>1.0909382975976846E-6</v>
      </c>
      <c r="G960" s="23">
        <f t="shared" si="119"/>
        <v>4.7193433055489675E-5</v>
      </c>
      <c r="H960" s="2">
        <f t="shared" si="115"/>
        <v>3.090277111389697</v>
      </c>
      <c r="I960" s="9">
        <f t="shared" si="116"/>
        <v>9.5754142853705614E-3</v>
      </c>
      <c r="J960" s="9">
        <f t="shared" si="117"/>
        <v>6.8697476704380981E-3</v>
      </c>
    </row>
    <row r="961" spans="1:10" s="5" customFormat="1" x14ac:dyDescent="0.35">
      <c r="A961" s="8" t="s">
        <v>953</v>
      </c>
      <c r="B961" s="2">
        <v>10186.6</v>
      </c>
      <c r="C961" s="9">
        <f t="shared" si="112"/>
        <v>-3.750629587430776E-3</v>
      </c>
      <c r="D961" s="9">
        <f t="shared" si="113"/>
        <v>-3.9477892163720619E-3</v>
      </c>
      <c r="E961" s="22">
        <f t="shared" si="114"/>
        <v>1.5585039696903538E-5</v>
      </c>
      <c r="F961" s="22">
        <f t="shared" si="118"/>
        <v>9.1688558736478614E-5</v>
      </c>
      <c r="G961" s="23">
        <f t="shared" si="119"/>
        <v>6.8296108406707315E-5</v>
      </c>
      <c r="H961" s="2">
        <f t="shared" si="115"/>
        <v>3.762791320418863</v>
      </c>
      <c r="I961" s="9">
        <f t="shared" si="116"/>
        <v>3.9477892163720619E-3</v>
      </c>
      <c r="J961" s="9">
        <f t="shared" si="117"/>
        <v>8.2641459574905457E-3</v>
      </c>
    </row>
    <row r="962" spans="1:10" s="5" customFormat="1" x14ac:dyDescent="0.35">
      <c r="A962" s="8" t="s">
        <v>954</v>
      </c>
      <c r="B962" s="2">
        <v>10118.049999999999</v>
      </c>
      <c r="C962" s="9">
        <f t="shared" si="112"/>
        <v>-6.7294288575188155E-3</v>
      </c>
      <c r="D962" s="9">
        <f t="shared" si="113"/>
        <v>-6.9265884864601014E-3</v>
      </c>
      <c r="E962" s="22">
        <f t="shared" si="114"/>
        <v>4.797762806076164E-5</v>
      </c>
      <c r="F962" s="22">
        <f t="shared" si="118"/>
        <v>1.5585039696903538E-5</v>
      </c>
      <c r="G962" s="23">
        <f t="shared" si="119"/>
        <v>6.0247706009825046E-5</v>
      </c>
      <c r="H962" s="2">
        <f t="shared" si="115"/>
        <v>3.5414147473771238</v>
      </c>
      <c r="I962" s="9">
        <f t="shared" si="116"/>
        <v>6.9265884864601014E-3</v>
      </c>
      <c r="J962" s="9">
        <f t="shared" si="117"/>
        <v>7.7619395778262181E-3</v>
      </c>
    </row>
    <row r="963" spans="1:10" s="5" customFormat="1" x14ac:dyDescent="0.35">
      <c r="A963" s="8" t="s">
        <v>955</v>
      </c>
      <c r="B963" s="2">
        <v>10214.75</v>
      </c>
      <c r="C963" s="9">
        <f t="shared" si="112"/>
        <v>9.557177519383675E-3</v>
      </c>
      <c r="D963" s="9">
        <f t="shared" si="113"/>
        <v>9.3600178904423882E-3</v>
      </c>
      <c r="E963" s="22">
        <f t="shared" si="114"/>
        <v>8.7609934909401571E-5</v>
      </c>
      <c r="F963" s="22">
        <f t="shared" si="118"/>
        <v>4.797762806076164E-5</v>
      </c>
      <c r="G963" s="23">
        <f t="shared" si="119"/>
        <v>6.422654872877286E-5</v>
      </c>
      <c r="H963" s="2">
        <f t="shared" si="115"/>
        <v>3.2255700964300709</v>
      </c>
      <c r="I963" s="9">
        <f t="shared" si="116"/>
        <v>9.3600178904423882E-3</v>
      </c>
      <c r="J963" s="9">
        <f t="shared" si="117"/>
        <v>8.0141467873238292E-3</v>
      </c>
    </row>
    <row r="964" spans="1:10" s="5" customFormat="1" x14ac:dyDescent="0.35">
      <c r="A964" s="8" t="s">
        <v>956</v>
      </c>
      <c r="B964" s="2">
        <v>10283.6</v>
      </c>
      <c r="C964" s="9">
        <f t="shared" si="112"/>
        <v>6.7402530654201431E-3</v>
      </c>
      <c r="D964" s="9">
        <f t="shared" si="113"/>
        <v>6.5430934364788572E-3</v>
      </c>
      <c r="E964" s="22">
        <f t="shared" si="114"/>
        <v>4.2812071718492699E-5</v>
      </c>
      <c r="F964" s="22">
        <f t="shared" si="118"/>
        <v>8.7609934909401571E-5</v>
      </c>
      <c r="G964" s="23">
        <f t="shared" si="119"/>
        <v>7.7285268918062273E-5</v>
      </c>
      <c r="H964" s="2">
        <f t="shared" si="115"/>
        <v>3.5380907285504355</v>
      </c>
      <c r="I964" s="9">
        <f t="shared" si="116"/>
        <v>6.5430934364788572E-3</v>
      </c>
      <c r="J964" s="9">
        <f t="shared" si="117"/>
        <v>8.7912040653179164E-3</v>
      </c>
    </row>
    <row r="965" spans="1:10" s="5" customFormat="1" x14ac:dyDescent="0.35">
      <c r="A965" s="8" t="s">
        <v>957</v>
      </c>
      <c r="B965" s="2">
        <v>10298.75</v>
      </c>
      <c r="C965" s="9">
        <f t="shared" si="112"/>
        <v>1.4732194951183608E-3</v>
      </c>
      <c r="D965" s="9">
        <f t="shared" si="113"/>
        <v>1.2760598661770747E-3</v>
      </c>
      <c r="E965" s="22">
        <f t="shared" si="114"/>
        <v>1.6283287820678538E-6</v>
      </c>
      <c r="F965" s="22">
        <f t="shared" si="118"/>
        <v>4.2812071718492699E-5</v>
      </c>
      <c r="G965" s="23">
        <f t="shared" si="119"/>
        <v>7.2924846908701367E-5</v>
      </c>
      <c r="H965" s="2">
        <f t="shared" si="115"/>
        <v>3.8329376069683616</v>
      </c>
      <c r="I965" s="9">
        <f t="shared" si="116"/>
        <v>1.2760598661770747E-3</v>
      </c>
      <c r="J965" s="9">
        <f t="shared" si="117"/>
        <v>8.539604610794423E-3</v>
      </c>
    </row>
    <row r="966" spans="1:10" s="5" customFormat="1" x14ac:dyDescent="0.35">
      <c r="A966" s="8" t="s">
        <v>958</v>
      </c>
      <c r="B966" s="2">
        <v>10326.9</v>
      </c>
      <c r="C966" s="9">
        <f t="shared" si="112"/>
        <v>2.7333414249302024E-3</v>
      </c>
      <c r="D966" s="9">
        <f t="shared" si="113"/>
        <v>2.536181795988916E-3</v>
      </c>
      <c r="E966" s="22">
        <f t="shared" si="114"/>
        <v>6.4322181023055636E-6</v>
      </c>
      <c r="F966" s="22">
        <f t="shared" si="118"/>
        <v>1.6283287820678538E-6</v>
      </c>
      <c r="G966" s="23">
        <f t="shared" si="119"/>
        <v>5.9221154095059881E-5</v>
      </c>
      <c r="H966" s="2">
        <f t="shared" si="115"/>
        <v>3.893870579579283</v>
      </c>
      <c r="I966" s="9">
        <f t="shared" si="116"/>
        <v>2.536181795988916E-3</v>
      </c>
      <c r="J966" s="9">
        <f t="shared" si="117"/>
        <v>7.6955281881791503E-3</v>
      </c>
    </row>
    <row r="967" spans="1:10" s="5" customFormat="1" x14ac:dyDescent="0.35">
      <c r="A967" s="8" t="s">
        <v>959</v>
      </c>
      <c r="B967" s="2">
        <v>10342.299999999999</v>
      </c>
      <c r="C967" s="9">
        <f t="shared" si="112"/>
        <v>1.4912510046576344E-3</v>
      </c>
      <c r="D967" s="9">
        <f t="shared" si="113"/>
        <v>1.2940913757163483E-3</v>
      </c>
      <c r="E967" s="22">
        <f t="shared" si="114"/>
        <v>1.6746724887034308E-6</v>
      </c>
      <c r="F967" s="22">
        <f t="shared" si="118"/>
        <v>6.4322181023055636E-6</v>
      </c>
      <c r="G967" s="23">
        <f t="shared" si="119"/>
        <v>5.2400194917731905E-5</v>
      </c>
      <c r="H967" s="2">
        <f t="shared" si="115"/>
        <v>3.9933819503368433</v>
      </c>
      <c r="I967" s="9">
        <f t="shared" si="116"/>
        <v>1.2940913757163483E-3</v>
      </c>
      <c r="J967" s="9">
        <f t="shared" si="117"/>
        <v>7.2387978917588178E-3</v>
      </c>
    </row>
    <row r="968" spans="1:10" s="5" customFormat="1" x14ac:dyDescent="0.35">
      <c r="A968" s="8" t="s">
        <v>960</v>
      </c>
      <c r="B968" s="2">
        <v>10348.75</v>
      </c>
      <c r="C968" s="9">
        <f t="shared" si="112"/>
        <v>6.2365237906458759E-4</v>
      </c>
      <c r="D968" s="9">
        <f t="shared" si="113"/>
        <v>4.2649275012330147E-4</v>
      </c>
      <c r="E968" s="22">
        <f t="shared" si="114"/>
        <v>1.8189606590773686E-7</v>
      </c>
      <c r="F968" s="22">
        <f t="shared" si="118"/>
        <v>1.6746724887034308E-6</v>
      </c>
      <c r="G968" s="23">
        <f t="shared" si="119"/>
        <v>4.7074785262908088E-5</v>
      </c>
      <c r="H968" s="2">
        <f t="shared" si="115"/>
        <v>4.0610159989140762</v>
      </c>
      <c r="I968" s="9">
        <f t="shared" si="116"/>
        <v>4.2649275012330147E-4</v>
      </c>
      <c r="J968" s="9">
        <f t="shared" si="117"/>
        <v>6.8611067083166758E-3</v>
      </c>
    </row>
    <row r="969" spans="1:10" s="5" customFormat="1" x14ac:dyDescent="0.35">
      <c r="A969" s="8" t="s">
        <v>961</v>
      </c>
      <c r="B969" s="2">
        <v>10389.700000000001</v>
      </c>
      <c r="C969" s="9">
        <f t="shared" si="112"/>
        <v>3.9569996376374039E-3</v>
      </c>
      <c r="D969" s="9">
        <f t="shared" si="113"/>
        <v>3.7598400086961176E-3</v>
      </c>
      <c r="E969" s="22">
        <f t="shared" si="114"/>
        <v>1.4136396890992022E-5</v>
      </c>
      <c r="F969" s="22">
        <f t="shared" si="118"/>
        <v>1.8189606590773686E-7</v>
      </c>
      <c r="G969" s="23">
        <f t="shared" si="119"/>
        <v>4.3516907999206573E-5</v>
      </c>
      <c r="H969" s="2">
        <f t="shared" si="115"/>
        <v>3.9398177816843458</v>
      </c>
      <c r="I969" s="9">
        <f t="shared" si="116"/>
        <v>3.7598400086961176E-3</v>
      </c>
      <c r="J969" s="9">
        <f t="shared" si="117"/>
        <v>6.5967346467177661E-3</v>
      </c>
    </row>
    <row r="970" spans="1:10" s="5" customFormat="1" x14ac:dyDescent="0.35">
      <c r="A970" s="8" t="s">
        <v>962</v>
      </c>
      <c r="B970" s="2">
        <v>10399.549999999999</v>
      </c>
      <c r="C970" s="9">
        <f t="shared" si="112"/>
        <v>9.4805432303135539E-4</v>
      </c>
      <c r="D970" s="9">
        <f t="shared" si="113"/>
        <v>7.5089469409006927E-4</v>
      </c>
      <c r="E970" s="22">
        <f t="shared" si="114"/>
        <v>5.6384284161261868E-7</v>
      </c>
      <c r="F970" s="22">
        <f t="shared" si="118"/>
        <v>1.4136396890992022E-5</v>
      </c>
      <c r="G970" s="23">
        <f t="shared" si="119"/>
        <v>4.5177245450933861E-5</v>
      </c>
      <c r="H970" s="2">
        <f t="shared" si="115"/>
        <v>4.0772796342678905</v>
      </c>
      <c r="I970" s="9">
        <f t="shared" si="116"/>
        <v>7.5089469409006927E-4</v>
      </c>
      <c r="J970" s="9">
        <f t="shared" si="117"/>
        <v>6.7214020450300296E-3</v>
      </c>
    </row>
    <row r="971" spans="1:10" s="5" customFormat="1" x14ac:dyDescent="0.35">
      <c r="A971" s="8" t="s">
        <v>963</v>
      </c>
      <c r="B971" s="2">
        <v>10370.25</v>
      </c>
      <c r="C971" s="9">
        <f t="shared" si="112"/>
        <v>-2.8174296003191657E-3</v>
      </c>
      <c r="D971" s="9">
        <f t="shared" si="113"/>
        <v>-3.014589229260452E-3</v>
      </c>
      <c r="E971" s="22">
        <f t="shared" si="114"/>
        <v>9.0877482211731256E-6</v>
      </c>
      <c r="F971" s="22">
        <f t="shared" si="118"/>
        <v>5.6384284161261868E-7</v>
      </c>
      <c r="G971" s="23">
        <f t="shared" si="119"/>
        <v>4.249593257701891E-5</v>
      </c>
      <c r="H971" s="2">
        <f t="shared" si="115"/>
        <v>4.0071876440324736</v>
      </c>
      <c r="I971" s="9">
        <f t="shared" si="116"/>
        <v>3.014589229260452E-3</v>
      </c>
      <c r="J971" s="9">
        <f t="shared" si="117"/>
        <v>6.5188904406362673E-3</v>
      </c>
    </row>
    <row r="972" spans="1:10" s="5" customFormat="1" x14ac:dyDescent="0.35">
      <c r="A972" s="8" t="s">
        <v>964</v>
      </c>
      <c r="B972" s="2">
        <v>10361.299999999999</v>
      </c>
      <c r="C972" s="9">
        <f t="shared" si="112"/>
        <v>-8.6304573178086486E-4</v>
      </c>
      <c r="D972" s="9">
        <f t="shared" si="113"/>
        <v>-1.060205360722151E-3</v>
      </c>
      <c r="E972" s="22">
        <f t="shared" si="114"/>
        <v>1.1240354069039862E-6</v>
      </c>
      <c r="F972" s="22">
        <f t="shared" si="118"/>
        <v>9.0877482211731256E-6</v>
      </c>
      <c r="G972" s="23">
        <f t="shared" si="119"/>
        <v>4.3209163908051275E-5</v>
      </c>
      <c r="H972" s="2">
        <f t="shared" si="115"/>
        <v>4.092783535711682</v>
      </c>
      <c r="I972" s="9">
        <f t="shared" si="116"/>
        <v>1.060205360722151E-3</v>
      </c>
      <c r="J972" s="9">
        <f t="shared" si="117"/>
        <v>6.573367775201025E-3</v>
      </c>
    </row>
    <row r="973" spans="1:10" s="5" customFormat="1" x14ac:dyDescent="0.35">
      <c r="A973" s="8" t="s">
        <v>965</v>
      </c>
      <c r="B973" s="2">
        <v>10226.549999999999</v>
      </c>
      <c r="C973" s="9">
        <f t="shared" si="112"/>
        <v>-1.3005124839547189E-2</v>
      </c>
      <c r="D973" s="9">
        <f t="shared" si="113"/>
        <v>-1.3202284468488475E-2</v>
      </c>
      <c r="E973" s="22">
        <f t="shared" si="114"/>
        <v>1.7430031518689203E-4</v>
      </c>
      <c r="F973" s="22">
        <f t="shared" si="118"/>
        <v>1.1240354069039862E-6</v>
      </c>
      <c r="G973" s="23">
        <f t="shared" si="119"/>
        <v>4.1481298443591161E-5</v>
      </c>
      <c r="H973" s="2">
        <f t="shared" si="115"/>
        <v>2.0252448332848898</v>
      </c>
      <c r="I973" s="9">
        <f t="shared" si="116"/>
        <v>1.3202284468488475E-2</v>
      </c>
      <c r="J973" s="9">
        <f t="shared" si="117"/>
        <v>6.4405976775134127E-3</v>
      </c>
    </row>
    <row r="974" spans="1:10" s="5" customFormat="1" x14ac:dyDescent="0.35">
      <c r="A974" s="8" t="s">
        <v>966</v>
      </c>
      <c r="B974" s="2">
        <v>10121.799999999999</v>
      </c>
      <c r="C974" s="9">
        <f t="shared" si="112"/>
        <v>-1.0242946057076874E-2</v>
      </c>
      <c r="D974" s="9">
        <f t="shared" si="113"/>
        <v>-1.0440105686018161E-2</v>
      </c>
      <c r="E974" s="22">
        <f t="shared" si="114"/>
        <v>1.0899580673522873E-4</v>
      </c>
      <c r="F974" s="22">
        <f t="shared" si="118"/>
        <v>1.7430031518689203E-4</v>
      </c>
      <c r="G974" s="23">
        <f t="shared" si="119"/>
        <v>8.7219300735083571E-5</v>
      </c>
      <c r="H974" s="2">
        <f t="shared" si="115"/>
        <v>3.1297662679202412</v>
      </c>
      <c r="I974" s="9">
        <f t="shared" si="116"/>
        <v>1.0440105686018161E-2</v>
      </c>
      <c r="J974" s="9">
        <f t="shared" si="117"/>
        <v>9.3391274075838356E-3</v>
      </c>
    </row>
    <row r="975" spans="1:10" s="5" customFormat="1" x14ac:dyDescent="0.35">
      <c r="A975" s="8" t="s">
        <v>967</v>
      </c>
      <c r="B975" s="2">
        <v>10127.75</v>
      </c>
      <c r="C975" s="9">
        <f t="shared" si="112"/>
        <v>5.8784010749080018E-4</v>
      </c>
      <c r="D975" s="9">
        <f t="shared" si="113"/>
        <v>3.9068047854951406E-4</v>
      </c>
      <c r="E975" s="22">
        <f t="shared" si="114"/>
        <v>1.5263123631967732E-7</v>
      </c>
      <c r="F975" s="22">
        <f t="shared" si="118"/>
        <v>1.0899580673522873E-4</v>
      </c>
      <c r="G975" s="23">
        <f t="shared" si="119"/>
        <v>9.6680943024953159E-5</v>
      </c>
      <c r="H975" s="2">
        <f t="shared" si="115"/>
        <v>3.7023192355061298</v>
      </c>
      <c r="I975" s="9">
        <f t="shared" si="116"/>
        <v>3.9068047854951406E-4</v>
      </c>
      <c r="J975" s="9">
        <f t="shared" si="117"/>
        <v>9.8326467965117684E-3</v>
      </c>
    </row>
    <row r="976" spans="1:10" s="5" customFormat="1" x14ac:dyDescent="0.35">
      <c r="A976" s="8" t="s">
        <v>968</v>
      </c>
      <c r="B976" s="2">
        <v>10118.25</v>
      </c>
      <c r="C976" s="9">
        <f t="shared" si="112"/>
        <v>-9.3801683493377475E-4</v>
      </c>
      <c r="D976" s="9">
        <f t="shared" si="113"/>
        <v>-1.1351764638750609E-3</v>
      </c>
      <c r="E976" s="22">
        <f t="shared" si="114"/>
        <v>1.2886256041358873E-6</v>
      </c>
      <c r="F976" s="22">
        <f t="shared" si="118"/>
        <v>1.5263123631967732E-7</v>
      </c>
      <c r="G976" s="23">
        <f t="shared" si="119"/>
        <v>7.2895884284649993E-5</v>
      </c>
      <c r="H976" s="2">
        <f t="shared" si="115"/>
        <v>3.8354618465126462</v>
      </c>
      <c r="I976" s="9">
        <f t="shared" si="116"/>
        <v>1.1351764638750609E-3</v>
      </c>
      <c r="J976" s="9">
        <f t="shared" si="117"/>
        <v>8.5379086598914838E-3</v>
      </c>
    </row>
    <row r="977" spans="1:10" s="5" customFormat="1" x14ac:dyDescent="0.35">
      <c r="A977" s="8" t="s">
        <v>969</v>
      </c>
      <c r="B977" s="2">
        <v>10044.1</v>
      </c>
      <c r="C977" s="9">
        <f t="shared" si="112"/>
        <v>-7.3283423516912194E-3</v>
      </c>
      <c r="D977" s="9">
        <f t="shared" si="113"/>
        <v>-7.5255019806325053E-3</v>
      </c>
      <c r="E977" s="22">
        <f t="shared" si="114"/>
        <v>5.6633180060503757E-5</v>
      </c>
      <c r="F977" s="22">
        <f t="shared" si="118"/>
        <v>1.2886256041358873E-6</v>
      </c>
      <c r="G977" s="23">
        <f t="shared" si="119"/>
        <v>5.9112268819082106E-5</v>
      </c>
      <c r="H977" s="2">
        <f t="shared" si="115"/>
        <v>3.4700668222776772</v>
      </c>
      <c r="I977" s="9">
        <f t="shared" si="116"/>
        <v>7.5255019806325053E-3</v>
      </c>
      <c r="J977" s="9">
        <f t="shared" si="117"/>
        <v>7.6884503522544846E-3</v>
      </c>
    </row>
    <row r="978" spans="1:10" s="5" customFormat="1" x14ac:dyDescent="0.35">
      <c r="A978" s="8" t="s">
        <v>970</v>
      </c>
      <c r="B978" s="2">
        <v>10166.700000000001</v>
      </c>
      <c r="C978" s="9">
        <f t="shared" si="112"/>
        <v>1.2206170786830173E-2</v>
      </c>
      <c r="D978" s="9">
        <f t="shared" si="113"/>
        <v>1.2009011157888886E-2</v>
      </c>
      <c r="E978" s="22">
        <f t="shared" si="114"/>
        <v>1.4421634899029976E-4</v>
      </c>
      <c r="F978" s="22">
        <f t="shared" si="118"/>
        <v>5.6633180060503757E-5</v>
      </c>
      <c r="G978" s="23">
        <f t="shared" si="119"/>
        <v>6.5891110383288417E-5</v>
      </c>
      <c r="H978" s="2">
        <f t="shared" si="115"/>
        <v>2.8004613676467263</v>
      </c>
      <c r="I978" s="9">
        <f t="shared" si="116"/>
        <v>1.2009011157888886E-2</v>
      </c>
      <c r="J978" s="9">
        <f t="shared" si="117"/>
        <v>8.117333945532143E-3</v>
      </c>
    </row>
    <row r="979" spans="1:10" s="5" customFormat="1" x14ac:dyDescent="0.35">
      <c r="A979" s="8" t="s">
        <v>971</v>
      </c>
      <c r="B979" s="2">
        <v>10265.65</v>
      </c>
      <c r="C979" s="9">
        <f t="shared" si="112"/>
        <v>9.7327549745738207E-3</v>
      </c>
      <c r="D979" s="9">
        <f t="shared" si="113"/>
        <v>9.5355953456325339E-3</v>
      </c>
      <c r="E979" s="22">
        <f t="shared" si="114"/>
        <v>9.0927578595648842E-5</v>
      </c>
      <c r="F979" s="22">
        <f t="shared" si="118"/>
        <v>1.4421634899029976E-4</v>
      </c>
      <c r="G979" s="23">
        <f t="shared" si="119"/>
        <v>9.3556401217832392E-5</v>
      </c>
      <c r="H979" s="2">
        <f t="shared" si="115"/>
        <v>3.2335839078557056</v>
      </c>
      <c r="I979" s="9">
        <f t="shared" si="116"/>
        <v>9.5355953456325339E-3</v>
      </c>
      <c r="J979" s="9">
        <f t="shared" si="117"/>
        <v>9.6724558007691298E-3</v>
      </c>
    </row>
    <row r="980" spans="1:10" s="5" customFormat="1" x14ac:dyDescent="0.35">
      <c r="A980" s="8" t="s">
        <v>972</v>
      </c>
      <c r="B980" s="2">
        <v>10322.25</v>
      </c>
      <c r="C980" s="9">
        <f t="shared" ref="C980:C1043" si="120">B980/B979-1</f>
        <v>5.5135329959623558E-3</v>
      </c>
      <c r="D980" s="9">
        <f t="shared" ref="D980:D1043" si="121">C980-B$8</f>
        <v>5.3163733670210699E-3</v>
      </c>
      <c r="E980" s="22">
        <f t="shared" ref="E980:E1043" si="122">D980*D980</f>
        <v>2.8263825777570947E-5</v>
      </c>
      <c r="F980" s="22">
        <f t="shared" si="118"/>
        <v>9.0927578595648842E-5</v>
      </c>
      <c r="G980" s="23">
        <f t="shared" si="119"/>
        <v>9.5556226672763517E-5</v>
      </c>
      <c r="H980" s="2">
        <f t="shared" ref="H980:H1043" si="123">LN(1/SQRT(2*PI()*G980)*EXP(-E980/(2*G980)))</f>
        <v>3.5610682552337689</v>
      </c>
      <c r="I980" s="9">
        <f t="shared" ref="I980:I1043" si="124">SQRT(E980)</f>
        <v>5.3163733670210699E-3</v>
      </c>
      <c r="J980" s="9">
        <f t="shared" ref="J980:J1043" si="125">SQRT(G980)</f>
        <v>9.7752865263767853E-3</v>
      </c>
    </row>
    <row r="981" spans="1:10" s="5" customFormat="1" x14ac:dyDescent="0.35">
      <c r="A981" s="8" t="s">
        <v>973</v>
      </c>
      <c r="B981" s="2">
        <v>10240.15</v>
      </c>
      <c r="C981" s="9">
        <f t="shared" si="120"/>
        <v>-7.9536922667055032E-3</v>
      </c>
      <c r="D981" s="9">
        <f t="shared" si="121"/>
        <v>-8.15085189564679E-3</v>
      </c>
      <c r="E981" s="22">
        <f t="shared" si="122"/>
        <v>6.6436386624768874E-5</v>
      </c>
      <c r="F981" s="22">
        <f t="shared" ref="F981:F1044" si="126">E980</f>
        <v>2.8263825777570947E-5</v>
      </c>
      <c r="G981" s="23">
        <f t="shared" ref="G981:G1044" si="127">B$9+B$10*F981+B$11*G980</f>
        <v>7.9820269974992941E-5</v>
      </c>
      <c r="H981" s="2">
        <f t="shared" si="123"/>
        <v>3.3827656274853646</v>
      </c>
      <c r="I981" s="9">
        <f t="shared" si="124"/>
        <v>8.15085189564679E-3</v>
      </c>
      <c r="J981" s="9">
        <f t="shared" si="125"/>
        <v>8.9342190467322294E-3</v>
      </c>
    </row>
    <row r="982" spans="1:10" s="5" customFormat="1" x14ac:dyDescent="0.35">
      <c r="A982" s="8" t="s">
        <v>974</v>
      </c>
      <c r="B982" s="2">
        <v>10192.950000000001</v>
      </c>
      <c r="C982" s="9">
        <f t="shared" si="120"/>
        <v>-4.6093074808473133E-3</v>
      </c>
      <c r="D982" s="9">
        <f t="shared" si="121"/>
        <v>-4.8064671097885992E-3</v>
      </c>
      <c r="E982" s="22">
        <f t="shared" si="122"/>
        <v>2.3102126077479572E-5</v>
      </c>
      <c r="F982" s="22">
        <f t="shared" si="126"/>
        <v>6.6436386624768874E-5</v>
      </c>
      <c r="G982" s="23">
        <f t="shared" si="127"/>
        <v>8.0805702092536083E-5</v>
      </c>
      <c r="H982" s="2">
        <f t="shared" si="123"/>
        <v>3.6498443660065956</v>
      </c>
      <c r="I982" s="9">
        <f t="shared" si="124"/>
        <v>4.8064671097885992E-3</v>
      </c>
      <c r="J982" s="9">
        <f t="shared" si="125"/>
        <v>8.9891991908365269E-3</v>
      </c>
    </row>
    <row r="983" spans="1:10" s="5" customFormat="1" x14ac:dyDescent="0.35">
      <c r="A983" s="8" t="s">
        <v>975</v>
      </c>
      <c r="B983" s="2">
        <v>10252.1</v>
      </c>
      <c r="C983" s="9">
        <f t="shared" si="120"/>
        <v>5.8030305260008408E-3</v>
      </c>
      <c r="D983" s="9">
        <f t="shared" si="121"/>
        <v>5.6058708970595549E-3</v>
      </c>
      <c r="E983" s="22">
        <f t="shared" si="122"/>
        <v>3.1425788514499298E-5</v>
      </c>
      <c r="F983" s="22">
        <f t="shared" si="126"/>
        <v>2.3102126077479572E-5</v>
      </c>
      <c r="G983" s="23">
        <f t="shared" si="127"/>
        <v>6.9688224366310186E-5</v>
      </c>
      <c r="H983" s="2">
        <f t="shared" si="123"/>
        <v>3.6413269018990113</v>
      </c>
      <c r="I983" s="9">
        <f t="shared" si="124"/>
        <v>5.6058708970595549E-3</v>
      </c>
      <c r="J983" s="9">
        <f t="shared" si="125"/>
        <v>8.3479473145384783E-3</v>
      </c>
    </row>
    <row r="984" spans="1:10" s="5" customFormat="1" x14ac:dyDescent="0.35">
      <c r="A984" s="8" t="s">
        <v>976</v>
      </c>
      <c r="B984" s="2">
        <v>10333.25</v>
      </c>
      <c r="C984" s="9">
        <f t="shared" si="120"/>
        <v>7.9154514684796062E-3</v>
      </c>
      <c r="D984" s="9">
        <f t="shared" si="121"/>
        <v>7.7182918395383203E-3</v>
      </c>
      <c r="E984" s="22">
        <f t="shared" si="122"/>
        <v>5.9572028920283829E-5</v>
      </c>
      <c r="F984" s="22">
        <f t="shared" si="126"/>
        <v>3.1425788514499298E-5</v>
      </c>
      <c r="G984" s="23">
        <f t="shared" si="127"/>
        <v>6.5349769002913174E-5</v>
      </c>
      <c r="H984" s="2">
        <f t="shared" si="123"/>
        <v>3.443146070908127</v>
      </c>
      <c r="I984" s="9">
        <f t="shared" si="124"/>
        <v>7.7182918395383203E-3</v>
      </c>
      <c r="J984" s="9">
        <f t="shared" si="125"/>
        <v>8.0839203981059315E-3</v>
      </c>
    </row>
    <row r="985" spans="1:10" s="5" customFormat="1" x14ac:dyDescent="0.35">
      <c r="A985" s="8" t="s">
        <v>977</v>
      </c>
      <c r="B985" s="2">
        <v>10388.75</v>
      </c>
      <c r="C985" s="9">
        <f t="shared" si="120"/>
        <v>5.3710110565408087E-3</v>
      </c>
      <c r="D985" s="9">
        <f t="shared" si="121"/>
        <v>5.1738514275995228E-3</v>
      </c>
      <c r="E985" s="22">
        <f t="shared" si="122"/>
        <v>2.6768738594873621E-5</v>
      </c>
      <c r="F985" s="22">
        <f t="shared" si="126"/>
        <v>5.9572028920283829E-5</v>
      </c>
      <c r="G985" s="23">
        <f t="shared" si="127"/>
        <v>7.0379786547595662E-5</v>
      </c>
      <c r="H985" s="2">
        <f t="shared" si="123"/>
        <v>3.6716902110319318</v>
      </c>
      <c r="I985" s="9">
        <f t="shared" si="124"/>
        <v>5.1738514275995228E-3</v>
      </c>
      <c r="J985" s="9">
        <f t="shared" si="125"/>
        <v>8.3892661507187667E-3</v>
      </c>
    </row>
    <row r="986" spans="1:10" s="5" customFormat="1" x14ac:dyDescent="0.35">
      <c r="A986" s="8" t="s">
        <v>978</v>
      </c>
      <c r="B986" s="2">
        <v>10463.200000000001</v>
      </c>
      <c r="C986" s="9">
        <f t="shared" si="120"/>
        <v>7.1664059679943382E-3</v>
      </c>
      <c r="D986" s="9">
        <f t="shared" si="121"/>
        <v>6.9692463390530522E-3</v>
      </c>
      <c r="E986" s="22">
        <f t="shared" si="122"/>
        <v>4.8570394534404371E-5</v>
      </c>
      <c r="F986" s="22">
        <f t="shared" si="126"/>
        <v>2.6768738594873621E-5</v>
      </c>
      <c r="G986" s="23">
        <f t="shared" si="127"/>
        <v>6.4501942026260557E-5</v>
      </c>
      <c r="H986" s="2">
        <f t="shared" si="123"/>
        <v>3.5289657294375094</v>
      </c>
      <c r="I986" s="9">
        <f t="shared" si="124"/>
        <v>6.9692463390530522E-3</v>
      </c>
      <c r="J986" s="9">
        <f t="shared" si="125"/>
        <v>8.0313101064683444E-3</v>
      </c>
    </row>
    <row r="987" spans="1:10" s="5" customFormat="1" x14ac:dyDescent="0.35">
      <c r="A987" s="8" t="s">
        <v>979</v>
      </c>
      <c r="B987" s="2">
        <v>10444.200000000001</v>
      </c>
      <c r="C987" s="9">
        <f t="shared" si="120"/>
        <v>-1.8158880648367903E-3</v>
      </c>
      <c r="D987" s="9">
        <f t="shared" si="121"/>
        <v>-2.0130476937780767E-3</v>
      </c>
      <c r="E987" s="22">
        <f t="shared" si="122"/>
        <v>4.0523610174252333E-6</v>
      </c>
      <c r="F987" s="22">
        <f t="shared" si="126"/>
        <v>4.8570394534404371E-5</v>
      </c>
      <c r="G987" s="23">
        <f t="shared" si="127"/>
        <v>6.6906835134003387E-5</v>
      </c>
      <c r="H987" s="2">
        <f t="shared" si="123"/>
        <v>3.856882570003981</v>
      </c>
      <c r="I987" s="9">
        <f t="shared" si="124"/>
        <v>2.0130476937780767E-3</v>
      </c>
      <c r="J987" s="9">
        <f t="shared" si="125"/>
        <v>8.1796598421941362E-3</v>
      </c>
    </row>
    <row r="988" spans="1:10" s="5" customFormat="1" x14ac:dyDescent="0.35">
      <c r="A988" s="8" t="s">
        <v>980</v>
      </c>
      <c r="B988" s="2">
        <v>10440.299999999999</v>
      </c>
      <c r="C988" s="9">
        <f t="shared" si="120"/>
        <v>-3.7341299477233747E-4</v>
      </c>
      <c r="D988" s="9">
        <f t="shared" si="121"/>
        <v>-5.7057262371362359E-4</v>
      </c>
      <c r="E988" s="22">
        <f t="shared" si="122"/>
        <v>3.2555311893144829E-7</v>
      </c>
      <c r="F988" s="22">
        <f t="shared" si="126"/>
        <v>4.0523610174252333E-6</v>
      </c>
      <c r="G988" s="23">
        <f t="shared" si="127"/>
        <v>5.6310605502005321E-5</v>
      </c>
      <c r="H988" s="2">
        <f t="shared" si="123"/>
        <v>3.9704846086868848</v>
      </c>
      <c r="I988" s="9">
        <f t="shared" si="124"/>
        <v>5.7057262371362359E-4</v>
      </c>
      <c r="J988" s="9">
        <f t="shared" si="125"/>
        <v>7.5040392790819881E-3</v>
      </c>
    </row>
    <row r="989" spans="1:10" s="5" customFormat="1" x14ac:dyDescent="0.35">
      <c r="A989" s="8" t="s">
        <v>981</v>
      </c>
      <c r="B989" s="2">
        <v>10493</v>
      </c>
      <c r="C989" s="9">
        <f t="shared" si="120"/>
        <v>5.047747670086089E-3</v>
      </c>
      <c r="D989" s="9">
        <f t="shared" si="121"/>
        <v>4.8505880411448031E-3</v>
      </c>
      <c r="E989" s="22">
        <f t="shared" si="122"/>
        <v>2.352820434489698E-5</v>
      </c>
      <c r="F989" s="22">
        <f t="shared" si="126"/>
        <v>3.2555311893144829E-7</v>
      </c>
      <c r="G989" s="23">
        <f t="shared" si="127"/>
        <v>4.9027034119900417E-5</v>
      </c>
      <c r="H989" s="2">
        <f t="shared" si="123"/>
        <v>3.8026794817858511</v>
      </c>
      <c r="I989" s="9">
        <f t="shared" si="124"/>
        <v>4.8505880411448031E-3</v>
      </c>
      <c r="J989" s="9">
        <f t="shared" si="125"/>
        <v>7.0019307422953293E-3</v>
      </c>
    </row>
    <row r="990" spans="1:10" s="5" customFormat="1" x14ac:dyDescent="0.35">
      <c r="A990" s="8" t="s">
        <v>982</v>
      </c>
      <c r="B990" s="2">
        <v>10531.5</v>
      </c>
      <c r="C990" s="9">
        <f t="shared" si="120"/>
        <v>3.6691127418277958E-3</v>
      </c>
      <c r="D990" s="9">
        <f t="shared" si="121"/>
        <v>3.4719531128865094E-3</v>
      </c>
      <c r="E990" s="22">
        <f t="shared" si="122"/>
        <v>1.2054458418082323E-5</v>
      </c>
      <c r="F990" s="22">
        <f t="shared" si="126"/>
        <v>2.352820434489698E-5</v>
      </c>
      <c r="G990" s="23">
        <f t="shared" si="127"/>
        <v>5.0977470328469716E-5</v>
      </c>
      <c r="H990" s="2">
        <f t="shared" si="123"/>
        <v>3.9048916619754661</v>
      </c>
      <c r="I990" s="9">
        <f t="shared" si="124"/>
        <v>3.4719531128865094E-3</v>
      </c>
      <c r="J990" s="9">
        <f t="shared" si="125"/>
        <v>7.1398508617806378E-3</v>
      </c>
    </row>
    <row r="991" spans="1:10" s="5" customFormat="1" x14ac:dyDescent="0.35">
      <c r="A991" s="8" t="s">
        <v>983</v>
      </c>
      <c r="B991" s="2">
        <v>10490.75</v>
      </c>
      <c r="C991" s="9">
        <f t="shared" si="120"/>
        <v>-3.8693443479086431E-3</v>
      </c>
      <c r="D991" s="9">
        <f t="shared" si="121"/>
        <v>-4.066503976849929E-3</v>
      </c>
      <c r="E991" s="22">
        <f t="shared" si="122"/>
        <v>1.6536454593736287E-5</v>
      </c>
      <c r="F991" s="22">
        <f t="shared" si="126"/>
        <v>1.2054458418082323E-5</v>
      </c>
      <c r="G991" s="23">
        <f t="shared" si="127"/>
        <v>4.9034739754638885E-5</v>
      </c>
      <c r="H991" s="2">
        <f t="shared" si="123"/>
        <v>3.8739324495849701</v>
      </c>
      <c r="I991" s="9">
        <f t="shared" si="124"/>
        <v>4.066503976849929E-3</v>
      </c>
      <c r="J991" s="9">
        <f t="shared" si="125"/>
        <v>7.0024809713871332E-3</v>
      </c>
    </row>
    <row r="992" spans="1:10" s="5" customFormat="1" x14ac:dyDescent="0.35">
      <c r="A992" s="8" t="s">
        <v>984</v>
      </c>
      <c r="B992" s="2">
        <v>10477.9</v>
      </c>
      <c r="C992" s="9">
        <f t="shared" si="120"/>
        <v>-1.2248885923313857E-3</v>
      </c>
      <c r="D992" s="9">
        <f t="shared" si="121"/>
        <v>-1.4220482212726718E-3</v>
      </c>
      <c r="E992" s="22">
        <f t="shared" si="122"/>
        <v>2.0222211436247698E-6</v>
      </c>
      <c r="F992" s="22">
        <f t="shared" si="126"/>
        <v>1.6536454593736287E-5</v>
      </c>
      <c r="G992" s="23">
        <f t="shared" si="127"/>
        <v>4.9094101212904405E-5</v>
      </c>
      <c r="H992" s="2">
        <f t="shared" si="123"/>
        <v>4.0213519434747269</v>
      </c>
      <c r="I992" s="9">
        <f t="shared" si="124"/>
        <v>1.4220482212726718E-3</v>
      </c>
      <c r="J992" s="9">
        <f t="shared" si="125"/>
        <v>7.0067182912476513E-3</v>
      </c>
    </row>
    <row r="993" spans="1:10" s="5" customFormat="1" x14ac:dyDescent="0.35">
      <c r="A993" s="8" t="s">
        <v>985</v>
      </c>
      <c r="B993" s="2">
        <v>10530.7</v>
      </c>
      <c r="C993" s="9">
        <f t="shared" si="120"/>
        <v>5.03917769782114E-3</v>
      </c>
      <c r="D993" s="9">
        <f t="shared" si="121"/>
        <v>4.8420180688798541E-3</v>
      </c>
      <c r="E993" s="22">
        <f t="shared" si="122"/>
        <v>2.3445138979358993E-5</v>
      </c>
      <c r="F993" s="22">
        <f t="shared" si="126"/>
        <v>2.0222211436247698E-6</v>
      </c>
      <c r="G993" s="23">
        <f t="shared" si="127"/>
        <v>4.5210088815038327E-5</v>
      </c>
      <c r="H993" s="2">
        <f t="shared" si="123"/>
        <v>3.8238656051172568</v>
      </c>
      <c r="I993" s="9">
        <f t="shared" si="124"/>
        <v>4.8420180688798541E-3</v>
      </c>
      <c r="J993" s="9">
        <f t="shared" si="125"/>
        <v>6.7238447940920175E-3</v>
      </c>
    </row>
    <row r="994" spans="1:10" s="5" customFormat="1" x14ac:dyDescent="0.35">
      <c r="A994" s="8" t="s">
        <v>986</v>
      </c>
      <c r="B994" s="2">
        <v>10442.200000000001</v>
      </c>
      <c r="C994" s="9">
        <f t="shared" si="120"/>
        <v>-8.4039997341107675E-3</v>
      </c>
      <c r="D994" s="9">
        <f t="shared" si="121"/>
        <v>-8.6011593630520543E-3</v>
      </c>
      <c r="E994" s="22">
        <f t="shared" si="122"/>
        <v>7.3979942388618019E-5</v>
      </c>
      <c r="F994" s="22">
        <f t="shared" si="126"/>
        <v>2.3445138979358993E-5</v>
      </c>
      <c r="G994" s="23">
        <f t="shared" si="127"/>
        <v>4.8693867695838279E-5</v>
      </c>
      <c r="H994" s="2">
        <f t="shared" si="123"/>
        <v>3.2863968772826007</v>
      </c>
      <c r="I994" s="9">
        <f t="shared" si="124"/>
        <v>8.6011593630520543E-3</v>
      </c>
      <c r="J994" s="9">
        <f t="shared" si="125"/>
        <v>6.9780991463175897E-3</v>
      </c>
    </row>
    <row r="995" spans="1:10" s="5" customFormat="1" x14ac:dyDescent="0.35">
      <c r="A995" s="8" t="s">
        <v>987</v>
      </c>
      <c r="B995" s="2">
        <v>10443.200000000001</v>
      </c>
      <c r="C995" s="9">
        <f t="shared" si="120"/>
        <v>9.5765260194280444E-5</v>
      </c>
      <c r="D995" s="9">
        <f t="shared" si="121"/>
        <v>-1.0139436874700571E-4</v>
      </c>
      <c r="E995" s="22">
        <f t="shared" si="122"/>
        <v>1.0280818013603767E-8</v>
      </c>
      <c r="F995" s="22">
        <f t="shared" si="126"/>
        <v>7.3979942388618019E-5</v>
      </c>
      <c r="G995" s="23">
        <f t="shared" si="127"/>
        <v>6.4403236116890959E-5</v>
      </c>
      <c r="H995" s="2">
        <f t="shared" si="123"/>
        <v>3.9061549887175619</v>
      </c>
      <c r="I995" s="9">
        <f t="shared" si="124"/>
        <v>1.0139436874700571E-4</v>
      </c>
      <c r="J995" s="9">
        <f t="shared" si="125"/>
        <v>8.0251626847616594E-3</v>
      </c>
    </row>
    <row r="996" spans="1:10" s="5" customFormat="1" x14ac:dyDescent="0.35">
      <c r="A996" s="8" t="s">
        <v>988</v>
      </c>
      <c r="B996" s="2">
        <v>10504.8</v>
      </c>
      <c r="C996" s="9">
        <f t="shared" si="120"/>
        <v>5.8985751493794147E-3</v>
      </c>
      <c r="D996" s="9">
        <f t="shared" si="121"/>
        <v>5.7014155204381288E-3</v>
      </c>
      <c r="E996" s="22">
        <f t="shared" si="122"/>
        <v>3.2506138936692782E-5</v>
      </c>
      <c r="F996" s="22">
        <f t="shared" si="126"/>
        <v>1.0280818013603767E-8</v>
      </c>
      <c r="G996" s="23">
        <f t="shared" si="127"/>
        <v>5.3736008786397555E-5</v>
      </c>
      <c r="H996" s="2">
        <f t="shared" si="123"/>
        <v>3.6943136610508303</v>
      </c>
      <c r="I996" s="9">
        <f t="shared" si="124"/>
        <v>5.7014155204381288E-3</v>
      </c>
      <c r="J996" s="9">
        <f t="shared" si="125"/>
        <v>7.3304848943570953E-3</v>
      </c>
    </row>
    <row r="997" spans="1:10" s="5" customFormat="1" x14ac:dyDescent="0.35">
      <c r="A997" s="8" t="s">
        <v>989</v>
      </c>
      <c r="B997" s="2">
        <v>10558.85</v>
      </c>
      <c r="C997" s="9">
        <f t="shared" si="120"/>
        <v>5.1452669255960259E-3</v>
      </c>
      <c r="D997" s="9">
        <f t="shared" si="121"/>
        <v>4.94810729665474E-3</v>
      </c>
      <c r="E997" s="22">
        <f t="shared" si="122"/>
        <v>2.448376581920788E-5</v>
      </c>
      <c r="F997" s="22">
        <f t="shared" si="126"/>
        <v>3.2506138936692782E-5</v>
      </c>
      <c r="G997" s="23">
        <f t="shared" si="127"/>
        <v>5.6191334771712072E-5</v>
      </c>
      <c r="H997" s="2">
        <f t="shared" si="123"/>
        <v>3.7565747770426312</v>
      </c>
      <c r="I997" s="9">
        <f t="shared" si="124"/>
        <v>4.94810729665474E-3</v>
      </c>
      <c r="J997" s="9">
        <f t="shared" si="125"/>
        <v>7.4960879645126948E-3</v>
      </c>
    </row>
    <row r="998" spans="1:10" s="5" customFormat="1" x14ac:dyDescent="0.35">
      <c r="A998" s="8" t="s">
        <v>990</v>
      </c>
      <c r="B998" s="2">
        <v>10623.6</v>
      </c>
      <c r="C998" s="9">
        <f t="shared" si="120"/>
        <v>6.132296604270282E-3</v>
      </c>
      <c r="D998" s="9">
        <f t="shared" si="121"/>
        <v>5.9351369753289961E-3</v>
      </c>
      <c r="E998" s="22">
        <f t="shared" si="122"/>
        <v>3.5225850915917421E-5</v>
      </c>
      <c r="F998" s="22">
        <f t="shared" si="126"/>
        <v>2.448376581920788E-5</v>
      </c>
      <c r="G998" s="23">
        <f t="shared" si="127"/>
        <v>5.5479653237197206E-5</v>
      </c>
      <c r="H998" s="2">
        <f t="shared" si="123"/>
        <v>3.6633421791004341</v>
      </c>
      <c r="I998" s="9">
        <f t="shared" si="124"/>
        <v>5.9351369753289961E-3</v>
      </c>
      <c r="J998" s="9">
        <f t="shared" si="125"/>
        <v>7.4484665023880729E-3</v>
      </c>
    </row>
    <row r="999" spans="1:10" s="5" customFormat="1" x14ac:dyDescent="0.35">
      <c r="A999" s="8" t="s">
        <v>991</v>
      </c>
      <c r="B999" s="2">
        <v>10637</v>
      </c>
      <c r="C999" s="9">
        <f t="shared" si="120"/>
        <v>1.2613426710341713E-3</v>
      </c>
      <c r="D999" s="9">
        <f t="shared" si="121"/>
        <v>1.0641830420928852E-3</v>
      </c>
      <c r="E999" s="22">
        <f t="shared" si="122"/>
        <v>1.1324855470780674E-6</v>
      </c>
      <c r="F999" s="22">
        <f t="shared" si="126"/>
        <v>3.5225850915917421E-5</v>
      </c>
      <c r="G999" s="23">
        <f t="shared" si="127"/>
        <v>5.7958661512056914E-5</v>
      </c>
      <c r="H999" s="2">
        <f t="shared" si="123"/>
        <v>3.9491819641637362</v>
      </c>
      <c r="I999" s="9">
        <f t="shared" si="124"/>
        <v>1.0641830420928852E-3</v>
      </c>
      <c r="J999" s="9">
        <f t="shared" si="125"/>
        <v>7.6130586174058129E-3</v>
      </c>
    </row>
    <row r="1000" spans="1:10" s="5" customFormat="1" x14ac:dyDescent="0.35">
      <c r="A1000" s="8" t="s">
        <v>992</v>
      </c>
      <c r="B1000" s="2">
        <v>10632.2</v>
      </c>
      <c r="C1000" s="9">
        <f t="shared" si="120"/>
        <v>-4.5125505311638392E-4</v>
      </c>
      <c r="D1000" s="9">
        <f t="shared" si="121"/>
        <v>-6.4841468205767004E-4</v>
      </c>
      <c r="E1000" s="22">
        <f t="shared" si="122"/>
        <v>4.2044159990794934E-7</v>
      </c>
      <c r="F1000" s="22">
        <f t="shared" si="126"/>
        <v>1.1324855470780674E-6</v>
      </c>
      <c r="G1000" s="23">
        <f t="shared" si="127"/>
        <v>5.0221239230923082E-5</v>
      </c>
      <c r="H1000" s="2">
        <f t="shared" si="123"/>
        <v>4.0264118367247494</v>
      </c>
      <c r="I1000" s="9">
        <f t="shared" si="124"/>
        <v>6.4841468205767004E-4</v>
      </c>
      <c r="J1000" s="9">
        <f t="shared" si="125"/>
        <v>7.0866945207849249E-3</v>
      </c>
    </row>
    <row r="1001" spans="1:10" s="5" customFormat="1" x14ac:dyDescent="0.35">
      <c r="A1001" s="8" t="s">
        <v>993</v>
      </c>
      <c r="B1001" s="2">
        <v>10651.2</v>
      </c>
      <c r="C1001" s="9">
        <f t="shared" si="120"/>
        <v>1.7870243223414572E-3</v>
      </c>
      <c r="D1001" s="9">
        <f t="shared" si="121"/>
        <v>1.5898646934001711E-3</v>
      </c>
      <c r="E1001" s="22">
        <f t="shared" si="122"/>
        <v>2.5276697433204203E-6</v>
      </c>
      <c r="F1001" s="22">
        <f t="shared" si="126"/>
        <v>4.2044159990794934E-7</v>
      </c>
      <c r="G1001" s="23">
        <f t="shared" si="127"/>
        <v>4.5445292225128538E-5</v>
      </c>
      <c r="H1001" s="2">
        <f t="shared" si="123"/>
        <v>4.0527521003576918</v>
      </c>
      <c r="I1001" s="9">
        <f t="shared" si="124"/>
        <v>1.5898646934001711E-3</v>
      </c>
      <c r="J1001" s="9">
        <f t="shared" si="125"/>
        <v>6.7413123518443004E-3</v>
      </c>
    </row>
    <row r="1002" spans="1:10" s="5" customFormat="1" x14ac:dyDescent="0.35">
      <c r="A1002" s="8" t="s">
        <v>994</v>
      </c>
      <c r="B1002" s="2">
        <v>10681.25</v>
      </c>
      <c r="C1002" s="9">
        <f t="shared" si="120"/>
        <v>2.8212783536125663E-3</v>
      </c>
      <c r="D1002" s="9">
        <f t="shared" si="121"/>
        <v>2.62411872467128E-3</v>
      </c>
      <c r="E1002" s="22">
        <f t="shared" si="122"/>
        <v>6.8859990811704249E-6</v>
      </c>
      <c r="F1002" s="22">
        <f t="shared" si="126"/>
        <v>2.5276697433204203E-6</v>
      </c>
      <c r="G1002" s="23">
        <f t="shared" si="127"/>
        <v>4.318500314974773E-5</v>
      </c>
      <c r="H1002" s="2">
        <f t="shared" si="123"/>
        <v>4.0263433624207208</v>
      </c>
      <c r="I1002" s="9">
        <f t="shared" si="124"/>
        <v>2.62411872467128E-3</v>
      </c>
      <c r="J1002" s="9">
        <f t="shared" si="125"/>
        <v>6.5715297419815218E-3</v>
      </c>
    </row>
    <row r="1003" spans="1:10" s="5" customFormat="1" x14ac:dyDescent="0.35">
      <c r="A1003" s="8" t="s">
        <v>995</v>
      </c>
      <c r="B1003" s="2">
        <v>10741.55</v>
      </c>
      <c r="C1003" s="9">
        <f t="shared" si="120"/>
        <v>5.6454066705675654E-3</v>
      </c>
      <c r="D1003" s="9">
        <f t="shared" si="121"/>
        <v>5.4482470416262795E-3</v>
      </c>
      <c r="E1003" s="22">
        <f t="shared" si="122"/>
        <v>2.9683395826589506E-5</v>
      </c>
      <c r="F1003" s="22">
        <f t="shared" si="126"/>
        <v>6.8859990811704249E-6</v>
      </c>
      <c r="G1003" s="23">
        <f t="shared" si="127"/>
        <v>4.3022848828222658E-5</v>
      </c>
      <c r="H1003" s="2">
        <f t="shared" si="123"/>
        <v>3.762978616378116</v>
      </c>
      <c r="I1003" s="9">
        <f t="shared" si="124"/>
        <v>5.4482470416262795E-3</v>
      </c>
      <c r="J1003" s="9">
        <f t="shared" si="125"/>
        <v>6.5591804997440538E-3</v>
      </c>
    </row>
    <row r="1004" spans="1:10" s="5" customFormat="1" x14ac:dyDescent="0.35">
      <c r="A1004" s="8" t="s">
        <v>996</v>
      </c>
      <c r="B1004" s="2">
        <v>10700.45</v>
      </c>
      <c r="C1004" s="9">
        <f t="shared" si="120"/>
        <v>-3.8262634349789382E-3</v>
      </c>
      <c r="D1004" s="9">
        <f t="shared" si="121"/>
        <v>-4.0234230639202241E-3</v>
      </c>
      <c r="E1004" s="22">
        <f t="shared" si="122"/>
        <v>1.6187933151285202E-5</v>
      </c>
      <c r="F1004" s="22">
        <f t="shared" si="126"/>
        <v>2.9683395826589506E-5</v>
      </c>
      <c r="G1004" s="23">
        <f t="shared" si="127"/>
        <v>4.9082611794557779E-5</v>
      </c>
      <c r="H1004" s="2">
        <f t="shared" si="123"/>
        <v>3.8771593600558751</v>
      </c>
      <c r="I1004" s="9">
        <f t="shared" si="124"/>
        <v>4.0234230639202241E-3</v>
      </c>
      <c r="J1004" s="9">
        <f t="shared" si="125"/>
        <v>7.0058983574241051E-3</v>
      </c>
    </row>
    <row r="1005" spans="1:10" s="5" customFormat="1" x14ac:dyDescent="0.35">
      <c r="A1005" s="8" t="s">
        <v>997</v>
      </c>
      <c r="B1005" s="2">
        <v>10788.55</v>
      </c>
      <c r="C1005" s="9">
        <f t="shared" si="120"/>
        <v>8.2332985995914321E-3</v>
      </c>
      <c r="D1005" s="9">
        <f t="shared" si="121"/>
        <v>8.0361389706501453E-3</v>
      </c>
      <c r="E1005" s="22">
        <f t="shared" si="122"/>
        <v>6.4579529555601971E-5</v>
      </c>
      <c r="F1005" s="22">
        <f t="shared" si="126"/>
        <v>1.6187933151285202E-5</v>
      </c>
      <c r="G1005" s="23">
        <f t="shared" si="127"/>
        <v>4.902835195194455E-5</v>
      </c>
      <c r="H1005" s="2">
        <f t="shared" si="123"/>
        <v>3.3840236531177013</v>
      </c>
      <c r="I1005" s="9">
        <f t="shared" si="124"/>
        <v>8.0361389706501453E-3</v>
      </c>
      <c r="J1005" s="9">
        <f t="shared" si="125"/>
        <v>7.0020248465672095E-3</v>
      </c>
    </row>
    <row r="1006" spans="1:10" s="5" customFormat="1" x14ac:dyDescent="0.35">
      <c r="A1006" s="8" t="s">
        <v>998</v>
      </c>
      <c r="B1006" s="2">
        <v>10817</v>
      </c>
      <c r="C1006" s="9">
        <f t="shared" si="120"/>
        <v>2.6370550259302572E-3</v>
      </c>
      <c r="D1006" s="9">
        <f t="shared" si="121"/>
        <v>2.4398953969889709E-3</v>
      </c>
      <c r="E1006" s="22">
        <f t="shared" si="122"/>
        <v>5.9530895482479676E-6</v>
      </c>
      <c r="F1006" s="22">
        <f t="shared" si="126"/>
        <v>6.4579529555601971E-5</v>
      </c>
      <c r="G1006" s="23">
        <f t="shared" si="127"/>
        <v>6.2063057232803219E-5</v>
      </c>
      <c r="H1006" s="2">
        <f t="shared" si="123"/>
        <v>3.8767812767577956</v>
      </c>
      <c r="I1006" s="9">
        <f t="shared" si="124"/>
        <v>2.4398953969889709E-3</v>
      </c>
      <c r="J1006" s="9">
        <f t="shared" si="125"/>
        <v>7.8780109947120033E-3</v>
      </c>
    </row>
    <row r="1007" spans="1:10" s="5" customFormat="1" x14ac:dyDescent="0.35">
      <c r="A1007" s="8" t="s">
        <v>999</v>
      </c>
      <c r="B1007" s="2">
        <v>10894.7</v>
      </c>
      <c r="C1007" s="9">
        <f t="shared" si="120"/>
        <v>7.1831376536932723E-3</v>
      </c>
      <c r="D1007" s="9">
        <f t="shared" si="121"/>
        <v>6.9859780247519864E-3</v>
      </c>
      <c r="E1007" s="22">
        <f t="shared" si="122"/>
        <v>4.8803888962317664E-5</v>
      </c>
      <c r="F1007" s="22">
        <f t="shared" si="126"/>
        <v>5.9530895482479676E-6</v>
      </c>
      <c r="G1007" s="23">
        <f t="shared" si="127"/>
        <v>5.395437347739264E-5</v>
      </c>
      <c r="H1007" s="2">
        <f t="shared" si="123"/>
        <v>3.5424773690893203</v>
      </c>
      <c r="I1007" s="9">
        <f t="shared" si="124"/>
        <v>6.9859780247519864E-3</v>
      </c>
      <c r="J1007" s="9">
        <f t="shared" si="125"/>
        <v>7.3453640806560869E-3</v>
      </c>
    </row>
    <row r="1008" spans="1:10" s="5" customFormat="1" x14ac:dyDescent="0.35">
      <c r="A1008" s="8" t="s">
        <v>1000</v>
      </c>
      <c r="B1008" s="2">
        <v>10966.2</v>
      </c>
      <c r="C1008" s="9">
        <f t="shared" si="120"/>
        <v>6.5628241254922504E-3</v>
      </c>
      <c r="D1008" s="9">
        <f t="shared" si="121"/>
        <v>6.3656644965509645E-3</v>
      </c>
      <c r="E1008" s="22">
        <f t="shared" si="122"/>
        <v>4.0521684482649441E-5</v>
      </c>
      <c r="F1008" s="22">
        <f t="shared" si="126"/>
        <v>4.8803888962317664E-5</v>
      </c>
      <c r="G1008" s="23">
        <f t="shared" si="127"/>
        <v>6.0721463887506611E-5</v>
      </c>
      <c r="H1008" s="2">
        <f t="shared" si="123"/>
        <v>3.6019995843219355</v>
      </c>
      <c r="I1008" s="9">
        <f t="shared" si="124"/>
        <v>6.3656644965509645E-3</v>
      </c>
      <c r="J1008" s="9">
        <f t="shared" si="125"/>
        <v>7.7923978265683159E-3</v>
      </c>
    </row>
    <row r="1009" spans="1:10" s="5" customFormat="1" x14ac:dyDescent="0.35">
      <c r="A1009" s="8" t="s">
        <v>1001</v>
      </c>
      <c r="B1009" s="2">
        <v>11083.7</v>
      </c>
      <c r="C1009" s="9">
        <f t="shared" si="120"/>
        <v>1.071474166073938E-2</v>
      </c>
      <c r="D1009" s="9">
        <f t="shared" si="121"/>
        <v>1.0517582031798093E-2</v>
      </c>
      <c r="E1009" s="22">
        <f t="shared" si="122"/>
        <v>1.1061953179560209E-4</v>
      </c>
      <c r="F1009" s="22">
        <f t="shared" si="126"/>
        <v>4.0521684482649441E-5</v>
      </c>
      <c r="G1009" s="23">
        <f t="shared" si="127"/>
        <v>6.2493927695145962E-5</v>
      </c>
      <c r="H1009" s="2">
        <f t="shared" si="123"/>
        <v>3.0362398058994557</v>
      </c>
      <c r="I1009" s="9">
        <f t="shared" si="124"/>
        <v>1.0517582031798093E-2</v>
      </c>
      <c r="J1009" s="9">
        <f t="shared" si="125"/>
        <v>7.9053100948125975E-3</v>
      </c>
    </row>
    <row r="1010" spans="1:10" s="5" customFormat="1" x14ac:dyDescent="0.35">
      <c r="A1010" s="8" t="s">
        <v>1002</v>
      </c>
      <c r="B1010" s="2">
        <v>11086</v>
      </c>
      <c r="C1010" s="9">
        <f t="shared" si="120"/>
        <v>2.0751193193602191E-4</v>
      </c>
      <c r="D1010" s="9">
        <f t="shared" si="121"/>
        <v>1.0352302994735759E-5</v>
      </c>
      <c r="E1010" s="22">
        <f t="shared" si="122"/>
        <v>1.0717017729481496E-10</v>
      </c>
      <c r="F1010" s="22">
        <f t="shared" si="126"/>
        <v>1.1061953179560209E-4</v>
      </c>
      <c r="G1010" s="23">
        <f t="shared" si="127"/>
        <v>8.2471980310238317E-5</v>
      </c>
      <c r="H1010" s="2">
        <f t="shared" si="123"/>
        <v>3.7825867945159422</v>
      </c>
      <c r="I1010" s="9">
        <f t="shared" si="124"/>
        <v>1.0352302994735759E-5</v>
      </c>
      <c r="J1010" s="9">
        <f t="shared" si="125"/>
        <v>9.0814084981481989E-3</v>
      </c>
    </row>
    <row r="1011" spans="1:10" s="5" customFormat="1" x14ac:dyDescent="0.35">
      <c r="A1011" s="8" t="s">
        <v>1003</v>
      </c>
      <c r="B1011" s="2">
        <v>11069.65</v>
      </c>
      <c r="C1011" s="9">
        <f t="shared" si="120"/>
        <v>-1.4748331228576772E-3</v>
      </c>
      <c r="D1011" s="9">
        <f t="shared" si="121"/>
        <v>-1.6719927517989633E-3</v>
      </c>
      <c r="E1011" s="22">
        <f t="shared" si="122"/>
        <v>2.7955597620682699E-6</v>
      </c>
      <c r="F1011" s="22">
        <f t="shared" si="126"/>
        <v>1.0717017729481496E-10</v>
      </c>
      <c r="G1011" s="23">
        <f t="shared" si="127"/>
        <v>6.4437255154140702E-5</v>
      </c>
      <c r="H1011" s="2">
        <f t="shared" si="123"/>
        <v>3.8842786570270764</v>
      </c>
      <c r="I1011" s="9">
        <f t="shared" si="124"/>
        <v>1.6719927517989633E-3</v>
      </c>
      <c r="J1011" s="9">
        <f t="shared" si="125"/>
        <v>8.0272819281585403E-3</v>
      </c>
    </row>
    <row r="1012" spans="1:10" s="5" customFormat="1" x14ac:dyDescent="0.35">
      <c r="A1012" s="8" t="s">
        <v>1004</v>
      </c>
      <c r="B1012" s="2">
        <v>11130.4</v>
      </c>
      <c r="C1012" s="9">
        <f t="shared" si="120"/>
        <v>5.4879783913674984E-3</v>
      </c>
      <c r="D1012" s="9">
        <f t="shared" si="121"/>
        <v>5.2908187624262125E-3</v>
      </c>
      <c r="E1012" s="22">
        <f t="shared" si="122"/>
        <v>2.7992763176841238E-5</v>
      </c>
      <c r="F1012" s="22">
        <f t="shared" si="126"/>
        <v>2.7955597620682699E-6</v>
      </c>
      <c r="G1012" s="23">
        <f t="shared" si="127"/>
        <v>5.4508251457967581E-5</v>
      </c>
      <c r="H1012" s="2">
        <f t="shared" si="123"/>
        <v>3.7328652347014035</v>
      </c>
      <c r="I1012" s="9">
        <f t="shared" si="124"/>
        <v>5.2908187624262125E-3</v>
      </c>
      <c r="J1012" s="9">
        <f t="shared" si="125"/>
        <v>7.3829703682168181E-3</v>
      </c>
    </row>
    <row r="1013" spans="1:10" s="5" customFormat="1" x14ac:dyDescent="0.35">
      <c r="A1013" s="8" t="s">
        <v>1005</v>
      </c>
      <c r="B1013" s="2">
        <v>11049.65</v>
      </c>
      <c r="C1013" s="9">
        <f t="shared" si="120"/>
        <v>-7.2549054840795879E-3</v>
      </c>
      <c r="D1013" s="9">
        <f t="shared" si="121"/>
        <v>-7.4520651130208738E-3</v>
      </c>
      <c r="E1013" s="22">
        <f t="shared" si="122"/>
        <v>5.553327444870281E-5</v>
      </c>
      <c r="F1013" s="22">
        <f t="shared" si="126"/>
        <v>2.7992763176841238E-5</v>
      </c>
      <c r="G1013" s="23">
        <f t="shared" si="127"/>
        <v>5.5430098569954529E-5</v>
      </c>
      <c r="H1013" s="2">
        <f t="shared" si="123"/>
        <v>3.480324690318688</v>
      </c>
      <c r="I1013" s="9">
        <f t="shared" si="124"/>
        <v>7.4520651130208738E-3</v>
      </c>
      <c r="J1013" s="9">
        <f t="shared" si="125"/>
        <v>7.445139257928929E-3</v>
      </c>
    </row>
    <row r="1014" spans="1:10" s="5" customFormat="1" x14ac:dyDescent="0.35">
      <c r="A1014" s="8" t="s">
        <v>1006</v>
      </c>
      <c r="B1014" s="2">
        <v>11027.7</v>
      </c>
      <c r="C1014" s="9">
        <f t="shared" si="120"/>
        <v>-1.9864882598090716E-3</v>
      </c>
      <c r="D1014" s="9">
        <f t="shared" si="121"/>
        <v>-2.183647888750358E-3</v>
      </c>
      <c r="E1014" s="22">
        <f t="shared" si="122"/>
        <v>4.7683181020438953E-6</v>
      </c>
      <c r="F1014" s="22">
        <f t="shared" si="126"/>
        <v>5.553327444870281E-5</v>
      </c>
      <c r="G1014" s="23">
        <f t="shared" si="127"/>
        <v>6.341277865298643E-5</v>
      </c>
      <c r="H1014" s="2">
        <f t="shared" si="123"/>
        <v>3.8763865928338617</v>
      </c>
      <c r="I1014" s="9">
        <f t="shared" si="124"/>
        <v>2.183647888750358E-3</v>
      </c>
      <c r="J1014" s="9">
        <f t="shared" si="125"/>
        <v>7.9632140906160769E-3</v>
      </c>
    </row>
    <row r="1015" spans="1:10" s="5" customFormat="1" x14ac:dyDescent="0.35">
      <c r="A1015" s="8" t="s">
        <v>1007</v>
      </c>
      <c r="B1015" s="2">
        <v>11016.9</v>
      </c>
      <c r="C1015" s="9">
        <f t="shared" si="120"/>
        <v>-9.7935199542975582E-4</v>
      </c>
      <c r="D1015" s="9">
        <f t="shared" si="121"/>
        <v>-1.1765116243710419E-3</v>
      </c>
      <c r="E1015" s="22">
        <f t="shared" si="122"/>
        <v>1.3841796022801876E-6</v>
      </c>
      <c r="F1015" s="22">
        <f t="shared" si="126"/>
        <v>4.7683181020438953E-6</v>
      </c>
      <c r="G1015" s="23">
        <f t="shared" si="127"/>
        <v>5.4434037970647894E-5</v>
      </c>
      <c r="H1015" s="2">
        <f t="shared" si="123"/>
        <v>3.9776076339954778</v>
      </c>
      <c r="I1015" s="9">
        <f t="shared" si="124"/>
        <v>1.1765116243710419E-3</v>
      </c>
      <c r="J1015" s="9">
        <f t="shared" si="125"/>
        <v>7.3779426651775963E-3</v>
      </c>
    </row>
    <row r="1016" spans="1:10" s="5" customFormat="1" x14ac:dyDescent="0.35">
      <c r="A1016" s="8" t="s">
        <v>1008</v>
      </c>
      <c r="B1016" s="2">
        <v>10760.6</v>
      </c>
      <c r="C1016" s="9">
        <f t="shared" si="120"/>
        <v>-2.326425764053397E-2</v>
      </c>
      <c r="D1016" s="9">
        <f t="shared" si="121"/>
        <v>-2.3461417269475256E-2</v>
      </c>
      <c r="E1016" s="22">
        <f t="shared" si="122"/>
        <v>5.5043810029243179E-4</v>
      </c>
      <c r="F1016" s="22">
        <f t="shared" si="126"/>
        <v>1.3841796022801876E-6</v>
      </c>
      <c r="G1016" s="23">
        <f t="shared" si="127"/>
        <v>4.8201201911727933E-5</v>
      </c>
      <c r="H1016" s="2">
        <f t="shared" si="123"/>
        <v>-1.658671653201129</v>
      </c>
      <c r="I1016" s="9">
        <f t="shared" si="124"/>
        <v>2.3461417269475256E-2</v>
      </c>
      <c r="J1016" s="9">
        <f t="shared" si="125"/>
        <v>6.9427085429051346E-3</v>
      </c>
    </row>
    <row r="1017" spans="1:10" s="5" customFormat="1" x14ac:dyDescent="0.35">
      <c r="A1017" s="8" t="s">
        <v>1009</v>
      </c>
      <c r="B1017" s="2">
        <v>10666.55</v>
      </c>
      <c r="C1017" s="9">
        <f t="shared" si="120"/>
        <v>-8.7402189468990255E-3</v>
      </c>
      <c r="D1017" s="9">
        <f t="shared" si="121"/>
        <v>-8.9373785758403122E-3</v>
      </c>
      <c r="E1017" s="22">
        <f t="shared" si="122"/>
        <v>7.987673580788941E-5</v>
      </c>
      <c r="F1017" s="22">
        <f t="shared" si="126"/>
        <v>5.5043810029243179E-4</v>
      </c>
      <c r="G1017" s="23">
        <f t="shared" si="127"/>
        <v>1.9276608925916875E-4</v>
      </c>
      <c r="H1017" s="2">
        <f t="shared" si="123"/>
        <v>3.150892353126983</v>
      </c>
      <c r="I1017" s="9">
        <f t="shared" si="124"/>
        <v>8.9373785758403122E-3</v>
      </c>
      <c r="J1017" s="9">
        <f t="shared" si="125"/>
        <v>1.3884022805338831E-2</v>
      </c>
    </row>
    <row r="1018" spans="1:10" s="5" customFormat="1" x14ac:dyDescent="0.35">
      <c r="A1018" s="8" t="s">
        <v>1010</v>
      </c>
      <c r="B1018" s="2">
        <v>10498.25</v>
      </c>
      <c r="C1018" s="9">
        <f t="shared" si="120"/>
        <v>-1.5778297575129607E-2</v>
      </c>
      <c r="D1018" s="9">
        <f t="shared" si="121"/>
        <v>-1.5975457204070894E-2</v>
      </c>
      <c r="E1018" s="22">
        <f t="shared" si="122"/>
        <v>2.5521523287910065E-4</v>
      </c>
      <c r="F1018" s="22">
        <f t="shared" si="126"/>
        <v>7.987673580788941E-5</v>
      </c>
      <c r="G1018" s="23">
        <f t="shared" si="127"/>
        <v>1.5134444421266744E-4</v>
      </c>
      <c r="H1018" s="2">
        <f t="shared" si="123"/>
        <v>2.6358773521676575</v>
      </c>
      <c r="I1018" s="9">
        <f t="shared" si="124"/>
        <v>1.5975457204070894E-2</v>
      </c>
      <c r="J1018" s="9">
        <f t="shared" si="125"/>
        <v>1.230221298030023E-2</v>
      </c>
    </row>
    <row r="1019" spans="1:10" s="5" customFormat="1" x14ac:dyDescent="0.35">
      <c r="A1019" s="8" t="s">
        <v>1011</v>
      </c>
      <c r="B1019" s="2">
        <v>10476.700000000001</v>
      </c>
      <c r="C1019" s="9">
        <f t="shared" si="120"/>
        <v>-2.052723072893059E-3</v>
      </c>
      <c r="D1019" s="9">
        <f t="shared" si="121"/>
        <v>-2.2498827018343453E-3</v>
      </c>
      <c r="E1019" s="22">
        <f t="shared" si="122"/>
        <v>5.0619721720134139E-6</v>
      </c>
      <c r="F1019" s="22">
        <f t="shared" si="126"/>
        <v>2.5521523287910065E-4</v>
      </c>
      <c r="G1019" s="23">
        <f t="shared" si="127"/>
        <v>1.7415154758223037E-4</v>
      </c>
      <c r="H1019" s="2">
        <f t="shared" si="123"/>
        <v>3.3943205650154376</v>
      </c>
      <c r="I1019" s="9">
        <f t="shared" si="124"/>
        <v>2.2498827018343453E-3</v>
      </c>
      <c r="J1019" s="9">
        <f t="shared" si="125"/>
        <v>1.3196649104307895E-2</v>
      </c>
    </row>
    <row r="1020" spans="1:10" s="5" customFormat="1" x14ac:dyDescent="0.35">
      <c r="A1020" s="8" t="s">
        <v>1012</v>
      </c>
      <c r="B1020" s="2">
        <v>10576.85</v>
      </c>
      <c r="C1020" s="9">
        <f t="shared" si="120"/>
        <v>9.5593077973026297E-3</v>
      </c>
      <c r="D1020" s="9">
        <f t="shared" si="121"/>
        <v>9.3621481683613429E-3</v>
      </c>
      <c r="E1020" s="22">
        <f t="shared" si="122"/>
        <v>8.7649818326351642E-5</v>
      </c>
      <c r="F1020" s="22">
        <f t="shared" si="126"/>
        <v>5.0619721720134139E-6</v>
      </c>
      <c r="G1020" s="23">
        <f t="shared" si="127"/>
        <v>1.2011540357150137E-4</v>
      </c>
      <c r="H1020" s="2">
        <f t="shared" si="123"/>
        <v>3.2297335622596504</v>
      </c>
      <c r="I1020" s="9">
        <f t="shared" si="124"/>
        <v>9.3621481683613429E-3</v>
      </c>
      <c r="J1020" s="9">
        <f t="shared" si="125"/>
        <v>1.09597173125725E-2</v>
      </c>
    </row>
    <row r="1021" spans="1:10" s="5" customFormat="1" x14ac:dyDescent="0.35">
      <c r="A1021" s="8" t="s">
        <v>1013</v>
      </c>
      <c r="B1021" s="2">
        <v>10454.950000000001</v>
      </c>
      <c r="C1021" s="9">
        <f t="shared" si="120"/>
        <v>-1.1525170537541873E-2</v>
      </c>
      <c r="D1021" s="9">
        <f t="shared" si="121"/>
        <v>-1.172233016648316E-2</v>
      </c>
      <c r="E1021" s="22">
        <f t="shared" si="122"/>
        <v>1.3741302453204111E-4</v>
      </c>
      <c r="F1021" s="22">
        <f t="shared" si="126"/>
        <v>8.7649818326351642E-5</v>
      </c>
      <c r="G1021" s="23">
        <f t="shared" si="127"/>
        <v>1.1040481071891107E-4</v>
      </c>
      <c r="H1021" s="2">
        <f t="shared" si="123"/>
        <v>3.0144254126146857</v>
      </c>
      <c r="I1021" s="9">
        <f t="shared" si="124"/>
        <v>1.172233016648316E-2</v>
      </c>
      <c r="J1021" s="9">
        <f t="shared" si="125"/>
        <v>1.0507369352930878E-2</v>
      </c>
    </row>
    <row r="1022" spans="1:10" s="5" customFormat="1" x14ac:dyDescent="0.35">
      <c r="A1022" s="8" t="s">
        <v>1014</v>
      </c>
      <c r="B1022" s="2">
        <v>10539.75</v>
      </c>
      <c r="C1022" s="9">
        <f t="shared" si="120"/>
        <v>8.1109904877592065E-3</v>
      </c>
      <c r="D1022" s="9">
        <f t="shared" si="121"/>
        <v>7.9138308588179197E-3</v>
      </c>
      <c r="E1022" s="22">
        <f t="shared" si="122"/>
        <v>6.2628718861978771E-5</v>
      </c>
      <c r="F1022" s="22">
        <f t="shared" si="126"/>
        <v>1.3741302453204111E-4</v>
      </c>
      <c r="G1022" s="23">
        <f t="shared" si="127"/>
        <v>1.1808943355571717E-4</v>
      </c>
      <c r="H1022" s="2">
        <f t="shared" si="123"/>
        <v>3.337920673093639</v>
      </c>
      <c r="I1022" s="9">
        <f t="shared" si="124"/>
        <v>7.9138308588179197E-3</v>
      </c>
      <c r="J1022" s="9">
        <f t="shared" si="125"/>
        <v>1.08668962245766E-2</v>
      </c>
    </row>
    <row r="1023" spans="1:10" s="5" customFormat="1" x14ac:dyDescent="0.35">
      <c r="A1023" s="8" t="s">
        <v>1015</v>
      </c>
      <c r="B1023" s="2">
        <v>10500.9</v>
      </c>
      <c r="C1023" s="9">
        <f t="shared" si="120"/>
        <v>-3.6860456841956157E-3</v>
      </c>
      <c r="D1023" s="9">
        <f t="shared" si="121"/>
        <v>-3.8832053131369021E-3</v>
      </c>
      <c r="E1023" s="22">
        <f t="shared" si="122"/>
        <v>1.5079283503974666E-5</v>
      </c>
      <c r="F1023" s="22">
        <f t="shared" si="126"/>
        <v>6.2628718861978771E-5</v>
      </c>
      <c r="G1023" s="23">
        <f t="shared" si="127"/>
        <v>1.0244834337916188E-4</v>
      </c>
      <c r="H1023" s="2">
        <f t="shared" si="123"/>
        <v>3.6005428237774297</v>
      </c>
      <c r="I1023" s="9">
        <f t="shared" si="124"/>
        <v>3.8832053131369021E-3</v>
      </c>
      <c r="J1023" s="9">
        <f t="shared" si="125"/>
        <v>1.0121676905491593E-2</v>
      </c>
    </row>
    <row r="1024" spans="1:10" s="5" customFormat="1" x14ac:dyDescent="0.35">
      <c r="A1024" s="8" t="s">
        <v>1016</v>
      </c>
      <c r="B1024" s="2">
        <v>10545.5</v>
      </c>
      <c r="C1024" s="9">
        <f t="shared" si="120"/>
        <v>4.247254997190808E-3</v>
      </c>
      <c r="D1024" s="9">
        <f t="shared" si="121"/>
        <v>4.0500953682495221E-3</v>
      </c>
      <c r="E1024" s="22">
        <f t="shared" si="122"/>
        <v>1.6403272491916233E-5</v>
      </c>
      <c r="F1024" s="22">
        <f t="shared" si="126"/>
        <v>1.5079283503974666E-5</v>
      </c>
      <c r="G1024" s="23">
        <f t="shared" si="127"/>
        <v>8.0343055377893812E-5</v>
      </c>
      <c r="H1024" s="2">
        <f t="shared" si="123"/>
        <v>3.6935812135545802</v>
      </c>
      <c r="I1024" s="9">
        <f t="shared" si="124"/>
        <v>4.0500953682495221E-3</v>
      </c>
      <c r="J1024" s="9">
        <f t="shared" si="125"/>
        <v>8.9634287735159586E-3</v>
      </c>
    </row>
    <row r="1025" spans="1:10" s="5" customFormat="1" x14ac:dyDescent="0.35">
      <c r="A1025" s="8" t="s">
        <v>1017</v>
      </c>
      <c r="B1025" s="2">
        <v>10452.299999999999</v>
      </c>
      <c r="C1025" s="9">
        <f t="shared" si="120"/>
        <v>-8.8378929401167206E-3</v>
      </c>
      <c r="D1025" s="9">
        <f t="shared" si="121"/>
        <v>-9.0350525690580073E-3</v>
      </c>
      <c r="E1025" s="22">
        <f t="shared" si="122"/>
        <v>8.1632174925641701E-5</v>
      </c>
      <c r="F1025" s="22">
        <f t="shared" si="126"/>
        <v>1.6403272491916233E-5</v>
      </c>
      <c r="G1025" s="23">
        <f t="shared" si="127"/>
        <v>6.7605305443174917E-5</v>
      </c>
      <c r="H1025" s="2">
        <f t="shared" si="123"/>
        <v>3.2782326216003677</v>
      </c>
      <c r="I1025" s="9">
        <f t="shared" si="124"/>
        <v>9.0350525690580073E-3</v>
      </c>
      <c r="J1025" s="9">
        <f t="shared" si="125"/>
        <v>8.222244550192782E-3</v>
      </c>
    </row>
    <row r="1026" spans="1:10" s="5" customFormat="1" x14ac:dyDescent="0.35">
      <c r="A1026" s="8" t="s">
        <v>1018</v>
      </c>
      <c r="B1026" s="2">
        <v>10378.4</v>
      </c>
      <c r="C1026" s="9">
        <f t="shared" si="120"/>
        <v>-7.0702142112262223E-3</v>
      </c>
      <c r="D1026" s="9">
        <f t="shared" si="121"/>
        <v>-7.2673738401675082E-3</v>
      </c>
      <c r="E1026" s="22">
        <f t="shared" si="122"/>
        <v>5.2814722532751036E-5</v>
      </c>
      <c r="F1026" s="22">
        <f t="shared" si="126"/>
        <v>8.1632174925641701E-5</v>
      </c>
      <c r="G1026" s="23">
        <f t="shared" si="127"/>
        <v>7.767272407845881E-5</v>
      </c>
      <c r="H1026" s="2">
        <f t="shared" si="123"/>
        <v>3.4725822413466241</v>
      </c>
      <c r="I1026" s="9">
        <f t="shared" si="124"/>
        <v>7.2673738401675082E-3</v>
      </c>
      <c r="J1026" s="9">
        <f t="shared" si="125"/>
        <v>8.8132130394345289E-3</v>
      </c>
    </row>
    <row r="1027" spans="1:10" s="5" customFormat="1" x14ac:dyDescent="0.35">
      <c r="A1027" s="8" t="s">
        <v>1019</v>
      </c>
      <c r="B1027" s="2">
        <v>10360.4</v>
      </c>
      <c r="C1027" s="9">
        <f t="shared" si="120"/>
        <v>-1.7343713867262744E-3</v>
      </c>
      <c r="D1027" s="9">
        <f t="shared" si="121"/>
        <v>-1.9315310156675606E-3</v>
      </c>
      <c r="E1027" s="22">
        <f t="shared" si="122"/>
        <v>3.7308120644857582E-6</v>
      </c>
      <c r="F1027" s="22">
        <f t="shared" si="126"/>
        <v>5.2814722532751036E-5</v>
      </c>
      <c r="G1027" s="23">
        <f t="shared" si="127"/>
        <v>7.5855323645552332E-5</v>
      </c>
      <c r="H1027" s="2">
        <f t="shared" si="123"/>
        <v>3.7998111711334412</v>
      </c>
      <c r="I1027" s="9">
        <f t="shared" si="124"/>
        <v>1.9315310156675606E-3</v>
      </c>
      <c r="J1027" s="9">
        <f t="shared" si="125"/>
        <v>8.7094961763326088E-3</v>
      </c>
    </row>
    <row r="1028" spans="1:10" s="5" customFormat="1" x14ac:dyDescent="0.35">
      <c r="A1028" s="8" t="s">
        <v>1020</v>
      </c>
      <c r="B1028" s="2">
        <v>10397.450000000001</v>
      </c>
      <c r="C1028" s="9">
        <f t="shared" si="120"/>
        <v>3.5761167522490034E-3</v>
      </c>
      <c r="D1028" s="9">
        <f t="shared" si="121"/>
        <v>3.378957123307717E-3</v>
      </c>
      <c r="E1028" s="22">
        <f t="shared" si="122"/>
        <v>1.1417351241151962E-5</v>
      </c>
      <c r="F1028" s="22">
        <f t="shared" si="126"/>
        <v>3.7308120644857582E-6</v>
      </c>
      <c r="G1028" s="23">
        <f t="shared" si="127"/>
        <v>6.1524898833989242E-5</v>
      </c>
      <c r="H1028" s="2">
        <f t="shared" si="123"/>
        <v>3.836309341391658</v>
      </c>
      <c r="I1028" s="9">
        <f t="shared" si="124"/>
        <v>3.378957123307717E-3</v>
      </c>
      <c r="J1028" s="9">
        <f t="shared" si="125"/>
        <v>7.8437809017073666E-3</v>
      </c>
    </row>
    <row r="1029" spans="1:10" s="5" customFormat="1" x14ac:dyDescent="0.35">
      <c r="A1029" s="8" t="s">
        <v>1021</v>
      </c>
      <c r="B1029" s="2">
        <v>10382.700000000001</v>
      </c>
      <c r="C1029" s="9">
        <f t="shared" si="120"/>
        <v>-1.4186170647610963E-3</v>
      </c>
      <c r="D1029" s="9">
        <f t="shared" si="121"/>
        <v>-1.6157766937023824E-3</v>
      </c>
      <c r="E1029" s="22">
        <f t="shared" si="122"/>
        <v>2.6107343239118025E-6</v>
      </c>
      <c r="F1029" s="22">
        <f t="shared" si="126"/>
        <v>1.1417351241151962E-5</v>
      </c>
      <c r="G1029" s="23">
        <f t="shared" si="127"/>
        <v>5.5111043272018897E-5</v>
      </c>
      <c r="H1029" s="2">
        <f t="shared" si="123"/>
        <v>3.9604555597058755</v>
      </c>
      <c r="I1029" s="9">
        <f t="shared" si="124"/>
        <v>1.6157766937023824E-3</v>
      </c>
      <c r="J1029" s="9">
        <f t="shared" si="125"/>
        <v>7.4236812480075473E-3</v>
      </c>
    </row>
    <row r="1030" spans="1:10" s="5" customFormat="1" x14ac:dyDescent="0.35">
      <c r="A1030" s="8" t="s">
        <v>1022</v>
      </c>
      <c r="B1030" s="2">
        <v>10491.05</v>
      </c>
      <c r="C1030" s="9">
        <f t="shared" si="120"/>
        <v>1.0435628497404092E-2</v>
      </c>
      <c r="D1030" s="9">
        <f t="shared" si="121"/>
        <v>1.0238468868462806E-2</v>
      </c>
      <c r="E1030" s="22">
        <f t="shared" si="122"/>
        <v>1.0482624477048204E-4</v>
      </c>
      <c r="F1030" s="22">
        <f t="shared" si="126"/>
        <v>2.6107343239118025E-6</v>
      </c>
      <c r="G1030" s="23">
        <f t="shared" si="127"/>
        <v>4.8933460565525077E-5</v>
      </c>
      <c r="H1030" s="2">
        <f t="shared" si="123"/>
        <v>2.9724759616894514</v>
      </c>
      <c r="I1030" s="9">
        <f t="shared" si="124"/>
        <v>1.0238468868462806E-2</v>
      </c>
      <c r="J1030" s="9">
        <f t="shared" si="125"/>
        <v>6.995245568636249E-3</v>
      </c>
    </row>
    <row r="1031" spans="1:10" s="5" customFormat="1" x14ac:dyDescent="0.35">
      <c r="A1031" s="8" t="s">
        <v>1023</v>
      </c>
      <c r="B1031" s="2">
        <v>10582.6</v>
      </c>
      <c r="C1031" s="9">
        <f t="shared" si="120"/>
        <v>8.7264859094180469E-3</v>
      </c>
      <c r="D1031" s="9">
        <f t="shared" si="121"/>
        <v>8.5293262804767601E-3</v>
      </c>
      <c r="E1031" s="22">
        <f t="shared" si="122"/>
        <v>7.2749406798831522E-5</v>
      </c>
      <c r="F1031" s="22">
        <f t="shared" si="126"/>
        <v>1.0482624477048204E-4</v>
      </c>
      <c r="G1031" s="23">
        <f t="shared" si="127"/>
        <v>7.287438613866772E-5</v>
      </c>
      <c r="H1031" s="2">
        <f t="shared" si="123"/>
        <v>3.3453056336069671</v>
      </c>
      <c r="I1031" s="9">
        <f t="shared" si="124"/>
        <v>8.5293262804767601E-3</v>
      </c>
      <c r="J1031" s="9">
        <f t="shared" si="125"/>
        <v>8.5366495850929553E-3</v>
      </c>
    </row>
    <row r="1032" spans="1:10" s="5" customFormat="1" x14ac:dyDescent="0.35">
      <c r="A1032" s="8" t="s">
        <v>1024</v>
      </c>
      <c r="B1032" s="2">
        <v>10554.3</v>
      </c>
      <c r="C1032" s="9">
        <f t="shared" si="120"/>
        <v>-2.6742010470017785E-3</v>
      </c>
      <c r="D1032" s="9">
        <f t="shared" si="121"/>
        <v>-2.8713606759430649E-3</v>
      </c>
      <c r="E1032" s="22">
        <f t="shared" si="122"/>
        <v>8.244712131352215E-6</v>
      </c>
      <c r="F1032" s="22">
        <f t="shared" si="126"/>
        <v>7.2749406798831522E-5</v>
      </c>
      <c r="G1032" s="23">
        <f t="shared" si="127"/>
        <v>7.8395595115636957E-5</v>
      </c>
      <c r="H1032" s="2">
        <f t="shared" si="123"/>
        <v>3.7553488485766131</v>
      </c>
      <c r="I1032" s="9">
        <f t="shared" si="124"/>
        <v>2.8713606759430649E-3</v>
      </c>
      <c r="J1032" s="9">
        <f t="shared" si="125"/>
        <v>8.8541287044879222E-3</v>
      </c>
    </row>
    <row r="1033" spans="1:10" s="5" customFormat="1" x14ac:dyDescent="0.35">
      <c r="A1033" s="8" t="s">
        <v>1025</v>
      </c>
      <c r="B1033" s="2">
        <v>10492.85</v>
      </c>
      <c r="C1033" s="9">
        <f t="shared" si="120"/>
        <v>-5.8222714912404827E-3</v>
      </c>
      <c r="D1033" s="9">
        <f t="shared" si="121"/>
        <v>-6.0194311201817686E-3</v>
      </c>
      <c r="E1033" s="22">
        <f t="shared" si="122"/>
        <v>3.6233551010612744E-5</v>
      </c>
      <c r="F1033" s="22">
        <f t="shared" si="126"/>
        <v>8.244712131352215E-6</v>
      </c>
      <c r="G1033" s="23">
        <f t="shared" si="127"/>
        <v>6.4248622716314588E-5</v>
      </c>
      <c r="H1033" s="2">
        <f t="shared" si="123"/>
        <v>3.6254573979529878</v>
      </c>
      <c r="I1033" s="9">
        <f t="shared" si="124"/>
        <v>6.0194311201817686E-3</v>
      </c>
      <c r="J1033" s="9">
        <f t="shared" si="125"/>
        <v>8.0155238578844355E-3</v>
      </c>
    </row>
    <row r="1034" spans="1:10" s="5" customFormat="1" x14ac:dyDescent="0.35">
      <c r="A1034" s="8" t="s">
        <v>1026</v>
      </c>
      <c r="B1034" s="2">
        <v>10458.35</v>
      </c>
      <c r="C1034" s="9">
        <f t="shared" si="120"/>
        <v>-3.2879532252915178E-3</v>
      </c>
      <c r="D1034" s="9">
        <f t="shared" si="121"/>
        <v>-3.4851128542328041E-3</v>
      </c>
      <c r="E1034" s="22">
        <f t="shared" si="122"/>
        <v>1.2146011606738723E-5</v>
      </c>
      <c r="F1034" s="22">
        <f t="shared" si="126"/>
        <v>3.6233551010612744E-5</v>
      </c>
      <c r="G1034" s="23">
        <f t="shared" si="127"/>
        <v>6.3425535031941518E-5</v>
      </c>
      <c r="H1034" s="2">
        <f t="shared" si="123"/>
        <v>3.8181333045631782</v>
      </c>
      <c r="I1034" s="9">
        <f t="shared" si="124"/>
        <v>3.4851128542328041E-3</v>
      </c>
      <c r="J1034" s="9">
        <f t="shared" si="125"/>
        <v>7.9640150070138319E-3</v>
      </c>
    </row>
    <row r="1035" spans="1:10" s="5" customFormat="1" x14ac:dyDescent="0.35">
      <c r="A1035" s="8" t="s">
        <v>1027</v>
      </c>
      <c r="B1035" s="2">
        <v>10358.85</v>
      </c>
      <c r="C1035" s="9">
        <f t="shared" si="120"/>
        <v>-9.5139290614676408E-3</v>
      </c>
      <c r="D1035" s="9">
        <f t="shared" si="121"/>
        <v>-9.7110886904089276E-3</v>
      </c>
      <c r="E1035" s="22">
        <f t="shared" si="122"/>
        <v>9.4305243552988174E-5</v>
      </c>
      <c r="F1035" s="22">
        <f t="shared" si="126"/>
        <v>1.2146011606738723E-5</v>
      </c>
      <c r="G1035" s="23">
        <f t="shared" si="127"/>
        <v>5.6433742591660662E-5</v>
      </c>
      <c r="H1035" s="2">
        <f t="shared" si="123"/>
        <v>3.1367436069699881</v>
      </c>
      <c r="I1035" s="9">
        <f t="shared" si="124"/>
        <v>9.7110886904089276E-3</v>
      </c>
      <c r="J1035" s="9">
        <f t="shared" si="125"/>
        <v>7.5122395190555967E-3</v>
      </c>
    </row>
    <row r="1036" spans="1:10" s="5" customFormat="1" x14ac:dyDescent="0.35">
      <c r="A1036" s="8" t="s">
        <v>1028</v>
      </c>
      <c r="B1036" s="2">
        <v>10249.25</v>
      </c>
      <c r="C1036" s="9">
        <f t="shared" si="120"/>
        <v>-1.0580325036080307E-2</v>
      </c>
      <c r="D1036" s="9">
        <f t="shared" si="121"/>
        <v>-1.0777484665021594E-2</v>
      </c>
      <c r="E1036" s="22">
        <f t="shared" si="122"/>
        <v>1.1615417570477561E-4</v>
      </c>
      <c r="F1036" s="22">
        <f t="shared" si="126"/>
        <v>9.4305243552988174E-5</v>
      </c>
      <c r="G1036" s="23">
        <f t="shared" si="127"/>
        <v>7.4476668634733569E-5</v>
      </c>
      <c r="H1036" s="2">
        <f t="shared" si="123"/>
        <v>3.0537713549205834</v>
      </c>
      <c r="I1036" s="9">
        <f t="shared" si="124"/>
        <v>1.0777484665021594E-2</v>
      </c>
      <c r="J1036" s="9">
        <f t="shared" si="125"/>
        <v>8.6299865952812211E-3</v>
      </c>
    </row>
    <row r="1037" spans="1:10" s="5" customFormat="1" x14ac:dyDescent="0.35">
      <c r="A1037" s="8" t="s">
        <v>1029</v>
      </c>
      <c r="B1037" s="2">
        <v>10154.200000000001</v>
      </c>
      <c r="C1037" s="9">
        <f t="shared" si="120"/>
        <v>-9.2738493060466887E-3</v>
      </c>
      <c r="D1037" s="9">
        <f t="shared" si="121"/>
        <v>-9.4710089349879754E-3</v>
      </c>
      <c r="E1037" s="22">
        <f t="shared" si="122"/>
        <v>8.9700010246622071E-5</v>
      </c>
      <c r="F1037" s="22">
        <f t="shared" si="126"/>
        <v>1.1615417570477561E-4</v>
      </c>
      <c r="G1037" s="23">
        <f t="shared" si="127"/>
        <v>9.1065083807822047E-5</v>
      </c>
      <c r="H1037" s="2">
        <f t="shared" si="123"/>
        <v>3.2405245606756825</v>
      </c>
      <c r="I1037" s="9">
        <f t="shared" si="124"/>
        <v>9.4710089349879754E-3</v>
      </c>
      <c r="J1037" s="9">
        <f t="shared" si="125"/>
        <v>9.5428027228808433E-3</v>
      </c>
    </row>
    <row r="1038" spans="1:10" s="5" customFormat="1" x14ac:dyDescent="0.35">
      <c r="A1038" s="8" t="s">
        <v>1030</v>
      </c>
      <c r="B1038" s="2">
        <v>10242.65</v>
      </c>
      <c r="C1038" s="9">
        <f t="shared" si="120"/>
        <v>8.7106812944395262E-3</v>
      </c>
      <c r="D1038" s="9">
        <f t="shared" si="121"/>
        <v>8.5135216654982394E-3</v>
      </c>
      <c r="E1038" s="22">
        <f t="shared" si="122"/>
        <v>7.2480051148907915E-5</v>
      </c>
      <c r="F1038" s="22">
        <f t="shared" si="126"/>
        <v>8.9700010246622071E-5</v>
      </c>
      <c r="G1038" s="23">
        <f t="shared" si="127"/>
        <v>9.3748888851659048E-5</v>
      </c>
      <c r="H1038" s="2">
        <f t="shared" si="123"/>
        <v>3.3319419850547347</v>
      </c>
      <c r="I1038" s="9">
        <f t="shared" si="124"/>
        <v>8.5135216654982394E-3</v>
      </c>
      <c r="J1038" s="9">
        <f t="shared" si="125"/>
        <v>9.6824009858949272E-3</v>
      </c>
    </row>
    <row r="1039" spans="1:10" s="5" customFormat="1" x14ac:dyDescent="0.35">
      <c r="A1039" s="8" t="s">
        <v>1031</v>
      </c>
      <c r="B1039" s="2">
        <v>10226.85</v>
      </c>
      <c r="C1039" s="9">
        <f t="shared" si="120"/>
        <v>-1.542569549872308E-3</v>
      </c>
      <c r="D1039" s="9">
        <f t="shared" si="121"/>
        <v>-1.7397291788135941E-3</v>
      </c>
      <c r="E1039" s="22">
        <f t="shared" si="122"/>
        <v>3.0266576156154226E-6</v>
      </c>
      <c r="F1039" s="22">
        <f t="shared" si="126"/>
        <v>7.2480051148907915E-5</v>
      </c>
      <c r="G1039" s="23">
        <f t="shared" si="127"/>
        <v>9.0688998482852941E-5</v>
      </c>
      <c r="H1039" s="2">
        <f t="shared" si="123"/>
        <v>3.7184117022985563</v>
      </c>
      <c r="I1039" s="9">
        <f t="shared" si="124"/>
        <v>1.7397291788135941E-3</v>
      </c>
      <c r="J1039" s="9">
        <f t="shared" si="125"/>
        <v>9.5230771540953576E-3</v>
      </c>
    </row>
    <row r="1040" spans="1:10" s="5" customFormat="1" x14ac:dyDescent="0.35">
      <c r="A1040" s="8" t="s">
        <v>1032</v>
      </c>
      <c r="B1040" s="2">
        <v>10421.4</v>
      </c>
      <c r="C1040" s="9">
        <f t="shared" si="120"/>
        <v>1.9023452969389343E-2</v>
      </c>
      <c r="D1040" s="9">
        <f t="shared" si="121"/>
        <v>1.8826293340448056E-2</v>
      </c>
      <c r="E1040" s="22">
        <f t="shared" si="122"/>
        <v>3.5442932094059882E-4</v>
      </c>
      <c r="F1040" s="22">
        <f t="shared" si="126"/>
        <v>3.0266576156154226E-6</v>
      </c>
      <c r="G1040" s="23">
        <f t="shared" si="127"/>
        <v>7.0122286835424475E-5</v>
      </c>
      <c r="H1040" s="2">
        <f t="shared" si="123"/>
        <v>1.3364733471522248</v>
      </c>
      <c r="I1040" s="9">
        <f t="shared" si="124"/>
        <v>1.8826293340448056E-2</v>
      </c>
      <c r="J1040" s="9">
        <f t="shared" si="125"/>
        <v>8.3739051126355893E-3</v>
      </c>
    </row>
    <row r="1041" spans="1:10" s="5" customFormat="1" x14ac:dyDescent="0.35">
      <c r="A1041" s="8" t="s">
        <v>1033</v>
      </c>
      <c r="B1041" s="2">
        <v>10426.85</v>
      </c>
      <c r="C1041" s="9">
        <f t="shared" si="120"/>
        <v>5.229623659011029E-4</v>
      </c>
      <c r="D1041" s="9">
        <f t="shared" si="121"/>
        <v>3.2580273695981678E-4</v>
      </c>
      <c r="E1041" s="22">
        <f t="shared" si="122"/>
        <v>1.0614742341050756E-7</v>
      </c>
      <c r="F1041" s="22">
        <f t="shared" si="126"/>
        <v>3.5442932094059882E-4</v>
      </c>
      <c r="G1041" s="23">
        <f t="shared" si="127"/>
        <v>1.5282532538241344E-4</v>
      </c>
      <c r="H1041" s="2">
        <f t="shared" si="123"/>
        <v>3.4738216597766289</v>
      </c>
      <c r="I1041" s="9">
        <f t="shared" si="124"/>
        <v>3.2580273695981678E-4</v>
      </c>
      <c r="J1041" s="9">
        <f t="shared" si="125"/>
        <v>1.2362254057509636E-2</v>
      </c>
    </row>
    <row r="1042" spans="1:10" s="5" customFormat="1" x14ac:dyDescent="0.35">
      <c r="A1042" s="8" t="s">
        <v>1034</v>
      </c>
      <c r="B1042" s="2">
        <v>10410.9</v>
      </c>
      <c r="C1042" s="9">
        <f t="shared" si="120"/>
        <v>-1.5297045608214654E-3</v>
      </c>
      <c r="D1042" s="9">
        <f t="shared" si="121"/>
        <v>-1.7268641897627516E-3</v>
      </c>
      <c r="E1042" s="22">
        <f t="shared" si="122"/>
        <v>2.9820599298849644E-6</v>
      </c>
      <c r="F1042" s="22">
        <f t="shared" si="126"/>
        <v>1.0614742341050756E-7</v>
      </c>
      <c r="G1042" s="23">
        <f t="shared" si="127"/>
        <v>1.0614348041966399E-4</v>
      </c>
      <c r="H1042" s="2">
        <f t="shared" si="123"/>
        <v>3.6423735557800292</v>
      </c>
      <c r="I1042" s="9">
        <f t="shared" si="124"/>
        <v>1.7268641897627516E-3</v>
      </c>
      <c r="J1042" s="9">
        <f t="shared" si="125"/>
        <v>1.0302595809778426E-2</v>
      </c>
    </row>
    <row r="1043" spans="1:10" s="5" customFormat="1" x14ac:dyDescent="0.35">
      <c r="A1043" s="8" t="s">
        <v>1035</v>
      </c>
      <c r="B1043" s="2">
        <v>10360.15</v>
      </c>
      <c r="C1043" s="9">
        <f t="shared" si="120"/>
        <v>-4.8746986331633657E-3</v>
      </c>
      <c r="D1043" s="9">
        <f t="shared" si="121"/>
        <v>-5.0718582621046516E-3</v>
      </c>
      <c r="E1043" s="22">
        <f t="shared" si="122"/>
        <v>2.5723746230879218E-5</v>
      </c>
      <c r="F1043" s="22">
        <f t="shared" si="126"/>
        <v>2.9820599298849644E-6</v>
      </c>
      <c r="G1043" s="23">
        <f t="shared" si="127"/>
        <v>7.926553891179264E-5</v>
      </c>
      <c r="H1043" s="2">
        <f t="shared" si="123"/>
        <v>3.6401518984834964</v>
      </c>
      <c r="I1043" s="9">
        <f t="shared" si="124"/>
        <v>5.0718582621046516E-3</v>
      </c>
      <c r="J1043" s="9">
        <f t="shared" si="125"/>
        <v>8.9031196168417644E-3</v>
      </c>
    </row>
    <row r="1044" spans="1:10" s="5" customFormat="1" x14ac:dyDescent="0.35">
      <c r="A1044" s="8" t="s">
        <v>1036</v>
      </c>
      <c r="B1044" s="2">
        <v>10195.15</v>
      </c>
      <c r="C1044" s="9">
        <f t="shared" ref="C1044:C1107" si="128">B1044/B1043-1</f>
        <v>-1.592641033189679E-2</v>
      </c>
      <c r="D1044" s="9">
        <f t="shared" ref="D1044:D1107" si="129">C1044-B$8</f>
        <v>-1.6123569960838077E-2</v>
      </c>
      <c r="E1044" s="22">
        <f t="shared" ref="E1044:E1107" si="130">D1044*D1044</f>
        <v>2.5996950828203997E-4</v>
      </c>
      <c r="F1044" s="22">
        <f t="shared" si="126"/>
        <v>2.5723746230879218E-5</v>
      </c>
      <c r="G1044" s="23">
        <f t="shared" si="127"/>
        <v>6.948372378879867E-5</v>
      </c>
      <c r="H1044" s="2">
        <f t="shared" ref="H1044:H1107" si="131">LN(1/SQRT(2*PI()*G1044)*EXP(-E1044/(2*G1044)))</f>
        <v>1.9975481413742102</v>
      </c>
      <c r="I1044" s="9">
        <f t="shared" ref="I1044:I1107" si="132">SQRT(E1044)</f>
        <v>1.6123569960838077E-2</v>
      </c>
      <c r="J1044" s="9">
        <f t="shared" ref="J1044:J1107" si="133">SQRT(G1044)</f>
        <v>8.3356897608295542E-3</v>
      </c>
    </row>
    <row r="1045" spans="1:10" s="5" customFormat="1" x14ac:dyDescent="0.35">
      <c r="A1045" s="8" t="s">
        <v>1037</v>
      </c>
      <c r="B1045" s="2">
        <v>10094.25</v>
      </c>
      <c r="C1045" s="9">
        <f t="shared" si="128"/>
        <v>-9.8968627239421902E-3</v>
      </c>
      <c r="D1045" s="9">
        <f t="shared" si="129"/>
        <v>-1.0094022352883477E-2</v>
      </c>
      <c r="E1045" s="22">
        <f t="shared" si="130"/>
        <v>1.0188928726051129E-4</v>
      </c>
      <c r="F1045" s="22">
        <f t="shared" ref="F1045:F1108" si="134">E1044</f>
        <v>2.5996950828203997E-4</v>
      </c>
      <c r="G1045" s="23">
        <f t="shared" ref="G1045:G1108" si="135">B$9+B$10*F1045+B$11*G1044</f>
        <v>1.2694070645731379E-4</v>
      </c>
      <c r="H1045" s="2">
        <f t="shared" si="131"/>
        <v>3.1656303994462109</v>
      </c>
      <c r="I1045" s="9">
        <f t="shared" si="132"/>
        <v>1.0094022352883477E-2</v>
      </c>
      <c r="J1045" s="9">
        <f t="shared" si="133"/>
        <v>1.1266796636902335E-2</v>
      </c>
    </row>
    <row r="1046" spans="1:10" s="5" customFormat="1" x14ac:dyDescent="0.35">
      <c r="A1046" s="8" t="s">
        <v>1038</v>
      </c>
      <c r="B1046" s="2">
        <v>10124.35</v>
      </c>
      <c r="C1046" s="9">
        <f t="shared" si="128"/>
        <v>2.9818956336529201E-3</v>
      </c>
      <c r="D1046" s="9">
        <f t="shared" si="129"/>
        <v>2.7847360047116338E-3</v>
      </c>
      <c r="E1046" s="22">
        <f t="shared" si="130"/>
        <v>7.7547546159373123E-6</v>
      </c>
      <c r="F1046" s="22">
        <f t="shared" si="134"/>
        <v>1.0188928726051129E-4</v>
      </c>
      <c r="G1046" s="23">
        <f t="shared" si="135"/>
        <v>1.1829313196073566E-4</v>
      </c>
      <c r="H1046" s="2">
        <f t="shared" si="131"/>
        <v>3.569456184822823</v>
      </c>
      <c r="I1046" s="9">
        <f t="shared" si="132"/>
        <v>2.7847360047116338E-3</v>
      </c>
      <c r="J1046" s="9">
        <f t="shared" si="133"/>
        <v>1.0876264614321209E-2</v>
      </c>
    </row>
    <row r="1047" spans="1:10" s="5" customFormat="1" x14ac:dyDescent="0.35">
      <c r="A1047" s="8" t="s">
        <v>1039</v>
      </c>
      <c r="B1047" s="2">
        <v>10155.25</v>
      </c>
      <c r="C1047" s="9">
        <f t="shared" si="128"/>
        <v>3.0520477857838291E-3</v>
      </c>
      <c r="D1047" s="9">
        <f t="shared" si="129"/>
        <v>2.8548881568425427E-3</v>
      </c>
      <c r="E1047" s="22">
        <f t="shared" si="130"/>
        <v>8.1503863880798109E-6</v>
      </c>
      <c r="F1047" s="22">
        <f t="shared" si="134"/>
        <v>7.7547546159373123E-6</v>
      </c>
      <c r="G1047" s="23">
        <f t="shared" si="135"/>
        <v>8.775177699748089E-5</v>
      </c>
      <c r="H1047" s="2">
        <f t="shared" si="131"/>
        <v>3.705120681726898</v>
      </c>
      <c r="I1047" s="9">
        <f t="shared" si="132"/>
        <v>2.8548881568425427E-3</v>
      </c>
      <c r="J1047" s="9">
        <f t="shared" si="133"/>
        <v>9.367591846226056E-3</v>
      </c>
    </row>
    <row r="1048" spans="1:10" s="5" customFormat="1" x14ac:dyDescent="0.35">
      <c r="A1048" s="8" t="s">
        <v>1040</v>
      </c>
      <c r="B1048" s="2">
        <v>10114.75</v>
      </c>
      <c r="C1048" s="9">
        <f t="shared" si="128"/>
        <v>-3.988084980675044E-3</v>
      </c>
      <c r="D1048" s="9">
        <f t="shared" si="129"/>
        <v>-4.1852446096163299E-3</v>
      </c>
      <c r="E1048" s="22">
        <f t="shared" si="130"/>
        <v>1.7516272442322547E-5</v>
      </c>
      <c r="F1048" s="22">
        <f t="shared" si="134"/>
        <v>8.1503863880798109E-6</v>
      </c>
      <c r="G1048" s="23">
        <f t="shared" si="135"/>
        <v>6.9765790683534631E-5</v>
      </c>
      <c r="H1048" s="2">
        <f t="shared" si="131"/>
        <v>3.7407085964869893</v>
      </c>
      <c r="I1048" s="9">
        <f t="shared" si="132"/>
        <v>4.1852446096163299E-3</v>
      </c>
      <c r="J1048" s="9">
        <f t="shared" si="133"/>
        <v>8.3525918542410905E-3</v>
      </c>
    </row>
    <row r="1049" spans="1:10" s="5" customFormat="1" x14ac:dyDescent="0.35">
      <c r="A1049" s="8" t="s">
        <v>1041</v>
      </c>
      <c r="B1049" s="2">
        <v>9998.0499999999993</v>
      </c>
      <c r="C1049" s="9">
        <f t="shared" si="128"/>
        <v>-1.1537605971477349E-2</v>
      </c>
      <c r="D1049" s="9">
        <f t="shared" si="129"/>
        <v>-1.1734765600418636E-2</v>
      </c>
      <c r="E1049" s="22">
        <f t="shared" si="130"/>
        <v>1.3770472369676855E-4</v>
      </c>
      <c r="F1049" s="22">
        <f t="shared" si="134"/>
        <v>1.7516272442322547E-5</v>
      </c>
      <c r="G1049" s="23">
        <f t="shared" si="135"/>
        <v>6.1639828896271578E-5</v>
      </c>
      <c r="H1049" s="2">
        <f t="shared" si="131"/>
        <v>2.8111517106823625</v>
      </c>
      <c r="I1049" s="9">
        <f t="shared" si="132"/>
        <v>1.1734765600418636E-2</v>
      </c>
      <c r="J1049" s="9">
        <f t="shared" si="133"/>
        <v>7.8511036737691584E-3</v>
      </c>
    </row>
    <row r="1050" spans="1:10" s="5" customFormat="1" x14ac:dyDescent="0.35">
      <c r="A1050" s="8" t="s">
        <v>1042</v>
      </c>
      <c r="B1050" s="2">
        <v>10130.65</v>
      </c>
      <c r="C1050" s="9">
        <f t="shared" si="128"/>
        <v>1.3262586204309867E-2</v>
      </c>
      <c r="D1050" s="9">
        <f t="shared" si="129"/>
        <v>1.3065426575368581E-2</v>
      </c>
      <c r="E1050" s="22">
        <f t="shared" si="130"/>
        <v>1.7070537159634755E-4</v>
      </c>
      <c r="F1050" s="22">
        <f t="shared" si="134"/>
        <v>1.3770472369676855E-4</v>
      </c>
      <c r="G1050" s="23">
        <f t="shared" si="135"/>
        <v>8.927963646242974E-5</v>
      </c>
      <c r="H1050" s="2">
        <f t="shared" si="131"/>
        <v>2.7869148739649243</v>
      </c>
      <c r="I1050" s="9">
        <f t="shared" si="132"/>
        <v>1.3065426575368581E-2</v>
      </c>
      <c r="J1050" s="9">
        <f t="shared" si="133"/>
        <v>9.4487902115789266E-3</v>
      </c>
    </row>
    <row r="1051" spans="1:10" s="5" customFormat="1" x14ac:dyDescent="0.35">
      <c r="A1051" s="8" t="s">
        <v>1043</v>
      </c>
      <c r="B1051" s="2">
        <v>10184.15</v>
      </c>
      <c r="C1051" s="9">
        <f t="shared" si="128"/>
        <v>5.2810036868315979E-3</v>
      </c>
      <c r="D1051" s="9">
        <f t="shared" si="129"/>
        <v>5.083844057890312E-3</v>
      </c>
      <c r="E1051" s="22">
        <f t="shared" si="130"/>
        <v>2.5845470404946635E-5</v>
      </c>
      <c r="F1051" s="22">
        <f t="shared" si="134"/>
        <v>1.7070537159634755E-4</v>
      </c>
      <c r="G1051" s="23">
        <f t="shared" si="135"/>
        <v>1.145645020149361E-4</v>
      </c>
      <c r="H1051" s="2">
        <f t="shared" si="131"/>
        <v>3.5054489728728204</v>
      </c>
      <c r="I1051" s="9">
        <f t="shared" si="132"/>
        <v>5.083844057890312E-3</v>
      </c>
      <c r="J1051" s="9">
        <f t="shared" si="133"/>
        <v>1.0703480836388512E-2</v>
      </c>
    </row>
    <row r="1052" spans="1:10" s="5" customFormat="1" x14ac:dyDescent="0.35">
      <c r="A1052" s="8" t="s">
        <v>1044</v>
      </c>
      <c r="B1052" s="2">
        <v>10113.700000000001</v>
      </c>
      <c r="C1052" s="9">
        <f t="shared" si="128"/>
        <v>-6.9176121718551586E-3</v>
      </c>
      <c r="D1052" s="9">
        <f t="shared" si="129"/>
        <v>-7.1147718007964445E-3</v>
      </c>
      <c r="E1052" s="22">
        <f t="shared" si="130"/>
        <v>5.0619977777408279E-5</v>
      </c>
      <c r="F1052" s="22">
        <f t="shared" si="134"/>
        <v>2.5845470404946635E-5</v>
      </c>
      <c r="G1052" s="23">
        <f t="shared" si="135"/>
        <v>9.0427833503456149E-5</v>
      </c>
      <c r="H1052" s="2">
        <f t="shared" si="131"/>
        <v>3.4566491127943992</v>
      </c>
      <c r="I1052" s="9">
        <f t="shared" si="132"/>
        <v>7.1147718007964445E-3</v>
      </c>
      <c r="J1052" s="9">
        <f t="shared" si="133"/>
        <v>9.5093550519189333E-3</v>
      </c>
    </row>
    <row r="1053" spans="1:10" s="5" customFormat="1" x14ac:dyDescent="0.35">
      <c r="A1053" s="8" t="s">
        <v>1045</v>
      </c>
      <c r="B1053" s="2">
        <v>10211.799999999999</v>
      </c>
      <c r="C1053" s="9">
        <f t="shared" si="128"/>
        <v>9.6997142489887445E-3</v>
      </c>
      <c r="D1053" s="9">
        <f t="shared" si="129"/>
        <v>9.5025546200474577E-3</v>
      </c>
      <c r="E1053" s="22">
        <f t="shared" si="130"/>
        <v>9.0298544306985289E-5</v>
      </c>
      <c r="F1053" s="22">
        <f t="shared" si="134"/>
        <v>5.0619977777408279E-5</v>
      </c>
      <c r="G1053" s="23">
        <f t="shared" si="135"/>
        <v>8.2818867690182012E-5</v>
      </c>
      <c r="H1053" s="2">
        <f t="shared" si="131"/>
        <v>3.2353319533239819</v>
      </c>
      <c r="I1053" s="9">
        <f t="shared" si="132"/>
        <v>9.5025546200474577E-3</v>
      </c>
      <c r="J1053" s="9">
        <f t="shared" si="133"/>
        <v>9.1004872226811036E-3</v>
      </c>
    </row>
    <row r="1054" spans="1:10" s="5" customFormat="1" x14ac:dyDescent="0.35">
      <c r="A1054" s="8" t="s">
        <v>1046</v>
      </c>
      <c r="B1054" s="2">
        <v>10245</v>
      </c>
      <c r="C1054" s="9">
        <f t="shared" si="128"/>
        <v>3.2511408370710093E-3</v>
      </c>
      <c r="D1054" s="9">
        <f t="shared" si="129"/>
        <v>3.053981208129723E-3</v>
      </c>
      <c r="E1054" s="22">
        <f t="shared" si="130"/>
        <v>9.3268012196094831E-6</v>
      </c>
      <c r="F1054" s="22">
        <f t="shared" si="134"/>
        <v>9.0298544306985289E-5</v>
      </c>
      <c r="G1054" s="23">
        <f t="shared" si="135"/>
        <v>8.9025416762437477E-5</v>
      </c>
      <c r="H1054" s="2">
        <f t="shared" si="131"/>
        <v>3.6919729903996741</v>
      </c>
      <c r="I1054" s="9">
        <f t="shared" si="132"/>
        <v>3.053981208129723E-3</v>
      </c>
      <c r="J1054" s="9">
        <f t="shared" si="133"/>
        <v>9.4353281216096284E-3</v>
      </c>
    </row>
    <row r="1055" spans="1:10" s="5" customFormat="1" x14ac:dyDescent="0.35">
      <c r="A1055" s="8" t="s">
        <v>1047</v>
      </c>
      <c r="B1055" s="2">
        <v>10128.4</v>
      </c>
      <c r="C1055" s="9">
        <f t="shared" si="128"/>
        <v>-1.1381161542215801E-2</v>
      </c>
      <c r="D1055" s="9">
        <f t="shared" si="129"/>
        <v>-1.1578321171157088E-2</v>
      </c>
      <c r="E1055" s="22">
        <f t="shared" si="130"/>
        <v>1.3405752114246442E-4</v>
      </c>
      <c r="F1055" s="22">
        <f t="shared" si="134"/>
        <v>9.3268012196094831E-6</v>
      </c>
      <c r="G1055" s="23">
        <f t="shared" si="135"/>
        <v>7.083795895736607E-5</v>
      </c>
      <c r="H1055" s="2">
        <f t="shared" si="131"/>
        <v>2.9123926523631836</v>
      </c>
      <c r="I1055" s="9">
        <f t="shared" si="132"/>
        <v>1.1578321171157088E-2</v>
      </c>
      <c r="J1055" s="9">
        <f t="shared" si="133"/>
        <v>8.4165289138317632E-3</v>
      </c>
    </row>
    <row r="1056" spans="1:10" s="5" customFormat="1" x14ac:dyDescent="0.35">
      <c r="A1056" s="8" t="s">
        <v>1048</v>
      </c>
      <c r="B1056" s="2">
        <v>10325.15</v>
      </c>
      <c r="C1056" s="9">
        <f t="shared" si="128"/>
        <v>1.9425575609178125E-2</v>
      </c>
      <c r="D1056" s="9">
        <f t="shared" si="129"/>
        <v>1.9228415980236838E-2</v>
      </c>
      <c r="E1056" s="22">
        <f t="shared" si="130"/>
        <v>3.697319811090274E-4</v>
      </c>
      <c r="F1056" s="22">
        <f t="shared" si="134"/>
        <v>1.3405752114246442E-4</v>
      </c>
      <c r="G1056" s="23">
        <f t="shared" si="135"/>
        <v>9.374381510265383E-5</v>
      </c>
      <c r="H1056" s="2">
        <f t="shared" si="131"/>
        <v>1.7464999018143521</v>
      </c>
      <c r="I1056" s="9">
        <f t="shared" si="132"/>
        <v>1.9228415980236838E-2</v>
      </c>
      <c r="J1056" s="9">
        <f t="shared" si="133"/>
        <v>9.6821389735251076E-3</v>
      </c>
    </row>
    <row r="1057" spans="1:10" s="5" customFormat="1" x14ac:dyDescent="0.35">
      <c r="A1057" s="8" t="s">
        <v>1049</v>
      </c>
      <c r="B1057" s="2">
        <v>10331.6</v>
      </c>
      <c r="C1057" s="9">
        <f t="shared" si="128"/>
        <v>6.2468826118755594E-4</v>
      </c>
      <c r="D1057" s="9">
        <f t="shared" si="129"/>
        <v>4.2752863224626981E-4</v>
      </c>
      <c r="E1057" s="22">
        <f t="shared" si="130"/>
        <v>1.8278073139036623E-7</v>
      </c>
      <c r="F1057" s="22">
        <f t="shared" si="134"/>
        <v>3.697319811090274E-4</v>
      </c>
      <c r="G1057" s="23">
        <f t="shared" si="135"/>
        <v>1.7095088127436683E-4</v>
      </c>
      <c r="H1057" s="2">
        <f t="shared" si="131"/>
        <v>3.4175940100184397</v>
      </c>
      <c r="I1057" s="9">
        <f t="shared" si="132"/>
        <v>4.2752863224626981E-4</v>
      </c>
      <c r="J1057" s="9">
        <f t="shared" si="133"/>
        <v>1.3074818594319649E-2</v>
      </c>
    </row>
    <row r="1058" spans="1:10" s="5" customFormat="1" x14ac:dyDescent="0.35">
      <c r="A1058" s="8" t="s">
        <v>1050</v>
      </c>
      <c r="B1058" s="2">
        <v>10379.35</v>
      </c>
      <c r="C1058" s="9">
        <f t="shared" si="128"/>
        <v>4.6217430020518702E-3</v>
      </c>
      <c r="D1058" s="9">
        <f t="shared" si="129"/>
        <v>4.4245833731105843E-3</v>
      </c>
      <c r="E1058" s="22">
        <f t="shared" si="130"/>
        <v>1.9576938025606636E-5</v>
      </c>
      <c r="F1058" s="22">
        <f t="shared" si="134"/>
        <v>1.8278073139036623E-7</v>
      </c>
      <c r="G1058" s="23">
        <f t="shared" si="135"/>
        <v>1.1690182213952658E-4</v>
      </c>
      <c r="H1058" s="2">
        <f t="shared" si="131"/>
        <v>3.5244171275917644</v>
      </c>
      <c r="I1058" s="9">
        <f t="shared" si="132"/>
        <v>4.4245833731105843E-3</v>
      </c>
      <c r="J1058" s="9">
        <f t="shared" si="133"/>
        <v>1.0812114600739607E-2</v>
      </c>
    </row>
    <row r="1059" spans="1:10" s="5" customFormat="1" x14ac:dyDescent="0.35">
      <c r="A1059" s="8" t="s">
        <v>1051</v>
      </c>
      <c r="B1059" s="2">
        <v>10402.25</v>
      </c>
      <c r="C1059" s="9">
        <f t="shared" si="128"/>
        <v>2.206303862958725E-3</v>
      </c>
      <c r="D1059" s="9">
        <f t="shared" si="129"/>
        <v>2.0091442340174387E-3</v>
      </c>
      <c r="E1059" s="22">
        <f t="shared" si="130"/>
        <v>4.0366605530855209E-6</v>
      </c>
      <c r="F1059" s="22">
        <f t="shared" si="134"/>
        <v>1.9576938025606636E-5</v>
      </c>
      <c r="G1059" s="23">
        <f t="shared" si="135"/>
        <v>9.0119822361899086E-5</v>
      </c>
      <c r="H1059" s="2">
        <f t="shared" si="131"/>
        <v>3.7158505988276556</v>
      </c>
      <c r="I1059" s="9">
        <f t="shared" si="132"/>
        <v>2.0091442340174387E-3</v>
      </c>
      <c r="J1059" s="9">
        <f t="shared" si="133"/>
        <v>9.4931460729254079E-3</v>
      </c>
    </row>
    <row r="1060" spans="1:10" s="5" customFormat="1" x14ac:dyDescent="0.35">
      <c r="A1060" s="8" t="s">
        <v>1052</v>
      </c>
      <c r="B1060" s="2">
        <v>10417.15</v>
      </c>
      <c r="C1060" s="9">
        <f t="shared" si="128"/>
        <v>1.4323824172655097E-3</v>
      </c>
      <c r="D1060" s="9">
        <f t="shared" si="129"/>
        <v>1.2352227883242236E-3</v>
      </c>
      <c r="E1060" s="22">
        <f t="shared" si="130"/>
        <v>1.5257753367954698E-6</v>
      </c>
      <c r="F1060" s="22">
        <f t="shared" si="134"/>
        <v>4.0366605530855209E-6</v>
      </c>
      <c r="G1060" s="23">
        <f t="shared" si="135"/>
        <v>7.0057828841574771E-5</v>
      </c>
      <c r="H1060" s="2">
        <f t="shared" si="131"/>
        <v>3.8532668328823081</v>
      </c>
      <c r="I1060" s="9">
        <f t="shared" si="132"/>
        <v>1.2352227883242236E-3</v>
      </c>
      <c r="J1060" s="9">
        <f t="shared" si="133"/>
        <v>8.370055486170612E-3</v>
      </c>
    </row>
    <row r="1061" spans="1:10" s="5" customFormat="1" x14ac:dyDescent="0.35">
      <c r="A1061" s="8" t="s">
        <v>1053</v>
      </c>
      <c r="B1061" s="2">
        <v>10458.65</v>
      </c>
      <c r="C1061" s="9">
        <f t="shared" si="128"/>
        <v>3.9838151509770103E-3</v>
      </c>
      <c r="D1061" s="9">
        <f t="shared" si="129"/>
        <v>3.786655522035724E-3</v>
      </c>
      <c r="E1061" s="22">
        <f t="shared" si="130"/>
        <v>1.4338760042563641E-5</v>
      </c>
      <c r="F1061" s="22">
        <f t="shared" si="134"/>
        <v>1.5257753367954698E-6</v>
      </c>
      <c r="G1061" s="23">
        <f t="shared" si="135"/>
        <v>5.749502977631354E-5</v>
      </c>
      <c r="H1061" s="2">
        <f t="shared" si="131"/>
        <v>3.8382718446185407</v>
      </c>
      <c r="I1061" s="9">
        <f t="shared" si="132"/>
        <v>3.786655522035724E-3</v>
      </c>
      <c r="J1061" s="9">
        <f t="shared" si="133"/>
        <v>7.5825477101244499E-3</v>
      </c>
    </row>
    <row r="1062" spans="1:10" s="5" customFormat="1" x14ac:dyDescent="0.35">
      <c r="A1062" s="8" t="s">
        <v>1054</v>
      </c>
      <c r="B1062" s="2">
        <v>10480.6</v>
      </c>
      <c r="C1062" s="9">
        <f t="shared" si="128"/>
        <v>2.0987412333333122E-3</v>
      </c>
      <c r="D1062" s="9">
        <f t="shared" si="129"/>
        <v>1.9015816043920261E-3</v>
      </c>
      <c r="E1062" s="22">
        <f t="shared" si="130"/>
        <v>3.6160125981621521E-6</v>
      </c>
      <c r="F1062" s="22">
        <f t="shared" si="134"/>
        <v>1.4338760042563641E-5</v>
      </c>
      <c r="G1062" s="23">
        <f t="shared" si="135"/>
        <v>5.3512581227516398E-5</v>
      </c>
      <c r="H1062" s="2">
        <f t="shared" si="131"/>
        <v>3.9650717861753648</v>
      </c>
      <c r="I1062" s="9">
        <f t="shared" si="132"/>
        <v>1.9015816043920261E-3</v>
      </c>
      <c r="J1062" s="9">
        <f t="shared" si="133"/>
        <v>7.3152294036152006E-3</v>
      </c>
    </row>
    <row r="1063" spans="1:10" s="5" customFormat="1" x14ac:dyDescent="0.35">
      <c r="A1063" s="8" t="s">
        <v>1055</v>
      </c>
      <c r="B1063" s="2">
        <v>10528.35</v>
      </c>
      <c r="C1063" s="9">
        <f t="shared" si="128"/>
        <v>4.5560368681183405E-3</v>
      </c>
      <c r="D1063" s="9">
        <f t="shared" si="129"/>
        <v>4.3588772391770546E-3</v>
      </c>
      <c r="E1063" s="22">
        <f t="shared" si="130"/>
        <v>1.8999810786215783E-5</v>
      </c>
      <c r="F1063" s="22">
        <f t="shared" si="134"/>
        <v>3.6160125981621521E-6</v>
      </c>
      <c r="G1063" s="23">
        <f t="shared" si="135"/>
        <v>4.8257973867401227E-5</v>
      </c>
      <c r="H1063" s="2">
        <f t="shared" si="131"/>
        <v>3.8536795098498646</v>
      </c>
      <c r="I1063" s="9">
        <f t="shared" si="132"/>
        <v>4.3588772391770546E-3</v>
      </c>
      <c r="J1063" s="9">
        <f t="shared" si="133"/>
        <v>6.9467959425479906E-3</v>
      </c>
    </row>
    <row r="1064" spans="1:10" s="5" customFormat="1" x14ac:dyDescent="0.35">
      <c r="A1064" s="8" t="s">
        <v>1056</v>
      </c>
      <c r="B1064" s="2">
        <v>10548.7</v>
      </c>
      <c r="C1064" s="9">
        <f t="shared" si="128"/>
        <v>1.9328764716219915E-3</v>
      </c>
      <c r="D1064" s="9">
        <f t="shared" si="129"/>
        <v>1.7357168426807054E-3</v>
      </c>
      <c r="E1064" s="22">
        <f t="shared" si="130"/>
        <v>3.0127129579654764E-6</v>
      </c>
      <c r="F1064" s="22">
        <f t="shared" si="134"/>
        <v>1.8999810786215783E-5</v>
      </c>
      <c r="G1064" s="23">
        <f t="shared" si="135"/>
        <v>4.929910519953235E-5</v>
      </c>
      <c r="H1064" s="2">
        <f t="shared" si="131"/>
        <v>4.0093083276522883</v>
      </c>
      <c r="I1064" s="9">
        <f t="shared" si="132"/>
        <v>1.7357168426807054E-3</v>
      </c>
      <c r="J1064" s="9">
        <f t="shared" si="133"/>
        <v>7.0213321527707508E-3</v>
      </c>
    </row>
    <row r="1065" spans="1:10" s="5" customFormat="1" x14ac:dyDescent="0.35">
      <c r="A1065" s="8" t="s">
        <v>1057</v>
      </c>
      <c r="B1065" s="2">
        <v>10526.2</v>
      </c>
      <c r="C1065" s="9">
        <f t="shared" si="128"/>
        <v>-2.1329642515190983E-3</v>
      </c>
      <c r="D1065" s="9">
        <f t="shared" si="129"/>
        <v>-2.3301238804603846E-3</v>
      </c>
      <c r="E1065" s="22">
        <f t="shared" si="130"/>
        <v>5.4294772982917612E-6</v>
      </c>
      <c r="F1065" s="22">
        <f t="shared" si="134"/>
        <v>3.0127129579654764E-6</v>
      </c>
      <c r="G1065" s="23">
        <f t="shared" si="135"/>
        <v>4.5598989637628735E-5</v>
      </c>
      <c r="H1065" s="2">
        <f t="shared" si="131"/>
        <v>4.0193389047464754</v>
      </c>
      <c r="I1065" s="9">
        <f t="shared" si="132"/>
        <v>2.3301238804603846E-3</v>
      </c>
      <c r="J1065" s="9">
        <f t="shared" si="133"/>
        <v>6.7527023951621575E-3</v>
      </c>
    </row>
    <row r="1066" spans="1:10" s="5" customFormat="1" x14ac:dyDescent="0.35">
      <c r="A1066" s="8" t="s">
        <v>1058</v>
      </c>
      <c r="B1066" s="2">
        <v>10565.3</v>
      </c>
      <c r="C1066" s="9">
        <f t="shared" si="128"/>
        <v>3.7145408599492669E-3</v>
      </c>
      <c r="D1066" s="9">
        <f t="shared" si="129"/>
        <v>3.5173812310079805E-3</v>
      </c>
      <c r="E1066" s="22">
        <f t="shared" si="130"/>
        <v>1.2371970724247216E-5</v>
      </c>
      <c r="F1066" s="22">
        <f t="shared" si="134"/>
        <v>5.4294772982917612E-6</v>
      </c>
      <c r="G1066" s="23">
        <f t="shared" si="135"/>
        <v>4.4059609167777507E-5</v>
      </c>
      <c r="H1066" s="2">
        <f t="shared" si="131"/>
        <v>3.9556446418599145</v>
      </c>
      <c r="I1066" s="9">
        <f t="shared" si="132"/>
        <v>3.5173812310079805E-3</v>
      </c>
      <c r="J1066" s="9">
        <f t="shared" si="133"/>
        <v>6.6377412700238253E-3</v>
      </c>
    </row>
    <row r="1067" spans="1:10" s="5" customFormat="1" x14ac:dyDescent="0.35">
      <c r="A1067" s="8" t="s">
        <v>1059</v>
      </c>
      <c r="B1067" s="2">
        <v>10564.05</v>
      </c>
      <c r="C1067" s="9">
        <f t="shared" si="128"/>
        <v>-1.1831183212973606E-4</v>
      </c>
      <c r="D1067" s="9">
        <f t="shared" si="129"/>
        <v>-3.1547146107102218E-4</v>
      </c>
      <c r="E1067" s="22">
        <f t="shared" si="130"/>
        <v>9.9522242750285467E-8</v>
      </c>
      <c r="F1067" s="22">
        <f t="shared" si="134"/>
        <v>1.2371970724247216E-5</v>
      </c>
      <c r="G1067" s="23">
        <f t="shared" si="135"/>
        <v>4.5022307879921864E-5</v>
      </c>
      <c r="H1067" s="2">
        <f t="shared" si="131"/>
        <v>4.0841324421882312</v>
      </c>
      <c r="I1067" s="9">
        <f t="shared" si="132"/>
        <v>3.1547146107102218E-4</v>
      </c>
      <c r="J1067" s="9">
        <f t="shared" si="133"/>
        <v>6.7098664576816921E-3</v>
      </c>
    </row>
    <row r="1068" spans="1:10" s="5" customFormat="1" x14ac:dyDescent="0.35">
      <c r="A1068" s="8" t="s">
        <v>1060</v>
      </c>
      <c r="B1068" s="2">
        <v>10584.7</v>
      </c>
      <c r="C1068" s="9">
        <f t="shared" si="128"/>
        <v>1.9547427359773994E-3</v>
      </c>
      <c r="D1068" s="9">
        <f t="shared" si="129"/>
        <v>1.7575831070361133E-3</v>
      </c>
      <c r="E1068" s="22">
        <f t="shared" si="130"/>
        <v>3.0890983781387178E-6</v>
      </c>
      <c r="F1068" s="22">
        <f t="shared" si="134"/>
        <v>9.9522242750285467E-8</v>
      </c>
      <c r="G1068" s="23">
        <f t="shared" si="135"/>
        <v>4.2278769675726789E-5</v>
      </c>
      <c r="H1068" s="2">
        <f t="shared" si="131"/>
        <v>4.0801417143586427</v>
      </c>
      <c r="I1068" s="9">
        <f t="shared" si="132"/>
        <v>1.7575831070361133E-3</v>
      </c>
      <c r="J1068" s="9">
        <f t="shared" si="133"/>
        <v>6.502212675368808E-3</v>
      </c>
    </row>
    <row r="1069" spans="1:10" s="5" customFormat="1" x14ac:dyDescent="0.35">
      <c r="A1069" s="8" t="s">
        <v>1061</v>
      </c>
      <c r="B1069" s="2">
        <v>10614.35</v>
      </c>
      <c r="C1069" s="9">
        <f t="shared" si="128"/>
        <v>2.8012130716978945E-3</v>
      </c>
      <c r="D1069" s="9">
        <f t="shared" si="129"/>
        <v>2.6040534427566081E-3</v>
      </c>
      <c r="E1069" s="22">
        <f t="shared" si="130"/>
        <v>6.7810943327325433E-6</v>
      </c>
      <c r="F1069" s="22">
        <f t="shared" si="134"/>
        <v>3.0890983781387178E-6</v>
      </c>
      <c r="G1069" s="23">
        <f t="shared" si="135"/>
        <v>4.1460741726482967E-5</v>
      </c>
      <c r="H1069" s="2">
        <f t="shared" si="131"/>
        <v>4.0446659556622748</v>
      </c>
      <c r="I1069" s="9">
        <f t="shared" si="132"/>
        <v>2.6040534427566081E-3</v>
      </c>
      <c r="J1069" s="9">
        <f t="shared" si="133"/>
        <v>6.4390016094487013E-3</v>
      </c>
    </row>
    <row r="1070" spans="1:10" s="5" customFormat="1" x14ac:dyDescent="0.35">
      <c r="A1070" s="8" t="s">
        <v>1062</v>
      </c>
      <c r="B1070" s="2">
        <v>10570.55</v>
      </c>
      <c r="C1070" s="9">
        <f t="shared" si="128"/>
        <v>-4.1264891397024828E-3</v>
      </c>
      <c r="D1070" s="9">
        <f t="shared" si="129"/>
        <v>-4.3236487686437687E-3</v>
      </c>
      <c r="E1070" s="22">
        <f t="shared" si="130"/>
        <v>1.8693938674594777E-5</v>
      </c>
      <c r="F1070" s="22">
        <f t="shared" si="134"/>
        <v>6.7810943327325433E-6</v>
      </c>
      <c r="G1070" s="23">
        <f t="shared" si="135"/>
        <v>4.1973063030065216E-5</v>
      </c>
      <c r="H1070" s="2">
        <f t="shared" si="131"/>
        <v>3.8976130052662072</v>
      </c>
      <c r="I1070" s="9">
        <f t="shared" si="132"/>
        <v>4.3236487686437687E-3</v>
      </c>
      <c r="J1070" s="9">
        <f t="shared" si="133"/>
        <v>6.4786621327296593E-3</v>
      </c>
    </row>
    <row r="1071" spans="1:10" s="5" customFormat="1" x14ac:dyDescent="0.35">
      <c r="A1071" s="8" t="s">
        <v>1063</v>
      </c>
      <c r="B1071" s="2">
        <v>10617.8</v>
      </c>
      <c r="C1071" s="9">
        <f t="shared" si="128"/>
        <v>4.4699660850191503E-3</v>
      </c>
      <c r="D1071" s="9">
        <f t="shared" si="129"/>
        <v>4.2728064560778644E-3</v>
      </c>
      <c r="E1071" s="22">
        <f t="shared" si="130"/>
        <v>1.8256875011100678E-5</v>
      </c>
      <c r="F1071" s="22">
        <f t="shared" si="134"/>
        <v>1.8693938674594777E-5</v>
      </c>
      <c r="G1071" s="23">
        <f t="shared" si="135"/>
        <v>4.5493307333576502E-5</v>
      </c>
      <c r="H1071" s="2">
        <f t="shared" si="131"/>
        <v>3.8793796192838674</v>
      </c>
      <c r="I1071" s="9">
        <f t="shared" si="132"/>
        <v>4.2728064560778644E-3</v>
      </c>
      <c r="J1071" s="9">
        <f t="shared" si="133"/>
        <v>6.7448726699305822E-3</v>
      </c>
    </row>
    <row r="1072" spans="1:10" s="5" customFormat="1" x14ac:dyDescent="0.35">
      <c r="A1072" s="8" t="s">
        <v>1064</v>
      </c>
      <c r="B1072" s="2">
        <v>10692.3</v>
      </c>
      <c r="C1072" s="9">
        <f t="shared" si="128"/>
        <v>7.0165194296369915E-3</v>
      </c>
      <c r="D1072" s="9">
        <f t="shared" si="129"/>
        <v>6.8193598006957056E-3</v>
      </c>
      <c r="E1072" s="22">
        <f t="shared" si="130"/>
        <v>4.6503668091344574E-5</v>
      </c>
      <c r="F1072" s="22">
        <f t="shared" si="134"/>
        <v>1.8256875011100678E-5</v>
      </c>
      <c r="G1072" s="23">
        <f t="shared" si="135"/>
        <v>4.7460696298581709E-5</v>
      </c>
      <c r="H1072" s="2">
        <f t="shared" si="131"/>
        <v>3.568948108402056</v>
      </c>
      <c r="I1072" s="9">
        <f t="shared" si="132"/>
        <v>6.8193598006957056E-3</v>
      </c>
      <c r="J1072" s="9">
        <f t="shared" si="133"/>
        <v>6.8891723957658158E-3</v>
      </c>
    </row>
    <row r="1073" spans="1:10" s="5" customFormat="1" x14ac:dyDescent="0.35">
      <c r="A1073" s="8" t="s">
        <v>1065</v>
      </c>
      <c r="B1073" s="2">
        <v>10739.35</v>
      </c>
      <c r="C1073" s="9">
        <f t="shared" si="128"/>
        <v>4.4003628779589743E-3</v>
      </c>
      <c r="D1073" s="9">
        <f t="shared" si="129"/>
        <v>4.2032032490176884E-3</v>
      </c>
      <c r="E1073" s="22">
        <f t="shared" si="130"/>
        <v>1.7666917552552851E-5</v>
      </c>
      <c r="F1073" s="22">
        <f t="shared" si="134"/>
        <v>4.6503668091344574E-5</v>
      </c>
      <c r="G1073" s="23">
        <f t="shared" si="135"/>
        <v>5.6253471798234613E-5</v>
      </c>
      <c r="H1073" s="2">
        <f t="shared" si="131"/>
        <v>3.8168532906250019</v>
      </c>
      <c r="I1073" s="9">
        <f t="shared" si="132"/>
        <v>4.2032032490176884E-3</v>
      </c>
      <c r="J1073" s="9">
        <f t="shared" si="133"/>
        <v>7.5002314496443786E-3</v>
      </c>
    </row>
    <row r="1074" spans="1:10" s="5" customFormat="1" x14ac:dyDescent="0.35">
      <c r="A1074" s="8" t="s">
        <v>1066</v>
      </c>
      <c r="B1074" s="2">
        <v>10718.05</v>
      </c>
      <c r="C1074" s="9">
        <f t="shared" si="128"/>
        <v>-1.9833602592336241E-3</v>
      </c>
      <c r="D1074" s="9">
        <f t="shared" si="129"/>
        <v>-2.1805198881749105E-3</v>
      </c>
      <c r="E1074" s="22">
        <f t="shared" si="130"/>
        <v>4.7546669827263242E-6</v>
      </c>
      <c r="F1074" s="22">
        <f t="shared" si="134"/>
        <v>1.7666917552552851E-5</v>
      </c>
      <c r="G1074" s="23">
        <f t="shared" si="135"/>
        <v>5.3675756928837768E-5</v>
      </c>
      <c r="H1074" s="2">
        <f t="shared" si="131"/>
        <v>3.9530453854320191</v>
      </c>
      <c r="I1074" s="9">
        <f t="shared" si="132"/>
        <v>2.1805198881749105E-3</v>
      </c>
      <c r="J1074" s="9">
        <f t="shared" si="133"/>
        <v>7.3263740642174266E-3</v>
      </c>
    </row>
    <row r="1075" spans="1:10" s="5" customFormat="1" x14ac:dyDescent="0.35">
      <c r="A1075" s="8" t="s">
        <v>1067</v>
      </c>
      <c r="B1075" s="2">
        <v>10679.65</v>
      </c>
      <c r="C1075" s="9">
        <f t="shared" si="128"/>
        <v>-3.5827412635693889E-3</v>
      </c>
      <c r="D1075" s="9">
        <f t="shared" si="129"/>
        <v>-3.7799008925106753E-3</v>
      </c>
      <c r="E1075" s="22">
        <f t="shared" si="130"/>
        <v>1.4287650757202999E-5</v>
      </c>
      <c r="F1075" s="22">
        <f t="shared" si="134"/>
        <v>4.7546669827263242E-6</v>
      </c>
      <c r="G1075" s="23">
        <f t="shared" si="135"/>
        <v>4.8662102770014384E-5</v>
      </c>
      <c r="H1075" s="2">
        <f t="shared" si="131"/>
        <v>3.8995617712146129</v>
      </c>
      <c r="I1075" s="9">
        <f t="shared" si="132"/>
        <v>3.7799008925106753E-3</v>
      </c>
      <c r="J1075" s="9">
        <f t="shared" si="133"/>
        <v>6.9758227306902223E-3</v>
      </c>
    </row>
    <row r="1076" spans="1:10" s="5" customFormat="1" x14ac:dyDescent="0.35">
      <c r="A1076" s="8" t="s">
        <v>1068</v>
      </c>
      <c r="B1076" s="2">
        <v>10618.25</v>
      </c>
      <c r="C1076" s="9">
        <f t="shared" si="128"/>
        <v>-5.7492520822310933E-3</v>
      </c>
      <c r="D1076" s="9">
        <f t="shared" si="129"/>
        <v>-5.9464117111723792E-3</v>
      </c>
      <c r="E1076" s="22">
        <f t="shared" si="130"/>
        <v>3.5359812238768023E-5</v>
      </c>
      <c r="F1076" s="22">
        <f t="shared" si="134"/>
        <v>1.4287650757202999E-5</v>
      </c>
      <c r="G1076" s="23">
        <f t="shared" si="135"/>
        <v>4.826612064141388E-5</v>
      </c>
      <c r="H1076" s="2">
        <f t="shared" si="131"/>
        <v>3.6841512651655655</v>
      </c>
      <c r="I1076" s="9">
        <f t="shared" si="132"/>
        <v>5.9464117111723792E-3</v>
      </c>
      <c r="J1076" s="9">
        <f t="shared" si="133"/>
        <v>6.9473822869778714E-3</v>
      </c>
    </row>
    <row r="1077" spans="1:10" s="5" customFormat="1" x14ac:dyDescent="0.35">
      <c r="A1077" s="8" t="s">
        <v>1069</v>
      </c>
      <c r="B1077" s="2">
        <v>10715.5</v>
      </c>
      <c r="C1077" s="9">
        <f t="shared" si="128"/>
        <v>9.1587596826219198E-3</v>
      </c>
      <c r="D1077" s="9">
        <f t="shared" si="129"/>
        <v>8.961600053680633E-3</v>
      </c>
      <c r="E1077" s="22">
        <f t="shared" si="130"/>
        <v>8.0310275522128721E-5</v>
      </c>
      <c r="F1077" s="22">
        <f t="shared" si="134"/>
        <v>3.5359812238768023E-5</v>
      </c>
      <c r="G1077" s="23">
        <f t="shared" si="135"/>
        <v>5.3721509737027594E-5</v>
      </c>
      <c r="H1077" s="2">
        <f t="shared" si="131"/>
        <v>3.2494414810583123</v>
      </c>
      <c r="I1077" s="9">
        <f t="shared" si="132"/>
        <v>8.961600053680633E-3</v>
      </c>
      <c r="J1077" s="9">
        <f t="shared" si="133"/>
        <v>7.3294958719565149E-3</v>
      </c>
    </row>
    <row r="1078" spans="1:10" s="5" customFormat="1" x14ac:dyDescent="0.35">
      <c r="A1078" s="8" t="s">
        <v>1070</v>
      </c>
      <c r="B1078" s="2">
        <v>10717.8</v>
      </c>
      <c r="C1078" s="9">
        <f t="shared" si="128"/>
        <v>2.1464234053469866E-4</v>
      </c>
      <c r="D1078" s="9">
        <f t="shared" si="129"/>
        <v>1.748271159341251E-5</v>
      </c>
      <c r="E1078" s="22">
        <f t="shared" si="130"/>
        <v>3.0564520465844018E-10</v>
      </c>
      <c r="F1078" s="22">
        <f t="shared" si="134"/>
        <v>8.0310275522128721E-5</v>
      </c>
      <c r="G1078" s="23">
        <f t="shared" si="135"/>
        <v>6.9090966776084675E-5</v>
      </c>
      <c r="H1078" s="2">
        <f t="shared" si="131"/>
        <v>3.8711025361738884</v>
      </c>
      <c r="I1078" s="9">
        <f t="shared" si="132"/>
        <v>1.748271159341251E-5</v>
      </c>
      <c r="J1078" s="9">
        <f t="shared" si="133"/>
        <v>8.3120976158900274E-3</v>
      </c>
    </row>
    <row r="1079" spans="1:10" s="5" customFormat="1" x14ac:dyDescent="0.35">
      <c r="A1079" s="8" t="s">
        <v>1071</v>
      </c>
      <c r="B1079" s="2">
        <v>10741.7</v>
      </c>
      <c r="C1079" s="9">
        <f t="shared" si="128"/>
        <v>2.2299352479053791E-3</v>
      </c>
      <c r="D1079" s="9">
        <f t="shared" si="129"/>
        <v>2.0327756189640928E-3</v>
      </c>
      <c r="E1079" s="22">
        <f t="shared" si="130"/>
        <v>4.1321767170548506E-6</v>
      </c>
      <c r="F1079" s="22">
        <f t="shared" si="134"/>
        <v>3.0564520465844018E-10</v>
      </c>
      <c r="G1079" s="23">
        <f t="shared" si="135"/>
        <v>5.6510344913982222E-5</v>
      </c>
      <c r="H1079" s="2">
        <f t="shared" si="131"/>
        <v>3.9350436458313207</v>
      </c>
      <c r="I1079" s="9">
        <f t="shared" si="132"/>
        <v>2.0327756189640928E-3</v>
      </c>
      <c r="J1079" s="9">
        <f t="shared" si="133"/>
        <v>7.5173362911327988E-3</v>
      </c>
    </row>
    <row r="1080" spans="1:10" s="5" customFormat="1" x14ac:dyDescent="0.35">
      <c r="A1080" s="8" t="s">
        <v>1072</v>
      </c>
      <c r="B1080" s="2">
        <v>10716.55</v>
      </c>
      <c r="C1080" s="9">
        <f t="shared" si="128"/>
        <v>-2.3413426180214358E-3</v>
      </c>
      <c r="D1080" s="9">
        <f t="shared" si="129"/>
        <v>-2.5385022469627222E-3</v>
      </c>
      <c r="E1080" s="22">
        <f t="shared" si="130"/>
        <v>6.4439936578347897E-6</v>
      </c>
      <c r="F1080" s="22">
        <f t="shared" si="134"/>
        <v>4.1321767170548506E-6</v>
      </c>
      <c r="G1080" s="23">
        <f t="shared" si="135"/>
        <v>5.0173236830946648E-5</v>
      </c>
      <c r="H1080" s="2">
        <f t="shared" si="131"/>
        <v>3.9668584288776438</v>
      </c>
      <c r="I1080" s="9">
        <f t="shared" si="132"/>
        <v>2.5385022469627222E-3</v>
      </c>
      <c r="J1080" s="9">
        <f t="shared" si="133"/>
        <v>7.083306913507747E-3</v>
      </c>
    </row>
    <row r="1081" spans="1:10" s="5" customFormat="1" x14ac:dyDescent="0.35">
      <c r="A1081" s="8" t="s">
        <v>1073</v>
      </c>
      <c r="B1081" s="2">
        <v>10806.5</v>
      </c>
      <c r="C1081" s="9">
        <f t="shared" si="128"/>
        <v>8.3935594944268832E-3</v>
      </c>
      <c r="D1081" s="9">
        <f t="shared" si="129"/>
        <v>8.1963998654855964E-3</v>
      </c>
      <c r="E1081" s="22">
        <f t="shared" si="130"/>
        <v>6.7180970754932308E-5</v>
      </c>
      <c r="F1081" s="22">
        <f t="shared" si="134"/>
        <v>6.4439936578347897E-6</v>
      </c>
      <c r="G1081" s="23">
        <f t="shared" si="135"/>
        <v>4.704335363668776E-5</v>
      </c>
      <c r="H1081" s="2">
        <f t="shared" si="131"/>
        <v>3.3492494066882501</v>
      </c>
      <c r="I1081" s="9">
        <f t="shared" si="132"/>
        <v>8.1963998654855964E-3</v>
      </c>
      <c r="J1081" s="9">
        <f t="shared" si="133"/>
        <v>6.8588157605149131E-3</v>
      </c>
    </row>
    <row r="1082" spans="1:10" s="5" customFormat="1" x14ac:dyDescent="0.35">
      <c r="A1082" s="8" t="s">
        <v>1074</v>
      </c>
      <c r="B1082" s="2">
        <v>10806.6</v>
      </c>
      <c r="C1082" s="9">
        <f t="shared" si="128"/>
        <v>9.2536899087836133E-6</v>
      </c>
      <c r="D1082" s="9">
        <f t="shared" si="129"/>
        <v>-1.8790593903250254E-4</v>
      </c>
      <c r="E1082" s="22">
        <f t="shared" si="130"/>
        <v>3.530864192368656E-8</v>
      </c>
      <c r="F1082" s="22">
        <f t="shared" si="134"/>
        <v>6.7180970754932308E-5</v>
      </c>
      <c r="G1082" s="23">
        <f t="shared" si="135"/>
        <v>6.1589585828573039E-5</v>
      </c>
      <c r="H1082" s="2">
        <f t="shared" si="131"/>
        <v>3.9282837036861946</v>
      </c>
      <c r="I1082" s="9">
        <f t="shared" si="132"/>
        <v>1.8790593903250254E-4</v>
      </c>
      <c r="J1082" s="9">
        <f t="shared" si="133"/>
        <v>7.8479032759440296E-3</v>
      </c>
    </row>
    <row r="1083" spans="1:10" s="5" customFormat="1" x14ac:dyDescent="0.35">
      <c r="A1083" s="8" t="s">
        <v>1075</v>
      </c>
      <c r="B1083" s="2">
        <v>10801.85</v>
      </c>
      <c r="C1083" s="9">
        <f t="shared" si="128"/>
        <v>-4.3954620324615501E-4</v>
      </c>
      <c r="D1083" s="9">
        <f t="shared" si="129"/>
        <v>-6.3670583218744113E-4</v>
      </c>
      <c r="E1083" s="22">
        <f t="shared" si="130"/>
        <v>4.0539431674150195E-7</v>
      </c>
      <c r="F1083" s="22">
        <f t="shared" si="134"/>
        <v>3.530864192368656E-8</v>
      </c>
      <c r="G1083" s="23">
        <f t="shared" si="135"/>
        <v>5.2075949635067527E-5</v>
      </c>
      <c r="H1083" s="2">
        <f t="shared" si="131"/>
        <v>4.0085727970858427</v>
      </c>
      <c r="I1083" s="9">
        <f t="shared" si="132"/>
        <v>6.3670583218744113E-4</v>
      </c>
      <c r="J1083" s="9">
        <f t="shared" si="133"/>
        <v>7.2163667891167729E-3</v>
      </c>
    </row>
    <row r="1084" spans="1:10" s="5" customFormat="1" x14ac:dyDescent="0.35">
      <c r="A1084" s="8" t="s">
        <v>1076</v>
      </c>
      <c r="B1084" s="2">
        <v>10741.1</v>
      </c>
      <c r="C1084" s="9">
        <f t="shared" si="128"/>
        <v>-5.6240366233561989E-3</v>
      </c>
      <c r="D1084" s="9">
        <f t="shared" si="129"/>
        <v>-5.8211962522974848E-3</v>
      </c>
      <c r="E1084" s="22">
        <f t="shared" si="130"/>
        <v>3.388632580776228E-5</v>
      </c>
      <c r="F1084" s="22">
        <f t="shared" si="134"/>
        <v>4.0539431674150195E-7</v>
      </c>
      <c r="G1084" s="23">
        <f t="shared" si="135"/>
        <v>4.653996668101316E-5</v>
      </c>
      <c r="H1084" s="2">
        <f t="shared" si="131"/>
        <v>3.7046048358484462</v>
      </c>
      <c r="I1084" s="9">
        <f t="shared" si="132"/>
        <v>5.8211962522974848E-3</v>
      </c>
      <c r="J1084" s="9">
        <f t="shared" si="133"/>
        <v>6.8220207183072347E-3</v>
      </c>
    </row>
    <row r="1085" spans="1:10" s="5" customFormat="1" x14ac:dyDescent="0.35">
      <c r="A1085" s="8" t="s">
        <v>1077</v>
      </c>
      <c r="B1085" s="2">
        <v>10682.7</v>
      </c>
      <c r="C1085" s="9">
        <f t="shared" si="128"/>
        <v>-5.4370595190436077E-3</v>
      </c>
      <c r="D1085" s="9">
        <f t="shared" si="129"/>
        <v>-5.6342191479848936E-3</v>
      </c>
      <c r="E1085" s="22">
        <f t="shared" si="130"/>
        <v>3.1744425407519622E-5</v>
      </c>
      <c r="F1085" s="22">
        <f t="shared" si="134"/>
        <v>3.388632580776228E-5</v>
      </c>
      <c r="G1085" s="23">
        <f t="shared" si="135"/>
        <v>5.2301054119965955E-5</v>
      </c>
      <c r="H1085" s="2">
        <f t="shared" si="131"/>
        <v>3.7068306088778704</v>
      </c>
      <c r="I1085" s="9">
        <f t="shared" si="132"/>
        <v>5.6342191479848936E-3</v>
      </c>
      <c r="J1085" s="9">
        <f t="shared" si="133"/>
        <v>7.2319467724787602E-3</v>
      </c>
    </row>
    <row r="1086" spans="1:10" s="5" customFormat="1" x14ac:dyDescent="0.35">
      <c r="A1086" s="8" t="s">
        <v>1078</v>
      </c>
      <c r="B1086" s="2">
        <v>10596.4</v>
      </c>
      <c r="C1086" s="9">
        <f t="shared" si="128"/>
        <v>-8.0784820316962547E-3</v>
      </c>
      <c r="D1086" s="9">
        <f t="shared" si="129"/>
        <v>-8.2756416606375414E-3</v>
      </c>
      <c r="E1086" s="22">
        <f t="shared" si="130"/>
        <v>6.8486244895279682E-5</v>
      </c>
      <c r="F1086" s="22">
        <f t="shared" si="134"/>
        <v>3.1744425407519622E-5</v>
      </c>
      <c r="G1086" s="23">
        <f t="shared" si="135"/>
        <v>5.5135581862888031E-5</v>
      </c>
      <c r="H1086" s="2">
        <f t="shared" si="131"/>
        <v>3.3628478991941479</v>
      </c>
      <c r="I1086" s="9">
        <f t="shared" si="132"/>
        <v>8.2756416606375414E-3</v>
      </c>
      <c r="J1086" s="9">
        <f t="shared" si="133"/>
        <v>7.4253337879780215E-3</v>
      </c>
    </row>
    <row r="1087" spans="1:10" s="5" customFormat="1" x14ac:dyDescent="0.35">
      <c r="A1087" s="8" t="s">
        <v>1079</v>
      </c>
      <c r="B1087" s="2">
        <v>10516.7</v>
      </c>
      <c r="C1087" s="9">
        <f t="shared" si="128"/>
        <v>-7.5214223698613081E-3</v>
      </c>
      <c r="D1087" s="9">
        <f t="shared" si="129"/>
        <v>-7.718581998802594E-3</v>
      </c>
      <c r="E1087" s="22">
        <f t="shared" si="130"/>
        <v>5.9576508072239445E-5</v>
      </c>
      <c r="F1087" s="22">
        <f t="shared" si="134"/>
        <v>6.8486244895279682E-5</v>
      </c>
      <c r="G1087" s="23">
        <f t="shared" si="135"/>
        <v>6.6735907097089313E-5</v>
      </c>
      <c r="H1087" s="2">
        <f t="shared" si="131"/>
        <v>3.4420849551610018</v>
      </c>
      <c r="I1087" s="9">
        <f t="shared" si="132"/>
        <v>7.718581998802594E-3</v>
      </c>
      <c r="J1087" s="9">
        <f t="shared" si="133"/>
        <v>8.1692048020042506E-3</v>
      </c>
    </row>
    <row r="1088" spans="1:10" s="5" customFormat="1" x14ac:dyDescent="0.35">
      <c r="A1088" s="8" t="s">
        <v>1080</v>
      </c>
      <c r="B1088" s="2">
        <v>10536.7</v>
      </c>
      <c r="C1088" s="9">
        <f t="shared" si="128"/>
        <v>1.9017372369660723E-3</v>
      </c>
      <c r="D1088" s="9">
        <f t="shared" si="129"/>
        <v>1.7045776080247862E-3</v>
      </c>
      <c r="E1088" s="22">
        <f t="shared" si="130"/>
        <v>2.9055848217795016E-6</v>
      </c>
      <c r="F1088" s="22">
        <f t="shared" si="134"/>
        <v>5.9576508072239445E-5</v>
      </c>
      <c r="G1088" s="23">
        <f t="shared" si="135"/>
        <v>7.1202149555209281E-5</v>
      </c>
      <c r="H1088" s="2">
        <f t="shared" si="131"/>
        <v>3.8356514698095556</v>
      </c>
      <c r="I1088" s="9">
        <f t="shared" si="132"/>
        <v>1.7045776080247862E-3</v>
      </c>
      <c r="J1088" s="9">
        <f t="shared" si="133"/>
        <v>8.4381366162920874E-3</v>
      </c>
    </row>
    <row r="1089" spans="1:10" s="5" customFormat="1" x14ac:dyDescent="0.35">
      <c r="A1089" s="8" t="s">
        <v>1081</v>
      </c>
      <c r="B1089" s="2">
        <v>10430.35</v>
      </c>
      <c r="C1089" s="9">
        <f t="shared" si="128"/>
        <v>-1.0093292966488643E-2</v>
      </c>
      <c r="D1089" s="9">
        <f t="shared" si="129"/>
        <v>-1.029045259542993E-2</v>
      </c>
      <c r="E1089" s="22">
        <f t="shared" si="130"/>
        <v>1.0589341461879058E-4</v>
      </c>
      <c r="F1089" s="22">
        <f t="shared" si="134"/>
        <v>2.9055848217795016E-6</v>
      </c>
      <c r="G1089" s="23">
        <f t="shared" si="135"/>
        <v>5.8545510202703615E-5</v>
      </c>
      <c r="H1089" s="2">
        <f t="shared" si="131"/>
        <v>3.0495461793156777</v>
      </c>
      <c r="I1089" s="9">
        <f t="shared" si="132"/>
        <v>1.029045259542993E-2</v>
      </c>
      <c r="J1089" s="9">
        <f t="shared" si="133"/>
        <v>7.6515037870149172E-3</v>
      </c>
    </row>
    <row r="1090" spans="1:10" s="5" customFormat="1" x14ac:dyDescent="0.35">
      <c r="A1090" s="8" t="s">
        <v>1082</v>
      </c>
      <c r="B1090" s="2">
        <v>10513.85</v>
      </c>
      <c r="C1090" s="9">
        <f t="shared" si="128"/>
        <v>8.0054839962224733E-3</v>
      </c>
      <c r="D1090" s="9">
        <f t="shared" si="129"/>
        <v>7.8083243672811874E-3</v>
      </c>
      <c r="E1090" s="22">
        <f t="shared" si="130"/>
        <v>6.0969929424677153E-5</v>
      </c>
      <c r="F1090" s="22">
        <f t="shared" si="134"/>
        <v>1.0589341461879058E-4</v>
      </c>
      <c r="G1090" s="23">
        <f t="shared" si="135"/>
        <v>7.8856761791054315E-5</v>
      </c>
      <c r="H1090" s="2">
        <f t="shared" si="131"/>
        <v>3.4184136477878586</v>
      </c>
      <c r="I1090" s="9">
        <f t="shared" si="132"/>
        <v>7.8083243672811874E-3</v>
      </c>
      <c r="J1090" s="9">
        <f t="shared" si="133"/>
        <v>8.8801329827347918E-3</v>
      </c>
    </row>
    <row r="1091" spans="1:10" s="5" customFormat="1" x14ac:dyDescent="0.35">
      <c r="A1091" s="8" t="s">
        <v>1083</v>
      </c>
      <c r="B1091" s="2">
        <v>10605.15</v>
      </c>
      <c r="C1091" s="9">
        <f t="shared" si="128"/>
        <v>8.6837837709305976E-3</v>
      </c>
      <c r="D1091" s="9">
        <f t="shared" si="129"/>
        <v>8.4866241419893108E-3</v>
      </c>
      <c r="E1091" s="22">
        <f t="shared" si="130"/>
        <v>7.2022789327395813E-5</v>
      </c>
      <c r="F1091" s="22">
        <f t="shared" si="134"/>
        <v>6.0969929424677153E-5</v>
      </c>
      <c r="G1091" s="23">
        <f t="shared" si="135"/>
        <v>7.8758846406601796E-5</v>
      </c>
      <c r="H1091" s="2">
        <f t="shared" si="131"/>
        <v>3.3483852549074675</v>
      </c>
      <c r="I1091" s="9">
        <f t="shared" si="132"/>
        <v>8.4866241419893108E-3</v>
      </c>
      <c r="J1091" s="9">
        <f t="shared" si="133"/>
        <v>8.8746180991973837E-3</v>
      </c>
    </row>
    <row r="1092" spans="1:10" s="5" customFormat="1" x14ac:dyDescent="0.35">
      <c r="A1092" s="8" t="s">
        <v>1084</v>
      </c>
      <c r="B1092" s="2">
        <v>10688.65</v>
      </c>
      <c r="C1092" s="9">
        <f t="shared" si="128"/>
        <v>7.8735331419168553E-3</v>
      </c>
      <c r="D1092" s="9">
        <f t="shared" si="129"/>
        <v>7.6763735129755694E-3</v>
      </c>
      <c r="E1092" s="22">
        <f t="shared" si="130"/>
        <v>5.8926710310712881E-5</v>
      </c>
      <c r="F1092" s="22">
        <f t="shared" si="134"/>
        <v>7.2022789327395813E-5</v>
      </c>
      <c r="G1092" s="23">
        <f t="shared" si="135"/>
        <v>8.1685368484553066E-5</v>
      </c>
      <c r="H1092" s="2">
        <f t="shared" si="131"/>
        <v>3.4266861190149021</v>
      </c>
      <c r="I1092" s="9">
        <f t="shared" si="132"/>
        <v>7.6763735129755694E-3</v>
      </c>
      <c r="J1092" s="9">
        <f t="shared" si="133"/>
        <v>9.0379958223354515E-3</v>
      </c>
    </row>
    <row r="1093" spans="1:10" s="5" customFormat="1" x14ac:dyDescent="0.35">
      <c r="A1093" s="8" t="s">
        <v>1085</v>
      </c>
      <c r="B1093" s="2">
        <v>10633.3</v>
      </c>
      <c r="C1093" s="9">
        <f t="shared" si="128"/>
        <v>-5.1783901615265471E-3</v>
      </c>
      <c r="D1093" s="9">
        <f t="shared" si="129"/>
        <v>-5.375549790467833E-3</v>
      </c>
      <c r="E1093" s="22">
        <f t="shared" si="130"/>
        <v>2.8896535549798762E-5</v>
      </c>
      <c r="F1093" s="22">
        <f t="shared" si="134"/>
        <v>5.8926710310712881E-5</v>
      </c>
      <c r="G1093" s="23">
        <f t="shared" si="135"/>
        <v>7.9882807515246042E-5</v>
      </c>
      <c r="H1093" s="2">
        <f t="shared" si="131"/>
        <v>3.6176681162240105</v>
      </c>
      <c r="I1093" s="9">
        <f t="shared" si="132"/>
        <v>5.375549790467833E-3</v>
      </c>
      <c r="J1093" s="9">
        <f t="shared" si="133"/>
        <v>8.9377182499363918E-3</v>
      </c>
    </row>
    <row r="1094" spans="1:10" s="5" customFormat="1" x14ac:dyDescent="0.35">
      <c r="A1094" s="8" t="s">
        <v>1086</v>
      </c>
      <c r="B1094" s="2">
        <v>10614.35</v>
      </c>
      <c r="C1094" s="9">
        <f t="shared" si="128"/>
        <v>-1.7821372480790743E-3</v>
      </c>
      <c r="D1094" s="9">
        <f t="shared" si="129"/>
        <v>-1.9792968770203606E-3</v>
      </c>
      <c r="E1094" s="22">
        <f t="shared" si="130"/>
        <v>3.9176161273825524E-6</v>
      </c>
      <c r="F1094" s="22">
        <f t="shared" si="134"/>
        <v>2.8896535549798762E-5</v>
      </c>
      <c r="G1094" s="23">
        <f t="shared" si="135"/>
        <v>7.0706122498337805E-5</v>
      </c>
      <c r="H1094" s="2">
        <f t="shared" si="131"/>
        <v>3.8318471479315876</v>
      </c>
      <c r="I1094" s="9">
        <f t="shared" si="132"/>
        <v>1.9792968770203606E-3</v>
      </c>
      <c r="J1094" s="9">
        <f t="shared" si="133"/>
        <v>8.4086932693693741E-3</v>
      </c>
    </row>
    <row r="1095" spans="1:10" s="5" customFormat="1" x14ac:dyDescent="0.35">
      <c r="A1095" s="8" t="s">
        <v>1087</v>
      </c>
      <c r="B1095" s="2">
        <v>10736.15</v>
      </c>
      <c r="C1095" s="9">
        <f t="shared" si="128"/>
        <v>1.147503144328188E-2</v>
      </c>
      <c r="D1095" s="9">
        <f t="shared" si="129"/>
        <v>1.1277871814340593E-2</v>
      </c>
      <c r="E1095" s="22">
        <f t="shared" si="130"/>
        <v>1.2719039266069799E-4</v>
      </c>
      <c r="F1095" s="22">
        <f t="shared" si="134"/>
        <v>3.9176161273825524E-6</v>
      </c>
      <c r="G1095" s="23">
        <f t="shared" si="135"/>
        <v>5.8524933701742432E-5</v>
      </c>
      <c r="H1095" s="2">
        <f t="shared" si="131"/>
        <v>2.8674560744472415</v>
      </c>
      <c r="I1095" s="9">
        <f t="shared" si="132"/>
        <v>1.1277871814340593E-2</v>
      </c>
      <c r="J1095" s="9">
        <f t="shared" si="133"/>
        <v>7.6501590638196823E-3</v>
      </c>
    </row>
    <row r="1096" spans="1:10" s="5" customFormat="1" x14ac:dyDescent="0.35">
      <c r="A1096" s="8" t="s">
        <v>1088</v>
      </c>
      <c r="B1096" s="2">
        <v>10696.2</v>
      </c>
      <c r="C1096" s="9">
        <f t="shared" si="128"/>
        <v>-3.7210731966299537E-3</v>
      </c>
      <c r="D1096" s="9">
        <f t="shared" si="129"/>
        <v>-3.9182328255712396E-3</v>
      </c>
      <c r="E1096" s="22">
        <f t="shared" si="130"/>
        <v>1.5352548475383981E-5</v>
      </c>
      <c r="F1096" s="22">
        <f t="shared" si="134"/>
        <v>1.2719039266069799E-4</v>
      </c>
      <c r="G1096" s="23">
        <f t="shared" si="135"/>
        <v>8.4595248288173644E-5</v>
      </c>
      <c r="H1096" s="2">
        <f t="shared" si="131"/>
        <v>3.6791364979195857</v>
      </c>
      <c r="I1096" s="9">
        <f t="shared" si="132"/>
        <v>3.9182328255712396E-3</v>
      </c>
      <c r="J1096" s="9">
        <f t="shared" si="133"/>
        <v>9.1975675201747577E-3</v>
      </c>
    </row>
    <row r="1097" spans="1:10" s="5" customFormat="1" x14ac:dyDescent="0.35">
      <c r="A1097" s="8" t="s">
        <v>1089</v>
      </c>
      <c r="B1097" s="2">
        <v>10628.5</v>
      </c>
      <c r="C1097" s="9">
        <f t="shared" si="128"/>
        <v>-6.3293506104972197E-3</v>
      </c>
      <c r="D1097" s="9">
        <f t="shared" si="129"/>
        <v>-6.5265102394385056E-3</v>
      </c>
      <c r="E1097" s="22">
        <f t="shared" si="130"/>
        <v>4.259533590549566E-5</v>
      </c>
      <c r="F1097" s="22">
        <f t="shared" si="134"/>
        <v>1.5352548475383981E-5</v>
      </c>
      <c r="G1097" s="23">
        <f t="shared" si="135"/>
        <v>6.9840601102563919E-5</v>
      </c>
      <c r="H1097" s="2">
        <f t="shared" si="131"/>
        <v>3.5607621846505095</v>
      </c>
      <c r="I1097" s="9">
        <f t="shared" si="132"/>
        <v>6.5265102394385056E-3</v>
      </c>
      <c r="J1097" s="9">
        <f t="shared" si="133"/>
        <v>8.3570689301072486E-3</v>
      </c>
    </row>
    <row r="1098" spans="1:10" s="5" customFormat="1" x14ac:dyDescent="0.35">
      <c r="A1098" s="8" t="s">
        <v>1090</v>
      </c>
      <c r="B1098" s="2">
        <v>10593.15</v>
      </c>
      <c r="C1098" s="9">
        <f t="shared" si="128"/>
        <v>-3.3259632121184213E-3</v>
      </c>
      <c r="D1098" s="9">
        <f t="shared" si="129"/>
        <v>-3.5231228410597076E-3</v>
      </c>
      <c r="E1098" s="22">
        <f t="shared" si="130"/>
        <v>1.2412394553196625E-5</v>
      </c>
      <c r="F1098" s="22">
        <f t="shared" si="134"/>
        <v>4.259533590549566E-5</v>
      </c>
      <c r="G1098" s="23">
        <f t="shared" si="135"/>
        <v>6.8456073412562064E-5</v>
      </c>
      <c r="H1098" s="2">
        <f t="shared" si="131"/>
        <v>3.7850610512064211</v>
      </c>
      <c r="I1098" s="9">
        <f t="shared" si="132"/>
        <v>3.5231228410597076E-3</v>
      </c>
      <c r="J1098" s="9">
        <f t="shared" si="133"/>
        <v>8.273818550860422E-3</v>
      </c>
    </row>
    <row r="1099" spans="1:10" s="5" customFormat="1" x14ac:dyDescent="0.35">
      <c r="A1099" s="8" t="s">
        <v>1091</v>
      </c>
      <c r="B1099" s="2">
        <v>10684.65</v>
      </c>
      <c r="C1099" s="9">
        <f t="shared" si="128"/>
        <v>8.6376573540447588E-3</v>
      </c>
      <c r="D1099" s="9">
        <f t="shared" si="129"/>
        <v>8.440497725103472E-3</v>
      </c>
      <c r="E1099" s="22">
        <f t="shared" si="130"/>
        <v>7.124200184747689E-5</v>
      </c>
      <c r="F1099" s="22">
        <f t="shared" si="134"/>
        <v>1.2412394553196625E-5</v>
      </c>
      <c r="G1099" s="23">
        <f t="shared" si="135"/>
        <v>5.9485782407530193E-5</v>
      </c>
      <c r="H1099" s="2">
        <f t="shared" si="131"/>
        <v>3.3471327073005774</v>
      </c>
      <c r="I1099" s="9">
        <f t="shared" si="132"/>
        <v>8.440497725103472E-3</v>
      </c>
      <c r="J1099" s="9">
        <f t="shared" si="133"/>
        <v>7.7127026655725676E-3</v>
      </c>
    </row>
    <row r="1100" spans="1:10" s="5" customFormat="1" x14ac:dyDescent="0.35">
      <c r="A1100" s="8" t="s">
        <v>1092</v>
      </c>
      <c r="B1100" s="2">
        <v>10768.35</v>
      </c>
      <c r="C1100" s="9">
        <f t="shared" si="128"/>
        <v>7.833667925482013E-3</v>
      </c>
      <c r="D1100" s="9">
        <f t="shared" si="129"/>
        <v>7.6365082965407271E-3</v>
      </c>
      <c r="E1100" s="22">
        <f t="shared" si="130"/>
        <v>5.8316258963135355E-5</v>
      </c>
      <c r="F1100" s="22">
        <f t="shared" si="134"/>
        <v>7.124200184747689E-5</v>
      </c>
      <c r="G1100" s="23">
        <f t="shared" si="135"/>
        <v>7.005710065833873E-5</v>
      </c>
      <c r="H1100" s="2">
        <f t="shared" si="131"/>
        <v>3.4479562307293437</v>
      </c>
      <c r="I1100" s="9">
        <f t="shared" si="132"/>
        <v>7.6365082965407271E-3</v>
      </c>
      <c r="J1100" s="9">
        <f t="shared" si="133"/>
        <v>8.370011986750003E-3</v>
      </c>
    </row>
    <row r="1101" spans="1:10" s="5" customFormat="1" x14ac:dyDescent="0.35">
      <c r="A1101" s="8" t="s">
        <v>1093</v>
      </c>
      <c r="B1101" s="2">
        <v>10767.65</v>
      </c>
      <c r="C1101" s="9">
        <f t="shared" si="128"/>
        <v>-6.5005316506328015E-5</v>
      </c>
      <c r="D1101" s="9">
        <f t="shared" si="129"/>
        <v>-2.6216494544761414E-4</v>
      </c>
      <c r="E1101" s="22">
        <f t="shared" si="130"/>
        <v>6.8730458621550501E-8</v>
      </c>
      <c r="F1101" s="22">
        <f t="shared" si="134"/>
        <v>5.8316258963135355E-5</v>
      </c>
      <c r="G1101" s="23">
        <f t="shared" si="135"/>
        <v>7.2829341007297327E-5</v>
      </c>
      <c r="H1101" s="2">
        <f t="shared" si="131"/>
        <v>3.8442854311906203</v>
      </c>
      <c r="I1101" s="9">
        <f t="shared" si="132"/>
        <v>2.6216494544761414E-4</v>
      </c>
      <c r="J1101" s="9">
        <f t="shared" si="133"/>
        <v>8.5340108394176134E-3</v>
      </c>
    </row>
    <row r="1102" spans="1:10" s="5" customFormat="1" x14ac:dyDescent="0.35">
      <c r="A1102" s="8" t="s">
        <v>1094</v>
      </c>
      <c r="B1102" s="2">
        <v>10786.95</v>
      </c>
      <c r="C1102" s="9">
        <f t="shared" si="128"/>
        <v>1.7924059567315798E-3</v>
      </c>
      <c r="D1102" s="9">
        <f t="shared" si="129"/>
        <v>1.5952463277902936E-3</v>
      </c>
      <c r="E1102" s="22">
        <f t="shared" si="130"/>
        <v>2.544810846328417E-6</v>
      </c>
      <c r="F1102" s="22">
        <f t="shared" si="134"/>
        <v>6.8730458621550501E-8</v>
      </c>
      <c r="G1102" s="23">
        <f t="shared" si="135"/>
        <v>5.8743448453367936E-5</v>
      </c>
      <c r="H1102" s="2">
        <f t="shared" si="131"/>
        <v>3.9305665500963944</v>
      </c>
      <c r="I1102" s="9">
        <f t="shared" si="132"/>
        <v>1.5952463277902936E-3</v>
      </c>
      <c r="J1102" s="9">
        <f t="shared" si="133"/>
        <v>7.664427470683504E-3</v>
      </c>
    </row>
    <row r="1103" spans="1:10" s="5" customFormat="1" x14ac:dyDescent="0.35">
      <c r="A1103" s="8" t="s">
        <v>1095</v>
      </c>
      <c r="B1103" s="2">
        <v>10842.85</v>
      </c>
      <c r="C1103" s="9">
        <f t="shared" si="128"/>
        <v>5.1821877361071245E-3</v>
      </c>
      <c r="D1103" s="9">
        <f t="shared" si="129"/>
        <v>4.9850281071658386E-3</v>
      </c>
      <c r="E1103" s="22">
        <f t="shared" si="130"/>
        <v>2.4850505229233423E-5</v>
      </c>
      <c r="F1103" s="22">
        <f t="shared" si="134"/>
        <v>2.544810846328417E-6</v>
      </c>
      <c r="G1103" s="23">
        <f t="shared" si="135"/>
        <v>5.1067510490176489E-5</v>
      </c>
      <c r="H1103" s="2">
        <f t="shared" si="131"/>
        <v>3.7789321737576325</v>
      </c>
      <c r="I1103" s="9">
        <f t="shared" si="132"/>
        <v>4.9850281071658386E-3</v>
      </c>
      <c r="J1103" s="9">
        <f t="shared" si="133"/>
        <v>7.1461535451021827E-3</v>
      </c>
    </row>
    <row r="1104" spans="1:10" s="5" customFormat="1" x14ac:dyDescent="0.35">
      <c r="A1104" s="8" t="s">
        <v>1096</v>
      </c>
      <c r="B1104" s="2">
        <v>10856.7</v>
      </c>
      <c r="C1104" s="9">
        <f t="shared" si="128"/>
        <v>1.2773394448877262E-3</v>
      </c>
      <c r="D1104" s="9">
        <f t="shared" si="129"/>
        <v>1.0801798159464401E-3</v>
      </c>
      <c r="E1104" s="22">
        <f t="shared" si="130"/>
        <v>1.1667884347780853E-6</v>
      </c>
      <c r="F1104" s="22">
        <f t="shared" si="134"/>
        <v>2.4850505229233423E-5</v>
      </c>
      <c r="G1104" s="23">
        <f t="shared" si="135"/>
        <v>5.2543308158457683E-5</v>
      </c>
      <c r="H1104" s="2">
        <f t="shared" si="131"/>
        <v>3.9968947606968617</v>
      </c>
      <c r="I1104" s="9">
        <f t="shared" si="132"/>
        <v>1.0801798159464401E-3</v>
      </c>
      <c r="J1104" s="9">
        <f t="shared" si="133"/>
        <v>7.248676303881812E-3</v>
      </c>
    </row>
    <row r="1105" spans="1:10" s="5" customFormat="1" x14ac:dyDescent="0.35">
      <c r="A1105" s="8" t="s">
        <v>1097</v>
      </c>
      <c r="B1105" s="2">
        <v>10808.05</v>
      </c>
      <c r="C1105" s="9">
        <f t="shared" si="128"/>
        <v>-4.4811038344986232E-3</v>
      </c>
      <c r="D1105" s="9">
        <f t="shared" si="129"/>
        <v>-4.6782634634399091E-3</v>
      </c>
      <c r="E1105" s="22">
        <f t="shared" si="130"/>
        <v>2.1886149033356772E-5</v>
      </c>
      <c r="F1105" s="22">
        <f t="shared" si="134"/>
        <v>1.1667884347780853E-6</v>
      </c>
      <c r="G1105" s="23">
        <f t="shared" si="135"/>
        <v>4.7022425668410064E-5</v>
      </c>
      <c r="H1105" s="2">
        <f t="shared" si="131"/>
        <v>3.8307840988016229</v>
      </c>
      <c r="I1105" s="9">
        <f t="shared" si="132"/>
        <v>4.6782634634399091E-3</v>
      </c>
      <c r="J1105" s="9">
        <f t="shared" si="133"/>
        <v>6.8572899653150197E-3</v>
      </c>
    </row>
    <row r="1106" spans="1:10" s="5" customFormat="1" x14ac:dyDescent="0.35">
      <c r="A1106" s="8" t="s">
        <v>1098</v>
      </c>
      <c r="B1106" s="2">
        <v>10817.7</v>
      </c>
      <c r="C1106" s="9">
        <f t="shared" si="128"/>
        <v>8.9285301233821279E-4</v>
      </c>
      <c r="D1106" s="9">
        <f t="shared" si="129"/>
        <v>6.9569338339692667E-4</v>
      </c>
      <c r="E1106" s="22">
        <f t="shared" si="130"/>
        <v>4.8398928370226319E-7</v>
      </c>
      <c r="F1106" s="22">
        <f t="shared" si="134"/>
        <v>2.1886149033356772E-5</v>
      </c>
      <c r="G1106" s="23">
        <f t="shared" si="135"/>
        <v>4.9346539708758884E-5</v>
      </c>
      <c r="H1106" s="2">
        <f t="shared" si="131"/>
        <v>4.0344789387286193</v>
      </c>
      <c r="I1106" s="9">
        <f t="shared" si="132"/>
        <v>6.9569338339692667E-4</v>
      </c>
      <c r="J1106" s="9">
        <f t="shared" si="133"/>
        <v>7.0247092259223716E-3</v>
      </c>
    </row>
    <row r="1107" spans="1:10" s="5" customFormat="1" x14ac:dyDescent="0.35">
      <c r="A1107" s="8" t="s">
        <v>1099</v>
      </c>
      <c r="B1107" s="2">
        <v>10799.85</v>
      </c>
      <c r="C1107" s="9">
        <f t="shared" si="128"/>
        <v>-1.6500734906681469E-3</v>
      </c>
      <c r="D1107" s="9">
        <f t="shared" si="129"/>
        <v>-1.847233119609433E-3</v>
      </c>
      <c r="E1107" s="22">
        <f t="shared" si="130"/>
        <v>3.4122701981819978E-6</v>
      </c>
      <c r="F1107" s="22">
        <f t="shared" si="134"/>
        <v>4.8398928370226319E-7</v>
      </c>
      <c r="G1107" s="23">
        <f t="shared" si="135"/>
        <v>4.494427621000888E-5</v>
      </c>
      <c r="H1107" s="2">
        <f t="shared" si="131"/>
        <v>4.0481439169682378</v>
      </c>
      <c r="I1107" s="9">
        <f t="shared" si="132"/>
        <v>1.847233119609433E-3</v>
      </c>
      <c r="J1107" s="9">
        <f t="shared" si="133"/>
        <v>6.7040492398257991E-3</v>
      </c>
    </row>
    <row r="1108" spans="1:10" s="5" customFormat="1" x14ac:dyDescent="0.35">
      <c r="A1108" s="8" t="s">
        <v>1100</v>
      </c>
      <c r="B1108" s="2">
        <v>10710.45</v>
      </c>
      <c r="C1108" s="9">
        <f t="shared" ref="C1108:C1171" si="136">B1108/B1107-1</f>
        <v>-8.2778927485103182E-3</v>
      </c>
      <c r="D1108" s="9">
        <f t="shared" ref="D1108:D1171" si="137">C1108-B$8</f>
        <v>-8.475052377451605E-3</v>
      </c>
      <c r="E1108" s="22">
        <f t="shared" ref="E1108:E1171" si="138">D1108*D1108</f>
        <v>7.1826512800548105E-5</v>
      </c>
      <c r="F1108" s="22">
        <f t="shared" si="134"/>
        <v>3.4122701981819978E-6</v>
      </c>
      <c r="G1108" s="23">
        <f t="shared" si="135"/>
        <v>4.3127061897015829E-5</v>
      </c>
      <c r="H1108" s="2">
        <f t="shared" ref="H1108:H1171" si="139">LN(1/SQRT(2*PI()*G1108)*EXP(-E1108/(2*G1108)))</f>
        <v>3.2740100543543433</v>
      </c>
      <c r="I1108" s="9">
        <f t="shared" ref="I1108:I1171" si="140">SQRT(E1108)</f>
        <v>8.475052377451605E-3</v>
      </c>
      <c r="J1108" s="9">
        <f t="shared" ref="J1108:J1171" si="141">SQRT(G1108)</f>
        <v>6.5671197565611537E-3</v>
      </c>
    </row>
    <row r="1109" spans="1:10" s="5" customFormat="1" x14ac:dyDescent="0.35">
      <c r="A1109" s="8" t="s">
        <v>1101</v>
      </c>
      <c r="B1109" s="2">
        <v>10772.05</v>
      </c>
      <c r="C1109" s="9">
        <f t="shared" si="136"/>
        <v>5.7513923317880078E-3</v>
      </c>
      <c r="D1109" s="9">
        <f t="shared" si="137"/>
        <v>5.5542327028467219E-3</v>
      </c>
      <c r="E1109" s="22">
        <f t="shared" si="138"/>
        <v>3.0849500917372003E-5</v>
      </c>
      <c r="F1109" s="22">
        <f t="shared" ref="F1109:F1172" si="142">E1108</f>
        <v>7.1826512800548105E-5</v>
      </c>
      <c r="G1109" s="23">
        <f t="shared" ref="G1109:G1172" si="143">B$9+B$10*F1109+B$11*G1108</f>
        <v>6.052396323224851E-5</v>
      </c>
      <c r="H1109" s="2">
        <f t="shared" si="139"/>
        <v>3.682443450261752</v>
      </c>
      <c r="I1109" s="9">
        <f t="shared" si="140"/>
        <v>5.5542327028467219E-3</v>
      </c>
      <c r="J1109" s="9">
        <f t="shared" si="141"/>
        <v>7.7797148554589399E-3</v>
      </c>
    </row>
    <row r="1110" spans="1:10" s="5" customFormat="1" x14ac:dyDescent="0.35">
      <c r="A1110" s="8" t="s">
        <v>1102</v>
      </c>
      <c r="B1110" s="2">
        <v>10741.1</v>
      </c>
      <c r="C1110" s="9">
        <f t="shared" si="136"/>
        <v>-2.8731764148883787E-3</v>
      </c>
      <c r="D1110" s="9">
        <f t="shared" si="137"/>
        <v>-3.0703360438296651E-3</v>
      </c>
      <c r="E1110" s="22">
        <f t="shared" si="138"/>
        <v>9.426963422039599E-6</v>
      </c>
      <c r="F1110" s="22">
        <f t="shared" si="142"/>
        <v>3.0849500917372003E-5</v>
      </c>
      <c r="G1110" s="23">
        <f t="shared" si="143"/>
        <v>5.9765214529031483E-5</v>
      </c>
      <c r="H1110" s="2">
        <f t="shared" si="139"/>
        <v>3.8647382074702445</v>
      </c>
      <c r="I1110" s="9">
        <f t="shared" si="140"/>
        <v>3.0703360438296651E-3</v>
      </c>
      <c r="J1110" s="9">
        <f t="shared" si="141"/>
        <v>7.7307965002987554E-3</v>
      </c>
    </row>
    <row r="1111" spans="1:10" s="5" customFormat="1" x14ac:dyDescent="0.35">
      <c r="A1111" s="8" t="s">
        <v>1103</v>
      </c>
      <c r="B1111" s="2">
        <v>10821.85</v>
      </c>
      <c r="C1111" s="9">
        <f t="shared" si="136"/>
        <v>7.5178519890886086E-3</v>
      </c>
      <c r="D1111" s="9">
        <f t="shared" si="137"/>
        <v>7.3206923601473227E-3</v>
      </c>
      <c r="E1111" s="22">
        <f t="shared" si="138"/>
        <v>5.359253663191938E-5</v>
      </c>
      <c r="F1111" s="22">
        <f t="shared" si="142"/>
        <v>9.426963422039599E-6</v>
      </c>
      <c r="G1111" s="23">
        <f t="shared" si="143"/>
        <v>5.3531148833243852E-5</v>
      </c>
      <c r="H1111" s="2">
        <f t="shared" si="139"/>
        <v>3.4981115090395427</v>
      </c>
      <c r="I1111" s="9">
        <f t="shared" si="140"/>
        <v>7.3206923601473227E-3</v>
      </c>
      <c r="J1111" s="9">
        <f t="shared" si="141"/>
        <v>7.3164983997294668E-3</v>
      </c>
    </row>
    <row r="1112" spans="1:10" s="5" customFormat="1" x14ac:dyDescent="0.35">
      <c r="A1112" s="8" t="s">
        <v>1104</v>
      </c>
      <c r="B1112" s="2">
        <v>10762.45</v>
      </c>
      <c r="C1112" s="9">
        <f t="shared" si="136"/>
        <v>-5.4888951519379559E-3</v>
      </c>
      <c r="D1112" s="9">
        <f t="shared" si="137"/>
        <v>-5.6860547808792418E-3</v>
      </c>
      <c r="E1112" s="22">
        <f t="shared" si="138"/>
        <v>3.2331218971159685E-5</v>
      </c>
      <c r="F1112" s="22">
        <f t="shared" si="142"/>
        <v>5.359253663191938E-5</v>
      </c>
      <c r="G1112" s="23">
        <f t="shared" si="143"/>
        <v>6.1763789485018468E-5</v>
      </c>
      <c r="H1112" s="2">
        <f t="shared" si="139"/>
        <v>3.6654253159528412</v>
      </c>
      <c r="I1112" s="9">
        <f t="shared" si="140"/>
        <v>5.6860547808792418E-3</v>
      </c>
      <c r="J1112" s="9">
        <f t="shared" si="141"/>
        <v>7.8589941776933819E-3</v>
      </c>
    </row>
    <row r="1113" spans="1:10" s="5" customFormat="1" x14ac:dyDescent="0.35">
      <c r="A1113" s="8" t="s">
        <v>1105</v>
      </c>
      <c r="B1113" s="2">
        <v>10769.15</v>
      </c>
      <c r="C1113" s="9">
        <f t="shared" si="136"/>
        <v>6.2253483175278568E-4</v>
      </c>
      <c r="D1113" s="9">
        <f t="shared" si="137"/>
        <v>4.2537520281149955E-4</v>
      </c>
      <c r="E1113" s="22">
        <f t="shared" si="138"/>
        <v>1.8094406316692438E-7</v>
      </c>
      <c r="F1113" s="22">
        <f t="shared" si="142"/>
        <v>3.2331218971159685E-5</v>
      </c>
      <c r="G1113" s="23">
        <f t="shared" si="143"/>
        <v>6.0899790471747467E-5</v>
      </c>
      <c r="H1113" s="2">
        <f t="shared" si="139"/>
        <v>3.9327162901346497</v>
      </c>
      <c r="I1113" s="9">
        <f t="shared" si="140"/>
        <v>4.2537520281149955E-4</v>
      </c>
      <c r="J1113" s="9">
        <f t="shared" si="141"/>
        <v>7.8038317813589157E-3</v>
      </c>
    </row>
    <row r="1114" spans="1:10" s="5" customFormat="1" x14ac:dyDescent="0.35">
      <c r="A1114" s="8" t="s">
        <v>1106</v>
      </c>
      <c r="B1114" s="2">
        <v>10671.4</v>
      </c>
      <c r="C1114" s="9">
        <f t="shared" si="136"/>
        <v>-9.0768537906891211E-3</v>
      </c>
      <c r="D1114" s="9">
        <f t="shared" si="137"/>
        <v>-9.2740134196304079E-3</v>
      </c>
      <c r="E1114" s="22">
        <f t="shared" si="138"/>
        <v>8.6007324907484887E-5</v>
      </c>
      <c r="F1114" s="22">
        <f t="shared" si="142"/>
        <v>1.8094406316692438E-7</v>
      </c>
      <c r="G1114" s="23">
        <f t="shared" si="143"/>
        <v>5.1706637143556504E-5</v>
      </c>
      <c r="H1114" s="2">
        <f t="shared" si="139"/>
        <v>3.1843381297553259</v>
      </c>
      <c r="I1114" s="9">
        <f t="shared" si="140"/>
        <v>9.2740134196304079E-3</v>
      </c>
      <c r="J1114" s="9">
        <f t="shared" si="141"/>
        <v>7.1907327264720735E-3</v>
      </c>
    </row>
    <row r="1115" spans="1:10" s="5" customFormat="1" x14ac:dyDescent="0.35">
      <c r="A1115" s="8" t="s">
        <v>1107</v>
      </c>
      <c r="B1115" s="2">
        <v>10589.1</v>
      </c>
      <c r="C1115" s="9">
        <f t="shared" si="136"/>
        <v>-7.7122027100473556E-3</v>
      </c>
      <c r="D1115" s="9">
        <f t="shared" si="137"/>
        <v>-7.9093623389886424E-3</v>
      </c>
      <c r="E1115" s="22">
        <f t="shared" si="138"/>
        <v>6.2558012609411894E-5</v>
      </c>
      <c r="F1115" s="22">
        <f t="shared" si="142"/>
        <v>8.6007324907484887E-5</v>
      </c>
      <c r="G1115" s="23">
        <f t="shared" si="143"/>
        <v>6.9435683462707181E-5</v>
      </c>
      <c r="H1115" s="2">
        <f t="shared" si="139"/>
        <v>3.418141770810974</v>
      </c>
      <c r="I1115" s="9">
        <f t="shared" si="140"/>
        <v>7.9093623389886424E-3</v>
      </c>
      <c r="J1115" s="9">
        <f t="shared" si="141"/>
        <v>8.3328076578490142E-3</v>
      </c>
    </row>
    <row r="1116" spans="1:10" s="5" customFormat="1" x14ac:dyDescent="0.35">
      <c r="A1116" s="8" t="s">
        <v>1108</v>
      </c>
      <c r="B1116" s="2">
        <v>10714.3</v>
      </c>
      <c r="C1116" s="9">
        <f t="shared" si="136"/>
        <v>1.1823478860337522E-2</v>
      </c>
      <c r="D1116" s="9">
        <f t="shared" si="137"/>
        <v>1.1626319231396235E-2</v>
      </c>
      <c r="E1116" s="22">
        <f t="shared" si="138"/>
        <v>1.3517129887033393E-4</v>
      </c>
      <c r="F1116" s="22">
        <f t="shared" si="142"/>
        <v>6.2558012609411894E-5</v>
      </c>
      <c r="G1116" s="23">
        <f t="shared" si="143"/>
        <v>7.3606582554584094E-5</v>
      </c>
      <c r="H1116" s="2">
        <f t="shared" si="139"/>
        <v>2.9212483571486825</v>
      </c>
      <c r="I1116" s="9">
        <f t="shared" si="140"/>
        <v>1.1626319231396235E-2</v>
      </c>
      <c r="J1116" s="9">
        <f t="shared" si="141"/>
        <v>8.5794278687208562E-3</v>
      </c>
    </row>
    <row r="1117" spans="1:10" s="5" customFormat="1" x14ac:dyDescent="0.35">
      <c r="A1117" s="8" t="s">
        <v>1109</v>
      </c>
      <c r="B1117" s="2">
        <v>10657.3</v>
      </c>
      <c r="C1117" s="9">
        <f t="shared" si="136"/>
        <v>-5.3199929066761742E-3</v>
      </c>
      <c r="D1117" s="9">
        <f t="shared" si="137"/>
        <v>-5.5171525356174601E-3</v>
      </c>
      <c r="E1117" s="22">
        <f t="shared" si="138"/>
        <v>3.0438972101270169E-5</v>
      </c>
      <c r="F1117" s="22">
        <f t="shared" si="142"/>
        <v>1.3517129887033393E-4</v>
      </c>
      <c r="G1117" s="23">
        <f t="shared" si="143"/>
        <v>9.5684704077967844E-5</v>
      </c>
      <c r="H1117" s="2">
        <f t="shared" si="139"/>
        <v>3.5492288041963005</v>
      </c>
      <c r="I1117" s="9">
        <f t="shared" si="140"/>
        <v>5.5171525356174601E-3</v>
      </c>
      <c r="J1117" s="9">
        <f t="shared" si="141"/>
        <v>9.7818558606211255E-3</v>
      </c>
    </row>
    <row r="1118" spans="1:10" s="5" customFormat="1" x14ac:dyDescent="0.35">
      <c r="A1118" s="8" t="s">
        <v>1110</v>
      </c>
      <c r="B1118" s="2">
        <v>10699.9</v>
      </c>
      <c r="C1118" s="9">
        <f t="shared" si="136"/>
        <v>3.9972600940201275E-3</v>
      </c>
      <c r="D1118" s="9">
        <f t="shared" si="137"/>
        <v>3.8001004650788412E-3</v>
      </c>
      <c r="E1118" s="22">
        <f t="shared" si="138"/>
        <v>1.4440763544692425E-5</v>
      </c>
      <c r="F1118" s="22">
        <f t="shared" si="142"/>
        <v>3.0438972101270169E-5</v>
      </c>
      <c r="G1118" s="23">
        <f t="shared" si="143"/>
        <v>8.0483720243298686E-5</v>
      </c>
      <c r="H1118" s="2">
        <f t="shared" si="139"/>
        <v>3.705076953991866</v>
      </c>
      <c r="I1118" s="9">
        <f t="shared" si="140"/>
        <v>3.8001004650788412E-3</v>
      </c>
      <c r="J1118" s="9">
        <f t="shared" si="141"/>
        <v>8.9712719412187412E-3</v>
      </c>
    </row>
    <row r="1119" spans="1:10" s="5" customFormat="1" x14ac:dyDescent="0.35">
      <c r="A1119" s="8" t="s">
        <v>1111</v>
      </c>
      <c r="B1119" s="2">
        <v>10769.9</v>
      </c>
      <c r="C1119" s="9">
        <f t="shared" si="136"/>
        <v>6.5421172160486929E-3</v>
      </c>
      <c r="D1119" s="9">
        <f t="shared" si="137"/>
        <v>6.344957587107407E-3</v>
      </c>
      <c r="E1119" s="22">
        <f t="shared" si="138"/>
        <v>4.0258486782191846E-5</v>
      </c>
      <c r="F1119" s="22">
        <f t="shared" si="142"/>
        <v>1.4440763544692425E-5</v>
      </c>
      <c r="G1119" s="23">
        <f t="shared" si="143"/>
        <v>6.7158713094342808E-5</v>
      </c>
      <c r="H1119" s="2">
        <f t="shared" si="139"/>
        <v>3.5855609498070935</v>
      </c>
      <c r="I1119" s="9">
        <f t="shared" si="140"/>
        <v>6.344957587107407E-3</v>
      </c>
      <c r="J1119" s="9">
        <f t="shared" si="141"/>
        <v>8.1950419824637147E-3</v>
      </c>
    </row>
    <row r="1120" spans="1:10" s="5" customFormat="1" x14ac:dyDescent="0.35">
      <c r="A1120" s="8" t="s">
        <v>1112</v>
      </c>
      <c r="B1120" s="2">
        <v>10749.75</v>
      </c>
      <c r="C1120" s="9">
        <f t="shared" si="136"/>
        <v>-1.8709551620720299E-3</v>
      </c>
      <c r="D1120" s="9">
        <f t="shared" si="137"/>
        <v>-2.0681147910133163E-3</v>
      </c>
      <c r="E1120" s="22">
        <f t="shared" si="138"/>
        <v>4.2770987888080528E-6</v>
      </c>
      <c r="F1120" s="22">
        <f t="shared" si="142"/>
        <v>4.0258486782191846E-5</v>
      </c>
      <c r="G1120" s="23">
        <f t="shared" si="143"/>
        <v>6.6236309400060674E-5</v>
      </c>
      <c r="H1120" s="2">
        <f t="shared" si="139"/>
        <v>3.8599156863883786</v>
      </c>
      <c r="I1120" s="9">
        <f t="shared" si="140"/>
        <v>2.0681147910133163E-3</v>
      </c>
      <c r="J1120" s="9">
        <f t="shared" si="141"/>
        <v>8.1385692477278018E-3</v>
      </c>
    </row>
    <row r="1121" spans="1:10" s="5" customFormat="1" x14ac:dyDescent="0.35">
      <c r="A1121" s="8" t="s">
        <v>1113</v>
      </c>
      <c r="B1121" s="2">
        <v>10772.65</v>
      </c>
      <c r="C1121" s="9">
        <f t="shared" si="136"/>
        <v>2.130282099583658E-3</v>
      </c>
      <c r="D1121" s="9">
        <f t="shared" si="137"/>
        <v>1.9331224706423719E-3</v>
      </c>
      <c r="E1121" s="22">
        <f t="shared" si="138"/>
        <v>3.736962486502468E-6</v>
      </c>
      <c r="F1121" s="22">
        <f t="shared" si="142"/>
        <v>4.2770987888080528E-6</v>
      </c>
      <c r="G1121" s="23">
        <f t="shared" si="143"/>
        <v>5.5974067871171055E-5</v>
      </c>
      <c r="H1121" s="2">
        <f t="shared" si="139"/>
        <v>3.9429912964594891</v>
      </c>
      <c r="I1121" s="9">
        <f t="shared" si="140"/>
        <v>1.9331224706423719E-3</v>
      </c>
      <c r="J1121" s="9">
        <f t="shared" si="141"/>
        <v>7.4815819096746552E-3</v>
      </c>
    </row>
    <row r="1122" spans="1:10" s="5" customFormat="1" x14ac:dyDescent="0.35">
      <c r="A1122" s="8" t="s">
        <v>1114</v>
      </c>
      <c r="B1122" s="2">
        <v>10852.9</v>
      </c>
      <c r="C1122" s="9">
        <f t="shared" si="136"/>
        <v>7.4494205232695787E-3</v>
      </c>
      <c r="D1122" s="9">
        <f t="shared" si="137"/>
        <v>7.2522608943282928E-3</v>
      </c>
      <c r="E1122" s="22">
        <f t="shared" si="138"/>
        <v>5.2595288079403411E-5</v>
      </c>
      <c r="F1122" s="22">
        <f t="shared" si="142"/>
        <v>3.736962486502468E-6</v>
      </c>
      <c r="G1122" s="23">
        <f t="shared" si="143"/>
        <v>4.9748827277305252E-5</v>
      </c>
      <c r="H1122" s="2">
        <f t="shared" si="139"/>
        <v>3.5067149796552135</v>
      </c>
      <c r="I1122" s="9">
        <f t="shared" si="140"/>
        <v>7.2522608943282928E-3</v>
      </c>
      <c r="J1122" s="9">
        <f t="shared" si="141"/>
        <v>7.053284857235333E-3</v>
      </c>
    </row>
    <row r="1123" spans="1:10" s="5" customFormat="1" x14ac:dyDescent="0.35">
      <c r="A1123" s="8" t="s">
        <v>1115</v>
      </c>
      <c r="B1123" s="2">
        <v>10947.25</v>
      </c>
      <c r="C1123" s="9">
        <f t="shared" si="136"/>
        <v>8.6935289185379183E-3</v>
      </c>
      <c r="D1123" s="9">
        <f t="shared" si="137"/>
        <v>8.4963692895966315E-3</v>
      </c>
      <c r="E1123" s="22">
        <f t="shared" si="138"/>
        <v>7.218829110520077E-5</v>
      </c>
      <c r="F1123" s="22">
        <f t="shared" si="142"/>
        <v>5.2595288079403411E-5</v>
      </c>
      <c r="G1123" s="23">
        <f t="shared" si="143"/>
        <v>5.92538475134318E-5</v>
      </c>
      <c r="H1123" s="2">
        <f t="shared" si="139"/>
        <v>3.3387570531395334</v>
      </c>
      <c r="I1123" s="9">
        <f t="shared" si="140"/>
        <v>8.4963692895966315E-3</v>
      </c>
      <c r="J1123" s="9">
        <f t="shared" si="141"/>
        <v>7.6976520779671381E-3</v>
      </c>
    </row>
    <row r="1124" spans="1:10" s="5" customFormat="1" x14ac:dyDescent="0.35">
      <c r="A1124" s="8" t="s">
        <v>1116</v>
      </c>
      <c r="B1124" s="2">
        <v>10948.3</v>
      </c>
      <c r="C1124" s="9">
        <f t="shared" si="136"/>
        <v>9.591449907508931E-5</v>
      </c>
      <c r="D1124" s="9">
        <f t="shared" si="137"/>
        <v>-1.0124512986619684E-4</v>
      </c>
      <c r="E1124" s="22">
        <f t="shared" si="138"/>
        <v>1.0250576321623063E-8</v>
      </c>
      <c r="F1124" s="22">
        <f t="shared" si="142"/>
        <v>7.218829110520077E-5</v>
      </c>
      <c r="G1124" s="23">
        <f t="shared" si="143"/>
        <v>7.0175221497589501E-5</v>
      </c>
      <c r="H1124" s="2">
        <f t="shared" si="139"/>
        <v>3.8632460708935543</v>
      </c>
      <c r="I1124" s="9">
        <f t="shared" si="140"/>
        <v>1.0124512986619684E-4</v>
      </c>
      <c r="J1124" s="9">
        <f t="shared" si="141"/>
        <v>8.377065207910794E-3</v>
      </c>
    </row>
    <row r="1125" spans="1:10" s="5" customFormat="1" x14ac:dyDescent="0.35">
      <c r="A1125" s="8" t="s">
        <v>1117</v>
      </c>
      <c r="B1125" s="2">
        <v>11023.2</v>
      </c>
      <c r="C1125" s="9">
        <f t="shared" si="136"/>
        <v>6.8412447594605741E-3</v>
      </c>
      <c r="D1125" s="9">
        <f t="shared" si="137"/>
        <v>6.6440851305192882E-3</v>
      </c>
      <c r="E1125" s="22">
        <f t="shared" si="138"/>
        <v>4.4143867221587504E-5</v>
      </c>
      <c r="F1125" s="22">
        <f t="shared" si="142"/>
        <v>1.0250576321623063E-8</v>
      </c>
      <c r="G1125" s="23">
        <f t="shared" si="143"/>
        <v>5.7155346938314466E-5</v>
      </c>
      <c r="H1125" s="2">
        <f t="shared" si="139"/>
        <v>3.579755841487668</v>
      </c>
      <c r="I1125" s="9">
        <f t="shared" si="140"/>
        <v>6.6440851305192882E-3</v>
      </c>
      <c r="J1125" s="9">
        <f t="shared" si="141"/>
        <v>7.5601155373654491E-3</v>
      </c>
    </row>
    <row r="1126" spans="1:10" s="5" customFormat="1" x14ac:dyDescent="0.35">
      <c r="A1126" s="8" t="s">
        <v>1118</v>
      </c>
      <c r="B1126" s="2">
        <v>11018.9</v>
      </c>
      <c r="C1126" s="9">
        <f t="shared" si="136"/>
        <v>-3.9008636330661872E-4</v>
      </c>
      <c r="D1126" s="9">
        <f t="shared" si="137"/>
        <v>-5.8724599224790485E-4</v>
      </c>
      <c r="E1126" s="22">
        <f t="shared" si="138"/>
        <v>3.4485785541122632E-7</v>
      </c>
      <c r="F1126" s="22">
        <f t="shared" si="142"/>
        <v>4.4143867221587504E-5</v>
      </c>
      <c r="G1126" s="23">
        <f t="shared" si="143"/>
        <v>6.1359419334746702E-5</v>
      </c>
      <c r="H1126" s="2">
        <f t="shared" si="139"/>
        <v>3.9276322528825895</v>
      </c>
      <c r="I1126" s="9">
        <f t="shared" si="140"/>
        <v>5.8724599224790485E-4</v>
      </c>
      <c r="J1126" s="9">
        <f t="shared" si="141"/>
        <v>7.8332253468636221E-3</v>
      </c>
    </row>
    <row r="1127" spans="1:10" s="5" customFormat="1" x14ac:dyDescent="0.35">
      <c r="A1127" s="8" t="s">
        <v>1119</v>
      </c>
      <c r="B1127" s="2">
        <v>10936.85</v>
      </c>
      <c r="C1127" s="9">
        <f t="shared" si="136"/>
        <v>-7.4462968172865907E-3</v>
      </c>
      <c r="D1127" s="9">
        <f t="shared" si="137"/>
        <v>-7.6434564462278766E-3</v>
      </c>
      <c r="E1127" s="22">
        <f t="shared" si="138"/>
        <v>5.8422426445382483E-5</v>
      </c>
      <c r="F1127" s="22">
        <f t="shared" si="142"/>
        <v>3.4485785541122632E-7</v>
      </c>
      <c r="G1127" s="23">
        <f t="shared" si="143"/>
        <v>5.2023183558886718E-5</v>
      </c>
      <c r="H1127" s="2">
        <f t="shared" si="139"/>
        <v>3.4514682564219372</v>
      </c>
      <c r="I1127" s="9">
        <f t="shared" si="140"/>
        <v>7.6434564462278766E-3</v>
      </c>
      <c r="J1127" s="9">
        <f t="shared" si="141"/>
        <v>7.2127098623809014E-3</v>
      </c>
    </row>
    <row r="1128" spans="1:10" s="5" customFormat="1" x14ac:dyDescent="0.35">
      <c r="A1128" s="8" t="s">
        <v>1120</v>
      </c>
      <c r="B1128" s="2">
        <v>11008.05</v>
      </c>
      <c r="C1128" s="9">
        <f t="shared" si="136"/>
        <v>6.5101011717265678E-3</v>
      </c>
      <c r="D1128" s="9">
        <f t="shared" si="137"/>
        <v>6.3129415427852819E-3</v>
      </c>
      <c r="E1128" s="22">
        <f t="shared" si="138"/>
        <v>3.9853230922624216E-5</v>
      </c>
      <c r="F1128" s="22">
        <f t="shared" si="142"/>
        <v>5.8422426445382483E-5</v>
      </c>
      <c r="G1128" s="23">
        <f t="shared" si="143"/>
        <v>6.2174646896834078E-5</v>
      </c>
      <c r="H1128" s="2">
        <f t="shared" si="139"/>
        <v>3.6033488624847303</v>
      </c>
      <c r="I1128" s="9">
        <f t="shared" si="140"/>
        <v>6.3129415427852819E-3</v>
      </c>
      <c r="J1128" s="9">
        <f t="shared" si="141"/>
        <v>7.8850901641537418E-3</v>
      </c>
    </row>
    <row r="1129" spans="1:10" s="5" customFormat="1" x14ac:dyDescent="0.35">
      <c r="A1129" s="8" t="s">
        <v>1121</v>
      </c>
      <c r="B1129" s="2">
        <v>10980.45</v>
      </c>
      <c r="C1129" s="9">
        <f t="shared" si="136"/>
        <v>-2.5072560535243094E-3</v>
      </c>
      <c r="D1129" s="9">
        <f t="shared" si="137"/>
        <v>-2.7044156824655957E-3</v>
      </c>
      <c r="E1129" s="22">
        <f t="shared" si="138"/>
        <v>7.3138641835658533E-6</v>
      </c>
      <c r="F1129" s="22">
        <f t="shared" si="142"/>
        <v>3.9853230922624216E-5</v>
      </c>
      <c r="G1129" s="23">
        <f t="shared" si="143"/>
        <v>6.317430098911162E-5</v>
      </c>
      <c r="H1129" s="2">
        <f t="shared" si="139"/>
        <v>3.857981563618047</v>
      </c>
      <c r="I1129" s="9">
        <f t="shared" si="140"/>
        <v>2.7044156824655957E-3</v>
      </c>
      <c r="J1129" s="9">
        <f t="shared" si="141"/>
        <v>7.9482262794356596E-3</v>
      </c>
    </row>
    <row r="1130" spans="1:10" s="5" customFormat="1" x14ac:dyDescent="0.35">
      <c r="A1130" s="8" t="s">
        <v>1122</v>
      </c>
      <c r="B1130" s="2">
        <v>10957.1</v>
      </c>
      <c r="C1130" s="9">
        <f t="shared" si="136"/>
        <v>-2.1265066550095746E-3</v>
      </c>
      <c r="D1130" s="9">
        <f t="shared" si="137"/>
        <v>-2.3236662839508609E-3</v>
      </c>
      <c r="E1130" s="22">
        <f t="shared" si="138"/>
        <v>5.399424999170003E-6</v>
      </c>
      <c r="F1130" s="22">
        <f t="shared" si="142"/>
        <v>7.3138641835658533E-6</v>
      </c>
      <c r="G1130" s="23">
        <f t="shared" si="143"/>
        <v>5.4980119137995475E-5</v>
      </c>
      <c r="H1130" s="2">
        <f t="shared" si="139"/>
        <v>3.9362274897047707</v>
      </c>
      <c r="I1130" s="9">
        <f t="shared" si="140"/>
        <v>2.3236662839508609E-3</v>
      </c>
      <c r="J1130" s="9">
        <f t="shared" si="141"/>
        <v>7.4148579985051279E-3</v>
      </c>
    </row>
    <row r="1131" spans="1:10" s="5" customFormat="1" x14ac:dyDescent="0.35">
      <c r="A1131" s="8" t="s">
        <v>1123</v>
      </c>
      <c r="B1131" s="2">
        <v>11010.2</v>
      </c>
      <c r="C1131" s="9">
        <f t="shared" si="136"/>
        <v>4.8461728011974792E-3</v>
      </c>
      <c r="D1131" s="9">
        <f t="shared" si="137"/>
        <v>4.6490131722561933E-3</v>
      </c>
      <c r="E1131" s="22">
        <f t="shared" si="138"/>
        <v>2.1613323475811595E-5</v>
      </c>
      <c r="F1131" s="22">
        <f t="shared" si="142"/>
        <v>5.399424999170003E-6</v>
      </c>
      <c r="G1131" s="23">
        <f t="shared" si="143"/>
        <v>4.9608911514899411E-5</v>
      </c>
      <c r="H1131" s="2">
        <f t="shared" si="139"/>
        <v>3.8188943967244007</v>
      </c>
      <c r="I1131" s="9">
        <f t="shared" si="140"/>
        <v>4.6490131722561933E-3</v>
      </c>
      <c r="J1131" s="9">
        <f t="shared" si="141"/>
        <v>7.0433593912918721E-3</v>
      </c>
    </row>
    <row r="1132" spans="1:10" s="5" customFormat="1" x14ac:dyDescent="0.35">
      <c r="A1132" s="8" t="s">
        <v>1124</v>
      </c>
      <c r="B1132" s="2">
        <v>11084.75</v>
      </c>
      <c r="C1132" s="9">
        <f t="shared" si="136"/>
        <v>6.770994169043254E-3</v>
      </c>
      <c r="D1132" s="9">
        <f t="shared" si="137"/>
        <v>6.5738345401019681E-3</v>
      </c>
      <c r="E1132" s="22">
        <f t="shared" si="138"/>
        <v>4.3215300560637656E-5</v>
      </c>
      <c r="F1132" s="22">
        <f t="shared" si="142"/>
        <v>2.1613323475811595E-5</v>
      </c>
      <c r="G1132" s="23">
        <f t="shared" si="143"/>
        <v>5.0805114658938288E-5</v>
      </c>
      <c r="H1132" s="2">
        <f t="shared" si="139"/>
        <v>3.5995136040570621</v>
      </c>
      <c r="I1132" s="9">
        <f t="shared" si="140"/>
        <v>6.5738345401019681E-3</v>
      </c>
      <c r="J1132" s="9">
        <f t="shared" si="141"/>
        <v>7.1277706654281668E-3</v>
      </c>
    </row>
    <row r="1133" spans="1:10" s="5" customFormat="1" x14ac:dyDescent="0.35">
      <c r="A1133" s="8" t="s">
        <v>1125</v>
      </c>
      <c r="B1133" s="2">
        <v>11134.3</v>
      </c>
      <c r="C1133" s="9">
        <f t="shared" si="136"/>
        <v>4.4701053248832334E-3</v>
      </c>
      <c r="D1133" s="9">
        <f t="shared" si="137"/>
        <v>4.2729456959419475E-3</v>
      </c>
      <c r="E1133" s="22">
        <f t="shared" si="138"/>
        <v>1.8258064920468815E-5</v>
      </c>
      <c r="F1133" s="22">
        <f t="shared" si="142"/>
        <v>4.3215300560637656E-5</v>
      </c>
      <c r="G1133" s="23">
        <f t="shared" si="143"/>
        <v>5.7346782881104768E-5</v>
      </c>
      <c r="H1133" s="2">
        <f t="shared" si="139"/>
        <v>3.8050684061394167</v>
      </c>
      <c r="I1133" s="9">
        <f t="shared" si="140"/>
        <v>4.2729456959419475E-3</v>
      </c>
      <c r="J1133" s="9">
        <f t="shared" si="141"/>
        <v>7.5727658673106204E-3</v>
      </c>
    </row>
    <row r="1134" spans="1:10" s="5" customFormat="1" x14ac:dyDescent="0.35">
      <c r="A1134" s="8" t="s">
        <v>1126</v>
      </c>
      <c r="B1134" s="2">
        <v>11132</v>
      </c>
      <c r="C1134" s="9">
        <f t="shared" si="136"/>
        <v>-2.0656889072501183E-4</v>
      </c>
      <c r="D1134" s="9">
        <f t="shared" si="137"/>
        <v>-4.0372851966629796E-4</v>
      </c>
      <c r="E1134" s="22">
        <f t="shared" si="138"/>
        <v>1.6299671759194034E-7</v>
      </c>
      <c r="F1134" s="22">
        <f t="shared" si="142"/>
        <v>1.8258064920468815E-5</v>
      </c>
      <c r="G1134" s="23">
        <f t="shared" si="143"/>
        <v>5.4483062061895472E-5</v>
      </c>
      <c r="H1134" s="2">
        <f t="shared" si="139"/>
        <v>3.9883759654012314</v>
      </c>
      <c r="I1134" s="9">
        <f t="shared" si="140"/>
        <v>4.0372851966629796E-4</v>
      </c>
      <c r="J1134" s="9">
        <f t="shared" si="141"/>
        <v>7.3812642590477323E-3</v>
      </c>
    </row>
    <row r="1135" spans="1:10" s="5" customFormat="1" x14ac:dyDescent="0.35">
      <c r="A1135" s="8" t="s">
        <v>1127</v>
      </c>
      <c r="B1135" s="2">
        <v>11167.3</v>
      </c>
      <c r="C1135" s="9">
        <f t="shared" si="136"/>
        <v>3.1710384477181552E-3</v>
      </c>
      <c r="D1135" s="9">
        <f t="shared" si="137"/>
        <v>2.9738788187768689E-3</v>
      </c>
      <c r="E1135" s="22">
        <f t="shared" si="138"/>
        <v>8.8439552287697049E-6</v>
      </c>
      <c r="F1135" s="22">
        <f t="shared" si="142"/>
        <v>1.6299671759194034E-7</v>
      </c>
      <c r="G1135" s="23">
        <f t="shared" si="143"/>
        <v>4.7900496379902417E-5</v>
      </c>
      <c r="H1135" s="2">
        <f t="shared" si="139"/>
        <v>3.9619379084063828</v>
      </c>
      <c r="I1135" s="9">
        <f t="shared" si="140"/>
        <v>2.9738788187768689E-3</v>
      </c>
      <c r="J1135" s="9">
        <f t="shared" si="141"/>
        <v>6.9210184496143641E-3</v>
      </c>
    </row>
    <row r="1136" spans="1:10" s="5" customFormat="1" x14ac:dyDescent="0.35">
      <c r="A1136" s="8" t="s">
        <v>1128</v>
      </c>
      <c r="B1136" s="2">
        <v>11278.35</v>
      </c>
      <c r="C1136" s="9">
        <f t="shared" si="136"/>
        <v>9.9442121193127342E-3</v>
      </c>
      <c r="D1136" s="9">
        <f t="shared" si="137"/>
        <v>9.7470524903714474E-3</v>
      </c>
      <c r="E1136" s="22">
        <f t="shared" si="138"/>
        <v>9.5005032250056239E-5</v>
      </c>
      <c r="F1136" s="22">
        <f t="shared" si="142"/>
        <v>8.8439552287697049E-6</v>
      </c>
      <c r="G1136" s="23">
        <f t="shared" si="143"/>
        <v>4.6345018531143048E-5</v>
      </c>
      <c r="H1136" s="2">
        <f t="shared" si="139"/>
        <v>3.0457841765548839</v>
      </c>
      <c r="I1136" s="9">
        <f t="shared" si="140"/>
        <v>9.7470524903714474E-3</v>
      </c>
      <c r="J1136" s="9">
        <f t="shared" si="141"/>
        <v>6.8077175713408562E-3</v>
      </c>
    </row>
    <row r="1137" spans="1:10" s="5" customFormat="1" x14ac:dyDescent="0.35">
      <c r="A1137" s="8" t="s">
        <v>1129</v>
      </c>
      <c r="B1137" s="2">
        <v>11319.55</v>
      </c>
      <c r="C1137" s="9">
        <f t="shared" si="136"/>
        <v>3.6530166203387893E-3</v>
      </c>
      <c r="D1137" s="9">
        <f t="shared" si="137"/>
        <v>3.4558569913975029E-3</v>
      </c>
      <c r="E1137" s="22">
        <f t="shared" si="138"/>
        <v>1.1942947544991001E-5</v>
      </c>
      <c r="F1137" s="22">
        <f t="shared" si="142"/>
        <v>9.5005032250056239E-5</v>
      </c>
      <c r="G1137" s="23">
        <f t="shared" si="143"/>
        <v>6.8689028851672413E-5</v>
      </c>
      <c r="H1137" s="2">
        <f t="shared" si="139"/>
        <v>3.7870871019720274</v>
      </c>
      <c r="I1137" s="9">
        <f t="shared" si="140"/>
        <v>3.4558569913975029E-3</v>
      </c>
      <c r="J1137" s="9">
        <f t="shared" si="141"/>
        <v>8.2878844617714359E-3</v>
      </c>
    </row>
    <row r="1138" spans="1:10" s="5" customFormat="1" x14ac:dyDescent="0.35">
      <c r="A1138" s="8" t="s">
        <v>1130</v>
      </c>
      <c r="B1138" s="2">
        <v>11356.5</v>
      </c>
      <c r="C1138" s="9">
        <f t="shared" si="136"/>
        <v>3.2642640387647859E-3</v>
      </c>
      <c r="D1138" s="9">
        <f t="shared" si="137"/>
        <v>3.0671044098234995E-3</v>
      </c>
      <c r="E1138" s="22">
        <f t="shared" si="138"/>
        <v>9.4071294607587567E-6</v>
      </c>
      <c r="F1138" s="22">
        <f t="shared" si="142"/>
        <v>1.1942947544991001E-5</v>
      </c>
      <c r="G1138" s="23">
        <f t="shared" si="143"/>
        <v>5.9497024566921248E-5</v>
      </c>
      <c r="H1138" s="2">
        <f t="shared" si="139"/>
        <v>3.8667981323441025</v>
      </c>
      <c r="I1138" s="9">
        <f t="shared" si="140"/>
        <v>3.0671044098234995E-3</v>
      </c>
      <c r="J1138" s="9">
        <f t="shared" si="141"/>
        <v>7.7134314391794035E-3</v>
      </c>
    </row>
    <row r="1139" spans="1:10" s="5" customFormat="1" x14ac:dyDescent="0.35">
      <c r="A1139" s="8" t="s">
        <v>1131</v>
      </c>
      <c r="B1139" s="2">
        <v>11346.2</v>
      </c>
      <c r="C1139" s="9">
        <f t="shared" si="136"/>
        <v>-9.0696957689417879E-4</v>
      </c>
      <c r="D1139" s="9">
        <f t="shared" si="137"/>
        <v>-1.1041292058354649E-3</v>
      </c>
      <c r="E1139" s="22">
        <f t="shared" si="138"/>
        <v>1.2191013031788545E-6</v>
      </c>
      <c r="F1139" s="22">
        <f t="shared" si="142"/>
        <v>9.4071294607587567E-6</v>
      </c>
      <c r="G1139" s="23">
        <f t="shared" si="143"/>
        <v>5.3366916441423593E-5</v>
      </c>
      <c r="H1139" s="2">
        <f t="shared" si="139"/>
        <v>3.9887993573910521</v>
      </c>
      <c r="I1139" s="9">
        <f t="shared" si="140"/>
        <v>1.1041292058354649E-3</v>
      </c>
      <c r="J1139" s="9">
        <f t="shared" si="141"/>
        <v>7.3052663497933865E-3</v>
      </c>
    </row>
    <row r="1140" spans="1:10" s="5" customFormat="1" x14ac:dyDescent="0.35">
      <c r="A1140" s="8" t="s">
        <v>1132</v>
      </c>
      <c r="B1140" s="2">
        <v>11244.7</v>
      </c>
      <c r="C1140" s="9">
        <f t="shared" si="136"/>
        <v>-8.9457263224691497E-3</v>
      </c>
      <c r="D1140" s="9">
        <f t="shared" si="137"/>
        <v>-9.1428859514104364E-3</v>
      </c>
      <c r="E1140" s="22">
        <f t="shared" si="138"/>
        <v>8.3592363520498326E-5</v>
      </c>
      <c r="F1140" s="22">
        <f t="shared" si="142"/>
        <v>1.2191013031788545E-6</v>
      </c>
      <c r="G1140" s="23">
        <f t="shared" si="143"/>
        <v>4.7524460062933809E-5</v>
      </c>
      <c r="H1140" s="2">
        <f t="shared" si="139"/>
        <v>3.178727746421957</v>
      </c>
      <c r="I1140" s="9">
        <f t="shared" si="140"/>
        <v>9.1428859514104364E-3</v>
      </c>
      <c r="J1140" s="9">
        <f t="shared" si="141"/>
        <v>6.8937986671307573E-3</v>
      </c>
    </row>
    <row r="1141" spans="1:10" s="5" customFormat="1" x14ac:dyDescent="0.35">
      <c r="A1141" s="8" t="s">
        <v>1133</v>
      </c>
      <c r="B1141" s="2">
        <v>11360.8</v>
      </c>
      <c r="C1141" s="9">
        <f t="shared" si="136"/>
        <v>1.0324864158225422E-2</v>
      </c>
      <c r="D1141" s="9">
        <f t="shared" si="137"/>
        <v>1.0127704529284135E-2</v>
      </c>
      <c r="E1141" s="22">
        <f t="shared" si="138"/>
        <v>1.0257039903248238E-4</v>
      </c>
      <c r="F1141" s="22">
        <f t="shared" si="142"/>
        <v>8.3592363520498326E-5</v>
      </c>
      <c r="G1141" s="23">
        <f t="shared" si="143"/>
        <v>6.6306050323164349E-5</v>
      </c>
      <c r="H1141" s="2">
        <f t="shared" si="139"/>
        <v>3.118214333445104</v>
      </c>
      <c r="I1141" s="9">
        <f t="shared" si="140"/>
        <v>1.0127704529284135E-2</v>
      </c>
      <c r="J1141" s="9">
        <f t="shared" si="141"/>
        <v>8.1428527140778098E-3</v>
      </c>
    </row>
    <row r="1142" spans="1:10" s="5" customFormat="1" x14ac:dyDescent="0.35">
      <c r="A1142" s="8" t="s">
        <v>1134</v>
      </c>
      <c r="B1142" s="2">
        <v>11387.1</v>
      </c>
      <c r="C1142" s="9">
        <f t="shared" si="136"/>
        <v>2.3149778184636816E-3</v>
      </c>
      <c r="D1142" s="9">
        <f t="shared" si="137"/>
        <v>2.1178181895223952E-3</v>
      </c>
      <c r="E1142" s="22">
        <f t="shared" si="138"/>
        <v>4.4851538838719158E-6</v>
      </c>
      <c r="F1142" s="22">
        <f t="shared" si="142"/>
        <v>1.0257039903248238E-4</v>
      </c>
      <c r="G1142" s="23">
        <f t="shared" si="143"/>
        <v>8.2556844597683662E-5</v>
      </c>
      <c r="H1142" s="2">
        <f t="shared" si="139"/>
        <v>3.7549091709272666</v>
      </c>
      <c r="I1142" s="9">
        <f t="shared" si="140"/>
        <v>2.1178181895223952E-3</v>
      </c>
      <c r="J1142" s="9">
        <f t="shared" si="141"/>
        <v>9.0860797155695068E-3</v>
      </c>
    </row>
    <row r="1143" spans="1:10" s="5" customFormat="1" x14ac:dyDescent="0.35">
      <c r="A1143" s="8" t="s">
        <v>1135</v>
      </c>
      <c r="B1143" s="2">
        <v>11389.45</v>
      </c>
      <c r="C1143" s="9">
        <f t="shared" si="136"/>
        <v>2.0637387921418338E-4</v>
      </c>
      <c r="D1143" s="9">
        <f t="shared" si="137"/>
        <v>9.2142502728972248E-6</v>
      </c>
      <c r="E1143" s="22">
        <f t="shared" si="138"/>
        <v>8.4902408091586581E-11</v>
      </c>
      <c r="F1143" s="22">
        <f t="shared" si="142"/>
        <v>4.4851538838719158E-6</v>
      </c>
      <c r="G1143" s="23">
        <f t="shared" si="143"/>
        <v>6.5698595314828866E-5</v>
      </c>
      <c r="H1143" s="2">
        <f t="shared" si="139"/>
        <v>3.8962773271414992</v>
      </c>
      <c r="I1143" s="9">
        <f t="shared" si="140"/>
        <v>9.2142502728972248E-6</v>
      </c>
      <c r="J1143" s="9">
        <f t="shared" si="141"/>
        <v>8.1054670016494964E-3</v>
      </c>
    </row>
    <row r="1144" spans="1:10" s="5" customFormat="1" x14ac:dyDescent="0.35">
      <c r="A1144" s="8" t="s">
        <v>1136</v>
      </c>
      <c r="B1144" s="2">
        <v>11450</v>
      </c>
      <c r="C1144" s="9">
        <f t="shared" si="136"/>
        <v>5.3163234396744752E-3</v>
      </c>
      <c r="D1144" s="9">
        <f t="shared" si="137"/>
        <v>5.1191638107331893E-3</v>
      </c>
      <c r="E1144" s="22">
        <f t="shared" si="138"/>
        <v>2.6205838121120348E-5</v>
      </c>
      <c r="F1144" s="22">
        <f t="shared" si="142"/>
        <v>8.4902408091586581E-11</v>
      </c>
      <c r="G1144" s="23">
        <f t="shared" si="143"/>
        <v>5.4500631419790162E-5</v>
      </c>
      <c r="H1144" s="2">
        <f t="shared" si="139"/>
        <v>3.7492928543171304</v>
      </c>
      <c r="I1144" s="9">
        <f t="shared" si="140"/>
        <v>5.1191638107331893E-3</v>
      </c>
      <c r="J1144" s="9">
        <f t="shared" si="141"/>
        <v>7.3824542951372316E-3</v>
      </c>
    </row>
    <row r="1145" spans="1:10" s="5" customFormat="1" x14ac:dyDescent="0.35">
      <c r="A1145" s="8" t="s">
        <v>1137</v>
      </c>
      <c r="B1145" s="2">
        <v>11470.7</v>
      </c>
      <c r="C1145" s="9">
        <f t="shared" si="136"/>
        <v>1.8078602620088535E-3</v>
      </c>
      <c r="D1145" s="9">
        <f t="shared" si="137"/>
        <v>1.6107006330675674E-3</v>
      </c>
      <c r="E1145" s="22">
        <f t="shared" si="138"/>
        <v>2.5943565293642626E-6</v>
      </c>
      <c r="F1145" s="22">
        <f t="shared" si="142"/>
        <v>2.6205838121120348E-5</v>
      </c>
      <c r="G1145" s="23">
        <f t="shared" si="143"/>
        <v>5.494307338168861E-5</v>
      </c>
      <c r="H1145" s="2">
        <f t="shared" si="139"/>
        <v>3.9620584399987977</v>
      </c>
      <c r="I1145" s="9">
        <f t="shared" si="140"/>
        <v>1.6107006330675674E-3</v>
      </c>
      <c r="J1145" s="9">
        <f t="shared" si="141"/>
        <v>7.4123595016491618E-3</v>
      </c>
    </row>
    <row r="1146" spans="1:10" s="5" customFormat="1" x14ac:dyDescent="0.35">
      <c r="A1146" s="8" t="s">
        <v>1138</v>
      </c>
      <c r="B1146" s="2">
        <v>11429.5</v>
      </c>
      <c r="C1146" s="9">
        <f t="shared" si="136"/>
        <v>-3.5917598751602497E-3</v>
      </c>
      <c r="D1146" s="9">
        <f t="shared" si="137"/>
        <v>-3.7889195041015361E-3</v>
      </c>
      <c r="E1146" s="22">
        <f t="shared" si="138"/>
        <v>1.4355911008561031E-5</v>
      </c>
      <c r="F1146" s="22">
        <f t="shared" si="142"/>
        <v>2.5943565293642626E-6</v>
      </c>
      <c r="G1146" s="23">
        <f t="shared" si="143"/>
        <v>4.8829532174179889E-5</v>
      </c>
      <c r="H1146" s="2">
        <f t="shared" si="139"/>
        <v>3.8976488047791347</v>
      </c>
      <c r="I1146" s="9">
        <f t="shared" si="140"/>
        <v>3.7889195041015361E-3</v>
      </c>
      <c r="J1146" s="9">
        <f t="shared" si="141"/>
        <v>6.9878131181493322E-3</v>
      </c>
    </row>
    <row r="1147" spans="1:10" s="5" customFormat="1" x14ac:dyDescent="0.35">
      <c r="A1147" s="8" t="s">
        <v>1139</v>
      </c>
      <c r="B1147" s="2">
        <v>11355.75</v>
      </c>
      <c r="C1147" s="9">
        <f t="shared" si="136"/>
        <v>-6.4526007261910268E-3</v>
      </c>
      <c r="D1147" s="9">
        <f t="shared" si="137"/>
        <v>-6.6497603551323127E-3</v>
      </c>
      <c r="E1147" s="22">
        <f t="shared" si="138"/>
        <v>4.4219312780689422E-5</v>
      </c>
      <c r="F1147" s="22">
        <f t="shared" si="142"/>
        <v>1.4355911008561031E-5</v>
      </c>
      <c r="G1147" s="23">
        <f t="shared" si="143"/>
        <v>4.8383738308657403E-5</v>
      </c>
      <c r="H1147" s="2">
        <f t="shared" si="139"/>
        <v>3.5922702439578549</v>
      </c>
      <c r="I1147" s="9">
        <f t="shared" si="140"/>
        <v>6.6497603551323127E-3</v>
      </c>
      <c r="J1147" s="9">
        <f t="shared" si="141"/>
        <v>6.9558420272931298E-3</v>
      </c>
    </row>
    <row r="1148" spans="1:10" s="5" customFormat="1" x14ac:dyDescent="0.35">
      <c r="A1148" s="8" t="s">
        <v>1140</v>
      </c>
      <c r="B1148" s="2">
        <v>11435.1</v>
      </c>
      <c r="C1148" s="9">
        <f t="shared" si="136"/>
        <v>6.9876494287035573E-3</v>
      </c>
      <c r="D1148" s="9">
        <f t="shared" si="137"/>
        <v>6.7904897997622714E-3</v>
      </c>
      <c r="E1148" s="22">
        <f t="shared" si="138"/>
        <v>4.611075172067545E-5</v>
      </c>
      <c r="F1148" s="22">
        <f t="shared" si="142"/>
        <v>4.4219312780689422E-5</v>
      </c>
      <c r="G1148" s="23">
        <f t="shared" si="143"/>
        <v>5.6183456722378627E-5</v>
      </c>
      <c r="H1148" s="2">
        <f t="shared" si="139"/>
        <v>3.5641467715376587</v>
      </c>
      <c r="I1148" s="9">
        <f t="shared" si="140"/>
        <v>6.7904897997622714E-3</v>
      </c>
      <c r="J1148" s="9">
        <f t="shared" si="141"/>
        <v>7.4955624687129806E-3</v>
      </c>
    </row>
    <row r="1149" spans="1:10" s="5" customFormat="1" x14ac:dyDescent="0.35">
      <c r="A1149" s="8" t="s">
        <v>1141</v>
      </c>
      <c r="B1149" s="2">
        <v>11385.05</v>
      </c>
      <c r="C1149" s="9">
        <f t="shared" si="136"/>
        <v>-4.3768747103217764E-3</v>
      </c>
      <c r="D1149" s="9">
        <f t="shared" si="137"/>
        <v>-4.5740343392630623E-3</v>
      </c>
      <c r="E1149" s="22">
        <f t="shared" si="138"/>
        <v>2.092179013675768E-5</v>
      </c>
      <c r="F1149" s="22">
        <f t="shared" si="142"/>
        <v>4.611075172067545E-5</v>
      </c>
      <c r="G1149" s="23">
        <f t="shared" si="143"/>
        <v>6.1314772092105598E-5</v>
      </c>
      <c r="H1149" s="2">
        <f t="shared" si="139"/>
        <v>3.7601966454747497</v>
      </c>
      <c r="I1149" s="9">
        <f t="shared" si="140"/>
        <v>4.5740343392630623E-3</v>
      </c>
      <c r="J1149" s="9">
        <f t="shared" si="141"/>
        <v>7.8303749649748962E-3</v>
      </c>
    </row>
    <row r="1150" spans="1:10" s="5" customFormat="1" x14ac:dyDescent="0.35">
      <c r="A1150" s="8" t="s">
        <v>1142</v>
      </c>
      <c r="B1150" s="2">
        <v>11470.75</v>
      </c>
      <c r="C1150" s="9">
        <f t="shared" si="136"/>
        <v>7.5274153385360698E-3</v>
      </c>
      <c r="D1150" s="9">
        <f t="shared" si="137"/>
        <v>7.3302557095947839E-3</v>
      </c>
      <c r="E1150" s="22">
        <f t="shared" si="138"/>
        <v>5.3732648768046928E-5</v>
      </c>
      <c r="F1150" s="22">
        <f t="shared" si="142"/>
        <v>2.092179013675768E-5</v>
      </c>
      <c r="G1150" s="23">
        <f t="shared" si="143"/>
        <v>5.755298146557806E-5</v>
      </c>
      <c r="H1150" s="2">
        <f t="shared" si="139"/>
        <v>3.4956534783782911</v>
      </c>
      <c r="I1150" s="9">
        <f t="shared" si="140"/>
        <v>7.3302557095947839E-3</v>
      </c>
      <c r="J1150" s="9">
        <f t="shared" si="141"/>
        <v>7.5863681340663965E-3</v>
      </c>
    </row>
    <row r="1151" spans="1:10" s="5" customFormat="1" x14ac:dyDescent="0.35">
      <c r="A1151" s="8" t="s">
        <v>1143</v>
      </c>
      <c r="B1151" s="2">
        <v>11551.75</v>
      </c>
      <c r="C1151" s="9">
        <f t="shared" si="136"/>
        <v>7.061438877143944E-3</v>
      </c>
      <c r="D1151" s="9">
        <f t="shared" si="137"/>
        <v>6.8642792482026581E-3</v>
      </c>
      <c r="E1151" s="22">
        <f t="shared" si="138"/>
        <v>4.7118329597305651E-5</v>
      </c>
      <c r="F1151" s="22">
        <f t="shared" si="142"/>
        <v>5.3732648768046928E-5</v>
      </c>
      <c r="G1151" s="23">
        <f t="shared" si="143"/>
        <v>6.4184172103716526E-5</v>
      </c>
      <c r="H1151" s="2">
        <f t="shared" si="139"/>
        <v>3.5408827479996652</v>
      </c>
      <c r="I1151" s="9">
        <f t="shared" si="140"/>
        <v>6.8642792482026581E-3</v>
      </c>
      <c r="J1151" s="9">
        <f t="shared" si="141"/>
        <v>8.011502487281429E-3</v>
      </c>
    </row>
    <row r="1152" spans="1:10" s="5" customFormat="1" x14ac:dyDescent="0.35">
      <c r="A1152" s="8" t="s">
        <v>1144</v>
      </c>
      <c r="B1152" s="2">
        <v>11570.9</v>
      </c>
      <c r="C1152" s="9">
        <f t="shared" si="136"/>
        <v>1.657757482632416E-3</v>
      </c>
      <c r="D1152" s="9">
        <f t="shared" si="137"/>
        <v>1.4605978536911298E-3</v>
      </c>
      <c r="E1152" s="22">
        <f t="shared" si="138"/>
        <v>2.1333460902071352E-6</v>
      </c>
      <c r="F1152" s="22">
        <f t="shared" si="142"/>
        <v>4.7118329597305651E-5</v>
      </c>
      <c r="G1152" s="23">
        <f t="shared" si="143"/>
        <v>6.632649593081558E-5</v>
      </c>
      <c r="H1152" s="2">
        <f t="shared" si="139"/>
        <v>3.8754398627571351</v>
      </c>
      <c r="I1152" s="9">
        <f t="shared" si="140"/>
        <v>1.4605978536911298E-3</v>
      </c>
      <c r="J1152" s="9">
        <f t="shared" si="141"/>
        <v>8.1441080500454788E-3</v>
      </c>
    </row>
    <row r="1153" spans="1:10" s="5" customFormat="1" x14ac:dyDescent="0.35">
      <c r="A1153" s="8" t="s">
        <v>1145</v>
      </c>
      <c r="B1153" s="2">
        <v>11582.75</v>
      </c>
      <c r="C1153" s="9">
        <f t="shared" si="136"/>
        <v>1.024120854903332E-3</v>
      </c>
      <c r="D1153" s="9">
        <f t="shared" si="137"/>
        <v>8.2696122596204592E-4</v>
      </c>
      <c r="E1153" s="22">
        <f t="shared" si="138"/>
        <v>6.8386486924464997E-7</v>
      </c>
      <c r="F1153" s="22">
        <f t="shared" si="142"/>
        <v>2.1333460902071352E-6</v>
      </c>
      <c r="G1153" s="23">
        <f t="shared" si="143"/>
        <v>5.5448631962787922E-5</v>
      </c>
      <c r="H1153" s="2">
        <f t="shared" si="139"/>
        <v>3.9749215724899507</v>
      </c>
      <c r="I1153" s="9">
        <f t="shared" si="140"/>
        <v>8.2696122596204592E-4</v>
      </c>
      <c r="J1153" s="9">
        <f t="shared" si="141"/>
        <v>7.4463838178533293E-3</v>
      </c>
    </row>
    <row r="1154" spans="1:10" s="5" customFormat="1" x14ac:dyDescent="0.35">
      <c r="A1154" s="8" t="s">
        <v>1146</v>
      </c>
      <c r="B1154" s="2">
        <v>11557.1</v>
      </c>
      <c r="C1154" s="9">
        <f t="shared" si="136"/>
        <v>-2.214500010791931E-3</v>
      </c>
      <c r="D1154" s="9">
        <f t="shared" si="137"/>
        <v>-2.4116596397332174E-3</v>
      </c>
      <c r="E1154" s="22">
        <f t="shared" si="138"/>
        <v>5.8161022179181515E-6</v>
      </c>
      <c r="F1154" s="22">
        <f t="shared" si="142"/>
        <v>6.8386486924464997E-7</v>
      </c>
      <c r="G1154" s="23">
        <f t="shared" si="143"/>
        <v>4.8613150133870603E-5</v>
      </c>
      <c r="H1154" s="2">
        <f t="shared" si="139"/>
        <v>3.9870494527082552</v>
      </c>
      <c r="I1154" s="9">
        <f t="shared" si="140"/>
        <v>2.4116596397332174E-3</v>
      </c>
      <c r="J1154" s="9">
        <f t="shared" si="141"/>
        <v>6.972313112150845E-3</v>
      </c>
    </row>
    <row r="1155" spans="1:10" s="5" customFormat="1" x14ac:dyDescent="0.35">
      <c r="A1155" s="8" t="s">
        <v>1147</v>
      </c>
      <c r="B1155" s="2">
        <v>11691.95</v>
      </c>
      <c r="C1155" s="9">
        <f t="shared" si="136"/>
        <v>1.1668152045063218E-2</v>
      </c>
      <c r="D1155" s="9">
        <f t="shared" si="137"/>
        <v>1.1470992416121931E-2</v>
      </c>
      <c r="E1155" s="22">
        <f t="shared" si="138"/>
        <v>1.3158366701072687E-4</v>
      </c>
      <c r="F1155" s="22">
        <f t="shared" si="142"/>
        <v>5.8161022179181515E-6</v>
      </c>
      <c r="G1155" s="23">
        <f t="shared" si="143"/>
        <v>4.5949607087891815E-5</v>
      </c>
      <c r="H1155" s="2">
        <f t="shared" si="139"/>
        <v>2.6432182842674115</v>
      </c>
      <c r="I1155" s="9">
        <f t="shared" si="140"/>
        <v>1.1470992416121931E-2</v>
      </c>
      <c r="J1155" s="9">
        <f t="shared" si="141"/>
        <v>6.7786139503508988E-3</v>
      </c>
    </row>
    <row r="1156" spans="1:10" s="5" customFormat="1" x14ac:dyDescent="0.35">
      <c r="A1156" s="8" t="s">
        <v>1148</v>
      </c>
      <c r="B1156" s="2">
        <v>11738.5</v>
      </c>
      <c r="C1156" s="9">
        <f t="shared" si="136"/>
        <v>3.9813717985450747E-3</v>
      </c>
      <c r="D1156" s="9">
        <f t="shared" si="137"/>
        <v>3.7842121696037884E-3</v>
      </c>
      <c r="E1156" s="22">
        <f t="shared" si="138"/>
        <v>1.4320261744577411E-5</v>
      </c>
      <c r="F1156" s="22">
        <f t="shared" si="142"/>
        <v>1.3158366701072687E-4</v>
      </c>
      <c r="G1156" s="23">
        <f t="shared" si="143"/>
        <v>7.8331862054856595E-5</v>
      </c>
      <c r="H1156" s="2">
        <f t="shared" si="139"/>
        <v>3.7169318813938315</v>
      </c>
      <c r="I1156" s="9">
        <f t="shared" si="140"/>
        <v>3.7842121696037884E-3</v>
      </c>
      <c r="J1156" s="9">
        <f t="shared" si="141"/>
        <v>8.8505289138478375E-3</v>
      </c>
    </row>
    <row r="1157" spans="1:10" s="5" customFormat="1" x14ac:dyDescent="0.35">
      <c r="A1157" s="8" t="s">
        <v>1149</v>
      </c>
      <c r="B1157" s="2">
        <v>11691.9</v>
      </c>
      <c r="C1157" s="9">
        <f t="shared" si="136"/>
        <v>-3.9698428248924333E-3</v>
      </c>
      <c r="D1157" s="9">
        <f t="shared" si="137"/>
        <v>-4.1670024538337192E-3</v>
      </c>
      <c r="E1157" s="22">
        <f t="shared" si="138"/>
        <v>1.7363909450256236E-5</v>
      </c>
      <c r="F1157" s="22">
        <f t="shared" si="142"/>
        <v>1.4320261744577411E-5</v>
      </c>
      <c r="G1157" s="23">
        <f t="shared" si="143"/>
        <v>6.5851405765199845E-5</v>
      </c>
      <c r="H1157" s="2">
        <f t="shared" si="139"/>
        <v>3.7632747573944085</v>
      </c>
      <c r="I1157" s="9">
        <f t="shared" si="140"/>
        <v>4.1670024538337192E-3</v>
      </c>
      <c r="J1157" s="9">
        <f t="shared" si="141"/>
        <v>8.114887908357073E-3</v>
      </c>
    </row>
    <row r="1158" spans="1:10" s="5" customFormat="1" x14ac:dyDescent="0.35">
      <c r="A1158" s="8" t="s">
        <v>1150</v>
      </c>
      <c r="B1158" s="2">
        <v>11676.8</v>
      </c>
      <c r="C1158" s="9">
        <f t="shared" si="136"/>
        <v>-1.2914924007219053E-3</v>
      </c>
      <c r="D1158" s="9">
        <f t="shared" si="137"/>
        <v>-1.4886520296631914E-3</v>
      </c>
      <c r="E1158" s="22">
        <f t="shared" si="138"/>
        <v>2.2160848654203391E-6</v>
      </c>
      <c r="F1158" s="22">
        <f t="shared" si="142"/>
        <v>1.7363909450256236E-5</v>
      </c>
      <c r="G1158" s="23">
        <f t="shared" si="143"/>
        <v>5.9279790702070205E-5</v>
      </c>
      <c r="H1158" s="2">
        <f t="shared" si="139"/>
        <v>3.9289907806596789</v>
      </c>
      <c r="I1158" s="9">
        <f t="shared" si="140"/>
        <v>1.4886520296631914E-3</v>
      </c>
      <c r="J1158" s="9">
        <f t="shared" si="141"/>
        <v>7.699337030035132E-3</v>
      </c>
    </row>
    <row r="1159" spans="1:10" s="5" customFormat="1" x14ac:dyDescent="0.35">
      <c r="A1159" s="8" t="s">
        <v>1151</v>
      </c>
      <c r="B1159" s="2">
        <v>11680.5</v>
      </c>
      <c r="C1159" s="9">
        <f t="shared" si="136"/>
        <v>3.1686763496852066E-4</v>
      </c>
      <c r="D1159" s="9">
        <f t="shared" si="137"/>
        <v>1.1970800602723451E-4</v>
      </c>
      <c r="E1159" s="22">
        <f t="shared" si="138"/>
        <v>1.4330006707016414E-8</v>
      </c>
      <c r="F1159" s="22">
        <f t="shared" si="142"/>
        <v>2.2160848654203391E-6</v>
      </c>
      <c r="G1159" s="23">
        <f t="shared" si="143"/>
        <v>5.129647808975487E-5</v>
      </c>
      <c r="H1159" s="2">
        <f t="shared" si="139"/>
        <v>4.0198660192073303</v>
      </c>
      <c r="I1159" s="9">
        <f t="shared" si="140"/>
        <v>1.1970800602723451E-4</v>
      </c>
      <c r="J1159" s="9">
        <f t="shared" si="141"/>
        <v>7.1621559665895904E-3</v>
      </c>
    </row>
    <row r="1160" spans="1:10" s="5" customFormat="1" x14ac:dyDescent="0.35">
      <c r="A1160" s="8" t="s">
        <v>1152</v>
      </c>
      <c r="B1160" s="2">
        <v>11582.35</v>
      </c>
      <c r="C1160" s="9">
        <f t="shared" si="136"/>
        <v>-8.4028937117417435E-3</v>
      </c>
      <c r="D1160" s="9">
        <f t="shared" si="137"/>
        <v>-8.6000533406830303E-3</v>
      </c>
      <c r="E1160" s="22">
        <f t="shared" si="138"/>
        <v>7.3960917462593355E-5</v>
      </c>
      <c r="F1160" s="22">
        <f t="shared" si="142"/>
        <v>1.4330006707016414E-8</v>
      </c>
      <c r="G1160" s="23">
        <f t="shared" si="143"/>
        <v>4.5972608344051809E-5</v>
      </c>
      <c r="H1160" s="2">
        <f t="shared" si="139"/>
        <v>3.2703918578116937</v>
      </c>
      <c r="I1160" s="9">
        <f t="shared" si="140"/>
        <v>8.6000533406830303E-3</v>
      </c>
      <c r="J1160" s="9">
        <f t="shared" si="141"/>
        <v>6.780310342753627E-3</v>
      </c>
    </row>
    <row r="1161" spans="1:10" s="5" customFormat="1" x14ac:dyDescent="0.35">
      <c r="A1161" s="8" t="s">
        <v>1153</v>
      </c>
      <c r="B1161" s="2">
        <v>11520.3</v>
      </c>
      <c r="C1161" s="9">
        <f t="shared" si="136"/>
        <v>-5.3572893238419406E-3</v>
      </c>
      <c r="D1161" s="9">
        <f t="shared" si="137"/>
        <v>-5.5544489527832265E-3</v>
      </c>
      <c r="E1161" s="22">
        <f t="shared" si="138"/>
        <v>3.0851903169074678E-5</v>
      </c>
      <c r="F1161" s="22">
        <f t="shared" si="142"/>
        <v>7.3960917462593355E-5</v>
      </c>
      <c r="G1161" s="23">
        <f t="shared" si="143"/>
        <v>6.2786014451133248E-5</v>
      </c>
      <c r="H1161" s="2">
        <f t="shared" si="139"/>
        <v>3.673259684307101</v>
      </c>
      <c r="I1161" s="9">
        <f t="shared" si="140"/>
        <v>5.5544489527832265E-3</v>
      </c>
      <c r="J1161" s="9">
        <f t="shared" si="141"/>
        <v>7.9237626448003372E-3</v>
      </c>
    </row>
    <row r="1162" spans="1:10" s="5" customFormat="1" x14ac:dyDescent="0.35">
      <c r="A1162" s="8" t="s">
        <v>1154</v>
      </c>
      <c r="B1162" s="2">
        <v>11476.95</v>
      </c>
      <c r="C1162" s="9">
        <f t="shared" si="136"/>
        <v>-3.7629228405509085E-3</v>
      </c>
      <c r="D1162" s="9">
        <f t="shared" si="137"/>
        <v>-3.9600824694921944E-3</v>
      </c>
      <c r="E1162" s="22">
        <f t="shared" si="138"/>
        <v>1.5682253165179396E-5</v>
      </c>
      <c r="F1162" s="22">
        <f t="shared" si="142"/>
        <v>3.0851903169074678E-5</v>
      </c>
      <c r="G1162" s="23">
        <f t="shared" si="143"/>
        <v>6.1105911026290762E-5</v>
      </c>
      <c r="H1162" s="2">
        <f t="shared" si="139"/>
        <v>3.8041921801464325</v>
      </c>
      <c r="I1162" s="9">
        <f t="shared" si="140"/>
        <v>3.9600824694921944E-3</v>
      </c>
      <c r="J1162" s="9">
        <f t="shared" si="141"/>
        <v>7.8170269940873796E-3</v>
      </c>
    </row>
    <row r="1163" spans="1:10" s="5" customFormat="1" x14ac:dyDescent="0.35">
      <c r="A1163" s="8" t="s">
        <v>1155</v>
      </c>
      <c r="B1163" s="2">
        <v>11536.9</v>
      </c>
      <c r="C1163" s="9">
        <f t="shared" si="136"/>
        <v>5.2235132156190911E-3</v>
      </c>
      <c r="D1163" s="9">
        <f t="shared" si="137"/>
        <v>5.0263535866778052E-3</v>
      </c>
      <c r="E1163" s="22">
        <f t="shared" si="138"/>
        <v>2.5264230378308838E-5</v>
      </c>
      <c r="F1163" s="22">
        <f t="shared" si="142"/>
        <v>1.5682253165179396E-5</v>
      </c>
      <c r="G1163" s="23">
        <f t="shared" si="143"/>
        <v>5.6014455336321717E-5</v>
      </c>
      <c r="H1163" s="2">
        <f t="shared" si="139"/>
        <v>3.7504965785256803</v>
      </c>
      <c r="I1163" s="9">
        <f t="shared" si="140"/>
        <v>5.0263535866778052E-3</v>
      </c>
      <c r="J1163" s="9">
        <f t="shared" si="141"/>
        <v>7.4842805490121572E-3</v>
      </c>
    </row>
    <row r="1164" spans="1:10" s="5" customFormat="1" x14ac:dyDescent="0.35">
      <c r="A1164" s="8" t="s">
        <v>1156</v>
      </c>
      <c r="B1164" s="2">
        <v>11589.1</v>
      </c>
      <c r="C1164" s="9">
        <f t="shared" si="136"/>
        <v>4.5246123308688713E-3</v>
      </c>
      <c r="D1164" s="9">
        <f t="shared" si="137"/>
        <v>4.3274527019275854E-3</v>
      </c>
      <c r="E1164" s="22">
        <f t="shared" si="138"/>
        <v>1.872684688742036E-5</v>
      </c>
      <c r="F1164" s="22">
        <f t="shared" si="142"/>
        <v>2.5264230378308838E-5</v>
      </c>
      <c r="G1164" s="23">
        <f t="shared" si="143"/>
        <v>5.5585612642056542E-5</v>
      </c>
      <c r="H1164" s="2">
        <f t="shared" si="139"/>
        <v>3.8114040589752269</v>
      </c>
      <c r="I1164" s="9">
        <f t="shared" si="140"/>
        <v>4.3274527019275854E-3</v>
      </c>
      <c r="J1164" s="9">
        <f t="shared" si="141"/>
        <v>7.4555759430144997E-3</v>
      </c>
    </row>
    <row r="1165" spans="1:10" s="5" customFormat="1" x14ac:dyDescent="0.35">
      <c r="A1165" s="8" t="s">
        <v>1157</v>
      </c>
      <c r="B1165" s="2">
        <v>11438.1</v>
      </c>
      <c r="C1165" s="9">
        <f t="shared" si="136"/>
        <v>-1.3029484601910446E-2</v>
      </c>
      <c r="D1165" s="9">
        <f t="shared" si="137"/>
        <v>-1.3226644230851733E-2</v>
      </c>
      <c r="E1165" s="22">
        <f t="shared" si="138"/>
        <v>1.7494411760952342E-4</v>
      </c>
      <c r="F1165" s="22">
        <f t="shared" si="142"/>
        <v>1.872684688742036E-5</v>
      </c>
      <c r="G1165" s="23">
        <f t="shared" si="143"/>
        <v>5.3566320006487097E-5</v>
      </c>
      <c r="H1165" s="2">
        <f t="shared" si="139"/>
        <v>2.3653890055958104</v>
      </c>
      <c r="I1165" s="9">
        <f t="shared" si="140"/>
        <v>1.3226644230851733E-2</v>
      </c>
      <c r="J1165" s="9">
        <f t="shared" si="141"/>
        <v>7.3189015573709619E-3</v>
      </c>
    </row>
    <row r="1166" spans="1:10" s="5" customFormat="1" x14ac:dyDescent="0.35">
      <c r="A1166" s="8" t="s">
        <v>1158</v>
      </c>
      <c r="B1166" s="2">
        <v>11287.5</v>
      </c>
      <c r="C1166" s="9">
        <f t="shared" si="136"/>
        <v>-1.3166522411939052E-2</v>
      </c>
      <c r="D1166" s="9">
        <f t="shared" si="137"/>
        <v>-1.3363682040880339E-2</v>
      </c>
      <c r="E1166" s="22">
        <f t="shared" si="138"/>
        <v>1.785879976897477E-4</v>
      </c>
      <c r="F1166" s="22">
        <f t="shared" si="142"/>
        <v>1.7494411760952342E-4</v>
      </c>
      <c r="G1166" s="23">
        <f t="shared" si="143"/>
        <v>9.4552355472452931E-5</v>
      </c>
      <c r="H1166" s="2">
        <f t="shared" si="139"/>
        <v>2.7698530664771868</v>
      </c>
      <c r="I1166" s="9">
        <f t="shared" si="140"/>
        <v>1.3363682040880339E-2</v>
      </c>
      <c r="J1166" s="9">
        <f t="shared" si="141"/>
        <v>9.7238035496637291E-3</v>
      </c>
    </row>
    <row r="1167" spans="1:10" s="5" customFormat="1" x14ac:dyDescent="0.35">
      <c r="A1167" s="8" t="s">
        <v>1159</v>
      </c>
      <c r="B1167" s="2">
        <v>11369.9</v>
      </c>
      <c r="C1167" s="9">
        <f t="shared" si="136"/>
        <v>7.300110741971233E-3</v>
      </c>
      <c r="D1167" s="9">
        <f t="shared" si="137"/>
        <v>7.1029511130299471E-3</v>
      </c>
      <c r="E1167" s="22">
        <f t="shared" si="138"/>
        <v>5.0451914514093361E-5</v>
      </c>
      <c r="F1167" s="22">
        <f t="shared" si="142"/>
        <v>1.785879976897477E-4</v>
      </c>
      <c r="G1167" s="23">
        <f t="shared" si="143"/>
        <v>1.1981657217394473E-4</v>
      </c>
      <c r="H1167" s="2">
        <f t="shared" si="139"/>
        <v>3.3852976099783993</v>
      </c>
      <c r="I1167" s="9">
        <f t="shared" si="140"/>
        <v>7.1029511130299471E-3</v>
      </c>
      <c r="J1167" s="9">
        <f t="shared" si="141"/>
        <v>1.0946075651755049E-2</v>
      </c>
    </row>
    <row r="1168" spans="1:10" s="5" customFormat="1" x14ac:dyDescent="0.35">
      <c r="A1168" s="8" t="s">
        <v>1160</v>
      </c>
      <c r="B1168" s="2">
        <v>11515.2</v>
      </c>
      <c r="C1168" s="9">
        <f t="shared" si="136"/>
        <v>1.2779356018962407E-2</v>
      </c>
      <c r="D1168" s="9">
        <f t="shared" si="137"/>
        <v>1.258219639002112E-2</v>
      </c>
      <c r="E1168" s="22">
        <f t="shared" si="138"/>
        <v>1.5831166599706052E-4</v>
      </c>
      <c r="F1168" s="22">
        <f t="shared" si="142"/>
        <v>5.0451914514093361E-5</v>
      </c>
      <c r="G1168" s="23">
        <f t="shared" si="143"/>
        <v>1.0018348843836498E-4</v>
      </c>
      <c r="H1168" s="2">
        <f t="shared" si="139"/>
        <v>2.8952064791586096</v>
      </c>
      <c r="I1168" s="9">
        <f t="shared" si="140"/>
        <v>1.258219639002112E-2</v>
      </c>
      <c r="J1168" s="9">
        <f t="shared" si="141"/>
        <v>1.0009170217274006E-2</v>
      </c>
    </row>
    <row r="1169" spans="1:10" s="5" customFormat="1" x14ac:dyDescent="0.35">
      <c r="A1169" s="8" t="s">
        <v>1161</v>
      </c>
      <c r="B1169" s="2">
        <v>11377.75</v>
      </c>
      <c r="C1169" s="9">
        <f t="shared" si="136"/>
        <v>-1.1936397109907015E-2</v>
      </c>
      <c r="D1169" s="9">
        <f t="shared" si="137"/>
        <v>-1.2133556738848302E-2</v>
      </c>
      <c r="E1169" s="22">
        <f t="shared" si="138"/>
        <v>1.4722319913485103E-4</v>
      </c>
      <c r="F1169" s="22">
        <f t="shared" si="142"/>
        <v>1.5831166599706052E-4</v>
      </c>
      <c r="G1169" s="23">
        <f t="shared" si="143"/>
        <v>1.176773989790123E-4</v>
      </c>
      <c r="H1169" s="2">
        <f t="shared" si="139"/>
        <v>2.9793059833094775</v>
      </c>
      <c r="I1169" s="9">
        <f t="shared" si="140"/>
        <v>1.2133556738848302E-2</v>
      </c>
      <c r="J1169" s="9">
        <f t="shared" si="141"/>
        <v>1.0847921412833535E-2</v>
      </c>
    </row>
    <row r="1170" spans="1:10" s="5" customFormat="1" x14ac:dyDescent="0.35">
      <c r="A1170" s="8" t="s">
        <v>1162</v>
      </c>
      <c r="B1170" s="2">
        <v>11278.9</v>
      </c>
      <c r="C1170" s="9">
        <f t="shared" si="136"/>
        <v>-8.6880094922107132E-3</v>
      </c>
      <c r="D1170" s="9">
        <f t="shared" si="137"/>
        <v>-8.8851691211519999E-3</v>
      </c>
      <c r="E1170" s="22">
        <f t="shared" si="138"/>
        <v>7.8946230311473004E-5</v>
      </c>
      <c r="F1170" s="22">
        <f t="shared" si="142"/>
        <v>1.4722319913485103E-4</v>
      </c>
      <c r="G1170" s="23">
        <f t="shared" si="143"/>
        <v>1.250467165724835E-4</v>
      </c>
      <c r="H1170" s="2">
        <f t="shared" si="139"/>
        <v>3.2588060995229915</v>
      </c>
      <c r="I1170" s="9">
        <f t="shared" si="140"/>
        <v>8.8851691211519999E-3</v>
      </c>
      <c r="J1170" s="9">
        <f t="shared" si="141"/>
        <v>1.1182428920967193E-2</v>
      </c>
    </row>
    <row r="1171" spans="1:10" s="5" customFormat="1" x14ac:dyDescent="0.35">
      <c r="A1171" s="8" t="s">
        <v>1163</v>
      </c>
      <c r="B1171" s="2">
        <v>11234.35</v>
      </c>
      <c r="C1171" s="9">
        <f t="shared" si="136"/>
        <v>-3.9498532658326369E-3</v>
      </c>
      <c r="D1171" s="9">
        <f t="shared" si="137"/>
        <v>-4.1470128947739228E-3</v>
      </c>
      <c r="E1171" s="22">
        <f t="shared" si="138"/>
        <v>1.719771594942119E-5</v>
      </c>
      <c r="F1171" s="22">
        <f t="shared" si="142"/>
        <v>7.8946230311473004E-5</v>
      </c>
      <c r="G1171" s="23">
        <f t="shared" si="143"/>
        <v>1.1097596964583764E-4</v>
      </c>
      <c r="H1171" s="2">
        <f t="shared" si="139"/>
        <v>3.5566759382389179</v>
      </c>
      <c r="I1171" s="9">
        <f t="shared" si="140"/>
        <v>4.1470128947739228E-3</v>
      </c>
      <c r="J1171" s="9">
        <f t="shared" si="141"/>
        <v>1.053451326098352E-2</v>
      </c>
    </row>
    <row r="1172" spans="1:10" s="5" customFormat="1" x14ac:dyDescent="0.35">
      <c r="A1172" s="8" t="s">
        <v>1164</v>
      </c>
      <c r="B1172" s="2">
        <v>11143.1</v>
      </c>
      <c r="C1172" s="9">
        <f t="shared" ref="C1172:C1235" si="144">B1172/B1171-1</f>
        <v>-8.1224102863094449E-3</v>
      </c>
      <c r="D1172" s="9">
        <f t="shared" ref="D1172:D1235" si="145">C1172-B$8</f>
        <v>-8.3195699152507317E-3</v>
      </c>
      <c r="E1172" s="22">
        <f t="shared" ref="E1172:E1235" si="146">D1172*D1172</f>
        <v>6.9215243574745071E-5</v>
      </c>
      <c r="F1172" s="22">
        <f t="shared" si="142"/>
        <v>1.719771594942119E-5</v>
      </c>
      <c r="G1172" s="23">
        <f t="shared" si="143"/>
        <v>8.5966879647337796E-5</v>
      </c>
      <c r="H1172" s="2">
        <f t="shared" ref="H1172:H1235" si="147">LN(1/SQRT(2*PI()*G1172)*EXP(-E1172/(2*G1172)))</f>
        <v>3.3592664504793279</v>
      </c>
      <c r="I1172" s="9">
        <f t="shared" ref="I1172:I1235" si="148">SQRT(E1172)</f>
        <v>8.3195699152507317E-3</v>
      </c>
      <c r="J1172" s="9">
        <f t="shared" ref="J1172:J1235" si="149">SQRT(G1172)</f>
        <v>9.2718325937938394E-3</v>
      </c>
    </row>
    <row r="1173" spans="1:10" s="5" customFormat="1" x14ac:dyDescent="0.35">
      <c r="A1173" s="8" t="s">
        <v>1165</v>
      </c>
      <c r="B1173" s="2">
        <v>10967.4</v>
      </c>
      <c r="C1173" s="9">
        <f t="shared" si="144"/>
        <v>-1.5767605065017842E-2</v>
      </c>
      <c r="D1173" s="9">
        <f t="shared" si="145"/>
        <v>-1.5964764693959129E-2</v>
      </c>
      <c r="E1173" s="22">
        <f t="shared" si="146"/>
        <v>2.5487371173348391E-4</v>
      </c>
      <c r="F1173" s="22">
        <f t="shared" ref="F1173:F1236" si="150">E1172</f>
        <v>6.9215243574745071E-5</v>
      </c>
      <c r="G1173" s="23">
        <f t="shared" ref="G1173:G1236" si="151">B$9+B$10*F1173+B$11*G1172</f>
        <v>8.5197332856660303E-5</v>
      </c>
      <c r="H1173" s="2">
        <f t="shared" si="147"/>
        <v>2.2705471116526583</v>
      </c>
      <c r="I1173" s="9">
        <f t="shared" si="148"/>
        <v>1.5964764693959129E-2</v>
      </c>
      <c r="J1173" s="9">
        <f t="shared" si="149"/>
        <v>9.2302401299565497E-3</v>
      </c>
    </row>
    <row r="1174" spans="1:10" s="5" customFormat="1" x14ac:dyDescent="0.35">
      <c r="A1174" s="8" t="s">
        <v>1166</v>
      </c>
      <c r="B1174" s="2">
        <v>11067.45</v>
      </c>
      <c r="C1174" s="9">
        <f t="shared" si="144"/>
        <v>9.1224902894031512E-3</v>
      </c>
      <c r="D1174" s="9">
        <f t="shared" si="145"/>
        <v>8.9253306604618644E-3</v>
      </c>
      <c r="E1174" s="22">
        <f t="shared" si="146"/>
        <v>7.9661527398580627E-5</v>
      </c>
      <c r="F1174" s="22">
        <f t="shared" si="150"/>
        <v>2.5487371173348391E-4</v>
      </c>
      <c r="G1174" s="23">
        <f t="shared" si="151"/>
        <v>1.3487352605099035E-4</v>
      </c>
      <c r="H1174" s="2">
        <f t="shared" si="147"/>
        <v>3.2413286358868132</v>
      </c>
      <c r="I1174" s="9">
        <f t="shared" si="148"/>
        <v>8.9253306604618644E-3</v>
      </c>
      <c r="J1174" s="9">
        <f t="shared" si="149"/>
        <v>1.1613506191111725E-2</v>
      </c>
    </row>
    <row r="1175" spans="1:10" s="5" customFormat="1" x14ac:dyDescent="0.35">
      <c r="A1175" s="8" t="s">
        <v>1167</v>
      </c>
      <c r="B1175" s="2">
        <v>11053.8</v>
      </c>
      <c r="C1175" s="9">
        <f t="shared" si="144"/>
        <v>-1.233346434815763E-3</v>
      </c>
      <c r="D1175" s="9">
        <f t="shared" si="145"/>
        <v>-1.4305060637570491E-3</v>
      </c>
      <c r="E1175" s="22">
        <f t="shared" si="146"/>
        <v>2.0463475984456866E-6</v>
      </c>
      <c r="F1175" s="22">
        <f t="shared" si="150"/>
        <v>7.9661527398580627E-5</v>
      </c>
      <c r="G1175" s="23">
        <f t="shared" si="151"/>
        <v>1.1699055607858306E-4</v>
      </c>
      <c r="H1175" s="2">
        <f t="shared" si="147"/>
        <v>3.5990243575033549</v>
      </c>
      <c r="I1175" s="9">
        <f t="shared" si="148"/>
        <v>1.4305060637570491E-3</v>
      </c>
      <c r="J1175" s="9">
        <f t="shared" si="149"/>
        <v>1.0816217272160497E-2</v>
      </c>
    </row>
    <row r="1176" spans="1:10" s="5" customFormat="1" x14ac:dyDescent="0.35">
      <c r="A1176" s="8" t="s">
        <v>1168</v>
      </c>
      <c r="B1176" s="2">
        <v>10977.55</v>
      </c>
      <c r="C1176" s="9">
        <f t="shared" si="144"/>
        <v>-6.8980802981779554E-3</v>
      </c>
      <c r="D1176" s="9">
        <f t="shared" si="145"/>
        <v>-7.0952399271192413E-3</v>
      </c>
      <c r="E1176" s="22">
        <f t="shared" si="146"/>
        <v>5.0342429623387057E-5</v>
      </c>
      <c r="F1176" s="22">
        <f t="shared" si="150"/>
        <v>2.0463475984456866E-6</v>
      </c>
      <c r="G1176" s="23">
        <f t="shared" si="151"/>
        <v>8.5438724263822762E-5</v>
      </c>
      <c r="H1176" s="2">
        <f t="shared" si="147"/>
        <v>3.4703057100306736</v>
      </c>
      <c r="I1176" s="9">
        <f t="shared" si="148"/>
        <v>7.0952399271192413E-3</v>
      </c>
      <c r="J1176" s="9">
        <f t="shared" si="149"/>
        <v>9.2433069982459613E-3</v>
      </c>
    </row>
    <row r="1177" spans="1:10" s="5" customFormat="1" x14ac:dyDescent="0.35">
      <c r="A1177" s="8" t="s">
        <v>1169</v>
      </c>
      <c r="B1177" s="2">
        <v>10930.45</v>
      </c>
      <c r="C1177" s="9">
        <f t="shared" si="144"/>
        <v>-4.2905748550449152E-3</v>
      </c>
      <c r="D1177" s="9">
        <f t="shared" si="145"/>
        <v>-4.4877344839862011E-3</v>
      </c>
      <c r="E1177" s="22">
        <f t="shared" si="146"/>
        <v>2.0139760798758893E-5</v>
      </c>
      <c r="F1177" s="22">
        <f t="shared" si="150"/>
        <v>5.0342429623387057E-5</v>
      </c>
      <c r="G1177" s="23">
        <f t="shared" si="151"/>
        <v>7.9788355792629234E-5</v>
      </c>
      <c r="H1177" s="2">
        <f t="shared" si="147"/>
        <v>3.6729205642771663</v>
      </c>
      <c r="I1177" s="9">
        <f t="shared" si="148"/>
        <v>4.4877344839862011E-3</v>
      </c>
      <c r="J1177" s="9">
        <f t="shared" si="149"/>
        <v>8.9324328037007489E-3</v>
      </c>
    </row>
    <row r="1178" spans="1:10" s="5" customFormat="1" x14ac:dyDescent="0.35">
      <c r="A1178" s="8" t="s">
        <v>1170</v>
      </c>
      <c r="B1178" s="2">
        <v>11008.3</v>
      </c>
      <c r="C1178" s="9">
        <f t="shared" si="144"/>
        <v>7.1223051201001475E-3</v>
      </c>
      <c r="D1178" s="9">
        <f t="shared" si="145"/>
        <v>6.9251454911588616E-3</v>
      </c>
      <c r="E1178" s="22">
        <f t="shared" si="146"/>
        <v>4.7957640073717914E-5</v>
      </c>
      <c r="F1178" s="22">
        <f t="shared" si="150"/>
        <v>2.0139760798758893E-5</v>
      </c>
      <c r="G1178" s="23">
        <f t="shared" si="151"/>
        <v>6.828563744440847E-5</v>
      </c>
      <c r="H1178" s="2">
        <f t="shared" si="147"/>
        <v>3.5258123532318382</v>
      </c>
      <c r="I1178" s="9">
        <f t="shared" si="148"/>
        <v>6.9251454911588616E-3</v>
      </c>
      <c r="J1178" s="9">
        <f t="shared" si="149"/>
        <v>8.2635124156988145E-3</v>
      </c>
    </row>
    <row r="1179" spans="1:10" s="5" customFormat="1" x14ac:dyDescent="0.35">
      <c r="A1179" s="8" t="s">
        <v>1171</v>
      </c>
      <c r="B1179" s="2">
        <v>10858.25</v>
      </c>
      <c r="C1179" s="9">
        <f t="shared" si="144"/>
        <v>-1.3630624165402394E-2</v>
      </c>
      <c r="D1179" s="9">
        <f t="shared" si="145"/>
        <v>-1.3827783794343681E-2</v>
      </c>
      <c r="E1179" s="22">
        <f t="shared" si="146"/>
        <v>1.9120760466311373E-4</v>
      </c>
      <c r="F1179" s="22">
        <f t="shared" si="150"/>
        <v>4.7957640073717914E-5</v>
      </c>
      <c r="G1179" s="23">
        <f t="shared" si="151"/>
        <v>6.898285297738104E-5</v>
      </c>
      <c r="H1179" s="2">
        <f t="shared" si="147"/>
        <v>2.4859810017490149</v>
      </c>
      <c r="I1179" s="9">
        <f t="shared" si="148"/>
        <v>1.3827783794343681E-2</v>
      </c>
      <c r="J1179" s="9">
        <f t="shared" si="149"/>
        <v>8.3055916693141763E-3</v>
      </c>
    </row>
    <row r="1180" spans="1:10" s="5" customFormat="1" x14ac:dyDescent="0.35">
      <c r="A1180" s="8" t="s">
        <v>1172</v>
      </c>
      <c r="B1180" s="2">
        <v>10599.25</v>
      </c>
      <c r="C1180" s="9">
        <f t="shared" si="144"/>
        <v>-2.3852830796859514E-2</v>
      </c>
      <c r="D1180" s="9">
        <f t="shared" si="145"/>
        <v>-2.4049990425800801E-2</v>
      </c>
      <c r="E1180" s="22">
        <f t="shared" si="146"/>
        <v>5.7840203948111022E-4</v>
      </c>
      <c r="F1180" s="22">
        <f t="shared" si="150"/>
        <v>1.9120760466311373E-4</v>
      </c>
      <c r="G1180" s="23">
        <f t="shared" si="151"/>
        <v>1.080766860808589E-4</v>
      </c>
      <c r="H1180" s="2">
        <f t="shared" si="147"/>
        <v>0.97150904079681766</v>
      </c>
      <c r="I1180" s="9">
        <f t="shared" si="148"/>
        <v>2.4049990425800801E-2</v>
      </c>
      <c r="J1180" s="9">
        <f t="shared" si="149"/>
        <v>1.0395993751482294E-2</v>
      </c>
    </row>
    <row r="1181" spans="1:10" s="5" customFormat="1" x14ac:dyDescent="0.35">
      <c r="A1181" s="8" t="s">
        <v>1173</v>
      </c>
      <c r="B1181" s="2">
        <v>10316.450000000001</v>
      </c>
      <c r="C1181" s="9">
        <f t="shared" si="144"/>
        <v>-2.6681133099039966E-2</v>
      </c>
      <c r="D1181" s="9">
        <f t="shared" si="145"/>
        <v>-2.6878292727981253E-2</v>
      </c>
      <c r="E1181" s="22">
        <f t="shared" si="146"/>
        <v>7.2244261997104987E-4</v>
      </c>
      <c r="F1181" s="22">
        <f t="shared" si="150"/>
        <v>5.7840203948111022E-4</v>
      </c>
      <c r="G1181" s="23">
        <f t="shared" si="151"/>
        <v>2.357874657790173E-4</v>
      </c>
      <c r="H1181" s="2">
        <f t="shared" si="147"/>
        <v>1.7253729075165227</v>
      </c>
      <c r="I1181" s="9">
        <f t="shared" si="148"/>
        <v>2.6878292727981253E-2</v>
      </c>
      <c r="J1181" s="9">
        <f t="shared" si="149"/>
        <v>1.5355372537943106E-2</v>
      </c>
    </row>
    <row r="1182" spans="1:10" s="5" customFormat="1" x14ac:dyDescent="0.35">
      <c r="A1182" s="8" t="s">
        <v>1174</v>
      </c>
      <c r="B1182" s="2">
        <v>10348.049999999999</v>
      </c>
      <c r="C1182" s="9">
        <f t="shared" si="144"/>
        <v>3.0630691759276907E-3</v>
      </c>
      <c r="D1182" s="9">
        <f t="shared" si="145"/>
        <v>2.8659095469864043E-3</v>
      </c>
      <c r="E1182" s="22">
        <f t="shared" si="146"/>
        <v>8.2134375315078173E-6</v>
      </c>
      <c r="F1182" s="22">
        <f t="shared" si="150"/>
        <v>7.2244261997104987E-4</v>
      </c>
      <c r="G1182" s="23">
        <f t="shared" si="151"/>
        <v>3.503381068911543E-4</v>
      </c>
      <c r="H1182" s="2">
        <f t="shared" si="147"/>
        <v>3.0476452334874975</v>
      </c>
      <c r="I1182" s="9">
        <f t="shared" si="148"/>
        <v>2.8659095469864043E-3</v>
      </c>
      <c r="J1182" s="9">
        <f t="shared" si="149"/>
        <v>1.8717321039378319E-2</v>
      </c>
    </row>
    <row r="1183" spans="1:10" s="5" customFormat="1" x14ac:dyDescent="0.35">
      <c r="A1183" s="8" t="s">
        <v>1175</v>
      </c>
      <c r="B1183" s="2">
        <v>10301.049999999999</v>
      </c>
      <c r="C1183" s="9">
        <f t="shared" si="144"/>
        <v>-4.5419185257126182E-3</v>
      </c>
      <c r="D1183" s="9">
        <f t="shared" si="145"/>
        <v>-4.7390781546539041E-3</v>
      </c>
      <c r="E1183" s="22">
        <f t="shared" si="146"/>
        <v>2.2458861755917853E-5</v>
      </c>
      <c r="F1183" s="22">
        <f t="shared" si="150"/>
        <v>8.2134375315078173E-6</v>
      </c>
      <c r="G1183" s="23">
        <f t="shared" si="151"/>
        <v>2.2533996674284018E-4</v>
      </c>
      <c r="H1183" s="2">
        <f t="shared" si="147"/>
        <v>3.230178347788387</v>
      </c>
      <c r="I1183" s="9">
        <f t="shared" si="148"/>
        <v>4.7390781546539041E-3</v>
      </c>
      <c r="J1183" s="9">
        <f t="shared" si="149"/>
        <v>1.5011327947348302E-2</v>
      </c>
    </row>
    <row r="1184" spans="1:10" s="5" customFormat="1" x14ac:dyDescent="0.35">
      <c r="A1184" s="8" t="s">
        <v>1176</v>
      </c>
      <c r="B1184" s="2">
        <v>10460.1</v>
      </c>
      <c r="C1184" s="9">
        <f t="shared" si="144"/>
        <v>1.544017357453864E-2</v>
      </c>
      <c r="D1184" s="9">
        <f t="shared" si="145"/>
        <v>1.5243013945597354E-2</v>
      </c>
      <c r="E1184" s="22">
        <f t="shared" si="146"/>
        <v>2.3234947414567541E-4</v>
      </c>
      <c r="F1184" s="22">
        <f t="shared" si="150"/>
        <v>2.2458861755917853E-5</v>
      </c>
      <c r="G1184" s="23">
        <f t="shared" si="151"/>
        <v>1.5513718187720518E-4</v>
      </c>
      <c r="H1184" s="2">
        <f t="shared" si="147"/>
        <v>2.7178101950658027</v>
      </c>
      <c r="I1184" s="9">
        <f t="shared" si="148"/>
        <v>1.5243013945597354E-2</v>
      </c>
      <c r="J1184" s="9">
        <f t="shared" si="149"/>
        <v>1.2455407736288893E-2</v>
      </c>
    </row>
    <row r="1185" spans="1:10" s="5" customFormat="1" x14ac:dyDescent="0.35">
      <c r="A1185" s="8" t="s">
        <v>1177</v>
      </c>
      <c r="B1185" s="2">
        <v>10234.65</v>
      </c>
      <c r="C1185" s="9">
        <f t="shared" si="144"/>
        <v>-2.1553331230103057E-2</v>
      </c>
      <c r="D1185" s="9">
        <f t="shared" si="145"/>
        <v>-2.1750490859044343E-2</v>
      </c>
      <c r="E1185" s="22">
        <f t="shared" si="146"/>
        <v>4.7308385260937152E-4</v>
      </c>
      <c r="F1185" s="22">
        <f t="shared" si="150"/>
        <v>2.3234947414567541E-4</v>
      </c>
      <c r="G1185" s="23">
        <f t="shared" si="151"/>
        <v>1.7022409682236489E-4</v>
      </c>
      <c r="H1185" s="2">
        <f t="shared" si="147"/>
        <v>2.0306675394234439</v>
      </c>
      <c r="I1185" s="9">
        <f t="shared" si="148"/>
        <v>2.1750490859044343E-2</v>
      </c>
      <c r="J1185" s="9">
        <f t="shared" si="149"/>
        <v>1.3046995701017338E-2</v>
      </c>
    </row>
    <row r="1186" spans="1:10" s="5" customFormat="1" x14ac:dyDescent="0.35">
      <c r="A1186" s="8" t="s">
        <v>1178</v>
      </c>
      <c r="B1186" s="2">
        <v>10472.5</v>
      </c>
      <c r="C1186" s="9">
        <f t="shared" si="144"/>
        <v>2.323968088796402E-2</v>
      </c>
      <c r="D1186" s="9">
        <f t="shared" si="145"/>
        <v>2.3042521259022734E-2</v>
      </c>
      <c r="E1186" s="22">
        <f t="shared" si="146"/>
        <v>5.3095778597251459E-4</v>
      </c>
      <c r="F1186" s="22">
        <f t="shared" si="150"/>
        <v>4.7308385260937152E-4</v>
      </c>
      <c r="G1186" s="23">
        <f t="shared" si="151"/>
        <v>2.4416548707703953E-4</v>
      </c>
      <c r="H1186" s="2">
        <f t="shared" si="147"/>
        <v>2.152602813876173</v>
      </c>
      <c r="I1186" s="9">
        <f t="shared" si="148"/>
        <v>2.3042521259022734E-2</v>
      </c>
      <c r="J1186" s="9">
        <f t="shared" si="149"/>
        <v>1.5625795566211645E-2</v>
      </c>
    </row>
    <row r="1187" spans="1:10" s="5" customFormat="1" x14ac:dyDescent="0.35">
      <c r="A1187" s="8" t="s">
        <v>1179</v>
      </c>
      <c r="B1187" s="2">
        <v>10512.5</v>
      </c>
      <c r="C1187" s="9">
        <f t="shared" si="144"/>
        <v>3.8195273334924451E-3</v>
      </c>
      <c r="D1187" s="9">
        <f t="shared" si="145"/>
        <v>3.6223677045511588E-3</v>
      </c>
      <c r="E1187" s="22">
        <f t="shared" si="146"/>
        <v>1.3121547786975231E-5</v>
      </c>
      <c r="F1187" s="22">
        <f t="shared" si="150"/>
        <v>5.3095778597251459E-4</v>
      </c>
      <c r="G1187" s="23">
        <f t="shared" si="151"/>
        <v>3.0359594984660765E-4</v>
      </c>
      <c r="H1187" s="2">
        <f t="shared" si="147"/>
        <v>3.1093576777994305</v>
      </c>
      <c r="I1187" s="9">
        <f t="shared" si="148"/>
        <v>3.6223677045511588E-3</v>
      </c>
      <c r="J1187" s="9">
        <f t="shared" si="149"/>
        <v>1.7424004988710478E-2</v>
      </c>
    </row>
    <row r="1188" spans="1:10" s="5" customFormat="1" x14ac:dyDescent="0.35">
      <c r="A1188" s="8" t="s">
        <v>1180</v>
      </c>
      <c r="B1188" s="2">
        <v>10584.75</v>
      </c>
      <c r="C1188" s="9">
        <f t="shared" si="144"/>
        <v>6.8727705112960891E-3</v>
      </c>
      <c r="D1188" s="9">
        <f t="shared" si="145"/>
        <v>6.6756108823548032E-3</v>
      </c>
      <c r="E1188" s="22">
        <f t="shared" si="146"/>
        <v>4.4563780652613875E-5</v>
      </c>
      <c r="F1188" s="22">
        <f t="shared" si="150"/>
        <v>1.3121547786975231E-5</v>
      </c>
      <c r="G1188" s="23">
        <f t="shared" si="151"/>
        <v>1.9897503646805652E-4</v>
      </c>
      <c r="H1188" s="2">
        <f t="shared" si="147"/>
        <v>3.230243713931729</v>
      </c>
      <c r="I1188" s="9">
        <f t="shared" si="148"/>
        <v>6.6756108823548032E-3</v>
      </c>
      <c r="J1188" s="9">
        <f t="shared" si="149"/>
        <v>1.4105851142985187E-2</v>
      </c>
    </row>
    <row r="1189" spans="1:10" s="5" customFormat="1" x14ac:dyDescent="0.35">
      <c r="A1189" s="8" t="s">
        <v>1181</v>
      </c>
      <c r="B1189" s="2">
        <v>10453.049999999999</v>
      </c>
      <c r="C1189" s="9">
        <f t="shared" si="144"/>
        <v>-1.2442428966201402E-2</v>
      </c>
      <c r="D1189" s="9">
        <f t="shared" si="145"/>
        <v>-1.2639588595142689E-2</v>
      </c>
      <c r="E1189" s="22">
        <f t="shared" si="146"/>
        <v>1.5975919985446112E-4</v>
      </c>
      <c r="F1189" s="22">
        <f t="shared" si="150"/>
        <v>4.4563780652613875E-5</v>
      </c>
      <c r="G1189" s="23">
        <f t="shared" si="151"/>
        <v>1.4548733466949649E-4</v>
      </c>
      <c r="H1189" s="2">
        <f t="shared" si="147"/>
        <v>2.9497237480606802</v>
      </c>
      <c r="I1189" s="9">
        <f t="shared" si="148"/>
        <v>1.2639588595142689E-2</v>
      </c>
      <c r="J1189" s="9">
        <f t="shared" si="149"/>
        <v>1.2061813075549483E-2</v>
      </c>
    </row>
    <row r="1190" spans="1:10" s="5" customFormat="1" x14ac:dyDescent="0.35">
      <c r="A1190" s="8" t="s">
        <v>1182</v>
      </c>
      <c r="B1190" s="2">
        <v>10303.549999999999</v>
      </c>
      <c r="C1190" s="9">
        <f t="shared" si="144"/>
        <v>-1.4302045814379549E-2</v>
      </c>
      <c r="D1190" s="9">
        <f t="shared" si="145"/>
        <v>-1.4499205443320836E-2</v>
      </c>
      <c r="E1190" s="22">
        <f t="shared" si="146"/>
        <v>2.1022695848762457E-4</v>
      </c>
      <c r="F1190" s="22">
        <f t="shared" si="150"/>
        <v>1.5975919985446112E-4</v>
      </c>
      <c r="G1190" s="23">
        <f t="shared" si="151"/>
        <v>1.4490643914625233E-4</v>
      </c>
      <c r="H1190" s="2">
        <f t="shared" si="147"/>
        <v>2.7753840008097361</v>
      </c>
      <c r="I1190" s="9">
        <f t="shared" si="148"/>
        <v>1.4499205443320836E-2</v>
      </c>
      <c r="J1190" s="9">
        <f t="shared" si="149"/>
        <v>1.2037709048911771E-2</v>
      </c>
    </row>
    <row r="1191" spans="1:10" s="5" customFormat="1" x14ac:dyDescent="0.35">
      <c r="A1191" s="8" t="s">
        <v>1183</v>
      </c>
      <c r="B1191" s="2">
        <v>10245.25</v>
      </c>
      <c r="C1191" s="9">
        <f t="shared" si="144"/>
        <v>-5.6582440032802994E-3</v>
      </c>
      <c r="D1191" s="9">
        <f t="shared" si="145"/>
        <v>-5.8554036322215853E-3</v>
      </c>
      <c r="E1191" s="22">
        <f t="shared" si="146"/>
        <v>3.4285751696233736E-5</v>
      </c>
      <c r="F1191" s="22">
        <f t="shared" si="150"/>
        <v>2.1022695848762457E-4</v>
      </c>
      <c r="G1191" s="23">
        <f t="shared" si="151"/>
        <v>1.5818977519371395E-4</v>
      </c>
      <c r="H1191" s="2">
        <f t="shared" si="147"/>
        <v>3.3485499840252899</v>
      </c>
      <c r="I1191" s="9">
        <f t="shared" si="148"/>
        <v>5.8554036322215853E-3</v>
      </c>
      <c r="J1191" s="9">
        <f t="shared" si="149"/>
        <v>1.2577351676474422E-2</v>
      </c>
    </row>
    <row r="1192" spans="1:10" s="5" customFormat="1" x14ac:dyDescent="0.35">
      <c r="A1192" s="8" t="s">
        <v>1184</v>
      </c>
      <c r="B1192" s="2">
        <v>10146.799999999999</v>
      </c>
      <c r="C1192" s="9">
        <f t="shared" si="144"/>
        <v>-9.609331153461409E-3</v>
      </c>
      <c r="D1192" s="9">
        <f t="shared" si="145"/>
        <v>-9.8064907824026958E-3</v>
      </c>
      <c r="E1192" s="22">
        <f t="shared" si="146"/>
        <v>9.6167261465349035E-5</v>
      </c>
      <c r="F1192" s="22">
        <f t="shared" si="150"/>
        <v>3.4285751696233736E-5</v>
      </c>
      <c r="G1192" s="23">
        <f t="shared" si="151"/>
        <v>1.1855068390529043E-4</v>
      </c>
      <c r="H1192" s="2">
        <f t="shared" si="147"/>
        <v>3.1955508975530869</v>
      </c>
      <c r="I1192" s="9">
        <f t="shared" si="148"/>
        <v>9.8064907824026958E-3</v>
      </c>
      <c r="J1192" s="9">
        <f t="shared" si="149"/>
        <v>1.0888098268535715E-2</v>
      </c>
    </row>
    <row r="1193" spans="1:10" s="5" customFormat="1" x14ac:dyDescent="0.35">
      <c r="A1193" s="8" t="s">
        <v>1185</v>
      </c>
      <c r="B1193" s="2">
        <v>10224.75</v>
      </c>
      <c r="C1193" s="9">
        <f t="shared" si="144"/>
        <v>7.682224937911597E-3</v>
      </c>
      <c r="D1193" s="9">
        <f t="shared" si="145"/>
        <v>7.4850653089703111E-3</v>
      </c>
      <c r="E1193" s="22">
        <f t="shared" si="146"/>
        <v>5.6026202679550818E-5</v>
      </c>
      <c r="F1193" s="22">
        <f t="shared" si="150"/>
        <v>9.6167261465349035E-5</v>
      </c>
      <c r="G1193" s="23">
        <f t="shared" si="151"/>
        <v>1.1177777120234939E-4</v>
      </c>
      <c r="H1193" s="2">
        <f t="shared" si="147"/>
        <v>3.3799461470882823</v>
      </c>
      <c r="I1193" s="9">
        <f t="shared" si="148"/>
        <v>7.4850653089703111E-3</v>
      </c>
      <c r="J1193" s="9">
        <f t="shared" si="149"/>
        <v>1.0572500707134022E-2</v>
      </c>
    </row>
    <row r="1194" spans="1:10" s="5" customFormat="1" x14ac:dyDescent="0.35">
      <c r="A1194" s="8" t="s">
        <v>1186</v>
      </c>
      <c r="B1194" s="2">
        <v>10124.9</v>
      </c>
      <c r="C1194" s="9">
        <f t="shared" si="144"/>
        <v>-9.76551993936281E-3</v>
      </c>
      <c r="D1194" s="9">
        <f t="shared" si="145"/>
        <v>-9.9626795683040968E-3</v>
      </c>
      <c r="E1194" s="22">
        <f t="shared" si="146"/>
        <v>9.9254984180703902E-5</v>
      </c>
      <c r="F1194" s="22">
        <f t="shared" si="150"/>
        <v>5.6026202679550818E-5</v>
      </c>
      <c r="G1194" s="23">
        <f t="shared" si="151"/>
        <v>9.6926458441846388E-5</v>
      </c>
      <c r="H1194" s="2">
        <f t="shared" si="147"/>
        <v>3.1898286636189908</v>
      </c>
      <c r="I1194" s="9">
        <f t="shared" si="148"/>
        <v>9.9626795683040968E-3</v>
      </c>
      <c r="J1194" s="9">
        <f t="shared" si="149"/>
        <v>9.845123586925986E-3</v>
      </c>
    </row>
    <row r="1195" spans="1:10" s="5" customFormat="1" x14ac:dyDescent="0.35">
      <c r="A1195" s="8" t="s">
        <v>1187</v>
      </c>
      <c r="B1195" s="2">
        <v>10030</v>
      </c>
      <c r="C1195" s="9">
        <f t="shared" si="144"/>
        <v>-9.3729320783414449E-3</v>
      </c>
      <c r="D1195" s="9">
        <f t="shared" si="145"/>
        <v>-9.5700917072827317E-3</v>
      </c>
      <c r="E1195" s="22">
        <f t="shared" si="146"/>
        <v>9.1586655285801709E-5</v>
      </c>
      <c r="F1195" s="22">
        <f t="shared" si="150"/>
        <v>9.9254984180703902E-5</v>
      </c>
      <c r="G1195" s="23">
        <f t="shared" si="151"/>
        <v>9.9801253417416014E-5</v>
      </c>
      <c r="H1195" s="2">
        <f t="shared" si="147"/>
        <v>3.2283811588974238</v>
      </c>
      <c r="I1195" s="9">
        <f t="shared" si="148"/>
        <v>9.5700917072827317E-3</v>
      </c>
      <c r="J1195" s="9">
        <f t="shared" si="149"/>
        <v>9.9900577284326043E-3</v>
      </c>
    </row>
    <row r="1196" spans="1:10" s="5" customFormat="1" x14ac:dyDescent="0.35">
      <c r="A1196" s="8" t="s">
        <v>1188</v>
      </c>
      <c r="B1196" s="2">
        <v>10250.85</v>
      </c>
      <c r="C1196" s="9">
        <f t="shared" si="144"/>
        <v>2.201894317048847E-2</v>
      </c>
      <c r="D1196" s="9">
        <f t="shared" si="145"/>
        <v>2.1821783541547183E-2</v>
      </c>
      <c r="E1196" s="22">
        <f t="shared" si="146"/>
        <v>4.761902369341395E-4</v>
      </c>
      <c r="F1196" s="22">
        <f t="shared" si="150"/>
        <v>9.1586655285801709E-5</v>
      </c>
      <c r="G1196" s="23">
        <f t="shared" si="151"/>
        <v>9.9433667044081261E-5</v>
      </c>
      <c r="H1196" s="2">
        <f t="shared" si="147"/>
        <v>1.2945592704885329</v>
      </c>
      <c r="I1196" s="9">
        <f t="shared" si="148"/>
        <v>2.1821783541547183E-2</v>
      </c>
      <c r="J1196" s="9">
        <f t="shared" si="149"/>
        <v>9.9716431466474603E-3</v>
      </c>
    </row>
    <row r="1197" spans="1:10" s="5" customFormat="1" x14ac:dyDescent="0.35">
      <c r="A1197" s="8" t="s">
        <v>1189</v>
      </c>
      <c r="B1197" s="2">
        <v>10198.4</v>
      </c>
      <c r="C1197" s="9">
        <f t="shared" si="144"/>
        <v>-5.1166488632650164E-3</v>
      </c>
      <c r="D1197" s="9">
        <f t="shared" si="145"/>
        <v>-5.3138084922063024E-3</v>
      </c>
      <c r="E1197" s="22">
        <f t="shared" si="146"/>
        <v>2.8236560691843817E-5</v>
      </c>
      <c r="F1197" s="22">
        <f t="shared" si="150"/>
        <v>4.761902369341395E-4</v>
      </c>
      <c r="G1197" s="23">
        <f t="shared" si="151"/>
        <v>2.030677600048563E-4</v>
      </c>
      <c r="H1197" s="2">
        <f t="shared" si="147"/>
        <v>3.2625219154550638</v>
      </c>
      <c r="I1197" s="9">
        <f t="shared" si="148"/>
        <v>5.3138084922063024E-3</v>
      </c>
      <c r="J1197" s="9">
        <f t="shared" si="149"/>
        <v>1.4250184560378729E-2</v>
      </c>
    </row>
    <row r="1198" spans="1:10" s="5" customFormat="1" x14ac:dyDescent="0.35">
      <c r="A1198" s="8" t="s">
        <v>1190</v>
      </c>
      <c r="B1198" s="2">
        <v>10386.6</v>
      </c>
      <c r="C1198" s="9">
        <f t="shared" si="144"/>
        <v>1.8453875117665497E-2</v>
      </c>
      <c r="D1198" s="9">
        <f t="shared" si="145"/>
        <v>1.825671548872421E-2</v>
      </c>
      <c r="E1198" s="22">
        <f t="shared" si="146"/>
        <v>3.333076604362225E-4</v>
      </c>
      <c r="F1198" s="22">
        <f t="shared" si="150"/>
        <v>2.8236560691843817E-5</v>
      </c>
      <c r="G1198" s="23">
        <f t="shared" si="151"/>
        <v>1.4350315322149225E-4</v>
      </c>
      <c r="H1198" s="2">
        <f t="shared" si="147"/>
        <v>2.3443130268124044</v>
      </c>
      <c r="I1198" s="9">
        <f t="shared" si="148"/>
        <v>1.825671548872421E-2</v>
      </c>
      <c r="J1198" s="9">
        <f t="shared" si="149"/>
        <v>1.1979280162910135E-2</v>
      </c>
    </row>
    <row r="1199" spans="1:10" s="5" customFormat="1" x14ac:dyDescent="0.35">
      <c r="A1199" s="8" t="s">
        <v>1191</v>
      </c>
      <c r="B1199" s="2">
        <v>10380.450000000001</v>
      </c>
      <c r="C1199" s="9">
        <f t="shared" si="144"/>
        <v>-5.921090636011872E-4</v>
      </c>
      <c r="D1199" s="9">
        <f t="shared" si="145"/>
        <v>-7.8926869254247333E-4</v>
      </c>
      <c r="E1199" s="22">
        <f t="shared" si="146"/>
        <v>6.2294506902770529E-7</v>
      </c>
      <c r="F1199" s="22">
        <f t="shared" si="150"/>
        <v>3.333076604362225E-4</v>
      </c>
      <c r="G1199" s="23">
        <f t="shared" si="151"/>
        <v>1.905930962791926E-4</v>
      </c>
      <c r="H1199" s="2">
        <f t="shared" si="147"/>
        <v>3.3621121332007498</v>
      </c>
      <c r="I1199" s="9">
        <f t="shared" si="148"/>
        <v>7.8926869254247333E-4</v>
      </c>
      <c r="J1199" s="9">
        <f t="shared" si="149"/>
        <v>1.3805545852272288E-2</v>
      </c>
    </row>
    <row r="1200" spans="1:10" s="5" customFormat="1" x14ac:dyDescent="0.35">
      <c r="A1200" s="8" t="s">
        <v>1192</v>
      </c>
      <c r="B1200" s="2">
        <v>10553</v>
      </c>
      <c r="C1200" s="9">
        <f t="shared" si="144"/>
        <v>1.6622593432847221E-2</v>
      </c>
      <c r="D1200" s="9">
        <f t="shared" si="145"/>
        <v>1.6425433803905935E-2</v>
      </c>
      <c r="E1200" s="22">
        <f t="shared" si="146"/>
        <v>2.6979487564649575E-4</v>
      </c>
      <c r="F1200" s="22">
        <f t="shared" si="150"/>
        <v>6.2294506902770529E-7</v>
      </c>
      <c r="G1200" s="23">
        <f t="shared" si="151"/>
        <v>1.2865680032214823E-4</v>
      </c>
      <c r="H1200" s="2">
        <f t="shared" si="147"/>
        <v>2.5117364640520008</v>
      </c>
      <c r="I1200" s="9">
        <f t="shared" si="148"/>
        <v>1.6425433803905935E-2</v>
      </c>
      <c r="J1200" s="9">
        <f t="shared" si="149"/>
        <v>1.134269810592472E-2</v>
      </c>
    </row>
    <row r="1201" spans="1:10" s="5" customFormat="1" x14ac:dyDescent="0.35">
      <c r="A1201" s="8" t="s">
        <v>1193</v>
      </c>
      <c r="B1201" s="2">
        <v>10524</v>
      </c>
      <c r="C1201" s="9">
        <f t="shared" si="144"/>
        <v>-2.7480337344830685E-3</v>
      </c>
      <c r="D1201" s="9">
        <f t="shared" si="145"/>
        <v>-2.9451933634243549E-3</v>
      </c>
      <c r="E1201" s="22">
        <f t="shared" si="146"/>
        <v>8.6741639479588638E-6</v>
      </c>
      <c r="F1201" s="22">
        <f t="shared" si="150"/>
        <v>2.6979487564649575E-4</v>
      </c>
      <c r="G1201" s="23">
        <f t="shared" si="151"/>
        <v>1.6464814054686051E-4</v>
      </c>
      <c r="H1201" s="2">
        <f t="shared" si="147"/>
        <v>3.4105698699846907</v>
      </c>
      <c r="I1201" s="9">
        <f t="shared" si="148"/>
        <v>2.9451933634243549E-3</v>
      </c>
      <c r="J1201" s="9">
        <f t="shared" si="149"/>
        <v>1.2831529158555519E-2</v>
      </c>
    </row>
    <row r="1202" spans="1:10" s="5" customFormat="1" x14ac:dyDescent="0.35">
      <c r="A1202" s="8" t="s">
        <v>1194</v>
      </c>
      <c r="B1202" s="2">
        <v>10530</v>
      </c>
      <c r="C1202" s="9">
        <f t="shared" si="144"/>
        <v>5.7012542759404816E-4</v>
      </c>
      <c r="D1202" s="9">
        <f t="shared" si="145"/>
        <v>3.7296579865276204E-4</v>
      </c>
      <c r="E1202" s="22">
        <f t="shared" si="146"/>
        <v>1.3910348696469264E-7</v>
      </c>
      <c r="F1202" s="22">
        <f t="shared" si="150"/>
        <v>8.6741639479588638E-6</v>
      </c>
      <c r="G1202" s="23">
        <f t="shared" si="151"/>
        <v>1.1546092395970583E-4</v>
      </c>
      <c r="H1202" s="2">
        <f t="shared" si="147"/>
        <v>3.6137482863697938</v>
      </c>
      <c r="I1202" s="9">
        <f t="shared" si="148"/>
        <v>3.7296579865276204E-4</v>
      </c>
      <c r="J1202" s="9">
        <f t="shared" si="149"/>
        <v>1.0745274494386165E-2</v>
      </c>
    </row>
    <row r="1203" spans="1:10" s="5" customFormat="1" x14ac:dyDescent="0.35">
      <c r="A1203" s="8" t="s">
        <v>1195</v>
      </c>
      <c r="B1203" s="2">
        <v>10598.4</v>
      </c>
      <c r="C1203" s="9">
        <f t="shared" si="144"/>
        <v>6.4957264957263838E-3</v>
      </c>
      <c r="D1203" s="9">
        <f t="shared" si="145"/>
        <v>6.2985668667850979E-3</v>
      </c>
      <c r="E1203" s="22">
        <f t="shared" si="146"/>
        <v>3.9671944575363043E-5</v>
      </c>
      <c r="F1203" s="22">
        <f t="shared" si="150"/>
        <v>1.3910348696469264E-7</v>
      </c>
      <c r="G1203" s="23">
        <f t="shared" si="151"/>
        <v>8.4017564345966475E-5</v>
      </c>
      <c r="H1203" s="2">
        <f t="shared" si="147"/>
        <v>3.5372106473001952</v>
      </c>
      <c r="I1203" s="9">
        <f t="shared" si="148"/>
        <v>6.2985668667850979E-3</v>
      </c>
      <c r="J1203" s="9">
        <f t="shared" si="149"/>
        <v>9.1661095534564981E-3</v>
      </c>
    </row>
    <row r="1204" spans="1:10" s="5" customFormat="1" x14ac:dyDescent="0.35">
      <c r="A1204" s="8" t="s">
        <v>1196</v>
      </c>
      <c r="B1204" s="2">
        <v>10585.2</v>
      </c>
      <c r="C1204" s="9">
        <f t="shared" si="144"/>
        <v>-1.2454710144926828E-3</v>
      </c>
      <c r="D1204" s="9">
        <f t="shared" si="145"/>
        <v>-1.442630643433969E-3</v>
      </c>
      <c r="E1204" s="22">
        <f t="shared" si="146"/>
        <v>2.0811831733747074E-6</v>
      </c>
      <c r="F1204" s="22">
        <f t="shared" si="150"/>
        <v>3.9671944575363043E-5</v>
      </c>
      <c r="G1204" s="23">
        <f t="shared" si="151"/>
        <v>7.6065177713449856E-5</v>
      </c>
      <c r="H1204" s="2">
        <f t="shared" si="147"/>
        <v>3.8093411963046764</v>
      </c>
      <c r="I1204" s="9">
        <f t="shared" si="148"/>
        <v>1.442630643433969E-3</v>
      </c>
      <c r="J1204" s="9">
        <f t="shared" si="149"/>
        <v>8.7215352841945124E-3</v>
      </c>
    </row>
    <row r="1205" spans="1:10" s="5" customFormat="1" x14ac:dyDescent="0.35">
      <c r="A1205" s="8" t="s">
        <v>1197</v>
      </c>
      <c r="B1205" s="2">
        <v>10482.200000000001</v>
      </c>
      <c r="C1205" s="9">
        <f t="shared" si="144"/>
        <v>-9.7305672070437943E-3</v>
      </c>
      <c r="D1205" s="9">
        <f t="shared" si="145"/>
        <v>-9.9277268359850811E-3</v>
      </c>
      <c r="E1205" s="22">
        <f t="shared" si="146"/>
        <v>9.8559760129938352E-5</v>
      </c>
      <c r="F1205" s="22">
        <f t="shared" si="150"/>
        <v>2.0811831733747074E-6</v>
      </c>
      <c r="G1205" s="23">
        <f t="shared" si="151"/>
        <v>6.1203779278184913E-5</v>
      </c>
      <c r="H1205" s="2">
        <f t="shared" si="147"/>
        <v>3.1265351990974288</v>
      </c>
      <c r="I1205" s="9">
        <f t="shared" si="148"/>
        <v>9.9277268359850811E-3</v>
      </c>
      <c r="J1205" s="9">
        <f t="shared" si="149"/>
        <v>7.8232844303518009E-3</v>
      </c>
    </row>
    <row r="1206" spans="1:10" s="5" customFormat="1" x14ac:dyDescent="0.35">
      <c r="A1206" s="8" t="s">
        <v>1198</v>
      </c>
      <c r="B1206" s="2">
        <v>10582.5</v>
      </c>
      <c r="C1206" s="9">
        <f t="shared" si="144"/>
        <v>9.56860201102816E-3</v>
      </c>
      <c r="D1206" s="9">
        <f t="shared" si="145"/>
        <v>9.3714423820868732E-3</v>
      </c>
      <c r="E1206" s="22">
        <f t="shared" si="146"/>
        <v>8.7823932320774093E-5</v>
      </c>
      <c r="F1206" s="22">
        <f t="shared" si="150"/>
        <v>9.8559760129938352E-5</v>
      </c>
      <c r="G1206" s="23">
        <f t="shared" si="151"/>
        <v>7.8451274464141042E-5</v>
      </c>
      <c r="H1206" s="2">
        <f t="shared" si="147"/>
        <v>3.2478423474956242</v>
      </c>
      <c r="I1206" s="9">
        <f t="shared" si="148"/>
        <v>9.3714423820868732E-3</v>
      </c>
      <c r="J1206" s="9">
        <f t="shared" si="149"/>
        <v>8.8572724054384287E-3</v>
      </c>
    </row>
    <row r="1207" spans="1:10" s="5" customFormat="1" x14ac:dyDescent="0.35">
      <c r="A1207" s="8" t="s">
        <v>1199</v>
      </c>
      <c r="B1207" s="2">
        <v>10576.3</v>
      </c>
      <c r="C1207" s="9">
        <f t="shared" si="144"/>
        <v>-5.8587290337830389E-4</v>
      </c>
      <c r="D1207" s="9">
        <f t="shared" si="145"/>
        <v>-7.8303253231959001E-4</v>
      </c>
      <c r="E1207" s="22">
        <f t="shared" si="146"/>
        <v>6.1313994667082972E-7</v>
      </c>
      <c r="F1207" s="22">
        <f t="shared" si="150"/>
        <v>8.7823932320774093E-5</v>
      </c>
      <c r="G1207" s="23">
        <f t="shared" si="151"/>
        <v>8.5769835346005311E-5</v>
      </c>
      <c r="H1207" s="2">
        <f t="shared" si="147"/>
        <v>3.7594087248964776</v>
      </c>
      <c r="I1207" s="9">
        <f t="shared" si="148"/>
        <v>7.8303253231959001E-4</v>
      </c>
      <c r="J1207" s="9">
        <f t="shared" si="149"/>
        <v>9.2612005348121744E-3</v>
      </c>
    </row>
    <row r="1208" spans="1:10" s="5" customFormat="1" x14ac:dyDescent="0.35">
      <c r="A1208" s="8" t="s">
        <v>1200</v>
      </c>
      <c r="B1208" s="2">
        <v>10616.7</v>
      </c>
      <c r="C1208" s="9">
        <f t="shared" si="144"/>
        <v>3.8198613881983423E-3</v>
      </c>
      <c r="D1208" s="9">
        <f t="shared" si="145"/>
        <v>3.622701759257056E-3</v>
      </c>
      <c r="E1208" s="22">
        <f t="shared" si="146"/>
        <v>1.3123968036524168E-5</v>
      </c>
      <c r="F1208" s="22">
        <f t="shared" si="150"/>
        <v>6.1313994667082972E-7</v>
      </c>
      <c r="G1208" s="23">
        <f t="shared" si="151"/>
        <v>6.6556450161595396E-5</v>
      </c>
      <c r="H1208" s="2">
        <f t="shared" si="147"/>
        <v>3.7911987561735137</v>
      </c>
      <c r="I1208" s="9">
        <f t="shared" si="148"/>
        <v>3.622701759257056E-3</v>
      </c>
      <c r="J1208" s="9">
        <f t="shared" si="149"/>
        <v>8.1582136624138123E-3</v>
      </c>
    </row>
    <row r="1209" spans="1:10" s="5" customFormat="1" x14ac:dyDescent="0.35">
      <c r="A1209" s="8" t="s">
        <v>1201</v>
      </c>
      <c r="B1209" s="2">
        <v>10682.2</v>
      </c>
      <c r="C1209" s="9">
        <f t="shared" si="144"/>
        <v>6.1695253704070474E-3</v>
      </c>
      <c r="D1209" s="9">
        <f t="shared" si="145"/>
        <v>5.9723657414657615E-3</v>
      </c>
      <c r="E1209" s="22">
        <f t="shared" si="146"/>
        <v>3.5669152549833876E-5</v>
      </c>
      <c r="F1209" s="22">
        <f t="shared" si="150"/>
        <v>1.3123968036524168E-5</v>
      </c>
      <c r="G1209" s="23">
        <f t="shared" si="151"/>
        <v>5.8552579574501196E-5</v>
      </c>
      <c r="H1209" s="2">
        <f t="shared" si="147"/>
        <v>3.6492633857405838</v>
      </c>
      <c r="I1209" s="9">
        <f t="shared" si="148"/>
        <v>5.9723657414657615E-3</v>
      </c>
      <c r="J1209" s="9">
        <f t="shared" si="149"/>
        <v>7.651965732705629E-3</v>
      </c>
    </row>
    <row r="1210" spans="1:10" s="5" customFormat="1" x14ac:dyDescent="0.35">
      <c r="A1210" s="8" t="s">
        <v>1202</v>
      </c>
      <c r="B1210" s="2">
        <v>10763.4</v>
      </c>
      <c r="C1210" s="9">
        <f t="shared" si="144"/>
        <v>7.6014304169551572E-3</v>
      </c>
      <c r="D1210" s="9">
        <f t="shared" si="145"/>
        <v>7.4042707880138713E-3</v>
      </c>
      <c r="E1210" s="22">
        <f t="shared" si="146"/>
        <v>5.4823225902235557E-5</v>
      </c>
      <c r="F1210" s="22">
        <f t="shared" si="150"/>
        <v>3.5669152549833876E-5</v>
      </c>
      <c r="G1210" s="23">
        <f t="shared" si="151"/>
        <v>5.9898776564479342E-5</v>
      </c>
      <c r="H1210" s="2">
        <f t="shared" si="147"/>
        <v>3.484856437946612</v>
      </c>
      <c r="I1210" s="9">
        <f t="shared" si="148"/>
        <v>7.4042707880138713E-3</v>
      </c>
      <c r="J1210" s="9">
        <f t="shared" si="149"/>
        <v>7.7394299896361455E-3</v>
      </c>
    </row>
    <row r="1211" spans="1:10" s="5" customFormat="1" x14ac:dyDescent="0.35">
      <c r="A1211" s="8" t="s">
        <v>1203</v>
      </c>
      <c r="B1211" s="2">
        <v>10656.2</v>
      </c>
      <c r="C1211" s="9">
        <f t="shared" si="144"/>
        <v>-9.9596781686083213E-3</v>
      </c>
      <c r="D1211" s="9">
        <f t="shared" si="145"/>
        <v>-1.0156837797549608E-2</v>
      </c>
      <c r="E1211" s="22">
        <f t="shared" si="146"/>
        <v>1.0316135404573237E-4</v>
      </c>
      <c r="F1211" s="22">
        <f t="shared" si="150"/>
        <v>5.4823225902235557E-5</v>
      </c>
      <c r="G1211" s="23">
        <f t="shared" si="151"/>
        <v>6.5868311155649247E-5</v>
      </c>
      <c r="H1211" s="2">
        <f t="shared" si="147"/>
        <v>3.1119001207692079</v>
      </c>
      <c r="I1211" s="9">
        <f t="shared" si="148"/>
        <v>1.0156837797549608E-2</v>
      </c>
      <c r="J1211" s="9">
        <f t="shared" si="149"/>
        <v>8.1159294696078552E-3</v>
      </c>
    </row>
    <row r="1212" spans="1:10" s="5" customFormat="1" x14ac:dyDescent="0.35">
      <c r="A1212" s="8" t="s">
        <v>1204</v>
      </c>
      <c r="B1212" s="2">
        <v>10600.05</v>
      </c>
      <c r="C1212" s="9">
        <f t="shared" si="144"/>
        <v>-5.2692329348174027E-3</v>
      </c>
      <c r="D1212" s="9">
        <f t="shared" si="145"/>
        <v>-5.4663925637586886E-3</v>
      </c>
      <c r="E1212" s="22">
        <f t="shared" si="146"/>
        <v>2.988144766111629E-5</v>
      </c>
      <c r="F1212" s="22">
        <f t="shared" si="150"/>
        <v>1.0316135404573237E-4</v>
      </c>
      <c r="G1212" s="23">
        <f t="shared" si="151"/>
        <v>8.2457097739283301E-5</v>
      </c>
      <c r="H1212" s="2">
        <f t="shared" si="147"/>
        <v>3.601483771846731</v>
      </c>
      <c r="I1212" s="9">
        <f t="shared" si="148"/>
        <v>5.4663925637586886E-3</v>
      </c>
      <c r="J1212" s="9">
        <f t="shared" si="149"/>
        <v>9.0805890634519573E-3</v>
      </c>
    </row>
    <row r="1213" spans="1:10" s="5" customFormat="1" x14ac:dyDescent="0.35">
      <c r="A1213" s="8" t="s">
        <v>1205</v>
      </c>
      <c r="B1213" s="2">
        <v>10526.75</v>
      </c>
      <c r="C1213" s="9">
        <f t="shared" si="144"/>
        <v>-6.9150617214068788E-3</v>
      </c>
      <c r="D1213" s="9">
        <f t="shared" si="145"/>
        <v>-7.1122213503481647E-3</v>
      </c>
      <c r="E1213" s="22">
        <f t="shared" si="146"/>
        <v>5.0583692536348269E-5</v>
      </c>
      <c r="F1213" s="22">
        <f t="shared" si="150"/>
        <v>2.988144766111629E-5</v>
      </c>
      <c r="G1213" s="23">
        <f t="shared" si="151"/>
        <v>7.2497090943019521E-5</v>
      </c>
      <c r="H1213" s="2">
        <f t="shared" si="147"/>
        <v>3.4981764774729505</v>
      </c>
      <c r="I1213" s="9">
        <f t="shared" si="148"/>
        <v>7.1122213503481647E-3</v>
      </c>
      <c r="J1213" s="9">
        <f t="shared" si="149"/>
        <v>8.514522355541709E-3</v>
      </c>
    </row>
    <row r="1214" spans="1:10" s="5" customFormat="1" x14ac:dyDescent="0.35">
      <c r="A1214" s="8" t="s">
        <v>1206</v>
      </c>
      <c r="B1214" s="2">
        <v>10628.6</v>
      </c>
      <c r="C1214" s="9">
        <f t="shared" si="144"/>
        <v>9.6753508917757358E-3</v>
      </c>
      <c r="D1214" s="9">
        <f t="shared" si="145"/>
        <v>9.478191262834449E-3</v>
      </c>
      <c r="E1214" s="22">
        <f t="shared" si="146"/>
        <v>8.9836109614871283E-5</v>
      </c>
      <c r="F1214" s="22">
        <f t="shared" si="150"/>
        <v>5.0583692536348269E-5</v>
      </c>
      <c r="G1214" s="23">
        <f t="shared" si="151"/>
        <v>7.2186829046692709E-5</v>
      </c>
      <c r="H1214" s="2">
        <f t="shared" si="147"/>
        <v>3.226940707325022</v>
      </c>
      <c r="I1214" s="9">
        <f t="shared" si="148"/>
        <v>9.478191262834449E-3</v>
      </c>
      <c r="J1214" s="9">
        <f t="shared" si="149"/>
        <v>8.4962832489679108E-3</v>
      </c>
    </row>
    <row r="1215" spans="1:10" s="5" customFormat="1" x14ac:dyDescent="0.35">
      <c r="A1215" s="8" t="s">
        <v>1207</v>
      </c>
      <c r="B1215" s="2">
        <v>10685.6</v>
      </c>
      <c r="C1215" s="9">
        <f t="shared" si="144"/>
        <v>5.3628888094385818E-3</v>
      </c>
      <c r="D1215" s="9">
        <f t="shared" si="145"/>
        <v>5.1657291804972959E-3</v>
      </c>
      <c r="E1215" s="22">
        <f t="shared" si="146"/>
        <v>2.6684757966241266E-5</v>
      </c>
      <c r="F1215" s="22">
        <f t="shared" si="150"/>
        <v>8.9836109614871283E-5</v>
      </c>
      <c r="G1215" s="23">
        <f t="shared" si="151"/>
        <v>8.2602088166861757E-5</v>
      </c>
      <c r="H1215" s="2">
        <f t="shared" si="147"/>
        <v>3.6202733369878097</v>
      </c>
      <c r="I1215" s="9">
        <f t="shared" si="148"/>
        <v>5.1657291804972959E-3</v>
      </c>
      <c r="J1215" s="9">
        <f t="shared" si="149"/>
        <v>9.0885690934746025E-3</v>
      </c>
    </row>
    <row r="1216" spans="1:10" s="5" customFormat="1" x14ac:dyDescent="0.35">
      <c r="A1216" s="8" t="s">
        <v>1208</v>
      </c>
      <c r="B1216" s="2">
        <v>10728.85</v>
      </c>
      <c r="C1216" s="9">
        <f t="shared" si="144"/>
        <v>4.0475031818523188E-3</v>
      </c>
      <c r="D1216" s="9">
        <f t="shared" si="145"/>
        <v>3.8503435529110325E-3</v>
      </c>
      <c r="E1216" s="22">
        <f t="shared" si="146"/>
        <v>1.4825145475443554E-5</v>
      </c>
      <c r="F1216" s="22">
        <f t="shared" si="150"/>
        <v>2.6684757966241266E-5</v>
      </c>
      <c r="G1216" s="23">
        <f t="shared" si="151"/>
        <v>7.1719803758698685E-5</v>
      </c>
      <c r="H1216" s="2">
        <f t="shared" si="147"/>
        <v>3.7490786740668187</v>
      </c>
      <c r="I1216" s="9">
        <f t="shared" si="148"/>
        <v>3.8503435529110325E-3</v>
      </c>
      <c r="J1216" s="9">
        <f t="shared" si="149"/>
        <v>8.4687545577079217E-3</v>
      </c>
    </row>
    <row r="1217" spans="1:10" s="5" customFormat="1" x14ac:dyDescent="0.35">
      <c r="A1217" s="8" t="s">
        <v>1209</v>
      </c>
      <c r="B1217" s="2">
        <v>10858.7</v>
      </c>
      <c r="C1217" s="9">
        <f t="shared" si="144"/>
        <v>1.21028814831039E-2</v>
      </c>
      <c r="D1217" s="9">
        <f t="shared" si="145"/>
        <v>1.1905721854162613E-2</v>
      </c>
      <c r="E1217" s="22">
        <f t="shared" si="146"/>
        <v>1.4174621286868527E-4</v>
      </c>
      <c r="F1217" s="22">
        <f t="shared" si="150"/>
        <v>1.4825145475443554E-5</v>
      </c>
      <c r="G1217" s="23">
        <f t="shared" si="151"/>
        <v>6.2070727295964536E-5</v>
      </c>
      <c r="H1217" s="2">
        <f t="shared" si="147"/>
        <v>2.7828674138074079</v>
      </c>
      <c r="I1217" s="9">
        <f t="shared" si="148"/>
        <v>1.1905721854162613E-2</v>
      </c>
      <c r="J1217" s="9">
        <f t="shared" si="149"/>
        <v>7.8784977816817679E-3</v>
      </c>
    </row>
    <row r="1218" spans="1:10" s="5" customFormat="1" x14ac:dyDescent="0.35">
      <c r="A1218" s="8" t="s">
        <v>1210</v>
      </c>
      <c r="B1218" s="2">
        <v>10876.75</v>
      </c>
      <c r="C1218" s="9">
        <f t="shared" si="144"/>
        <v>1.6622615966919163E-3</v>
      </c>
      <c r="D1218" s="9">
        <f t="shared" si="145"/>
        <v>1.4651019677506302E-3</v>
      </c>
      <c r="E1218" s="22">
        <f t="shared" si="146"/>
        <v>2.1465237759067687E-6</v>
      </c>
      <c r="F1218" s="22">
        <f t="shared" si="150"/>
        <v>1.4174621286868527E-4</v>
      </c>
      <c r="G1218" s="23">
        <f t="shared" si="151"/>
        <v>9.0626197777030114E-5</v>
      </c>
      <c r="H1218" s="2">
        <f t="shared" si="147"/>
        <v>3.723602347534245</v>
      </c>
      <c r="I1218" s="9">
        <f t="shared" si="148"/>
        <v>1.4651019677506302E-3</v>
      </c>
      <c r="J1218" s="9">
        <f t="shared" si="149"/>
        <v>9.5197792924536923E-3</v>
      </c>
    </row>
    <row r="1219" spans="1:10" s="5" customFormat="1" x14ac:dyDescent="0.35">
      <c r="A1219" s="8" t="s">
        <v>1211</v>
      </c>
      <c r="B1219" s="2">
        <v>10883.75</v>
      </c>
      <c r="C1219" s="9">
        <f t="shared" si="144"/>
        <v>6.4357459719133203E-4</v>
      </c>
      <c r="D1219" s="9">
        <f t="shared" si="145"/>
        <v>4.4641496825004591E-4</v>
      </c>
      <c r="E1219" s="22">
        <f t="shared" si="146"/>
        <v>1.9928632387768949E-7</v>
      </c>
      <c r="F1219" s="22">
        <f t="shared" si="150"/>
        <v>2.1465237759067687E-6</v>
      </c>
      <c r="G1219" s="23">
        <f t="shared" si="151"/>
        <v>6.9847426985537324E-5</v>
      </c>
      <c r="H1219" s="2">
        <f t="shared" si="147"/>
        <v>3.8642335382641191</v>
      </c>
      <c r="I1219" s="9">
        <f t="shared" si="148"/>
        <v>4.4641496825004591E-4</v>
      </c>
      <c r="J1219" s="9">
        <f t="shared" si="149"/>
        <v>8.3574773099026316E-3</v>
      </c>
    </row>
    <row r="1220" spans="1:10" s="5" customFormat="1" x14ac:dyDescent="0.35">
      <c r="A1220" s="8" t="s">
        <v>1212</v>
      </c>
      <c r="B1220" s="2">
        <v>10869.5</v>
      </c>
      <c r="C1220" s="9">
        <f t="shared" si="144"/>
        <v>-1.3092913747559942E-3</v>
      </c>
      <c r="D1220" s="9">
        <f t="shared" si="145"/>
        <v>-1.5064510036972803E-3</v>
      </c>
      <c r="E1220" s="22">
        <f t="shared" si="146"/>
        <v>2.2693946265405434E-6</v>
      </c>
      <c r="F1220" s="22">
        <f t="shared" si="150"/>
        <v>1.9928632387768949E-7</v>
      </c>
      <c r="G1220" s="23">
        <f t="shared" si="151"/>
        <v>5.7012204228985749E-5</v>
      </c>
      <c r="H1220" s="2">
        <f t="shared" si="147"/>
        <v>3.9472813596254879</v>
      </c>
      <c r="I1220" s="9">
        <f t="shared" si="148"/>
        <v>1.5064510036972803E-3</v>
      </c>
      <c r="J1220" s="9">
        <f t="shared" si="149"/>
        <v>7.5506426368214348E-3</v>
      </c>
    </row>
    <row r="1221" spans="1:10" s="5" customFormat="1" x14ac:dyDescent="0.35">
      <c r="A1221" s="8" t="s">
        <v>1213</v>
      </c>
      <c r="B1221" s="2">
        <v>10782.9</v>
      </c>
      <c r="C1221" s="9">
        <f t="shared" si="144"/>
        <v>-7.9672478034868988E-3</v>
      </c>
      <c r="D1221" s="9">
        <f t="shared" si="145"/>
        <v>-8.1644074324281855E-3</v>
      </c>
      <c r="E1221" s="22">
        <f t="shared" si="146"/>
        <v>6.6657548722688593E-5</v>
      </c>
      <c r="F1221" s="22">
        <f t="shared" si="150"/>
        <v>2.2693946265405434E-6</v>
      </c>
      <c r="G1221" s="23">
        <f t="shared" si="151"/>
        <v>4.9967546017215631E-5</v>
      </c>
      <c r="H1221" s="2">
        <f t="shared" si="147"/>
        <v>3.3661214594347233</v>
      </c>
      <c r="I1221" s="9">
        <f t="shared" si="148"/>
        <v>8.1644074324281855E-3</v>
      </c>
      <c r="J1221" s="9">
        <f t="shared" si="149"/>
        <v>7.0687725962302415E-3</v>
      </c>
    </row>
    <row r="1222" spans="1:10" s="5" customFormat="1" x14ac:dyDescent="0.35">
      <c r="A1222" s="8" t="s">
        <v>1214</v>
      </c>
      <c r="B1222" s="2">
        <v>10601.15</v>
      </c>
      <c r="C1222" s="9">
        <f t="shared" si="144"/>
        <v>-1.6855391406764397E-2</v>
      </c>
      <c r="D1222" s="9">
        <f t="shared" si="145"/>
        <v>-1.7052551035705684E-2</v>
      </c>
      <c r="E1222" s="22">
        <f t="shared" si="146"/>
        <v>2.9078949682534699E-4</v>
      </c>
      <c r="F1222" s="22">
        <f t="shared" si="150"/>
        <v>6.6657548722688593E-5</v>
      </c>
      <c r="G1222" s="23">
        <f t="shared" si="151"/>
        <v>6.3180552589426123E-5</v>
      </c>
      <c r="H1222" s="2">
        <f t="shared" si="147"/>
        <v>1.6145605331906394</v>
      </c>
      <c r="I1222" s="9">
        <f t="shared" si="148"/>
        <v>1.7052551035705684E-2</v>
      </c>
      <c r="J1222" s="9">
        <f t="shared" si="149"/>
        <v>7.948619539858863E-3</v>
      </c>
    </row>
    <row r="1223" spans="1:10" s="5" customFormat="1" x14ac:dyDescent="0.35">
      <c r="A1223" s="8" t="s">
        <v>1215</v>
      </c>
      <c r="B1223" s="2">
        <v>10693.7</v>
      </c>
      <c r="C1223" s="9">
        <f t="shared" si="144"/>
        <v>8.7301849327667824E-3</v>
      </c>
      <c r="D1223" s="9">
        <f t="shared" si="145"/>
        <v>8.5330253038254956E-3</v>
      </c>
      <c r="E1223" s="22">
        <f t="shared" si="146"/>
        <v>7.2812520835726198E-5</v>
      </c>
      <c r="F1223" s="22">
        <f t="shared" si="150"/>
        <v>2.9078949682534699E-4</v>
      </c>
      <c r="G1223" s="23">
        <f t="shared" si="151"/>
        <v>1.3152879256024487E-4</v>
      </c>
      <c r="H1223" s="2">
        <f t="shared" si="147"/>
        <v>3.2724107683294821</v>
      </c>
      <c r="I1223" s="9">
        <f t="shared" si="148"/>
        <v>8.5330253038254956E-3</v>
      </c>
      <c r="J1223" s="9">
        <f t="shared" si="149"/>
        <v>1.1468600287752855E-2</v>
      </c>
    </row>
    <row r="1224" spans="1:10" s="5" customFormat="1" x14ac:dyDescent="0.35">
      <c r="A1224" s="8" t="s">
        <v>1216</v>
      </c>
      <c r="B1224" s="2">
        <v>10488.45</v>
      </c>
      <c r="C1224" s="9">
        <f t="shared" si="144"/>
        <v>-1.919354386227401E-2</v>
      </c>
      <c r="D1224" s="9">
        <f t="shared" si="145"/>
        <v>-1.9390703491215296E-2</v>
      </c>
      <c r="E1224" s="22">
        <f t="shared" si="146"/>
        <v>3.7599938188422906E-4</v>
      </c>
      <c r="F1224" s="22">
        <f t="shared" si="150"/>
        <v>7.2812520835726198E-5</v>
      </c>
      <c r="G1224" s="23">
        <f t="shared" si="151"/>
        <v>1.1315973310226659E-4</v>
      </c>
      <c r="H1224" s="2">
        <f t="shared" si="147"/>
        <v>1.9630509248070636</v>
      </c>
      <c r="I1224" s="9">
        <f t="shared" si="148"/>
        <v>1.9390703491215296E-2</v>
      </c>
      <c r="J1224" s="9">
        <f t="shared" si="149"/>
        <v>1.0637656372635215E-2</v>
      </c>
    </row>
    <row r="1225" spans="1:10" s="5" customFormat="1" x14ac:dyDescent="0.35">
      <c r="A1225" s="8" t="s">
        <v>1217</v>
      </c>
      <c r="B1225" s="2">
        <v>10549.15</v>
      </c>
      <c r="C1225" s="9">
        <f t="shared" si="144"/>
        <v>5.7873184312267067E-3</v>
      </c>
      <c r="D1225" s="9">
        <f t="shared" si="145"/>
        <v>5.5901588022854208E-3</v>
      </c>
      <c r="E1225" s="22">
        <f t="shared" si="146"/>
        <v>3.1249875434769169E-5</v>
      </c>
      <c r="F1225" s="22">
        <f t="shared" si="150"/>
        <v>3.7599938188422906E-4</v>
      </c>
      <c r="G1225" s="23">
        <f t="shared" si="151"/>
        <v>1.84145288706347E-4</v>
      </c>
      <c r="H1225" s="2">
        <f t="shared" si="147"/>
        <v>3.2961030762512178</v>
      </c>
      <c r="I1225" s="9">
        <f t="shared" si="148"/>
        <v>5.5901588022854208E-3</v>
      </c>
      <c r="J1225" s="9">
        <f t="shared" si="149"/>
        <v>1.3570014322260201E-2</v>
      </c>
    </row>
    <row r="1226" spans="1:10" s="5" customFormat="1" x14ac:dyDescent="0.35">
      <c r="A1226" s="8" t="s">
        <v>1218</v>
      </c>
      <c r="B1226" s="2">
        <v>10737.6</v>
      </c>
      <c r="C1226" s="9">
        <f t="shared" si="144"/>
        <v>1.7863998521207902E-2</v>
      </c>
      <c r="D1226" s="9">
        <f t="shared" si="145"/>
        <v>1.7666838892266615E-2</v>
      </c>
      <c r="E1226" s="22">
        <f t="shared" si="146"/>
        <v>3.121171964453043E-4</v>
      </c>
      <c r="F1226" s="22">
        <f t="shared" si="150"/>
        <v>3.1249875434769169E-5</v>
      </c>
      <c r="G1226" s="23">
        <f t="shared" si="151"/>
        <v>1.3310707311351599E-4</v>
      </c>
      <c r="H1226" s="2">
        <f t="shared" si="147"/>
        <v>2.3708107710428155</v>
      </c>
      <c r="I1226" s="9">
        <f t="shared" si="148"/>
        <v>1.7666838892266615E-2</v>
      </c>
      <c r="J1226" s="9">
        <f t="shared" si="149"/>
        <v>1.1537203868941382E-2</v>
      </c>
    </row>
    <row r="1227" spans="1:10" s="5" customFormat="1" x14ac:dyDescent="0.35">
      <c r="A1227" s="8" t="s">
        <v>1219</v>
      </c>
      <c r="B1227" s="2">
        <v>10791.55</v>
      </c>
      <c r="C1227" s="9">
        <f t="shared" si="144"/>
        <v>5.0244002384145503E-3</v>
      </c>
      <c r="D1227" s="9">
        <f t="shared" si="145"/>
        <v>4.8272406094732644E-3</v>
      </c>
      <c r="E1227" s="22">
        <f t="shared" si="146"/>
        <v>2.3302251901747814E-5</v>
      </c>
      <c r="F1227" s="22">
        <f t="shared" si="150"/>
        <v>3.121171964453043E-4</v>
      </c>
      <c r="G1227" s="23">
        <f t="shared" si="151"/>
        <v>1.7871250363641207E-4</v>
      </c>
      <c r="H1227" s="2">
        <f t="shared" si="147"/>
        <v>3.330732750820717</v>
      </c>
      <c r="I1227" s="9">
        <f t="shared" si="148"/>
        <v>4.8272406094732644E-3</v>
      </c>
      <c r="J1227" s="9">
        <f t="shared" si="149"/>
        <v>1.3368339599083054E-2</v>
      </c>
    </row>
    <row r="1228" spans="1:10" s="5" customFormat="1" x14ac:dyDescent="0.35">
      <c r="A1228" s="8" t="s">
        <v>1220</v>
      </c>
      <c r="B1228" s="2">
        <v>10805.45</v>
      </c>
      <c r="C1228" s="9">
        <f t="shared" si="144"/>
        <v>1.2880448128398392E-3</v>
      </c>
      <c r="D1228" s="9">
        <f t="shared" si="145"/>
        <v>1.0908851838985531E-3</v>
      </c>
      <c r="E1228" s="22">
        <f t="shared" si="146"/>
        <v>1.1900304844493799E-6</v>
      </c>
      <c r="F1228" s="22">
        <f t="shared" si="150"/>
        <v>2.3302251901747814E-5</v>
      </c>
      <c r="G1228" s="23">
        <f t="shared" si="151"/>
        <v>1.2774262839524244E-4</v>
      </c>
      <c r="H1228" s="2">
        <f t="shared" si="147"/>
        <v>3.5591500614127574</v>
      </c>
      <c r="I1228" s="9">
        <f t="shared" si="148"/>
        <v>1.0908851838985531E-3</v>
      </c>
      <c r="J1228" s="9">
        <f t="shared" si="149"/>
        <v>1.1302328450157623E-2</v>
      </c>
    </row>
    <row r="1229" spans="1:10" s="5" customFormat="1" x14ac:dyDescent="0.35">
      <c r="A1229" s="8" t="s">
        <v>1221</v>
      </c>
      <c r="B1229" s="2">
        <v>10888.35</v>
      </c>
      <c r="C1229" s="9">
        <f t="shared" si="144"/>
        <v>7.6720543799655427E-3</v>
      </c>
      <c r="D1229" s="9">
        <f t="shared" si="145"/>
        <v>7.4748947510242568E-3</v>
      </c>
      <c r="E1229" s="22">
        <f t="shared" si="146"/>
        <v>5.5874051538889985E-5</v>
      </c>
      <c r="F1229" s="22">
        <f t="shared" si="150"/>
        <v>1.1900304844493799E-6</v>
      </c>
      <c r="G1229" s="23">
        <f t="shared" si="151"/>
        <v>9.1577067813833373E-5</v>
      </c>
      <c r="H1229" s="2">
        <f t="shared" si="147"/>
        <v>3.4251605633747464</v>
      </c>
      <c r="I1229" s="9">
        <f t="shared" si="148"/>
        <v>7.4748947510242568E-3</v>
      </c>
      <c r="J1229" s="9">
        <f t="shared" si="149"/>
        <v>9.5695907861221199E-3</v>
      </c>
    </row>
    <row r="1230" spans="1:10" s="5" customFormat="1" x14ac:dyDescent="0.35">
      <c r="A1230" s="8" t="s">
        <v>1222</v>
      </c>
      <c r="B1230" s="2">
        <v>10908.7</v>
      </c>
      <c r="C1230" s="9">
        <f t="shared" si="144"/>
        <v>1.8689700459666447E-3</v>
      </c>
      <c r="D1230" s="9">
        <f t="shared" si="145"/>
        <v>1.6718104170253586E-3</v>
      </c>
      <c r="E1230" s="22">
        <f t="shared" si="146"/>
        <v>2.7949500704745035E-6</v>
      </c>
      <c r="F1230" s="22">
        <f t="shared" si="150"/>
        <v>5.5874051538889985E-5</v>
      </c>
      <c r="G1230" s="23">
        <f t="shared" si="151"/>
        <v>8.4918399811936002E-5</v>
      </c>
      <c r="H1230" s="2">
        <f t="shared" si="147"/>
        <v>3.7515146679693134</v>
      </c>
      <c r="I1230" s="9">
        <f t="shared" si="148"/>
        <v>1.6718104170253586E-3</v>
      </c>
      <c r="J1230" s="9">
        <f t="shared" si="149"/>
        <v>9.2151180031476536E-3</v>
      </c>
    </row>
    <row r="1231" spans="1:10" s="5" customFormat="1" x14ac:dyDescent="0.35">
      <c r="A1231" s="8" t="s">
        <v>1223</v>
      </c>
      <c r="B1231" s="2">
        <v>10967.3</v>
      </c>
      <c r="C1231" s="9">
        <f t="shared" si="144"/>
        <v>5.3718591582863073E-3</v>
      </c>
      <c r="D1231" s="9">
        <f t="shared" si="145"/>
        <v>5.1746995293450214E-3</v>
      </c>
      <c r="E1231" s="22">
        <f t="shared" si="146"/>
        <v>2.6777515219003587E-5</v>
      </c>
      <c r="F1231" s="22">
        <f t="shared" si="150"/>
        <v>2.7949500704745035E-6</v>
      </c>
      <c r="G1231" s="23">
        <f t="shared" si="151"/>
        <v>6.6641195619428033E-5</v>
      </c>
      <c r="H1231" s="2">
        <f t="shared" si="147"/>
        <v>3.6882471519472628</v>
      </c>
      <c r="I1231" s="9">
        <f t="shared" si="148"/>
        <v>5.1746995293450214E-3</v>
      </c>
      <c r="J1231" s="9">
        <f t="shared" si="149"/>
        <v>8.1634058835407686E-3</v>
      </c>
    </row>
    <row r="1232" spans="1:10" s="5" customFormat="1" x14ac:dyDescent="0.35">
      <c r="A1232" s="8" t="s">
        <v>1224</v>
      </c>
      <c r="B1232" s="2">
        <v>10951.7</v>
      </c>
      <c r="C1232" s="9">
        <f t="shared" si="144"/>
        <v>-1.4224102559425855E-3</v>
      </c>
      <c r="D1232" s="9">
        <f t="shared" si="145"/>
        <v>-1.6195698848838716E-3</v>
      </c>
      <c r="E1232" s="22">
        <f t="shared" si="146"/>
        <v>2.6230066120227572E-6</v>
      </c>
      <c r="F1232" s="22">
        <f t="shared" si="150"/>
        <v>2.6777515219003587E-5</v>
      </c>
      <c r="G1232" s="23">
        <f t="shared" si="151"/>
        <v>6.2289556286488363E-5</v>
      </c>
      <c r="H1232" s="2">
        <f t="shared" si="147"/>
        <v>3.9018649108365251</v>
      </c>
      <c r="I1232" s="9">
        <f t="shared" si="148"/>
        <v>1.6195698848838716E-3</v>
      </c>
      <c r="J1232" s="9">
        <f t="shared" si="149"/>
        <v>7.8923732987288657E-3</v>
      </c>
    </row>
    <row r="1233" spans="1:10" s="5" customFormat="1" x14ac:dyDescent="0.35">
      <c r="A1233" s="8" t="s">
        <v>1225</v>
      </c>
      <c r="B1233" s="2">
        <v>10754</v>
      </c>
      <c r="C1233" s="9">
        <f t="shared" si="144"/>
        <v>-1.8051991928193845E-2</v>
      </c>
      <c r="D1233" s="9">
        <f t="shared" si="145"/>
        <v>-1.8249151557135131E-2</v>
      </c>
      <c r="E1233" s="22">
        <f t="shared" si="146"/>
        <v>3.3303153255528759E-4</v>
      </c>
      <c r="F1233" s="22">
        <f t="shared" si="150"/>
        <v>2.6230066120227572E-6</v>
      </c>
      <c r="G1233" s="23">
        <f t="shared" si="151"/>
        <v>5.3189353059418827E-5</v>
      </c>
      <c r="H1233" s="2">
        <f t="shared" si="147"/>
        <v>0.8712654832711455</v>
      </c>
      <c r="I1233" s="9">
        <f t="shared" si="148"/>
        <v>1.8249151557135131E-2</v>
      </c>
      <c r="J1233" s="9">
        <f t="shared" si="149"/>
        <v>7.2931031159184107E-3</v>
      </c>
    </row>
    <row r="1234" spans="1:10" s="5" customFormat="1" x14ac:dyDescent="0.35">
      <c r="A1234" s="8" t="s">
        <v>1226</v>
      </c>
      <c r="B1234" s="2">
        <v>10663.5</v>
      </c>
      <c r="C1234" s="9">
        <f t="shared" si="144"/>
        <v>-8.4154733122558945E-3</v>
      </c>
      <c r="D1234" s="9">
        <f t="shared" si="145"/>
        <v>-8.6126329411971812E-3</v>
      </c>
      <c r="E1234" s="22">
        <f t="shared" si="146"/>
        <v>7.4177446179794803E-5</v>
      </c>
      <c r="F1234" s="22">
        <f t="shared" si="150"/>
        <v>3.3303153255528759E-4</v>
      </c>
      <c r="G1234" s="23">
        <f t="shared" si="151"/>
        <v>1.3701629313310539E-4</v>
      </c>
      <c r="H1234" s="2">
        <f t="shared" si="147"/>
        <v>3.2580784083400398</v>
      </c>
      <c r="I1234" s="9">
        <f t="shared" si="148"/>
        <v>8.6126329411971812E-3</v>
      </c>
      <c r="J1234" s="9">
        <f t="shared" si="149"/>
        <v>1.1705395898178985E-2</v>
      </c>
    </row>
    <row r="1235" spans="1:10" s="5" customFormat="1" x14ac:dyDescent="0.35">
      <c r="A1235" s="8" t="s">
        <v>1227</v>
      </c>
      <c r="B1235" s="2">
        <v>10729.85</v>
      </c>
      <c r="C1235" s="9">
        <f t="shared" si="144"/>
        <v>6.2221597036620224E-3</v>
      </c>
      <c r="D1235" s="9">
        <f t="shared" si="145"/>
        <v>6.0250000747207365E-3</v>
      </c>
      <c r="E1235" s="22">
        <f t="shared" si="146"/>
        <v>3.630062590038488E-5</v>
      </c>
      <c r="F1235" s="22">
        <f t="shared" si="150"/>
        <v>7.4177446179794803E-5</v>
      </c>
      <c r="G1235" s="23">
        <f t="shared" si="151"/>
        <v>1.1677911090363365E-4</v>
      </c>
      <c r="H1235" s="2">
        <f t="shared" si="147"/>
        <v>3.453250329233243</v>
      </c>
      <c r="I1235" s="9">
        <f t="shared" si="148"/>
        <v>6.0250000747207365E-3</v>
      </c>
      <c r="J1235" s="9">
        <f t="shared" si="149"/>
        <v>1.0806438400492257E-2</v>
      </c>
    </row>
    <row r="1236" spans="1:10" s="5" customFormat="1" x14ac:dyDescent="0.35">
      <c r="A1236" s="8" t="s">
        <v>1228</v>
      </c>
      <c r="B1236" s="2">
        <v>10779.8</v>
      </c>
      <c r="C1236" s="9">
        <f t="shared" ref="C1236:C1299" si="152">B1236/B1235-1</f>
        <v>4.6552374916704053E-3</v>
      </c>
      <c r="D1236" s="9">
        <f t="shared" ref="D1236:D1299" si="153">C1236-B$8</f>
        <v>4.4580778627291194E-3</v>
      </c>
      <c r="E1236" s="22">
        <f t="shared" ref="E1236:E1299" si="154">D1236*D1236</f>
        <v>1.9874458230155433E-5</v>
      </c>
      <c r="F1236" s="22">
        <f t="shared" si="150"/>
        <v>3.630062590038488E-5</v>
      </c>
      <c r="G1236" s="23">
        <f t="shared" si="151"/>
        <v>9.456290984776349E-5</v>
      </c>
      <c r="H1236" s="2">
        <f t="shared" ref="H1236:H1299" si="155">LN(1/SQRT(2*PI()*G1236)*EXP(-E1236/(2*G1236)))</f>
        <v>3.6090981763028034</v>
      </c>
      <c r="I1236" s="9">
        <f t="shared" ref="I1236:I1299" si="156">SQRT(E1236)</f>
        <v>4.4580778627291194E-3</v>
      </c>
      <c r="J1236" s="9">
        <f t="shared" ref="J1236:J1299" si="157">SQRT(G1236)</f>
        <v>9.7243462426922812E-3</v>
      </c>
    </row>
    <row r="1237" spans="1:10" s="5" customFormat="1" x14ac:dyDescent="0.35">
      <c r="A1237" s="8" t="s">
        <v>1229</v>
      </c>
      <c r="B1237" s="2">
        <v>10859.9</v>
      </c>
      <c r="C1237" s="9">
        <f t="shared" si="152"/>
        <v>7.4305645744818793E-3</v>
      </c>
      <c r="D1237" s="9">
        <f t="shared" si="153"/>
        <v>7.2334049455405934E-3</v>
      </c>
      <c r="E1237" s="22">
        <f t="shared" si="154"/>
        <v>5.2322147106171115E-5</v>
      </c>
      <c r="F1237" s="22">
        <f t="shared" ref="F1237:F1300" si="158">E1236</f>
        <v>1.9874458230155433E-5</v>
      </c>
      <c r="G1237" s="23">
        <f t="shared" ref="G1237:G1300" si="159">B$9+B$10*F1237+B$11*G1236</f>
        <v>7.6966502213788034E-5</v>
      </c>
      <c r="H1237" s="2">
        <f t="shared" si="155"/>
        <v>3.4772295285822357</v>
      </c>
      <c r="I1237" s="9">
        <f t="shared" si="156"/>
        <v>7.2334049455405934E-3</v>
      </c>
      <c r="J1237" s="9">
        <f t="shared" si="157"/>
        <v>8.7730554662436757E-3</v>
      </c>
    </row>
    <row r="1238" spans="1:10" s="5" customFormat="1" x14ac:dyDescent="0.35">
      <c r="A1238" s="8" t="s">
        <v>1230</v>
      </c>
      <c r="B1238" s="2">
        <v>10862.55</v>
      </c>
      <c r="C1238" s="9">
        <f t="shared" si="152"/>
        <v>2.4401697989850923E-4</v>
      </c>
      <c r="D1238" s="9">
        <f t="shared" si="153"/>
        <v>4.6857350957223083E-5</v>
      </c>
      <c r="E1238" s="22">
        <f t="shared" si="154"/>
        <v>2.195611338728375E-9</v>
      </c>
      <c r="F1238" s="22">
        <f t="shared" si="158"/>
        <v>5.2322147106171115E-5</v>
      </c>
      <c r="G1238" s="23">
        <f t="shared" si="159"/>
        <v>7.5303948354180322E-5</v>
      </c>
      <c r="H1238" s="2">
        <f t="shared" si="155"/>
        <v>3.8280358832424959</v>
      </c>
      <c r="I1238" s="9">
        <f t="shared" si="156"/>
        <v>4.6857350957223083E-5</v>
      </c>
      <c r="J1238" s="9">
        <f t="shared" si="157"/>
        <v>8.6777847607658679E-3</v>
      </c>
    </row>
    <row r="1239" spans="1:10" s="5" customFormat="1" x14ac:dyDescent="0.35">
      <c r="A1239" s="8" t="s">
        <v>1231</v>
      </c>
      <c r="B1239" s="2">
        <v>10792.5</v>
      </c>
      <c r="C1239" s="9">
        <f t="shared" si="152"/>
        <v>-6.4487620310147431E-3</v>
      </c>
      <c r="D1239" s="9">
        <f t="shared" si="153"/>
        <v>-6.645921659956029E-3</v>
      </c>
      <c r="E1239" s="22">
        <f t="shared" si="154"/>
        <v>4.4168274710272699E-5</v>
      </c>
      <c r="F1239" s="22">
        <f t="shared" si="158"/>
        <v>2.195611338728375E-9</v>
      </c>
      <c r="G1239" s="23">
        <f t="shared" si="159"/>
        <v>6.0191449408201903E-5</v>
      </c>
      <c r="H1239" s="2">
        <f t="shared" si="155"/>
        <v>3.573153344491538</v>
      </c>
      <c r="I1239" s="9">
        <f t="shared" si="156"/>
        <v>6.645921659956029E-3</v>
      </c>
      <c r="J1239" s="9">
        <f t="shared" si="157"/>
        <v>7.7583148562172894E-3</v>
      </c>
    </row>
    <row r="1240" spans="1:10" s="5" customFormat="1" x14ac:dyDescent="0.35">
      <c r="A1240" s="8" t="s">
        <v>1232</v>
      </c>
      <c r="B1240" s="2">
        <v>10672.25</v>
      </c>
      <c r="C1240" s="9">
        <f t="shared" si="152"/>
        <v>-1.1141996757007222E-2</v>
      </c>
      <c r="D1240" s="9">
        <f t="shared" si="153"/>
        <v>-1.1339156385948509E-2</v>
      </c>
      <c r="E1240" s="22">
        <f t="shared" si="154"/>
        <v>1.2857646754499684E-4</v>
      </c>
      <c r="F1240" s="22">
        <f t="shared" si="158"/>
        <v>4.4168274710272699E-5</v>
      </c>
      <c r="G1240" s="23">
        <f t="shared" si="159"/>
        <v>6.316460868969612E-5</v>
      </c>
      <c r="H1240" s="2">
        <f t="shared" si="155"/>
        <v>2.8981558287224218</v>
      </c>
      <c r="I1240" s="9">
        <f t="shared" si="156"/>
        <v>1.1339156385948509E-2</v>
      </c>
      <c r="J1240" s="9">
        <f t="shared" si="157"/>
        <v>7.9476165414353074E-3</v>
      </c>
    </row>
    <row r="1241" spans="1:10" s="5" customFormat="1" x14ac:dyDescent="0.35">
      <c r="A1241" s="8" t="s">
        <v>1233</v>
      </c>
      <c r="B1241" s="2">
        <v>10727.35</v>
      </c>
      <c r="C1241" s="9">
        <f t="shared" si="152"/>
        <v>5.1629225327367578E-3</v>
      </c>
      <c r="D1241" s="9">
        <f t="shared" si="153"/>
        <v>4.9657629037954719E-3</v>
      </c>
      <c r="E1241" s="22">
        <f t="shared" si="154"/>
        <v>2.4658801216711236E-5</v>
      </c>
      <c r="F1241" s="22">
        <f t="shared" si="158"/>
        <v>1.2857646754499684E-4</v>
      </c>
      <c r="G1241" s="23">
        <f t="shared" si="159"/>
        <v>8.7718081819826538E-5</v>
      </c>
      <c r="H1241" s="2">
        <f t="shared" si="155"/>
        <v>3.6111956015852038</v>
      </c>
      <c r="I1241" s="9">
        <f t="shared" si="156"/>
        <v>4.9657629037954719E-3</v>
      </c>
      <c r="J1241" s="9">
        <f t="shared" si="157"/>
        <v>9.3657931762252001E-3</v>
      </c>
    </row>
    <row r="1242" spans="1:10" s="5" customFormat="1" x14ac:dyDescent="0.35">
      <c r="A1242" s="8" t="s">
        <v>1234</v>
      </c>
      <c r="B1242" s="2">
        <v>10771.8</v>
      </c>
      <c r="C1242" s="9">
        <f t="shared" si="152"/>
        <v>4.1436142197279757E-3</v>
      </c>
      <c r="D1242" s="9">
        <f t="shared" si="153"/>
        <v>3.9464545907866898E-3</v>
      </c>
      <c r="E1242" s="22">
        <f t="shared" si="154"/>
        <v>1.557450383714134E-5</v>
      </c>
      <c r="F1242" s="22">
        <f t="shared" si="158"/>
        <v>2.4658801216711236E-5</v>
      </c>
      <c r="G1242" s="23">
        <f t="shared" si="159"/>
        <v>7.4203482928423604E-5</v>
      </c>
      <c r="H1242" s="2">
        <f t="shared" si="155"/>
        <v>3.7304666406703326</v>
      </c>
      <c r="I1242" s="9">
        <f t="shared" si="156"/>
        <v>3.9464545907866898E-3</v>
      </c>
      <c r="J1242" s="9">
        <f t="shared" si="157"/>
        <v>8.6141443526576451E-3</v>
      </c>
    </row>
    <row r="1243" spans="1:10" s="5" customFormat="1" x14ac:dyDescent="0.35">
      <c r="A1243" s="8" t="s">
        <v>1235</v>
      </c>
      <c r="B1243" s="2">
        <v>10802.15</v>
      </c>
      <c r="C1243" s="9">
        <f t="shared" si="152"/>
        <v>2.8175421006702006E-3</v>
      </c>
      <c r="D1243" s="9">
        <f t="shared" si="153"/>
        <v>2.6203824717289143E-3</v>
      </c>
      <c r="E1243" s="22">
        <f t="shared" si="154"/>
        <v>6.8664042981441338E-6</v>
      </c>
      <c r="F1243" s="22">
        <f t="shared" si="158"/>
        <v>1.557450383714134E-5</v>
      </c>
      <c r="G1243" s="23">
        <f t="shared" si="159"/>
        <v>6.374441244951152E-5</v>
      </c>
      <c r="H1243" s="2">
        <f t="shared" si="155"/>
        <v>3.8575171076318773</v>
      </c>
      <c r="I1243" s="9">
        <f t="shared" si="156"/>
        <v>2.6203824717289143E-3</v>
      </c>
      <c r="J1243" s="9">
        <f t="shared" si="157"/>
        <v>7.9840097976838376E-3</v>
      </c>
    </row>
    <row r="1244" spans="1:10" s="5" customFormat="1" x14ac:dyDescent="0.35">
      <c r="A1244" s="8" t="s">
        <v>1236</v>
      </c>
      <c r="B1244" s="2">
        <v>10855.15</v>
      </c>
      <c r="C1244" s="9">
        <f t="shared" si="152"/>
        <v>4.9064306642658817E-3</v>
      </c>
      <c r="D1244" s="9">
        <f t="shared" si="153"/>
        <v>4.7092710353245958E-3</v>
      </c>
      <c r="E1244" s="22">
        <f t="shared" si="154"/>
        <v>2.2177233684147189E-5</v>
      </c>
      <c r="F1244" s="22">
        <f t="shared" si="158"/>
        <v>6.8664042981441338E-6</v>
      </c>
      <c r="G1244" s="23">
        <f t="shared" si="159"/>
        <v>5.5197030851010935E-5</v>
      </c>
      <c r="H1244" s="2">
        <f t="shared" si="155"/>
        <v>3.7824706186906418</v>
      </c>
      <c r="I1244" s="9">
        <f t="shared" si="156"/>
        <v>4.7092710353245958E-3</v>
      </c>
      <c r="J1244" s="9">
        <f t="shared" si="157"/>
        <v>7.4294704287055976E-3</v>
      </c>
    </row>
    <row r="1245" spans="1:10" s="5" customFormat="1" x14ac:dyDescent="0.35">
      <c r="A1245" s="8" t="s">
        <v>1237</v>
      </c>
      <c r="B1245" s="2">
        <v>10821.6</v>
      </c>
      <c r="C1245" s="9">
        <f t="shared" si="152"/>
        <v>-3.0906988848610206E-3</v>
      </c>
      <c r="D1245" s="9">
        <f t="shared" si="153"/>
        <v>-3.287858513802307E-3</v>
      </c>
      <c r="E1245" s="22">
        <f t="shared" si="154"/>
        <v>1.0810013606782315E-5</v>
      </c>
      <c r="F1245" s="22">
        <f t="shared" si="158"/>
        <v>2.2177233684147189E-5</v>
      </c>
      <c r="G1245" s="23">
        <f t="shared" si="159"/>
        <v>5.4267806809775158E-5</v>
      </c>
      <c r="H1245" s="2">
        <f t="shared" si="155"/>
        <v>3.8922523885341955</v>
      </c>
      <c r="I1245" s="9">
        <f t="shared" si="156"/>
        <v>3.287858513802307E-3</v>
      </c>
      <c r="J1245" s="9">
        <f t="shared" si="157"/>
        <v>7.3666686371639629E-3</v>
      </c>
    </row>
    <row r="1246" spans="1:10" s="5" customFormat="1" x14ac:dyDescent="0.35">
      <c r="A1246" s="8" t="s">
        <v>1238</v>
      </c>
      <c r="B1246" s="2">
        <v>10794.95</v>
      </c>
      <c r="C1246" s="9">
        <f t="shared" si="152"/>
        <v>-2.4626672580764231E-3</v>
      </c>
      <c r="D1246" s="9">
        <f t="shared" si="153"/>
        <v>-2.6598268870177094E-3</v>
      </c>
      <c r="E1246" s="22">
        <f t="shared" si="154"/>
        <v>7.0746790689023189E-6</v>
      </c>
      <c r="F1246" s="22">
        <f t="shared" si="158"/>
        <v>1.0810013606782315E-5</v>
      </c>
      <c r="G1246" s="23">
        <f t="shared" si="159"/>
        <v>5.0647918879536267E-5</v>
      </c>
      <c r="H1246" s="2">
        <f t="shared" si="155"/>
        <v>3.9565259201251517</v>
      </c>
      <c r="I1246" s="9">
        <f t="shared" si="156"/>
        <v>2.6598268870177094E-3</v>
      </c>
      <c r="J1246" s="9">
        <f t="shared" si="157"/>
        <v>7.1167351278192351E-3</v>
      </c>
    </row>
    <row r="1247" spans="1:10" s="5" customFormat="1" x14ac:dyDescent="0.35">
      <c r="A1247" s="8" t="s">
        <v>1239</v>
      </c>
      <c r="B1247" s="2">
        <v>10737.6</v>
      </c>
      <c r="C1247" s="9">
        <f t="shared" si="152"/>
        <v>-5.3126693500201716E-3</v>
      </c>
      <c r="D1247" s="9">
        <f t="shared" si="153"/>
        <v>-5.5098289789614575E-3</v>
      </c>
      <c r="E1247" s="22">
        <f t="shared" si="154"/>
        <v>3.0358215377403456E-5</v>
      </c>
      <c r="F1247" s="22">
        <f t="shared" si="158"/>
        <v>7.0746790689023189E-6</v>
      </c>
      <c r="G1247" s="23">
        <f t="shared" si="159"/>
        <v>4.7494856737908213E-5</v>
      </c>
      <c r="H1247" s="2">
        <f t="shared" si="155"/>
        <v>3.7389112654556871</v>
      </c>
      <c r="I1247" s="9">
        <f t="shared" si="156"/>
        <v>5.5098289789614575E-3</v>
      </c>
      <c r="J1247" s="9">
        <f t="shared" si="157"/>
        <v>6.8916512344944017E-3</v>
      </c>
    </row>
    <row r="1248" spans="1:10" s="5" customFormat="1" x14ac:dyDescent="0.35">
      <c r="A1248" s="8" t="s">
        <v>1240</v>
      </c>
      <c r="B1248" s="2">
        <v>10886.8</v>
      </c>
      <c r="C1248" s="9">
        <f t="shared" si="152"/>
        <v>1.3895097600953532E-2</v>
      </c>
      <c r="D1248" s="9">
        <f t="shared" si="153"/>
        <v>1.3697937972012245E-2</v>
      </c>
      <c r="E1248" s="22">
        <f t="shared" si="154"/>
        <v>1.8763350468509494E-4</v>
      </c>
      <c r="F1248" s="22">
        <f t="shared" si="158"/>
        <v>3.0358215377403456E-5</v>
      </c>
      <c r="G1248" s="23">
        <f t="shared" si="159"/>
        <v>5.1914063332627274E-5</v>
      </c>
      <c r="H1248" s="2">
        <f t="shared" si="155"/>
        <v>2.206867014731793</v>
      </c>
      <c r="I1248" s="9">
        <f t="shared" si="156"/>
        <v>1.3697937972012245E-2</v>
      </c>
      <c r="J1248" s="9">
        <f t="shared" si="157"/>
        <v>7.2051414512573778E-3</v>
      </c>
    </row>
    <row r="1249" spans="1:10" s="5" customFormat="1" x14ac:dyDescent="0.35">
      <c r="A1249" s="8" t="s">
        <v>1241</v>
      </c>
      <c r="B1249" s="2">
        <v>10890.3</v>
      </c>
      <c r="C1249" s="9">
        <f t="shared" si="152"/>
        <v>3.2149024506744617E-4</v>
      </c>
      <c r="D1249" s="9">
        <f t="shared" si="153"/>
        <v>1.2433061612616002E-4</v>
      </c>
      <c r="E1249" s="22">
        <f t="shared" si="154"/>
        <v>1.5458102106310561E-8</v>
      </c>
      <c r="F1249" s="22">
        <f t="shared" si="158"/>
        <v>1.8763350468509494E-4</v>
      </c>
      <c r="G1249" s="23">
        <f t="shared" si="159"/>
        <v>9.6999979943493455E-5</v>
      </c>
      <c r="H1249" s="2">
        <f t="shared" si="155"/>
        <v>3.7013816789546703</v>
      </c>
      <c r="I1249" s="9">
        <f t="shared" si="156"/>
        <v>1.2433061612616002E-4</v>
      </c>
      <c r="J1249" s="9">
        <f t="shared" si="157"/>
        <v>9.8488567835812012E-3</v>
      </c>
    </row>
    <row r="1250" spans="1:10" s="5" customFormat="1" x14ac:dyDescent="0.35">
      <c r="A1250" s="8" t="s">
        <v>1242</v>
      </c>
      <c r="B1250" s="2">
        <v>10905.2</v>
      </c>
      <c r="C1250" s="9">
        <f t="shared" si="152"/>
        <v>1.368190040678563E-3</v>
      </c>
      <c r="D1250" s="9">
        <f t="shared" si="153"/>
        <v>1.1710304117372769E-3</v>
      </c>
      <c r="E1250" s="22">
        <f t="shared" si="154"/>
        <v>1.3713122252135761E-6</v>
      </c>
      <c r="F1250" s="22">
        <f t="shared" si="158"/>
        <v>1.5458102106310561E-8</v>
      </c>
      <c r="G1250" s="23">
        <f t="shared" si="159"/>
        <v>7.3047843065716353E-5</v>
      </c>
      <c r="H1250" s="2">
        <f t="shared" si="155"/>
        <v>3.8338730425191376</v>
      </c>
      <c r="I1250" s="9">
        <f t="shared" si="156"/>
        <v>1.1710304117372769E-3</v>
      </c>
      <c r="J1250" s="9">
        <f t="shared" si="157"/>
        <v>8.5468030903792531E-3</v>
      </c>
    </row>
    <row r="1251" spans="1:10" s="5" customFormat="1" x14ac:dyDescent="0.35">
      <c r="A1251" s="8" t="s">
        <v>1243</v>
      </c>
      <c r="B1251" s="2">
        <v>10906.95</v>
      </c>
      <c r="C1251" s="9">
        <f t="shared" si="152"/>
        <v>1.6047390235840453E-4</v>
      </c>
      <c r="D1251" s="9">
        <f t="shared" si="153"/>
        <v>-3.6685726582881621E-5</v>
      </c>
      <c r="E1251" s="22">
        <f t="shared" si="154"/>
        <v>1.3458425349139472E-9</v>
      </c>
      <c r="F1251" s="22">
        <f t="shared" si="158"/>
        <v>1.3713122252135761E-6</v>
      </c>
      <c r="G1251" s="23">
        <f t="shared" si="159"/>
        <v>5.9224617082873882E-5</v>
      </c>
      <c r="H1251" s="2">
        <f t="shared" si="155"/>
        <v>3.9481367413090922</v>
      </c>
      <c r="I1251" s="9">
        <f t="shared" si="156"/>
        <v>3.6685726582881621E-5</v>
      </c>
      <c r="J1251" s="9">
        <f t="shared" si="157"/>
        <v>7.6957531848984009E-3</v>
      </c>
    </row>
    <row r="1252" spans="1:10" s="5" customFormat="1" x14ac:dyDescent="0.35">
      <c r="A1252" s="8" t="s">
        <v>1244</v>
      </c>
      <c r="B1252" s="2">
        <v>10961.85</v>
      </c>
      <c r="C1252" s="9">
        <f t="shared" si="152"/>
        <v>5.0334878219850943E-3</v>
      </c>
      <c r="D1252" s="9">
        <f t="shared" si="153"/>
        <v>4.8363281930438084E-3</v>
      </c>
      <c r="E1252" s="22">
        <f t="shared" si="154"/>
        <v>2.339007039083039E-5</v>
      </c>
      <c r="F1252" s="22">
        <f t="shared" si="158"/>
        <v>1.3458425349139472E-9</v>
      </c>
      <c r="G1252" s="23">
        <f t="shared" si="159"/>
        <v>5.0665762322453315E-5</v>
      </c>
      <c r="H1252" s="2">
        <f t="shared" si="155"/>
        <v>3.7953643711390312</v>
      </c>
      <c r="I1252" s="9">
        <f t="shared" si="156"/>
        <v>4.8363281930438084E-3</v>
      </c>
      <c r="J1252" s="9">
        <f t="shared" si="157"/>
        <v>7.1179886430404841E-3</v>
      </c>
    </row>
    <row r="1253" spans="1:10" s="5" customFormat="1" x14ac:dyDescent="0.35">
      <c r="A1253" s="8" t="s">
        <v>1245</v>
      </c>
      <c r="B1253" s="2">
        <v>10922.75</v>
      </c>
      <c r="C1253" s="9">
        <f t="shared" si="152"/>
        <v>-3.5669161683474782E-3</v>
      </c>
      <c r="D1253" s="9">
        <f t="shared" si="153"/>
        <v>-3.7640757972887645E-3</v>
      </c>
      <c r="E1253" s="22">
        <f t="shared" si="154"/>
        <v>1.4168266607735048E-5</v>
      </c>
      <c r="F1253" s="22">
        <f t="shared" si="158"/>
        <v>2.339007039083039E-5</v>
      </c>
      <c r="G1253" s="23">
        <f t="shared" si="159"/>
        <v>5.1910959853424745E-5</v>
      </c>
      <c r="H1253" s="2">
        <f t="shared" si="155"/>
        <v>3.8775847689253364</v>
      </c>
      <c r="I1253" s="9">
        <f t="shared" si="156"/>
        <v>3.7640757972887645E-3</v>
      </c>
      <c r="J1253" s="9">
        <f t="shared" si="157"/>
        <v>7.2049260824400378E-3</v>
      </c>
    </row>
    <row r="1254" spans="1:10" s="5" customFormat="1" x14ac:dyDescent="0.35">
      <c r="A1254" s="8" t="s">
        <v>1246</v>
      </c>
      <c r="B1254" s="2">
        <v>10831.5</v>
      </c>
      <c r="C1254" s="9">
        <f t="shared" si="152"/>
        <v>-8.3541232748163274E-3</v>
      </c>
      <c r="D1254" s="9">
        <f t="shared" si="153"/>
        <v>-8.5512829037576142E-3</v>
      </c>
      <c r="E1254" s="22">
        <f t="shared" si="154"/>
        <v>7.3124439300097248E-5</v>
      </c>
      <c r="F1254" s="22">
        <f t="shared" si="158"/>
        <v>1.4168266607735048E-5</v>
      </c>
      <c r="G1254" s="23">
        <f t="shared" si="159"/>
        <v>5.0158519582585937E-5</v>
      </c>
      <c r="H1254" s="2">
        <f t="shared" si="155"/>
        <v>3.3022891661139266</v>
      </c>
      <c r="I1254" s="9">
        <f t="shared" si="156"/>
        <v>8.5512829037576142E-3</v>
      </c>
      <c r="J1254" s="9">
        <f t="shared" si="157"/>
        <v>7.0822679688490988E-3</v>
      </c>
    </row>
    <row r="1255" spans="1:10" s="5" customFormat="1" x14ac:dyDescent="0.35">
      <c r="A1255" s="8" t="s">
        <v>1247</v>
      </c>
      <c r="B1255" s="2">
        <v>10849.8</v>
      </c>
      <c r="C1255" s="9">
        <f t="shared" si="152"/>
        <v>1.6895166874393297E-3</v>
      </c>
      <c r="D1255" s="9">
        <f t="shared" si="153"/>
        <v>1.4923570584980436E-3</v>
      </c>
      <c r="E1255" s="22">
        <f t="shared" si="154"/>
        <v>2.2271295900489329E-6</v>
      </c>
      <c r="F1255" s="22">
        <f t="shared" si="158"/>
        <v>7.3124439300097248E-5</v>
      </c>
      <c r="G1255" s="23">
        <f t="shared" si="159"/>
        <v>6.5039895923809843E-5</v>
      </c>
      <c r="H1255" s="2">
        <f t="shared" si="155"/>
        <v>3.8841950559190184</v>
      </c>
      <c r="I1255" s="9">
        <f t="shared" si="156"/>
        <v>1.4923570584980436E-3</v>
      </c>
      <c r="J1255" s="9">
        <f t="shared" si="157"/>
        <v>8.0647316089135813E-3</v>
      </c>
    </row>
    <row r="1256" spans="1:10" s="5" customFormat="1" x14ac:dyDescent="0.35">
      <c r="A1256" s="8" t="s">
        <v>1248</v>
      </c>
      <c r="B1256" s="2">
        <v>10780.55</v>
      </c>
      <c r="C1256" s="9">
        <f t="shared" si="152"/>
        <v>-6.3826061309886217E-3</v>
      </c>
      <c r="D1256" s="9">
        <f t="shared" si="153"/>
        <v>-6.5797657599299076E-3</v>
      </c>
      <c r="E1256" s="22">
        <f t="shared" si="154"/>
        <v>4.3293317455545995E-5</v>
      </c>
      <c r="F1256" s="22">
        <f t="shared" si="158"/>
        <v>2.2271295900489329E-6</v>
      </c>
      <c r="G1256" s="23">
        <f t="shared" si="159"/>
        <v>5.4711768886627536E-5</v>
      </c>
      <c r="H1256" s="2">
        <f t="shared" si="155"/>
        <v>3.5921282879652119</v>
      </c>
      <c r="I1256" s="9">
        <f t="shared" si="156"/>
        <v>6.5797657599299076E-3</v>
      </c>
      <c r="J1256" s="9">
        <f t="shared" si="157"/>
        <v>7.3967404230936441E-3</v>
      </c>
    </row>
    <row r="1257" spans="1:10" s="5" customFormat="1" x14ac:dyDescent="0.35">
      <c r="A1257" s="8" t="s">
        <v>1249</v>
      </c>
      <c r="B1257" s="2">
        <v>10661.55</v>
      </c>
      <c r="C1257" s="9">
        <f t="shared" si="152"/>
        <v>-1.1038397855396953E-2</v>
      </c>
      <c r="D1257" s="9">
        <f t="shared" si="153"/>
        <v>-1.123555748433824E-2</v>
      </c>
      <c r="E1257" s="22">
        <f t="shared" si="154"/>
        <v>1.2623775198386905E-4</v>
      </c>
      <c r="F1257" s="22">
        <f t="shared" si="158"/>
        <v>4.3293317455545995E-5</v>
      </c>
      <c r="G1257" s="23">
        <f t="shared" si="159"/>
        <v>5.9682166220612851E-5</v>
      </c>
      <c r="H1257" s="2">
        <f t="shared" si="155"/>
        <v>2.8867165901597498</v>
      </c>
      <c r="I1257" s="9">
        <f t="shared" si="156"/>
        <v>1.123555748433824E-2</v>
      </c>
      <c r="J1257" s="9">
        <f t="shared" si="157"/>
        <v>7.7254233683735967E-3</v>
      </c>
    </row>
    <row r="1258" spans="1:10" s="5" customFormat="1" x14ac:dyDescent="0.35">
      <c r="A1258" s="8" t="s">
        <v>1250</v>
      </c>
      <c r="B1258" s="2">
        <v>10652.2</v>
      </c>
      <c r="C1258" s="9">
        <f t="shared" si="152"/>
        <v>-8.7698317786799596E-4</v>
      </c>
      <c r="D1258" s="9">
        <f t="shared" si="153"/>
        <v>-1.0741428068092821E-3</v>
      </c>
      <c r="E1258" s="22">
        <f t="shared" si="154"/>
        <v>1.1537827694201228E-6</v>
      </c>
      <c r="F1258" s="22">
        <f t="shared" si="158"/>
        <v>1.2623775198386905E-4</v>
      </c>
      <c r="G1258" s="23">
        <f t="shared" si="159"/>
        <v>8.5023562287317445E-5</v>
      </c>
      <c r="H1258" s="2">
        <f t="shared" si="155"/>
        <v>3.7605674584280795</v>
      </c>
      <c r="I1258" s="9">
        <f t="shared" si="156"/>
        <v>1.0741428068092821E-3</v>
      </c>
      <c r="J1258" s="9">
        <f t="shared" si="157"/>
        <v>9.2208222131932166E-3</v>
      </c>
    </row>
    <row r="1259" spans="1:10" s="5" customFormat="1" x14ac:dyDescent="0.35">
      <c r="A1259" s="8" t="s">
        <v>1251</v>
      </c>
      <c r="B1259" s="2">
        <v>10651.8</v>
      </c>
      <c r="C1259" s="9">
        <f t="shared" si="152"/>
        <v>-3.7550928446816734E-5</v>
      </c>
      <c r="D1259" s="9">
        <f t="shared" si="153"/>
        <v>-2.3471055738810288E-4</v>
      </c>
      <c r="E1259" s="22">
        <f t="shared" si="154"/>
        <v>5.5089045749433936E-8</v>
      </c>
      <c r="F1259" s="22">
        <f t="shared" si="158"/>
        <v>1.1537827694201228E-6</v>
      </c>
      <c r="G1259" s="23">
        <f t="shared" si="159"/>
        <v>6.6260341186752305E-5</v>
      </c>
      <c r="H1259" s="2">
        <f t="shared" si="155"/>
        <v>3.8916052712477196</v>
      </c>
      <c r="I1259" s="9">
        <f t="shared" si="156"/>
        <v>2.3471055738810288E-4</v>
      </c>
      <c r="J1259" s="9">
        <f t="shared" si="157"/>
        <v>8.1400455273144701E-3</v>
      </c>
    </row>
    <row r="1260" spans="1:10" s="5" customFormat="1" x14ac:dyDescent="0.35">
      <c r="A1260" s="8" t="s">
        <v>1252</v>
      </c>
      <c r="B1260" s="2">
        <v>10830.95</v>
      </c>
      <c r="C1260" s="9">
        <f t="shared" si="152"/>
        <v>1.6818753637882988E-2</v>
      </c>
      <c r="D1260" s="9">
        <f t="shared" si="153"/>
        <v>1.6621594008941701E-2</v>
      </c>
      <c r="E1260" s="22">
        <f t="shared" si="154"/>
        <v>2.7627738739808666E-4</v>
      </c>
      <c r="F1260" s="22">
        <f t="shared" si="158"/>
        <v>5.5089045749433936E-8</v>
      </c>
      <c r="G1260" s="23">
        <f t="shared" si="159"/>
        <v>5.4848264222239514E-5</v>
      </c>
      <c r="H1260" s="2">
        <f t="shared" si="155"/>
        <v>1.4679705756907049</v>
      </c>
      <c r="I1260" s="9">
        <f t="shared" si="156"/>
        <v>1.6621594008941701E-2</v>
      </c>
      <c r="J1260" s="9">
        <f t="shared" si="157"/>
        <v>7.4059613975661197E-3</v>
      </c>
    </row>
    <row r="1261" spans="1:10" s="5" customFormat="1" x14ac:dyDescent="0.35">
      <c r="A1261" s="8" t="s">
        <v>1253</v>
      </c>
      <c r="B1261" s="2">
        <v>10893.65</v>
      </c>
      <c r="C1261" s="9">
        <f t="shared" si="152"/>
        <v>5.7889658801857369E-3</v>
      </c>
      <c r="D1261" s="9">
        <f t="shared" si="153"/>
        <v>5.591806251244451E-3</v>
      </c>
      <c r="E1261" s="22">
        <f t="shared" si="154"/>
        <v>3.1268297151456523E-5</v>
      </c>
      <c r="F1261" s="22">
        <f t="shared" si="158"/>
        <v>2.7627738739808666E-4</v>
      </c>
      <c r="G1261" s="23">
        <f t="shared" si="159"/>
        <v>1.2267410809684503E-4</v>
      </c>
      <c r="H1261" s="2">
        <f t="shared" si="155"/>
        <v>3.4566065231347758</v>
      </c>
      <c r="I1261" s="9">
        <f t="shared" si="156"/>
        <v>5.591806251244451E-3</v>
      </c>
      <c r="J1261" s="9">
        <f t="shared" si="157"/>
        <v>1.1075834419891127E-2</v>
      </c>
    </row>
    <row r="1262" spans="1:10" s="5" customFormat="1" x14ac:dyDescent="0.35">
      <c r="A1262" s="8" t="s">
        <v>1254</v>
      </c>
      <c r="B1262" s="2">
        <v>10912.25</v>
      </c>
      <c r="C1262" s="9">
        <f t="shared" si="152"/>
        <v>1.7074167060626699E-3</v>
      </c>
      <c r="D1262" s="9">
        <f t="shared" si="153"/>
        <v>1.5102570771213838E-3</v>
      </c>
      <c r="E1262" s="22">
        <f t="shared" si="154"/>
        <v>2.2808764389952255E-6</v>
      </c>
      <c r="F1262" s="22">
        <f t="shared" si="158"/>
        <v>3.1268297151456523E-5</v>
      </c>
      <c r="G1262" s="23">
        <f t="shared" si="159"/>
        <v>9.6696283811939862E-5</v>
      </c>
      <c r="H1262" s="2">
        <f t="shared" si="155"/>
        <v>3.6912352367032519</v>
      </c>
      <c r="I1262" s="9">
        <f t="shared" si="156"/>
        <v>1.5102570771213838E-3</v>
      </c>
      <c r="J1262" s="9">
        <f t="shared" si="157"/>
        <v>9.8334268600493418E-3</v>
      </c>
    </row>
    <row r="1263" spans="1:10" s="5" customFormat="1" x14ac:dyDescent="0.35">
      <c r="A1263" s="8" t="s">
        <v>1255</v>
      </c>
      <c r="B1263" s="2">
        <v>10934.35</v>
      </c>
      <c r="C1263" s="9">
        <f t="shared" si="152"/>
        <v>2.0252468555981284E-3</v>
      </c>
      <c r="D1263" s="9">
        <f t="shared" si="153"/>
        <v>1.8280872266568423E-3</v>
      </c>
      <c r="E1263" s="22">
        <f t="shared" si="154"/>
        <v>3.3419029082659053E-6</v>
      </c>
      <c r="F1263" s="22">
        <f t="shared" si="158"/>
        <v>2.2808764389952255E-6</v>
      </c>
      <c r="G1263" s="23">
        <f t="shared" si="159"/>
        <v>7.3479647599373194E-5</v>
      </c>
      <c r="H1263" s="2">
        <f t="shared" si="155"/>
        <v>3.8175721832808707</v>
      </c>
      <c r="I1263" s="9">
        <f t="shared" si="156"/>
        <v>1.8280872266568423E-3</v>
      </c>
      <c r="J1263" s="9">
        <f t="shared" si="157"/>
        <v>8.5720270414513505E-3</v>
      </c>
    </row>
    <row r="1264" spans="1:10" s="5" customFormat="1" x14ac:dyDescent="0.35">
      <c r="A1264" s="8" t="s">
        <v>1256</v>
      </c>
      <c r="B1264" s="2">
        <v>11062.45</v>
      </c>
      <c r="C1264" s="9">
        <f t="shared" si="152"/>
        <v>1.1715374027720049E-2</v>
      </c>
      <c r="D1264" s="9">
        <f t="shared" si="153"/>
        <v>1.1518214398778762E-2</v>
      </c>
      <c r="E1264" s="22">
        <f t="shared" si="154"/>
        <v>1.3266926293623442E-4</v>
      </c>
      <c r="F1264" s="22">
        <f t="shared" si="158"/>
        <v>3.3419029082659053E-6</v>
      </c>
      <c r="G1264" s="23">
        <f t="shared" si="159"/>
        <v>6.0012524758759538E-5</v>
      </c>
      <c r="H1264" s="2">
        <f t="shared" si="155"/>
        <v>2.8361936480618097</v>
      </c>
      <c r="I1264" s="9">
        <f t="shared" si="156"/>
        <v>1.1518214398778762E-2</v>
      </c>
      <c r="J1264" s="9">
        <f t="shared" si="157"/>
        <v>7.7467751199295533E-3</v>
      </c>
    </row>
    <row r="1265" spans="1:10" s="5" customFormat="1" x14ac:dyDescent="0.35">
      <c r="A1265" s="8" t="s">
        <v>1257</v>
      </c>
      <c r="B1265" s="2">
        <v>11069.4</v>
      </c>
      <c r="C1265" s="9">
        <f t="shared" si="152"/>
        <v>6.2825142712497062E-4</v>
      </c>
      <c r="D1265" s="9">
        <f t="shared" si="153"/>
        <v>4.3109179818368449E-4</v>
      </c>
      <c r="E1265" s="22">
        <f t="shared" si="154"/>
        <v>1.8584013846124255E-7</v>
      </c>
      <c r="F1265" s="22">
        <f t="shared" si="158"/>
        <v>1.3266926293623442E-4</v>
      </c>
      <c r="G1265" s="23">
        <f t="shared" si="159"/>
        <v>8.6955924499011318E-5</v>
      </c>
      <c r="H1265" s="2">
        <f t="shared" si="155"/>
        <v>3.7550474699779812</v>
      </c>
      <c r="I1265" s="9">
        <f t="shared" si="156"/>
        <v>4.3109179818368449E-4</v>
      </c>
      <c r="J1265" s="9">
        <f t="shared" si="157"/>
        <v>9.3250160589143927E-3</v>
      </c>
    </row>
    <row r="1266" spans="1:10" s="5" customFormat="1" x14ac:dyDescent="0.35">
      <c r="A1266" s="8" t="s">
        <v>1258</v>
      </c>
      <c r="B1266" s="2">
        <v>10943.6</v>
      </c>
      <c r="C1266" s="9">
        <f t="shared" si="152"/>
        <v>-1.1364662944694293E-2</v>
      </c>
      <c r="D1266" s="9">
        <f t="shared" si="153"/>
        <v>-1.1561822573635579E-2</v>
      </c>
      <c r="E1266" s="22">
        <f t="shared" si="154"/>
        <v>1.3367574122422925E-4</v>
      </c>
      <c r="F1266" s="22">
        <f t="shared" si="158"/>
        <v>1.8584013846124255E-7</v>
      </c>
      <c r="G1266" s="23">
        <f t="shared" si="159"/>
        <v>6.7143713113156366E-5</v>
      </c>
      <c r="H1266" s="2">
        <f t="shared" si="155"/>
        <v>2.8899541417561978</v>
      </c>
      <c r="I1266" s="9">
        <f t="shared" si="156"/>
        <v>1.1561822573635579E-2</v>
      </c>
      <c r="J1266" s="9">
        <f t="shared" si="157"/>
        <v>8.1941267450019572E-3</v>
      </c>
    </row>
    <row r="1267" spans="1:10" s="5" customFormat="1" x14ac:dyDescent="0.35">
      <c r="A1267" s="8" t="s">
        <v>1259</v>
      </c>
      <c r="B1267" s="2">
        <v>10888.8</v>
      </c>
      <c r="C1267" s="9">
        <f t="shared" si="152"/>
        <v>-5.0074929639242205E-3</v>
      </c>
      <c r="D1267" s="9">
        <f t="shared" si="153"/>
        <v>-5.2046525928655064E-3</v>
      </c>
      <c r="E1267" s="22">
        <f t="shared" si="154"/>
        <v>2.7088408612421638E-5</v>
      </c>
      <c r="F1267" s="22">
        <f t="shared" si="158"/>
        <v>1.3367574122422925E-4</v>
      </c>
      <c r="G1267" s="23">
        <f t="shared" si="159"/>
        <v>9.1452240271544879E-5</v>
      </c>
      <c r="H1267" s="2">
        <f t="shared" si="155"/>
        <v>3.5828069154839728</v>
      </c>
      <c r="I1267" s="9">
        <f t="shared" si="156"/>
        <v>5.2046525928655064E-3</v>
      </c>
      <c r="J1267" s="9">
        <f t="shared" si="157"/>
        <v>9.5630664680083077E-3</v>
      </c>
    </row>
    <row r="1268" spans="1:10" s="5" customFormat="1" x14ac:dyDescent="0.35">
      <c r="A1268" s="8" t="s">
        <v>1260</v>
      </c>
      <c r="B1268" s="2">
        <v>10831.4</v>
      </c>
      <c r="C1268" s="9">
        <f t="shared" si="152"/>
        <v>-5.2714716038497755E-3</v>
      </c>
      <c r="D1268" s="9">
        <f t="shared" si="153"/>
        <v>-5.4686312327910614E-3</v>
      </c>
      <c r="E1268" s="22">
        <f t="shared" si="154"/>
        <v>2.9905927560257883E-5</v>
      </c>
      <c r="F1268" s="22">
        <f t="shared" si="158"/>
        <v>2.7088408612421638E-5</v>
      </c>
      <c r="G1268" s="23">
        <f t="shared" si="159"/>
        <v>7.7071662871453401E-5</v>
      </c>
      <c r="H1268" s="2">
        <f t="shared" si="155"/>
        <v>3.6224351391557907</v>
      </c>
      <c r="I1268" s="9">
        <f t="shared" si="156"/>
        <v>5.4686312327910614E-3</v>
      </c>
      <c r="J1268" s="9">
        <f t="shared" si="157"/>
        <v>8.7790468088200443E-3</v>
      </c>
    </row>
    <row r="1269" spans="1:10" s="5" customFormat="1" x14ac:dyDescent="0.35">
      <c r="A1269" s="8" t="s">
        <v>1261</v>
      </c>
      <c r="B1269" s="2">
        <v>10746.05</v>
      </c>
      <c r="C1269" s="9">
        <f t="shared" si="152"/>
        <v>-7.8798677917906179E-3</v>
      </c>
      <c r="D1269" s="9">
        <f t="shared" si="153"/>
        <v>-8.0770274207319047E-3</v>
      </c>
      <c r="E1269" s="22">
        <f t="shared" si="154"/>
        <v>6.523837195525509E-5</v>
      </c>
      <c r="F1269" s="22">
        <f t="shared" si="158"/>
        <v>2.9905927560257883E-5</v>
      </c>
      <c r="G1269" s="23">
        <f t="shared" si="159"/>
        <v>6.9313348772584156E-5</v>
      </c>
      <c r="H1269" s="2">
        <f t="shared" si="155"/>
        <v>3.3988933153866432</v>
      </c>
      <c r="I1269" s="9">
        <f t="shared" si="156"/>
        <v>8.0770274207319047E-3</v>
      </c>
      <c r="J1269" s="9">
        <f t="shared" si="157"/>
        <v>8.3254638773214412E-3</v>
      </c>
    </row>
    <row r="1270" spans="1:10" s="5" customFormat="1" x14ac:dyDescent="0.35">
      <c r="A1270" s="8" t="s">
        <v>1262</v>
      </c>
      <c r="B1270" s="2">
        <v>10724.4</v>
      </c>
      <c r="C1270" s="9">
        <f t="shared" si="152"/>
        <v>-2.0146937711996715E-3</v>
      </c>
      <c r="D1270" s="9">
        <f t="shared" si="153"/>
        <v>-2.2118534001409579E-3</v>
      </c>
      <c r="E1270" s="22">
        <f t="shared" si="154"/>
        <v>4.8922954637151159E-6</v>
      </c>
      <c r="F1270" s="22">
        <f t="shared" si="158"/>
        <v>6.523837195525509E-5</v>
      </c>
      <c r="G1270" s="23">
        <f t="shared" si="159"/>
        <v>7.4257869961808691E-5</v>
      </c>
      <c r="H1270" s="2">
        <f t="shared" si="155"/>
        <v>3.8021036043059433</v>
      </c>
      <c r="I1270" s="9">
        <f t="shared" si="156"/>
        <v>2.2118534001409579E-3</v>
      </c>
      <c r="J1270" s="9">
        <f t="shared" si="157"/>
        <v>8.6173006192083543E-3</v>
      </c>
    </row>
    <row r="1271" spans="1:10" s="5" customFormat="1" x14ac:dyDescent="0.35">
      <c r="A1271" s="8" t="s">
        <v>1263</v>
      </c>
      <c r="B1271" s="2">
        <v>10640.95</v>
      </c>
      <c r="C1271" s="9">
        <f t="shared" si="152"/>
        <v>-7.7813210995485438E-3</v>
      </c>
      <c r="D1271" s="9">
        <f t="shared" si="153"/>
        <v>-7.9784807284898306E-3</v>
      </c>
      <c r="E1271" s="22">
        <f t="shared" si="154"/>
        <v>6.3656154734883613E-5</v>
      </c>
      <c r="F1271" s="22">
        <f t="shared" si="158"/>
        <v>4.8922954637151159E-6</v>
      </c>
      <c r="G1271" s="23">
        <f t="shared" si="159"/>
        <v>6.0892188485204467E-5</v>
      </c>
      <c r="H1271" s="2">
        <f t="shared" si="155"/>
        <v>3.4115687232186342</v>
      </c>
      <c r="I1271" s="9">
        <f t="shared" si="156"/>
        <v>7.9784807284898306E-3</v>
      </c>
      <c r="J1271" s="9">
        <f t="shared" si="157"/>
        <v>7.80334469860229E-3</v>
      </c>
    </row>
    <row r="1272" spans="1:10" s="5" customFormat="1" x14ac:dyDescent="0.35">
      <c r="A1272" s="8" t="s">
        <v>1264</v>
      </c>
      <c r="B1272" s="2">
        <v>10604.35</v>
      </c>
      <c r="C1272" s="9">
        <f t="shared" si="152"/>
        <v>-3.4395425220492548E-3</v>
      </c>
      <c r="D1272" s="9">
        <f t="shared" si="153"/>
        <v>-3.6367021509905412E-3</v>
      </c>
      <c r="E1272" s="22">
        <f t="shared" si="154"/>
        <v>1.3225602535019228E-5</v>
      </c>
      <c r="F1272" s="22">
        <f t="shared" si="158"/>
        <v>6.3656154734883613E-5</v>
      </c>
      <c r="G1272" s="23">
        <f t="shared" si="159"/>
        <v>6.8841907046535307E-5</v>
      </c>
      <c r="H1272" s="2">
        <f t="shared" si="155"/>
        <v>3.7768526216557743</v>
      </c>
      <c r="I1272" s="9">
        <f t="shared" si="156"/>
        <v>3.6367021509905412E-3</v>
      </c>
      <c r="J1272" s="9">
        <f t="shared" si="157"/>
        <v>8.2971023283153079E-3</v>
      </c>
    </row>
    <row r="1273" spans="1:10" s="5" customFormat="1" x14ac:dyDescent="0.35">
      <c r="A1273" s="8" t="s">
        <v>1265</v>
      </c>
      <c r="B1273" s="2">
        <v>10735.45</v>
      </c>
      <c r="C1273" s="9">
        <f t="shared" si="152"/>
        <v>1.2362851094126492E-2</v>
      </c>
      <c r="D1273" s="9">
        <f t="shared" si="153"/>
        <v>1.2165691465185206E-2</v>
      </c>
      <c r="E1273" s="22">
        <f t="shared" si="154"/>
        <v>1.4800404882608014E-4</v>
      </c>
      <c r="F1273" s="22">
        <f t="shared" si="158"/>
        <v>1.3225602535019228E-5</v>
      </c>
      <c r="G1273" s="23">
        <f t="shared" si="159"/>
        <v>5.9933936677462105E-5</v>
      </c>
      <c r="H1273" s="2">
        <f t="shared" si="155"/>
        <v>2.7074687197731406</v>
      </c>
      <c r="I1273" s="9">
        <f t="shared" si="156"/>
        <v>1.2165691465185206E-2</v>
      </c>
      <c r="J1273" s="9">
        <f t="shared" si="157"/>
        <v>7.7417011488084518E-3</v>
      </c>
    </row>
    <row r="1274" spans="1:10" s="5" customFormat="1" x14ac:dyDescent="0.35">
      <c r="A1274" s="8" t="s">
        <v>1266</v>
      </c>
      <c r="B1274" s="2">
        <v>10789.85</v>
      </c>
      <c r="C1274" s="9">
        <f t="shared" si="152"/>
        <v>5.0673236799574362E-3</v>
      </c>
      <c r="D1274" s="9">
        <f t="shared" si="153"/>
        <v>4.8701640510161502E-3</v>
      </c>
      <c r="E1274" s="22">
        <f t="shared" si="154"/>
        <v>2.3718497883810039E-5</v>
      </c>
      <c r="F1274" s="22">
        <f t="shared" si="158"/>
        <v>1.4800404882608014E-4</v>
      </c>
      <c r="G1274" s="23">
        <f t="shared" si="159"/>
        <v>9.1050115087466132E-5</v>
      </c>
      <c r="H1274" s="2">
        <f t="shared" si="155"/>
        <v>3.6028620242338154</v>
      </c>
      <c r="I1274" s="9">
        <f t="shared" si="156"/>
        <v>4.8701640510161502E-3</v>
      </c>
      <c r="J1274" s="9">
        <f t="shared" si="157"/>
        <v>9.5420183969360563E-3</v>
      </c>
    </row>
    <row r="1275" spans="1:10" s="5" customFormat="1" x14ac:dyDescent="0.35">
      <c r="A1275" s="8" t="s">
        <v>1267</v>
      </c>
      <c r="B1275" s="2">
        <v>10791.65</v>
      </c>
      <c r="C1275" s="9">
        <f t="shared" si="152"/>
        <v>1.6682344981622244E-4</v>
      </c>
      <c r="D1275" s="9">
        <f t="shared" si="153"/>
        <v>-3.0336179125063715E-5</v>
      </c>
      <c r="E1275" s="22">
        <f t="shared" si="154"/>
        <v>9.2028376390795147E-10</v>
      </c>
      <c r="F1275" s="22">
        <f t="shared" si="158"/>
        <v>2.3718497883810039E-5</v>
      </c>
      <c r="G1275" s="23">
        <f t="shared" si="159"/>
        <v>7.5923488615509149E-5</v>
      </c>
      <c r="H1275" s="2">
        <f t="shared" si="155"/>
        <v>3.8239476329519952</v>
      </c>
      <c r="I1275" s="9">
        <f t="shared" si="156"/>
        <v>3.0336179125063715E-5</v>
      </c>
      <c r="J1275" s="9">
        <f t="shared" si="157"/>
        <v>8.7134085532304256E-3</v>
      </c>
    </row>
    <row r="1276" spans="1:10" s="5" customFormat="1" x14ac:dyDescent="0.35">
      <c r="A1276" s="8" t="s">
        <v>1268</v>
      </c>
      <c r="B1276" s="2">
        <v>10880.1</v>
      </c>
      <c r="C1276" s="9">
        <f t="shared" si="152"/>
        <v>8.1961516542883306E-3</v>
      </c>
      <c r="D1276" s="9">
        <f t="shared" si="153"/>
        <v>7.9989920253470438E-3</v>
      </c>
      <c r="E1276" s="22">
        <f t="shared" si="154"/>
        <v>6.3983873421565596E-5</v>
      </c>
      <c r="F1276" s="22">
        <f t="shared" si="158"/>
        <v>9.2028376390795147E-10</v>
      </c>
      <c r="G1276" s="23">
        <f t="shared" si="159"/>
        <v>6.0558123071633016E-5</v>
      </c>
      <c r="H1276" s="2">
        <f t="shared" si="155"/>
        <v>3.4087301250832911</v>
      </c>
      <c r="I1276" s="9">
        <f t="shared" si="156"/>
        <v>7.9989920253470438E-3</v>
      </c>
      <c r="J1276" s="9">
        <f t="shared" si="157"/>
        <v>7.7819099886617176E-3</v>
      </c>
    </row>
    <row r="1277" spans="1:10" s="5" customFormat="1" x14ac:dyDescent="0.35">
      <c r="A1277" s="8" t="s">
        <v>1269</v>
      </c>
      <c r="B1277" s="2">
        <v>10835.3</v>
      </c>
      <c r="C1277" s="9">
        <f t="shared" si="152"/>
        <v>-4.1176092131507414E-3</v>
      </c>
      <c r="D1277" s="9">
        <f t="shared" si="153"/>
        <v>-4.3147688420920273E-3</v>
      </c>
      <c r="E1277" s="22">
        <f t="shared" si="154"/>
        <v>1.8617230160688175E-5</v>
      </c>
      <c r="F1277" s="22">
        <f t="shared" si="158"/>
        <v>6.3983873421565596E-5</v>
      </c>
      <c r="G1277" s="23">
        <f t="shared" si="159"/>
        <v>6.8732497028606808E-5</v>
      </c>
      <c r="H1277" s="2">
        <f t="shared" si="155"/>
        <v>3.7382731709307913</v>
      </c>
      <c r="I1277" s="9">
        <f t="shared" si="156"/>
        <v>4.3147688420920273E-3</v>
      </c>
      <c r="J1277" s="9">
        <f t="shared" si="157"/>
        <v>8.2905064398145663E-3</v>
      </c>
    </row>
    <row r="1278" spans="1:10" s="5" customFormat="1" x14ac:dyDescent="0.35">
      <c r="A1278" s="8" t="s">
        <v>1270</v>
      </c>
      <c r="B1278" s="2">
        <v>10806.65</v>
      </c>
      <c r="C1278" s="9">
        <f t="shared" si="152"/>
        <v>-2.6441353723477556E-3</v>
      </c>
      <c r="D1278" s="9">
        <f t="shared" si="153"/>
        <v>-2.841295001289042E-3</v>
      </c>
      <c r="E1278" s="22">
        <f t="shared" si="154"/>
        <v>8.0729572843500966E-6</v>
      </c>
      <c r="F1278" s="22">
        <f t="shared" si="158"/>
        <v>1.8617230160688175E-5</v>
      </c>
      <c r="G1278" s="23">
        <f t="shared" si="159"/>
        <v>6.1324985784134739E-5</v>
      </c>
      <c r="H1278" s="2">
        <f t="shared" si="155"/>
        <v>3.8649019564949043</v>
      </c>
      <c r="I1278" s="9">
        <f t="shared" si="156"/>
        <v>2.841295001289042E-3</v>
      </c>
      <c r="J1278" s="9">
        <f t="shared" si="157"/>
        <v>7.8310271219128556E-3</v>
      </c>
    </row>
    <row r="1279" spans="1:10" s="5" customFormat="1" x14ac:dyDescent="0.35">
      <c r="A1279" s="8" t="s">
        <v>1271</v>
      </c>
      <c r="B1279" s="2">
        <v>10792.5</v>
      </c>
      <c r="C1279" s="9">
        <f t="shared" si="152"/>
        <v>-1.3093789472222728E-3</v>
      </c>
      <c r="D1279" s="9">
        <f t="shared" si="153"/>
        <v>-1.5065385761635589E-3</v>
      </c>
      <c r="E1279" s="22">
        <f t="shared" si="154"/>
        <v>2.2696584814689235E-6</v>
      </c>
      <c r="F1279" s="22">
        <f t="shared" si="158"/>
        <v>8.0729572843500966E-6</v>
      </c>
      <c r="G1279" s="23">
        <f t="shared" si="159"/>
        <v>5.4089550379273999E-5</v>
      </c>
      <c r="H1279" s="2">
        <f t="shared" si="155"/>
        <v>3.9725156756859863</v>
      </c>
      <c r="I1279" s="9">
        <f t="shared" si="156"/>
        <v>1.5065385761635589E-3</v>
      </c>
      <c r="J1279" s="9">
        <f t="shared" si="157"/>
        <v>7.3545598358619665E-3</v>
      </c>
    </row>
    <row r="1280" spans="1:10" s="5" customFormat="1" x14ac:dyDescent="0.35">
      <c r="A1280" s="8" t="s">
        <v>1272</v>
      </c>
      <c r="B1280" s="2">
        <v>10863.5</v>
      </c>
      <c r="C1280" s="9">
        <f t="shared" si="152"/>
        <v>6.5786425758629363E-3</v>
      </c>
      <c r="D1280" s="9">
        <f t="shared" si="153"/>
        <v>6.3814829469216504E-3</v>
      </c>
      <c r="E1280" s="22">
        <f t="shared" si="154"/>
        <v>4.072332460185183E-5</v>
      </c>
      <c r="F1280" s="22">
        <f t="shared" si="158"/>
        <v>2.2696584814689235E-6</v>
      </c>
      <c r="G1280" s="23">
        <f t="shared" si="159"/>
        <v>4.8236225893532311E-5</v>
      </c>
      <c r="H1280" s="2">
        <f t="shared" si="155"/>
        <v>3.6286377201008628</v>
      </c>
      <c r="I1280" s="9">
        <f t="shared" si="156"/>
        <v>6.3814829469216504E-3</v>
      </c>
      <c r="J1280" s="9">
        <f t="shared" si="157"/>
        <v>6.9452304420755048E-3</v>
      </c>
    </row>
    <row r="1281" spans="1:10" s="5" customFormat="1" x14ac:dyDescent="0.35">
      <c r="A1281" s="8" t="s">
        <v>1273</v>
      </c>
      <c r="B1281" s="2">
        <v>10987.45</v>
      </c>
      <c r="C1281" s="9">
        <f t="shared" si="152"/>
        <v>1.1409766649790543E-2</v>
      </c>
      <c r="D1281" s="9">
        <f t="shared" si="153"/>
        <v>1.1212607020849256E-2</v>
      </c>
      <c r="E1281" s="22">
        <f t="shared" si="154"/>
        <v>1.2572255620399802E-4</v>
      </c>
      <c r="F1281" s="22">
        <f t="shared" si="158"/>
        <v>4.072332460185183E-5</v>
      </c>
      <c r="G1281" s="23">
        <f t="shared" si="159"/>
        <v>5.5152072224761629E-5</v>
      </c>
      <c r="H1281" s="2">
        <f t="shared" si="155"/>
        <v>2.8439886936398304</v>
      </c>
      <c r="I1281" s="9">
        <f t="shared" si="156"/>
        <v>1.1212607020849256E-2</v>
      </c>
      <c r="J1281" s="9">
        <f t="shared" si="157"/>
        <v>7.4264441171237282E-3</v>
      </c>
    </row>
    <row r="1282" spans="1:10" s="5" customFormat="1" x14ac:dyDescent="0.35">
      <c r="A1282" s="8" t="s">
        <v>1274</v>
      </c>
      <c r="B1282" s="2">
        <v>11053</v>
      </c>
      <c r="C1282" s="9">
        <f t="shared" si="152"/>
        <v>5.9658974557335043E-3</v>
      </c>
      <c r="D1282" s="9">
        <f t="shared" si="153"/>
        <v>5.7687378267922184E-3</v>
      </c>
      <c r="E1282" s="22">
        <f t="shared" si="154"/>
        <v>3.3278336114263404E-5</v>
      </c>
      <c r="F1282" s="22">
        <f t="shared" si="158"/>
        <v>1.2572255620399802E-4</v>
      </c>
      <c r="G1282" s="23">
        <f t="shared" si="159"/>
        <v>8.2200802434554939E-5</v>
      </c>
      <c r="H1282" s="2">
        <f t="shared" si="155"/>
        <v>3.5818132207457722</v>
      </c>
      <c r="I1282" s="9">
        <f t="shared" si="156"/>
        <v>5.7687378267922184E-3</v>
      </c>
      <c r="J1282" s="9">
        <f t="shared" si="157"/>
        <v>9.0664658183084185E-3</v>
      </c>
    </row>
    <row r="1283" spans="1:10" s="5" customFormat="1" x14ac:dyDescent="0.35">
      <c r="A1283" s="8" t="s">
        <v>1275</v>
      </c>
      <c r="B1283" s="2">
        <v>11058.2</v>
      </c>
      <c r="C1283" s="9">
        <f t="shared" si="152"/>
        <v>4.7046050845933607E-4</v>
      </c>
      <c r="D1283" s="9">
        <f t="shared" si="153"/>
        <v>2.7330087951804994E-4</v>
      </c>
      <c r="E1283" s="22">
        <f t="shared" si="154"/>
        <v>7.4693370745339652E-8</v>
      </c>
      <c r="F1283" s="22">
        <f t="shared" si="158"/>
        <v>3.3278336114263404E-5</v>
      </c>
      <c r="G1283" s="23">
        <f t="shared" si="159"/>
        <v>7.3262498980362486E-5</v>
      </c>
      <c r="H1283" s="2">
        <f t="shared" si="155"/>
        <v>3.8412825464585323</v>
      </c>
      <c r="I1283" s="9">
        <f t="shared" si="156"/>
        <v>2.7330087951804994E-4</v>
      </c>
      <c r="J1283" s="9">
        <f t="shared" si="157"/>
        <v>8.5593515513946779E-3</v>
      </c>
    </row>
    <row r="1284" spans="1:10" s="5" customFormat="1" x14ac:dyDescent="0.35">
      <c r="A1284" s="8" t="s">
        <v>1276</v>
      </c>
      <c r="B1284" s="2">
        <v>11035.4</v>
      </c>
      <c r="C1284" s="9">
        <f t="shared" si="152"/>
        <v>-2.0618183791214495E-3</v>
      </c>
      <c r="D1284" s="9">
        <f t="shared" si="153"/>
        <v>-2.2589780080627358E-3</v>
      </c>
      <c r="E1284" s="22">
        <f t="shared" si="154"/>
        <v>5.102981640911086E-6</v>
      </c>
      <c r="F1284" s="22">
        <f t="shared" si="158"/>
        <v>7.4693370745339652E-8</v>
      </c>
      <c r="G1284" s="23">
        <f t="shared" si="159"/>
        <v>5.9001663025017755E-5</v>
      </c>
      <c r="H1284" s="2">
        <f t="shared" si="155"/>
        <v>3.9067895423882262</v>
      </c>
      <c r="I1284" s="9">
        <f t="shared" si="156"/>
        <v>2.2589780080627358E-3</v>
      </c>
      <c r="J1284" s="9">
        <f t="shared" si="157"/>
        <v>7.6812540008137833E-3</v>
      </c>
    </row>
    <row r="1285" spans="1:10" s="5" customFormat="1" x14ac:dyDescent="0.35">
      <c r="A1285" s="8" t="s">
        <v>1277</v>
      </c>
      <c r="B1285" s="2">
        <v>11168.05</v>
      </c>
      <c r="C1285" s="9">
        <f t="shared" si="152"/>
        <v>1.2020407053663584E-2</v>
      </c>
      <c r="D1285" s="9">
        <f t="shared" si="153"/>
        <v>1.1823247424722298E-2</v>
      </c>
      <c r="E1285" s="22">
        <f t="shared" si="154"/>
        <v>1.3978917966620243E-4</v>
      </c>
      <c r="F1285" s="22">
        <f t="shared" si="158"/>
        <v>5.102981640911086E-6</v>
      </c>
      <c r="G1285" s="23">
        <f t="shared" si="159"/>
        <v>5.1911243010540223E-5</v>
      </c>
      <c r="H1285" s="2">
        <f t="shared" si="155"/>
        <v>2.6676241549246207</v>
      </c>
      <c r="I1285" s="9">
        <f t="shared" si="156"/>
        <v>1.1823247424722298E-2</v>
      </c>
      <c r="J1285" s="9">
        <f t="shared" si="157"/>
        <v>7.2049457326575491E-3</v>
      </c>
    </row>
    <row r="1286" spans="1:10" s="5" customFormat="1" x14ac:dyDescent="0.35">
      <c r="A1286" s="8" t="s">
        <v>1278</v>
      </c>
      <c r="B1286" s="2">
        <v>11301.2</v>
      </c>
      <c r="C1286" s="9">
        <f t="shared" si="152"/>
        <v>1.1922403642534052E-2</v>
      </c>
      <c r="D1286" s="9">
        <f t="shared" si="153"/>
        <v>1.1725244013592765E-2</v>
      </c>
      <c r="E1286" s="22">
        <f t="shared" si="154"/>
        <v>1.3748134717829298E-4</v>
      </c>
      <c r="F1286" s="22">
        <f t="shared" si="158"/>
        <v>1.3978917966620243E-4</v>
      </c>
      <c r="G1286" s="23">
        <f t="shared" si="159"/>
        <v>8.4079236071414999E-5</v>
      </c>
      <c r="H1286" s="2">
        <f t="shared" si="155"/>
        <v>2.9553667760667834</v>
      </c>
      <c r="I1286" s="9">
        <f t="shared" si="156"/>
        <v>1.1725244013592765E-2</v>
      </c>
      <c r="J1286" s="9">
        <f t="shared" si="157"/>
        <v>9.1694730530938913E-3</v>
      </c>
    </row>
    <row r="1287" spans="1:10" s="5" customFormat="1" x14ac:dyDescent="0.35">
      <c r="A1287" s="8" t="s">
        <v>1279</v>
      </c>
      <c r="B1287" s="2">
        <v>11341.7</v>
      </c>
      <c r="C1287" s="9">
        <f t="shared" si="152"/>
        <v>3.5836902275865334E-3</v>
      </c>
      <c r="D1287" s="9">
        <f t="shared" si="153"/>
        <v>3.3865305986452471E-3</v>
      </c>
      <c r="E1287" s="22">
        <f t="shared" si="154"/>
        <v>1.1468589495560536E-5</v>
      </c>
      <c r="F1287" s="22">
        <f t="shared" si="158"/>
        <v>1.3748134717829298E-4</v>
      </c>
      <c r="G1287" s="23">
        <f t="shared" si="159"/>
        <v>1.0251251067377928E-4</v>
      </c>
      <c r="H1287" s="2">
        <f t="shared" si="155"/>
        <v>3.6178868110053695</v>
      </c>
      <c r="I1287" s="9">
        <f t="shared" si="156"/>
        <v>3.3865305986452471E-3</v>
      </c>
      <c r="J1287" s="9">
        <f t="shared" si="157"/>
        <v>1.0124846204944511E-2</v>
      </c>
    </row>
    <row r="1288" spans="1:10" s="5" customFormat="1" x14ac:dyDescent="0.35">
      <c r="A1288" s="8" t="s">
        <v>1280</v>
      </c>
      <c r="B1288" s="2">
        <v>11343.25</v>
      </c>
      <c r="C1288" s="9">
        <f t="shared" si="152"/>
        <v>1.3666381582999598E-4</v>
      </c>
      <c r="D1288" s="9">
        <f t="shared" si="153"/>
        <v>-6.0495813111290168E-5</v>
      </c>
      <c r="E1288" s="22">
        <f t="shared" si="154"/>
        <v>3.6597434039961475E-9</v>
      </c>
      <c r="F1288" s="22">
        <f t="shared" si="158"/>
        <v>1.1468589495560536E-5</v>
      </c>
      <c r="G1288" s="23">
        <f t="shared" si="159"/>
        <v>7.9406097529654754E-5</v>
      </c>
      <c r="H1288" s="2">
        <f t="shared" si="155"/>
        <v>3.8015061211099126</v>
      </c>
      <c r="I1288" s="9">
        <f t="shared" si="156"/>
        <v>6.0495813111290168E-5</v>
      </c>
      <c r="J1288" s="9">
        <f t="shared" si="157"/>
        <v>8.911009905148504E-3</v>
      </c>
    </row>
    <row r="1289" spans="1:10" s="5" customFormat="1" x14ac:dyDescent="0.35">
      <c r="A1289" s="8" t="s">
        <v>1281</v>
      </c>
      <c r="B1289" s="2">
        <v>11426.85</v>
      </c>
      <c r="C1289" s="9">
        <f t="shared" si="152"/>
        <v>7.3700218191434796E-3</v>
      </c>
      <c r="D1289" s="9">
        <f t="shared" si="153"/>
        <v>7.1728621902021937E-3</v>
      </c>
      <c r="E1289" s="22">
        <f t="shared" si="154"/>
        <v>5.1449951999632211E-5</v>
      </c>
      <c r="F1289" s="22">
        <f t="shared" si="158"/>
        <v>3.6597434039961475E-9</v>
      </c>
      <c r="G1289" s="23">
        <f t="shared" si="159"/>
        <v>6.2621973691384149E-5</v>
      </c>
      <c r="H1289" s="2">
        <f t="shared" si="155"/>
        <v>3.5094607174090084</v>
      </c>
      <c r="I1289" s="9">
        <f t="shared" si="156"/>
        <v>7.1728621902021937E-3</v>
      </c>
      <c r="J1289" s="9">
        <f t="shared" si="157"/>
        <v>7.9134046839135011E-3</v>
      </c>
    </row>
    <row r="1290" spans="1:10" s="5" customFormat="1" x14ac:dyDescent="0.35">
      <c r="A1290" s="8" t="s">
        <v>1282</v>
      </c>
      <c r="B1290" s="2">
        <v>11462.2</v>
      </c>
      <c r="C1290" s="9">
        <f t="shared" si="152"/>
        <v>3.0935909721401256E-3</v>
      </c>
      <c r="D1290" s="9">
        <f t="shared" si="153"/>
        <v>2.8964313431988392E-3</v>
      </c>
      <c r="E1290" s="22">
        <f t="shared" si="154"/>
        <v>8.3893145258646313E-6</v>
      </c>
      <c r="F1290" s="22">
        <f t="shared" si="158"/>
        <v>5.1449951999632211E-5</v>
      </c>
      <c r="G1290" s="23">
        <f t="shared" si="159"/>
        <v>6.6570681710830806E-5</v>
      </c>
      <c r="H1290" s="2">
        <f t="shared" si="155"/>
        <v>3.826674032781769</v>
      </c>
      <c r="I1290" s="9">
        <f t="shared" si="156"/>
        <v>2.8964313431988392E-3</v>
      </c>
      <c r="J1290" s="9">
        <f t="shared" si="157"/>
        <v>8.1590858379374104E-3</v>
      </c>
    </row>
    <row r="1291" spans="1:10" s="5" customFormat="1" x14ac:dyDescent="0.35">
      <c r="A1291" s="8" t="s">
        <v>1283</v>
      </c>
      <c r="B1291" s="2">
        <v>11532.4</v>
      </c>
      <c r="C1291" s="9">
        <f t="shared" si="152"/>
        <v>6.1244787213623475E-3</v>
      </c>
      <c r="D1291" s="9">
        <f t="shared" si="153"/>
        <v>5.9273190924210616E-3</v>
      </c>
      <c r="E1291" s="22">
        <f t="shared" si="154"/>
        <v>3.5133111623379238E-5</v>
      </c>
      <c r="F1291" s="22">
        <f t="shared" si="158"/>
        <v>8.3893145258646313E-6</v>
      </c>
      <c r="G1291" s="23">
        <f t="shared" si="159"/>
        <v>5.7282544566383955E-5</v>
      </c>
      <c r="H1291" s="2">
        <f t="shared" si="155"/>
        <v>3.6581536985402607</v>
      </c>
      <c r="I1291" s="9">
        <f t="shared" si="156"/>
        <v>5.9273190924210616E-3</v>
      </c>
      <c r="J1291" s="9">
        <f t="shared" si="157"/>
        <v>7.5685232751431736E-3</v>
      </c>
    </row>
    <row r="1292" spans="1:10" s="5" customFormat="1" x14ac:dyDescent="0.35">
      <c r="A1292" s="8" t="s">
        <v>1284</v>
      </c>
      <c r="B1292" s="2">
        <v>11521.05</v>
      </c>
      <c r="C1292" s="9">
        <f t="shared" si="152"/>
        <v>-9.8418369116581861E-4</v>
      </c>
      <c r="D1292" s="9">
        <f t="shared" si="153"/>
        <v>-1.1813433201071047E-3</v>
      </c>
      <c r="E1292" s="22">
        <f t="shared" si="154"/>
        <v>1.3955720399616773E-6</v>
      </c>
      <c r="F1292" s="22">
        <f t="shared" si="158"/>
        <v>3.5133111623379238E-5</v>
      </c>
      <c r="G1292" s="23">
        <f t="shared" si="159"/>
        <v>5.9001659511377666E-5</v>
      </c>
      <c r="H1292" s="2">
        <f t="shared" si="155"/>
        <v>3.9382074113210828</v>
      </c>
      <c r="I1292" s="9">
        <f t="shared" si="156"/>
        <v>1.1813433201071047E-3</v>
      </c>
      <c r="J1292" s="9">
        <f t="shared" si="157"/>
        <v>7.6812537720985152E-3</v>
      </c>
    </row>
    <row r="1293" spans="1:10" s="5" customFormat="1" x14ac:dyDescent="0.35">
      <c r="A1293" s="8" t="s">
        <v>1285</v>
      </c>
      <c r="B1293" s="2">
        <v>11456.9</v>
      </c>
      <c r="C1293" s="9">
        <f t="shared" si="152"/>
        <v>-5.5680688826105218E-3</v>
      </c>
      <c r="D1293" s="9">
        <f t="shared" si="153"/>
        <v>-5.7652285115518077E-3</v>
      </c>
      <c r="E1293" s="22">
        <f t="shared" si="154"/>
        <v>3.3237859790409869E-5</v>
      </c>
      <c r="F1293" s="22">
        <f t="shared" si="158"/>
        <v>1.3955720399616773E-6</v>
      </c>
      <c r="G1293" s="23">
        <f t="shared" si="159"/>
        <v>5.0910154684514098E-5</v>
      </c>
      <c r="H1293" s="2">
        <f t="shared" si="155"/>
        <v>3.6973490979098793</v>
      </c>
      <c r="I1293" s="9">
        <f t="shared" si="156"/>
        <v>5.7652285115518077E-3</v>
      </c>
      <c r="J1293" s="9">
        <f t="shared" si="157"/>
        <v>7.1351352253838955E-3</v>
      </c>
    </row>
    <row r="1294" spans="1:10" s="5" customFormat="1" x14ac:dyDescent="0.35">
      <c r="A1294" s="8" t="s">
        <v>1286</v>
      </c>
      <c r="B1294" s="2">
        <v>11354.25</v>
      </c>
      <c r="C1294" s="9">
        <f t="shared" si="152"/>
        <v>-8.9596662273389027E-3</v>
      </c>
      <c r="D1294" s="9">
        <f t="shared" si="153"/>
        <v>-9.1568258562801895E-3</v>
      </c>
      <c r="E1294" s="22">
        <f t="shared" si="154"/>
        <v>8.384745976224142E-5</v>
      </c>
      <c r="F1294" s="22">
        <f t="shared" si="158"/>
        <v>3.3237859790409869E-5</v>
      </c>
      <c r="G1294" s="23">
        <f t="shared" si="159"/>
        <v>5.4714869479109145E-5</v>
      </c>
      <c r="H1294" s="2">
        <f t="shared" si="155"/>
        <v>3.2215271161059609</v>
      </c>
      <c r="I1294" s="9">
        <f t="shared" si="156"/>
        <v>9.1568258562801895E-3</v>
      </c>
      <c r="J1294" s="9">
        <f t="shared" si="157"/>
        <v>7.3969500119379708E-3</v>
      </c>
    </row>
    <row r="1295" spans="1:10" s="5" customFormat="1" x14ac:dyDescent="0.35">
      <c r="A1295" s="8" t="s">
        <v>1287</v>
      </c>
      <c r="B1295" s="2">
        <v>11483.25</v>
      </c>
      <c r="C1295" s="9">
        <f t="shared" si="152"/>
        <v>1.1361384503600025E-2</v>
      </c>
      <c r="D1295" s="9">
        <f t="shared" si="153"/>
        <v>1.1164224874658738E-2</v>
      </c>
      <c r="E1295" s="22">
        <f t="shared" si="154"/>
        <v>1.2463991705194893E-4</v>
      </c>
      <c r="F1295" s="22">
        <f t="shared" si="158"/>
        <v>8.384745976224142E-5</v>
      </c>
      <c r="G1295" s="23">
        <f t="shared" si="159"/>
        <v>7.0634558368581489E-5</v>
      </c>
      <c r="H1295" s="2">
        <f t="shared" si="155"/>
        <v>2.9777699018513131</v>
      </c>
      <c r="I1295" s="9">
        <f t="shared" si="156"/>
        <v>1.1164224874658738E-2</v>
      </c>
      <c r="J1295" s="9">
        <f t="shared" si="157"/>
        <v>8.4044368263781651E-3</v>
      </c>
    </row>
    <row r="1296" spans="1:10" s="5" customFormat="1" x14ac:dyDescent="0.35">
      <c r="A1296" s="8" t="s">
        <v>1288</v>
      </c>
      <c r="B1296" s="2">
        <v>11445.05</v>
      </c>
      <c r="C1296" s="9">
        <f t="shared" si="152"/>
        <v>-3.3265843728910172E-3</v>
      </c>
      <c r="D1296" s="9">
        <f t="shared" si="153"/>
        <v>-3.5237440018323035E-3</v>
      </c>
      <c r="E1296" s="22">
        <f t="shared" si="154"/>
        <v>1.2416771790449137E-5</v>
      </c>
      <c r="F1296" s="22">
        <f t="shared" si="158"/>
        <v>1.2463991705194893E-4</v>
      </c>
      <c r="G1296" s="23">
        <f t="shared" si="159"/>
        <v>9.1080349132983078E-5</v>
      </c>
      <c r="H1296" s="2">
        <f t="shared" si="155"/>
        <v>3.6647818734983324</v>
      </c>
      <c r="I1296" s="9">
        <f t="shared" si="156"/>
        <v>3.5237440018323035E-3</v>
      </c>
      <c r="J1296" s="9">
        <f t="shared" si="157"/>
        <v>9.5436025238367448E-3</v>
      </c>
    </row>
    <row r="1297" spans="1:10" s="5" customFormat="1" x14ac:dyDescent="0.35">
      <c r="A1297" s="8" t="s">
        <v>1289</v>
      </c>
      <c r="B1297" s="2">
        <v>11570</v>
      </c>
      <c r="C1297" s="9">
        <f t="shared" si="152"/>
        <v>1.0917383497669464E-2</v>
      </c>
      <c r="D1297" s="9">
        <f t="shared" si="153"/>
        <v>1.0720223868728177E-2</v>
      </c>
      <c r="E1297" s="22">
        <f t="shared" si="154"/>
        <v>1.1492319979564933E-4</v>
      </c>
      <c r="F1297" s="22">
        <f t="shared" si="158"/>
        <v>1.2416771790449137E-5</v>
      </c>
      <c r="G1297" s="23">
        <f t="shared" si="159"/>
        <v>7.288967223128439E-5</v>
      </c>
      <c r="H1297" s="2">
        <f t="shared" si="155"/>
        <v>3.0560066182287224</v>
      </c>
      <c r="I1297" s="9">
        <f t="shared" si="156"/>
        <v>1.0720223868728177E-2</v>
      </c>
      <c r="J1297" s="9">
        <f t="shared" si="157"/>
        <v>8.5375448596938207E-3</v>
      </c>
    </row>
    <row r="1298" spans="1:10" s="5" customFormat="1" x14ac:dyDescent="0.35">
      <c r="A1298" s="8" t="s">
        <v>1290</v>
      </c>
      <c r="B1298" s="2">
        <v>11669.15</v>
      </c>
      <c r="C1298" s="9">
        <f t="shared" si="152"/>
        <v>8.569576490924824E-3</v>
      </c>
      <c r="D1298" s="9">
        <f t="shared" si="153"/>
        <v>8.3724168619835372E-3</v>
      </c>
      <c r="E1298" s="22">
        <f t="shared" si="154"/>
        <v>7.0097364110826264E-5</v>
      </c>
      <c r="F1298" s="22">
        <f t="shared" si="158"/>
        <v>1.1492319979564933E-4</v>
      </c>
      <c r="G1298" s="23">
        <f t="shared" si="159"/>
        <v>8.9792549105826696E-5</v>
      </c>
      <c r="H1298" s="2">
        <f t="shared" si="155"/>
        <v>3.3497362318687598</v>
      </c>
      <c r="I1298" s="9">
        <f t="shared" si="156"/>
        <v>8.3724168619835372E-3</v>
      </c>
      <c r="J1298" s="9">
        <f t="shared" si="157"/>
        <v>9.4758930505692545E-3</v>
      </c>
    </row>
    <row r="1299" spans="1:10" s="5" customFormat="1" x14ac:dyDescent="0.35">
      <c r="A1299" s="8" t="s">
        <v>1291</v>
      </c>
      <c r="B1299" s="2">
        <v>11713.2</v>
      </c>
      <c r="C1299" s="9">
        <f t="shared" si="152"/>
        <v>3.7749107689935002E-3</v>
      </c>
      <c r="D1299" s="9">
        <f t="shared" si="153"/>
        <v>3.5777511400522139E-3</v>
      </c>
      <c r="E1299" s="22">
        <f t="shared" si="154"/>
        <v>1.2800303220144917E-5</v>
      </c>
      <c r="F1299" s="22">
        <f t="shared" si="158"/>
        <v>7.0097364110826264E-5</v>
      </c>
      <c r="G1299" s="23">
        <f t="shared" si="159"/>
        <v>8.7701867068038563E-5</v>
      </c>
      <c r="H1299" s="2">
        <f t="shared" si="155"/>
        <v>3.6788689217147534</v>
      </c>
      <c r="I1299" s="9">
        <f t="shared" si="156"/>
        <v>3.5777511400522139E-3</v>
      </c>
      <c r="J1299" s="9">
        <f t="shared" si="157"/>
        <v>9.3649274993476885E-3</v>
      </c>
    </row>
    <row r="1300" spans="1:10" s="5" customFormat="1" x14ac:dyDescent="0.35">
      <c r="A1300" s="8" t="s">
        <v>1292</v>
      </c>
      <c r="B1300" s="2">
        <v>11643.95</v>
      </c>
      <c r="C1300" s="9">
        <f t="shared" ref="C1300:C1363" si="160">B1300/B1299-1</f>
        <v>-5.9121333196735515E-3</v>
      </c>
      <c r="D1300" s="9">
        <f t="shared" ref="D1300:D1363" si="161">C1300-B$8</f>
        <v>-6.1092929486148374E-3</v>
      </c>
      <c r="E1300" s="22">
        <f t="shared" ref="E1300:E1363" si="162">D1300*D1300</f>
        <v>3.7323460331994977E-5</v>
      </c>
      <c r="F1300" s="22">
        <f t="shared" si="158"/>
        <v>1.2800303220144917E-5</v>
      </c>
      <c r="G1300" s="23">
        <f t="shared" si="159"/>
        <v>7.099180882123446E-5</v>
      </c>
      <c r="H1300" s="2">
        <f t="shared" ref="H1300:H1363" si="163">LN(1/SQRT(2*PI()*G1300)*EXP(-E1300/(2*G1300)))</f>
        <v>3.5946628978400552</v>
      </c>
      <c r="I1300" s="9">
        <f t="shared" ref="I1300:I1363" si="164">SQRT(E1300)</f>
        <v>6.1092929486148374E-3</v>
      </c>
      <c r="J1300" s="9">
        <f t="shared" ref="J1300:J1363" si="165">SQRT(G1300)</f>
        <v>8.4256637021207087E-3</v>
      </c>
    </row>
    <row r="1301" spans="1:10" s="5" customFormat="1" x14ac:dyDescent="0.35">
      <c r="A1301" s="8" t="s">
        <v>1293</v>
      </c>
      <c r="B1301" s="2">
        <v>11598</v>
      </c>
      <c r="C1301" s="9">
        <f t="shared" si="160"/>
        <v>-3.9462553514916232E-3</v>
      </c>
      <c r="D1301" s="9">
        <f t="shared" si="161"/>
        <v>-4.1434149804329091E-3</v>
      </c>
      <c r="E1301" s="22">
        <f t="shared" si="162"/>
        <v>1.7167887700075844E-5</v>
      </c>
      <c r="F1301" s="22">
        <f t="shared" ref="F1301:F1364" si="166">E1300</f>
        <v>3.7323460331994977E-5</v>
      </c>
      <c r="G1301" s="23">
        <f t="shared" ref="G1301:G1364" si="167">B$9+B$10*F1301+B$11*G1300</f>
        <v>6.7714525087541965E-5</v>
      </c>
      <c r="H1301" s="2">
        <f t="shared" si="163"/>
        <v>3.7543997367922826</v>
      </c>
      <c r="I1301" s="9">
        <f t="shared" si="164"/>
        <v>4.1434149804329091E-3</v>
      </c>
      <c r="J1301" s="9">
        <f t="shared" si="165"/>
        <v>8.2288835869479861E-3</v>
      </c>
    </row>
    <row r="1302" spans="1:10" s="5" customFormat="1" x14ac:dyDescent="0.35">
      <c r="A1302" s="8" t="s">
        <v>1294</v>
      </c>
      <c r="B1302" s="2">
        <v>11665.95</v>
      </c>
      <c r="C1302" s="9">
        <f t="shared" si="160"/>
        <v>5.8587687532334343E-3</v>
      </c>
      <c r="D1302" s="9">
        <f t="shared" si="161"/>
        <v>5.6616091242921484E-3</v>
      </c>
      <c r="E1302" s="22">
        <f t="shared" si="162"/>
        <v>3.2053817876268108E-5</v>
      </c>
      <c r="F1302" s="22">
        <f t="shared" si="166"/>
        <v>1.7167887700075844E-5</v>
      </c>
      <c r="G1302" s="23">
        <f t="shared" si="167"/>
        <v>6.0330579346259172E-5</v>
      </c>
      <c r="H1302" s="2">
        <f t="shared" si="163"/>
        <v>3.6732456974515162</v>
      </c>
      <c r="I1302" s="9">
        <f t="shared" si="164"/>
        <v>5.6616091242921484E-3</v>
      </c>
      <c r="J1302" s="9">
        <f t="shared" si="165"/>
        <v>7.7672761857847678E-3</v>
      </c>
    </row>
    <row r="1303" spans="1:10" s="5" customFormat="1" x14ac:dyDescent="0.35">
      <c r="A1303" s="8" t="s">
        <v>1295</v>
      </c>
      <c r="B1303" s="2">
        <v>11604.5</v>
      </c>
      <c r="C1303" s="9">
        <f t="shared" si="160"/>
        <v>-5.2674664300808027E-3</v>
      </c>
      <c r="D1303" s="9">
        <f t="shared" si="161"/>
        <v>-5.4646260590220886E-3</v>
      </c>
      <c r="E1303" s="22">
        <f t="shared" si="162"/>
        <v>2.9862137964943282E-5</v>
      </c>
      <c r="F1303" s="22">
        <f t="shared" si="166"/>
        <v>3.2053817876268108E-5</v>
      </c>
      <c r="G1303" s="23">
        <f t="shared" si="167"/>
        <v>5.9975846574144832E-5</v>
      </c>
      <c r="H1303" s="2">
        <f t="shared" si="163"/>
        <v>3.692894416891598</v>
      </c>
      <c r="I1303" s="9">
        <f t="shared" si="164"/>
        <v>5.4646260590220886E-3</v>
      </c>
      <c r="J1303" s="9">
        <f t="shared" si="165"/>
        <v>7.7444074385420109E-3</v>
      </c>
    </row>
    <row r="1304" spans="1:10" s="5" customFormat="1" x14ac:dyDescent="0.35">
      <c r="A1304" s="8" t="s">
        <v>1296</v>
      </c>
      <c r="B1304" s="2">
        <v>11671.95</v>
      </c>
      <c r="C1304" s="9">
        <f t="shared" si="160"/>
        <v>5.8124003619286491E-3</v>
      </c>
      <c r="D1304" s="9">
        <f t="shared" si="161"/>
        <v>5.6152407329873632E-3</v>
      </c>
      <c r="E1304" s="22">
        <f t="shared" si="162"/>
        <v>3.1530928489400461E-5</v>
      </c>
      <c r="F1304" s="22">
        <f t="shared" si="166"/>
        <v>2.9862137964943282E-5</v>
      </c>
      <c r="G1304" s="23">
        <f t="shared" si="167"/>
        <v>5.9173897306480886E-5</v>
      </c>
      <c r="H1304" s="2">
        <f t="shared" si="163"/>
        <v>3.6821504941607963</v>
      </c>
      <c r="I1304" s="9">
        <f t="shared" si="164"/>
        <v>5.6152407329873632E-3</v>
      </c>
      <c r="J1304" s="9">
        <f t="shared" si="165"/>
        <v>7.6924571696227783E-3</v>
      </c>
    </row>
    <row r="1305" spans="1:10" s="5" customFormat="1" x14ac:dyDescent="0.35">
      <c r="A1305" s="8" t="s">
        <v>1297</v>
      </c>
      <c r="B1305" s="2">
        <v>11584.3</v>
      </c>
      <c r="C1305" s="9">
        <f t="shared" si="160"/>
        <v>-7.5094564318731738E-3</v>
      </c>
      <c r="D1305" s="9">
        <f t="shared" si="161"/>
        <v>-7.7066160608144597E-3</v>
      </c>
      <c r="E1305" s="22">
        <f t="shared" si="162"/>
        <v>5.9391931108803382E-5</v>
      </c>
      <c r="F1305" s="22">
        <f t="shared" si="166"/>
        <v>3.1530928489400461E-5</v>
      </c>
      <c r="G1305" s="23">
        <f t="shared" si="167"/>
        <v>5.914943147456445E-5</v>
      </c>
      <c r="H1305" s="2">
        <f t="shared" si="163"/>
        <v>3.446733366567801</v>
      </c>
      <c r="I1305" s="9">
        <f t="shared" si="164"/>
        <v>7.7066160608144597E-3</v>
      </c>
      <c r="J1305" s="9">
        <f t="shared" si="165"/>
        <v>7.6908667570413968E-3</v>
      </c>
    </row>
    <row r="1306" spans="1:10" s="5" customFormat="1" x14ac:dyDescent="0.35">
      <c r="A1306" s="8" t="s">
        <v>1298</v>
      </c>
      <c r="B1306" s="2">
        <v>11596.7</v>
      </c>
      <c r="C1306" s="9">
        <f t="shared" si="160"/>
        <v>1.0704142675863615E-3</v>
      </c>
      <c r="D1306" s="9">
        <f t="shared" si="161"/>
        <v>8.7325463864507537E-4</v>
      </c>
      <c r="E1306" s="22">
        <f t="shared" si="162"/>
        <v>7.6257366391514115E-7</v>
      </c>
      <c r="F1306" s="22">
        <f t="shared" si="166"/>
        <v>5.9391931108803382E-5</v>
      </c>
      <c r="G1306" s="23">
        <f t="shared" si="167"/>
        <v>6.6658052201650728E-5</v>
      </c>
      <c r="H1306" s="2">
        <f t="shared" si="163"/>
        <v>3.8833087778938986</v>
      </c>
      <c r="I1306" s="9">
        <f t="shared" si="164"/>
        <v>8.7325463864507537E-4</v>
      </c>
      <c r="J1306" s="9">
        <f t="shared" si="165"/>
        <v>8.1644382661424254E-3</v>
      </c>
    </row>
    <row r="1307" spans="1:10" s="5" customFormat="1" x14ac:dyDescent="0.35">
      <c r="A1307" s="8" t="s">
        <v>1299</v>
      </c>
      <c r="B1307" s="2">
        <v>11643.45</v>
      </c>
      <c r="C1307" s="9">
        <f t="shared" si="160"/>
        <v>4.0313192546155285E-3</v>
      </c>
      <c r="D1307" s="9">
        <f t="shared" si="161"/>
        <v>3.8341596256742422E-3</v>
      </c>
      <c r="E1307" s="22">
        <f t="shared" si="162"/>
        <v>1.4700780035150445E-5</v>
      </c>
      <c r="F1307" s="22">
        <f t="shared" si="166"/>
        <v>7.6257366391514115E-7</v>
      </c>
      <c r="G1307" s="23">
        <f t="shared" si="167"/>
        <v>5.5274906947555292E-5</v>
      </c>
      <c r="H1307" s="2">
        <f t="shared" si="163"/>
        <v>3.8496784382118636</v>
      </c>
      <c r="I1307" s="9">
        <f t="shared" si="164"/>
        <v>3.8341596256742422E-3</v>
      </c>
      <c r="J1307" s="9">
        <f t="shared" si="165"/>
        <v>7.4347096074799919E-3</v>
      </c>
    </row>
    <row r="1308" spans="1:10" s="5" customFormat="1" x14ac:dyDescent="0.35">
      <c r="A1308" s="8" t="s">
        <v>1300</v>
      </c>
      <c r="B1308" s="2">
        <v>11690.35</v>
      </c>
      <c r="C1308" s="9">
        <f t="shared" si="160"/>
        <v>4.0280157513450376E-3</v>
      </c>
      <c r="D1308" s="9">
        <f t="shared" si="161"/>
        <v>3.8308561224037513E-3</v>
      </c>
      <c r="E1308" s="22">
        <f t="shared" si="162"/>
        <v>1.4675458630558304E-5</v>
      </c>
      <c r="F1308" s="22">
        <f t="shared" si="166"/>
        <v>1.4700780035150445E-5</v>
      </c>
      <c r="G1308" s="23">
        <f t="shared" si="167"/>
        <v>5.2295125694878673E-5</v>
      </c>
      <c r="H1308" s="2">
        <f t="shared" si="163"/>
        <v>3.8700513330612258</v>
      </c>
      <c r="I1308" s="9">
        <f t="shared" si="164"/>
        <v>3.8308561224037513E-3</v>
      </c>
      <c r="J1308" s="9">
        <f t="shared" si="165"/>
        <v>7.2315368833242265E-3</v>
      </c>
    </row>
    <row r="1309" spans="1:10" s="5" customFormat="1" x14ac:dyDescent="0.35">
      <c r="A1309" s="8" t="s">
        <v>1301</v>
      </c>
      <c r="B1309" s="2">
        <v>11787.15</v>
      </c>
      <c r="C1309" s="9">
        <f t="shared" si="160"/>
        <v>8.2803337795702703E-3</v>
      </c>
      <c r="D1309" s="9">
        <f t="shared" si="161"/>
        <v>8.0831741506289835E-3</v>
      </c>
      <c r="E1309" s="22">
        <f t="shared" si="162"/>
        <v>6.5337704349396585E-5</v>
      </c>
      <c r="F1309" s="22">
        <f t="shared" si="166"/>
        <v>1.4675458630558304E-5</v>
      </c>
      <c r="G1309" s="23">
        <f t="shared" si="167"/>
        <v>5.0523054467005197E-5</v>
      </c>
      <c r="H1309" s="2">
        <f t="shared" si="163"/>
        <v>3.3809890981316411</v>
      </c>
      <c r="I1309" s="9">
        <f t="shared" si="164"/>
        <v>8.0831741506289835E-3</v>
      </c>
      <c r="J1309" s="9">
        <f t="shared" si="165"/>
        <v>7.1079571233234936E-3</v>
      </c>
    </row>
    <row r="1310" spans="1:10" s="5" customFormat="1" x14ac:dyDescent="0.35">
      <c r="A1310" s="8" t="s">
        <v>1302</v>
      </c>
      <c r="B1310" s="2">
        <v>11752.8</v>
      </c>
      <c r="C1310" s="9">
        <f t="shared" si="160"/>
        <v>-2.9141904531629903E-3</v>
      </c>
      <c r="D1310" s="9">
        <f t="shared" si="161"/>
        <v>-3.1113500821042766E-3</v>
      </c>
      <c r="E1310" s="22">
        <f t="shared" si="162"/>
        <v>9.6804993334102883E-6</v>
      </c>
      <c r="F1310" s="22">
        <f t="shared" si="166"/>
        <v>6.5337704349396585E-5</v>
      </c>
      <c r="G1310" s="23">
        <f t="shared" si="167"/>
        <v>6.3153249456423356E-5</v>
      </c>
      <c r="H1310" s="2">
        <f t="shared" si="163"/>
        <v>3.8393916704642965</v>
      </c>
      <c r="I1310" s="9">
        <f t="shared" si="164"/>
        <v>3.1113500821042766E-3</v>
      </c>
      <c r="J1310" s="9">
        <f t="shared" si="165"/>
        <v>7.9469018778655729E-3</v>
      </c>
    </row>
    <row r="1311" spans="1:10" s="5" customFormat="1" x14ac:dyDescent="0.35">
      <c r="A1311" s="8" t="s">
        <v>1303</v>
      </c>
      <c r="B1311" s="2">
        <v>11594.45</v>
      </c>
      <c r="C1311" s="9">
        <f t="shared" si="160"/>
        <v>-1.3473385065686405E-2</v>
      </c>
      <c r="D1311" s="9">
        <f t="shared" si="161"/>
        <v>-1.3670544694627692E-2</v>
      </c>
      <c r="E1311" s="22">
        <f t="shared" si="162"/>
        <v>1.8688379224781333E-4</v>
      </c>
      <c r="F1311" s="22">
        <f t="shared" si="166"/>
        <v>9.6804993334102883E-6</v>
      </c>
      <c r="G1311" s="23">
        <f t="shared" si="167"/>
        <v>5.5606694295966967E-5</v>
      </c>
      <c r="H1311" s="2">
        <f t="shared" si="163"/>
        <v>2.2992576284861985</v>
      </c>
      <c r="I1311" s="9">
        <f t="shared" si="164"/>
        <v>1.3670544694627692E-2</v>
      </c>
      <c r="J1311" s="9">
        <f t="shared" si="165"/>
        <v>7.4569896269182897E-3</v>
      </c>
    </row>
    <row r="1312" spans="1:10" s="5" customFormat="1" x14ac:dyDescent="0.35">
      <c r="A1312" s="8" t="s">
        <v>1304</v>
      </c>
      <c r="B1312" s="2">
        <v>11575.95</v>
      </c>
      <c r="C1312" s="9">
        <f t="shared" si="160"/>
        <v>-1.5955909939668889E-3</v>
      </c>
      <c r="D1312" s="9">
        <f t="shared" si="161"/>
        <v>-1.792750622908175E-3</v>
      </c>
      <c r="E1312" s="22">
        <f t="shared" si="162"/>
        <v>3.2139547959376495E-6</v>
      </c>
      <c r="F1312" s="22">
        <f t="shared" si="166"/>
        <v>1.8688379224781333E-4</v>
      </c>
      <c r="G1312" s="23">
        <f t="shared" si="167"/>
        <v>9.8985069036115029E-5</v>
      </c>
      <c r="H1312" s="2">
        <f t="shared" si="163"/>
        <v>3.6750976919183826</v>
      </c>
      <c r="I1312" s="9">
        <f t="shared" si="164"/>
        <v>1.792750622908175E-3</v>
      </c>
      <c r="J1312" s="9">
        <f t="shared" si="165"/>
        <v>9.9491240336079343E-3</v>
      </c>
    </row>
    <row r="1313" spans="1:10" s="5" customFormat="1" x14ac:dyDescent="0.35">
      <c r="A1313" s="8" t="s">
        <v>1305</v>
      </c>
      <c r="B1313" s="2">
        <v>11726.15</v>
      </c>
      <c r="C1313" s="9">
        <f t="shared" si="160"/>
        <v>1.2975176983314407E-2</v>
      </c>
      <c r="D1313" s="9">
        <f t="shared" si="161"/>
        <v>1.277801735437312E-2</v>
      </c>
      <c r="E1313" s="22">
        <f t="shared" si="162"/>
        <v>1.6327772750866063E-4</v>
      </c>
      <c r="F1313" s="22">
        <f t="shared" si="166"/>
        <v>3.2139547959376495E-6</v>
      </c>
      <c r="G1313" s="23">
        <f t="shared" si="167"/>
        <v>7.5087485473912354E-5</v>
      </c>
      <c r="H1313" s="2">
        <f t="shared" si="163"/>
        <v>2.7422398567044919</v>
      </c>
      <c r="I1313" s="9">
        <f t="shared" si="164"/>
        <v>1.277801735437312E-2</v>
      </c>
      <c r="J1313" s="9">
        <f t="shared" si="165"/>
        <v>8.6653035419373709E-3</v>
      </c>
    </row>
    <row r="1314" spans="1:10" s="5" customFormat="1" x14ac:dyDescent="0.35">
      <c r="A1314" s="8" t="s">
        <v>1306</v>
      </c>
      <c r="B1314" s="2">
        <v>11641.8</v>
      </c>
      <c r="C1314" s="9">
        <f t="shared" si="160"/>
        <v>-7.1933243221347087E-3</v>
      </c>
      <c r="D1314" s="9">
        <f t="shared" si="161"/>
        <v>-7.3904839510759946E-3</v>
      </c>
      <c r="E1314" s="22">
        <f t="shared" si="162"/>
        <v>5.4619253031111844E-5</v>
      </c>
      <c r="F1314" s="22">
        <f t="shared" si="166"/>
        <v>1.6327772750866063E-4</v>
      </c>
      <c r="G1314" s="23">
        <f t="shared" si="167"/>
        <v>1.0415138173272482E-4</v>
      </c>
      <c r="H1314" s="2">
        <f t="shared" si="163"/>
        <v>3.4036831384293236</v>
      </c>
      <c r="I1314" s="9">
        <f t="shared" si="164"/>
        <v>7.3904839510759946E-3</v>
      </c>
      <c r="J1314" s="9">
        <f t="shared" si="165"/>
        <v>1.0205458428347294E-2</v>
      </c>
    </row>
    <row r="1315" spans="1:10" s="5" customFormat="1" x14ac:dyDescent="0.35">
      <c r="A1315" s="8" t="s">
        <v>1307</v>
      </c>
      <c r="B1315" s="2">
        <v>11754.65</v>
      </c>
      <c r="C1315" s="9">
        <f t="shared" si="160"/>
        <v>9.6935181844732821E-3</v>
      </c>
      <c r="D1315" s="9">
        <f t="shared" si="161"/>
        <v>9.4963585555319953E-3</v>
      </c>
      <c r="E1315" s="22">
        <f t="shared" si="162"/>
        <v>9.0180825815225726E-5</v>
      </c>
      <c r="F1315" s="22">
        <f t="shared" si="166"/>
        <v>5.4619253031111844E-5</v>
      </c>
      <c r="G1315" s="23">
        <f t="shared" si="167"/>
        <v>9.2028647106476253E-5</v>
      </c>
      <c r="H1315" s="2">
        <f t="shared" si="163"/>
        <v>3.2378061716307158</v>
      </c>
      <c r="I1315" s="9">
        <f t="shared" si="164"/>
        <v>9.4963585555319953E-3</v>
      </c>
      <c r="J1315" s="9">
        <f t="shared" si="165"/>
        <v>9.5931562640497129E-3</v>
      </c>
    </row>
    <row r="1316" spans="1:10" s="5" customFormat="1" x14ac:dyDescent="0.35">
      <c r="A1316" s="8" t="s">
        <v>1308</v>
      </c>
      <c r="B1316" s="2">
        <v>11748.15</v>
      </c>
      <c r="C1316" s="9">
        <f t="shared" si="160"/>
        <v>-5.5297265337550527E-4</v>
      </c>
      <c r="D1316" s="9">
        <f t="shared" si="161"/>
        <v>-7.501322823167914E-4</v>
      </c>
      <c r="E1316" s="22">
        <f t="shared" si="162"/>
        <v>5.626984409737984E-7</v>
      </c>
      <c r="F1316" s="22">
        <f t="shared" si="166"/>
        <v>9.0180825815225726E-5</v>
      </c>
      <c r="G1316" s="23">
        <f t="shared" si="167"/>
        <v>9.4449538763993112E-5</v>
      </c>
      <c r="H1316" s="2">
        <f t="shared" si="163"/>
        <v>3.7118050594351026</v>
      </c>
      <c r="I1316" s="9">
        <f t="shared" si="164"/>
        <v>7.501322823167914E-4</v>
      </c>
      <c r="J1316" s="9">
        <f t="shared" si="165"/>
        <v>9.7185152551196377E-3</v>
      </c>
    </row>
    <row r="1317" spans="1:10" s="5" customFormat="1" x14ac:dyDescent="0.35">
      <c r="A1317" s="8" t="s">
        <v>1309</v>
      </c>
      <c r="B1317" s="2">
        <v>11724.75</v>
      </c>
      <c r="C1317" s="9">
        <f t="shared" si="160"/>
        <v>-1.9918029647221225E-3</v>
      </c>
      <c r="D1317" s="9">
        <f t="shared" si="161"/>
        <v>-2.1889625936634088E-3</v>
      </c>
      <c r="E1317" s="22">
        <f t="shared" si="162"/>
        <v>4.7915572364576378E-6</v>
      </c>
      <c r="F1317" s="22">
        <f t="shared" si="166"/>
        <v>5.626984409737984E-7</v>
      </c>
      <c r="G1317" s="23">
        <f t="shared" si="167"/>
        <v>7.1684719445520818E-5</v>
      </c>
      <c r="H1317" s="2">
        <f t="shared" si="163"/>
        <v>3.8192568919340317</v>
      </c>
      <c r="I1317" s="9">
        <f t="shared" si="164"/>
        <v>2.1889625936634088E-3</v>
      </c>
      <c r="J1317" s="9">
        <f t="shared" si="165"/>
        <v>8.4666829068721361E-3</v>
      </c>
    </row>
    <row r="1318" spans="1:10" s="5" customFormat="1" x14ac:dyDescent="0.35">
      <c r="A1318" s="8" t="s">
        <v>1310</v>
      </c>
      <c r="B1318" s="2">
        <v>11712.25</v>
      </c>
      <c r="C1318" s="9">
        <f t="shared" si="160"/>
        <v>-1.0661208128105448E-3</v>
      </c>
      <c r="D1318" s="9">
        <f t="shared" si="161"/>
        <v>-1.263280441751831E-3</v>
      </c>
      <c r="E1318" s="22">
        <f t="shared" si="162"/>
        <v>1.5958774745127011E-6</v>
      </c>
      <c r="F1318" s="22">
        <f t="shared" si="166"/>
        <v>4.7915572364576378E-6</v>
      </c>
      <c r="G1318" s="23">
        <f t="shared" si="167"/>
        <v>5.9340642583536231E-5</v>
      </c>
      <c r="H1318" s="2">
        <f t="shared" si="163"/>
        <v>3.9337227747696986</v>
      </c>
      <c r="I1318" s="9">
        <f t="shared" si="164"/>
        <v>1.263280441751831E-3</v>
      </c>
      <c r="J1318" s="9">
        <f t="shared" si="165"/>
        <v>7.7032877775360456E-3</v>
      </c>
    </row>
    <row r="1319" spans="1:10" s="5" customFormat="1" x14ac:dyDescent="0.35">
      <c r="A1319" s="8" t="s">
        <v>1311</v>
      </c>
      <c r="B1319" s="2">
        <v>11598.25</v>
      </c>
      <c r="C1319" s="9">
        <f t="shared" si="160"/>
        <v>-9.7333987918631903E-3</v>
      </c>
      <c r="D1319" s="9">
        <f t="shared" si="161"/>
        <v>-9.9305584208044771E-3</v>
      </c>
      <c r="E1319" s="22">
        <f t="shared" si="162"/>
        <v>9.8615990549010712E-5</v>
      </c>
      <c r="F1319" s="22">
        <f t="shared" si="166"/>
        <v>1.5958774745127011E-6</v>
      </c>
      <c r="G1319" s="23">
        <f t="shared" si="167"/>
        <v>5.1165056653958287E-5</v>
      </c>
      <c r="H1319" s="2">
        <f t="shared" si="163"/>
        <v>3.0575838411521126</v>
      </c>
      <c r="I1319" s="9">
        <f t="shared" si="164"/>
        <v>9.9305584208044771E-3</v>
      </c>
      <c r="J1319" s="9">
        <f t="shared" si="165"/>
        <v>7.1529753707082122E-3</v>
      </c>
    </row>
    <row r="1320" spans="1:10" s="5" customFormat="1" x14ac:dyDescent="0.35">
      <c r="A1320" s="8" t="s">
        <v>1312</v>
      </c>
      <c r="B1320" s="2">
        <v>11497.9</v>
      </c>
      <c r="C1320" s="9">
        <f t="shared" si="160"/>
        <v>-8.652167352833473E-3</v>
      </c>
      <c r="D1320" s="9">
        <f t="shared" si="161"/>
        <v>-8.8493269817747598E-3</v>
      </c>
      <c r="E1320" s="22">
        <f t="shared" si="162"/>
        <v>7.8310588030366777E-5</v>
      </c>
      <c r="F1320" s="22">
        <f t="shared" si="166"/>
        <v>9.8615990549010712E-5</v>
      </c>
      <c r="G1320" s="23">
        <f t="shared" si="167"/>
        <v>7.2519480120880459E-5</v>
      </c>
      <c r="H1320" s="2">
        <f t="shared" si="163"/>
        <v>3.3069611902864615</v>
      </c>
      <c r="I1320" s="9">
        <f t="shared" si="164"/>
        <v>8.8493269817747598E-3</v>
      </c>
      <c r="J1320" s="9">
        <f t="shared" si="165"/>
        <v>8.5158370182196689E-3</v>
      </c>
    </row>
    <row r="1321" spans="1:10" s="5" customFormat="1" x14ac:dyDescent="0.35">
      <c r="A1321" s="8" t="s">
        <v>1313</v>
      </c>
      <c r="B1321" s="2">
        <v>11359.45</v>
      </c>
      <c r="C1321" s="9">
        <f t="shared" si="160"/>
        <v>-1.2041329286217373E-2</v>
      </c>
      <c r="D1321" s="9">
        <f t="shared" si="161"/>
        <v>-1.2238488915158659E-2</v>
      </c>
      <c r="E1321" s="22">
        <f t="shared" si="162"/>
        <v>1.4978061092646138E-4</v>
      </c>
      <c r="F1321" s="22">
        <f t="shared" si="166"/>
        <v>7.8310588030366777E-5</v>
      </c>
      <c r="G1321" s="23">
        <f t="shared" si="167"/>
        <v>7.9686994839476934E-5</v>
      </c>
      <c r="H1321" s="2">
        <f t="shared" si="163"/>
        <v>2.8599576783678446</v>
      </c>
      <c r="I1321" s="9">
        <f t="shared" si="164"/>
        <v>1.2238488915158659E-2</v>
      </c>
      <c r="J1321" s="9">
        <f t="shared" si="165"/>
        <v>8.9267572409849338E-3</v>
      </c>
    </row>
    <row r="1322" spans="1:10" s="5" customFormat="1" x14ac:dyDescent="0.35">
      <c r="A1322" s="8" t="s">
        <v>1314</v>
      </c>
      <c r="B1322" s="2">
        <v>11301.8</v>
      </c>
      <c r="C1322" s="9">
        <f t="shared" si="160"/>
        <v>-5.0750696556612906E-3</v>
      </c>
      <c r="D1322" s="9">
        <f t="shared" si="161"/>
        <v>-5.2722292846025766E-3</v>
      </c>
      <c r="E1322" s="22">
        <f t="shared" si="162"/>
        <v>2.7796401629420998E-5</v>
      </c>
      <c r="F1322" s="22">
        <f t="shared" si="166"/>
        <v>1.4978061092646138E-4</v>
      </c>
      <c r="G1322" s="23">
        <f t="shared" si="167"/>
        <v>1.0323161545304713E-4</v>
      </c>
      <c r="H1322" s="2">
        <f t="shared" si="163"/>
        <v>3.5356979230076622</v>
      </c>
      <c r="I1322" s="9">
        <f t="shared" si="164"/>
        <v>5.2722292846025766E-3</v>
      </c>
      <c r="J1322" s="9">
        <f t="shared" si="165"/>
        <v>1.0160296031762418E-2</v>
      </c>
    </row>
    <row r="1323" spans="1:10" s="5" customFormat="1" x14ac:dyDescent="0.35">
      <c r="A1323" s="8" t="s">
        <v>1315</v>
      </c>
      <c r="B1323" s="2">
        <v>11278.9</v>
      </c>
      <c r="C1323" s="9">
        <f t="shared" si="160"/>
        <v>-2.0262259109168346E-3</v>
      </c>
      <c r="D1323" s="9">
        <f t="shared" si="161"/>
        <v>-2.2233855398581209E-3</v>
      </c>
      <c r="E1323" s="22">
        <f t="shared" si="162"/>
        <v>4.9434432588501881E-6</v>
      </c>
      <c r="F1323" s="22">
        <f t="shared" si="166"/>
        <v>2.7796401629420998E-5</v>
      </c>
      <c r="G1323" s="23">
        <f t="shared" si="167"/>
        <v>8.4240984461540303E-5</v>
      </c>
      <c r="H1323" s="2">
        <f t="shared" si="163"/>
        <v>3.7426348867440873</v>
      </c>
      <c r="I1323" s="9">
        <f t="shared" si="164"/>
        <v>2.2233855398581209E-3</v>
      </c>
      <c r="J1323" s="9">
        <f t="shared" si="165"/>
        <v>9.1782887545304604E-3</v>
      </c>
    </row>
    <row r="1324" spans="1:10" s="5" customFormat="1" x14ac:dyDescent="0.35">
      <c r="A1324" s="8" t="s">
        <v>1316</v>
      </c>
      <c r="B1324" s="2">
        <v>11148.2</v>
      </c>
      <c r="C1324" s="9">
        <f t="shared" si="160"/>
        <v>-1.1588009469008398E-2</v>
      </c>
      <c r="D1324" s="9">
        <f t="shared" si="161"/>
        <v>-1.1785169097949685E-2</v>
      </c>
      <c r="E1324" s="22">
        <f t="shared" si="162"/>
        <v>1.3889021066726818E-4</v>
      </c>
      <c r="F1324" s="22">
        <f t="shared" si="166"/>
        <v>4.9434432588501881E-6</v>
      </c>
      <c r="G1324" s="23">
        <f t="shared" si="167"/>
        <v>6.6820034960439533E-5</v>
      </c>
      <c r="H1324" s="2">
        <f t="shared" si="163"/>
        <v>2.8485295877746202</v>
      </c>
      <c r="I1324" s="9">
        <f t="shared" si="164"/>
        <v>1.1785169097949685E-2</v>
      </c>
      <c r="J1324" s="9">
        <f t="shared" si="165"/>
        <v>8.1743522654972207E-3</v>
      </c>
    </row>
    <row r="1325" spans="1:10" s="5" customFormat="1" x14ac:dyDescent="0.35">
      <c r="A1325" s="8" t="s">
        <v>1317</v>
      </c>
      <c r="B1325" s="2">
        <v>11222.05</v>
      </c>
      <c r="C1325" s="9">
        <f t="shared" si="160"/>
        <v>6.6243877935450168E-3</v>
      </c>
      <c r="D1325" s="9">
        <f t="shared" si="161"/>
        <v>6.4272281646037309E-3</v>
      </c>
      <c r="E1325" s="22">
        <f t="shared" si="162"/>
        <v>4.1309261879875445E-5</v>
      </c>
      <c r="F1325" s="22">
        <f t="shared" si="166"/>
        <v>1.3889021066726818E-4</v>
      </c>
      <c r="G1325" s="23">
        <f t="shared" si="167"/>
        <v>9.2668519309667223E-5</v>
      </c>
      <c r="H1325" s="2">
        <f t="shared" si="163"/>
        <v>3.5014150923847129</v>
      </c>
      <c r="I1325" s="9">
        <f t="shared" si="164"/>
        <v>6.4272281646037309E-3</v>
      </c>
      <c r="J1325" s="9">
        <f t="shared" si="165"/>
        <v>9.6264489459855981E-3</v>
      </c>
    </row>
    <row r="1326" spans="1:10" s="5" customFormat="1" x14ac:dyDescent="0.35">
      <c r="A1326" s="8" t="s">
        <v>1318</v>
      </c>
      <c r="B1326" s="2">
        <v>11157</v>
      </c>
      <c r="C1326" s="9">
        <f t="shared" si="160"/>
        <v>-5.7966236115504222E-3</v>
      </c>
      <c r="D1326" s="9">
        <f t="shared" si="161"/>
        <v>-5.9937832404917081E-3</v>
      </c>
      <c r="E1326" s="22">
        <f t="shared" si="162"/>
        <v>3.5925437533999278E-5</v>
      </c>
      <c r="F1326" s="22">
        <f t="shared" si="166"/>
        <v>4.1309261879875445E-5</v>
      </c>
      <c r="G1326" s="23">
        <f t="shared" si="167"/>
        <v>8.1632150173636866E-5</v>
      </c>
      <c r="H1326" s="2">
        <f t="shared" si="163"/>
        <v>3.567660494524806</v>
      </c>
      <c r="I1326" s="9">
        <f t="shared" si="164"/>
        <v>5.9937832404917081E-3</v>
      </c>
      <c r="J1326" s="9">
        <f t="shared" si="165"/>
        <v>9.0350511992814339E-3</v>
      </c>
    </row>
    <row r="1327" spans="1:10" s="5" customFormat="1" x14ac:dyDescent="0.35">
      <c r="A1327" s="8" t="s">
        <v>1319</v>
      </c>
      <c r="B1327" s="2">
        <v>11257.1</v>
      </c>
      <c r="C1327" s="9">
        <f t="shared" si="160"/>
        <v>8.9719458635835192E-3</v>
      </c>
      <c r="D1327" s="9">
        <f t="shared" si="161"/>
        <v>8.7747862346422324E-3</v>
      </c>
      <c r="E1327" s="22">
        <f t="shared" si="162"/>
        <v>7.6996873463666812E-5</v>
      </c>
      <c r="F1327" s="22">
        <f t="shared" si="166"/>
        <v>3.5925437533999278E-5</v>
      </c>
      <c r="G1327" s="23">
        <f t="shared" si="167"/>
        <v>7.3640405735305264E-5</v>
      </c>
      <c r="H1327" s="2">
        <f t="shared" si="163"/>
        <v>3.3164302334731133</v>
      </c>
      <c r="I1327" s="9">
        <f t="shared" si="164"/>
        <v>8.7747862346422324E-3</v>
      </c>
      <c r="J1327" s="9">
        <f t="shared" si="165"/>
        <v>8.5813988215969351E-3</v>
      </c>
    </row>
    <row r="1328" spans="1:10" s="5" customFormat="1" x14ac:dyDescent="0.35">
      <c r="A1328" s="8" t="s">
        <v>1320</v>
      </c>
      <c r="B1328" s="2">
        <v>11407.15</v>
      </c>
      <c r="C1328" s="9">
        <f t="shared" si="160"/>
        <v>1.3329365467127374E-2</v>
      </c>
      <c r="D1328" s="9">
        <f t="shared" si="161"/>
        <v>1.3132205838186087E-2</v>
      </c>
      <c r="E1328" s="22">
        <f t="shared" si="162"/>
        <v>1.7245483017648875E-4</v>
      </c>
      <c r="F1328" s="22">
        <f t="shared" si="166"/>
        <v>7.6996873463666812E-5</v>
      </c>
      <c r="G1328" s="23">
        <f t="shared" si="167"/>
        <v>7.9996302196766605E-5</v>
      </c>
      <c r="H1328" s="2">
        <f t="shared" si="163"/>
        <v>2.7199340287116449</v>
      </c>
      <c r="I1328" s="9">
        <f t="shared" si="164"/>
        <v>1.3132205838186087E-2</v>
      </c>
      <c r="J1328" s="9">
        <f t="shared" si="165"/>
        <v>8.944065194125465E-3</v>
      </c>
    </row>
    <row r="1329" spans="1:10" s="5" customFormat="1" x14ac:dyDescent="0.35">
      <c r="A1329" s="8" t="s">
        <v>1321</v>
      </c>
      <c r="B1329" s="2">
        <v>11828.25</v>
      </c>
      <c r="C1329" s="9">
        <f t="shared" si="160"/>
        <v>3.691544338419317E-2</v>
      </c>
      <c r="D1329" s="9">
        <f t="shared" si="161"/>
        <v>3.6718283755251886E-2</v>
      </c>
      <c r="E1329" s="22">
        <f t="shared" si="162"/>
        <v>1.3482323619311946E-3</v>
      </c>
      <c r="F1329" s="22">
        <f t="shared" si="166"/>
        <v>1.7245483017648875E-4</v>
      </c>
      <c r="G1329" s="23">
        <f t="shared" si="167"/>
        <v>1.0953741335993701E-4</v>
      </c>
      <c r="H1329" s="2">
        <f t="shared" si="163"/>
        <v>-2.5135257553201997</v>
      </c>
      <c r="I1329" s="9">
        <f t="shared" si="164"/>
        <v>3.6718283755251886E-2</v>
      </c>
      <c r="J1329" s="9">
        <f t="shared" si="165"/>
        <v>1.0466012295040409E-2</v>
      </c>
    </row>
    <row r="1330" spans="1:10" s="5" customFormat="1" x14ac:dyDescent="0.35">
      <c r="A1330" s="8" t="s">
        <v>1322</v>
      </c>
      <c r="B1330" s="2">
        <v>11709.1</v>
      </c>
      <c r="C1330" s="9">
        <f t="shared" si="160"/>
        <v>-1.0073341364952526E-2</v>
      </c>
      <c r="D1330" s="9">
        <f t="shared" si="161"/>
        <v>-1.0270500993893813E-2</v>
      </c>
      <c r="E1330" s="22">
        <f t="shared" si="162"/>
        <v>1.054831906655738E-4</v>
      </c>
      <c r="F1330" s="22">
        <f t="shared" si="166"/>
        <v>1.3482323619311946E-3</v>
      </c>
      <c r="G1330" s="23">
        <f t="shared" si="167"/>
        <v>4.4452477868163806E-4</v>
      </c>
      <c r="H1330" s="2">
        <f t="shared" si="163"/>
        <v>2.8216667027583173</v>
      </c>
      <c r="I1330" s="9">
        <f t="shared" si="164"/>
        <v>1.0270500993893813E-2</v>
      </c>
      <c r="J1330" s="9">
        <f t="shared" si="165"/>
        <v>2.1083756275427728E-2</v>
      </c>
    </row>
    <row r="1331" spans="1:10" s="5" customFormat="1" x14ac:dyDescent="0.35">
      <c r="A1331" s="8" t="s">
        <v>1323</v>
      </c>
      <c r="B1331" s="2">
        <v>11737.9</v>
      </c>
      <c r="C1331" s="9">
        <f t="shared" si="160"/>
        <v>2.4596254195454748E-3</v>
      </c>
      <c r="D1331" s="9">
        <f t="shared" si="161"/>
        <v>2.2624657906041884E-3</v>
      </c>
      <c r="E1331" s="22">
        <f t="shared" si="162"/>
        <v>5.1187514536542355E-6</v>
      </c>
      <c r="F1331" s="22">
        <f t="shared" si="166"/>
        <v>1.054831906655738E-4</v>
      </c>
      <c r="G1331" s="23">
        <f t="shared" si="167"/>
        <v>3.0740159358462401E-4</v>
      </c>
      <c r="H1331" s="2">
        <f t="shared" si="163"/>
        <v>3.1164134006573989</v>
      </c>
      <c r="I1331" s="9">
        <f t="shared" si="164"/>
        <v>2.2624657906041884E-3</v>
      </c>
      <c r="J1331" s="9">
        <f t="shared" si="165"/>
        <v>1.7532871800838106E-2</v>
      </c>
    </row>
    <row r="1332" spans="1:10" s="5" customFormat="1" x14ac:dyDescent="0.35">
      <c r="A1332" s="8" t="s">
        <v>1324</v>
      </c>
      <c r="B1332" s="2">
        <v>11657.05</v>
      </c>
      <c r="C1332" s="9">
        <f t="shared" si="160"/>
        <v>-6.8879441808160635E-3</v>
      </c>
      <c r="D1332" s="9">
        <f t="shared" si="161"/>
        <v>-7.0851038097573494E-3</v>
      </c>
      <c r="E1332" s="22">
        <f t="shared" si="162"/>
        <v>5.0198695995038108E-5</v>
      </c>
      <c r="F1332" s="22">
        <f t="shared" si="166"/>
        <v>5.1187514536542355E-6</v>
      </c>
      <c r="G1332" s="23">
        <f t="shared" si="167"/>
        <v>1.9906857454272622E-4</v>
      </c>
      <c r="H1332" s="2">
        <f t="shared" si="163"/>
        <v>3.2159081363556856</v>
      </c>
      <c r="I1332" s="9">
        <f t="shared" si="164"/>
        <v>7.0851038097573494E-3</v>
      </c>
      <c r="J1332" s="9">
        <f t="shared" si="165"/>
        <v>1.4109166330535841E-2</v>
      </c>
    </row>
    <row r="1333" spans="1:10" s="5" customFormat="1" x14ac:dyDescent="0.35">
      <c r="A1333" s="8" t="s">
        <v>1325</v>
      </c>
      <c r="B1333" s="2">
        <v>11844.1</v>
      </c>
      <c r="C1333" s="9">
        <f t="shared" si="160"/>
        <v>1.6046083700421709E-2</v>
      </c>
      <c r="D1333" s="9">
        <f t="shared" si="161"/>
        <v>1.5848924071480423E-2</v>
      </c>
      <c r="E1333" s="22">
        <f t="shared" si="162"/>
        <v>2.511883942235516E-4</v>
      </c>
      <c r="F1333" s="22">
        <f t="shared" si="166"/>
        <v>5.0198695995038108E-5</v>
      </c>
      <c r="G1333" s="23">
        <f t="shared" si="167"/>
        <v>1.4706430431023402E-4</v>
      </c>
      <c r="H1333" s="2">
        <f t="shared" si="163"/>
        <v>2.6393730660248798</v>
      </c>
      <c r="I1333" s="9">
        <f t="shared" si="164"/>
        <v>1.5848924071480423E-2</v>
      </c>
      <c r="J1333" s="9">
        <f t="shared" si="165"/>
        <v>1.2127007228093584E-2</v>
      </c>
    </row>
    <row r="1334" spans="1:10" s="5" customFormat="1" x14ac:dyDescent="0.35">
      <c r="A1334" s="8" t="s">
        <v>1326</v>
      </c>
      <c r="B1334" s="2">
        <v>11924.75</v>
      </c>
      <c r="C1334" s="9">
        <f t="shared" si="160"/>
        <v>6.809297456117358E-3</v>
      </c>
      <c r="D1334" s="9">
        <f t="shared" si="161"/>
        <v>6.6121378271760721E-3</v>
      </c>
      <c r="E1334" s="22">
        <f t="shared" si="162"/>
        <v>4.3720366645572709E-5</v>
      </c>
      <c r="F1334" s="22">
        <f t="shared" si="166"/>
        <v>2.511883942235516E-4</v>
      </c>
      <c r="G1334" s="23">
        <f t="shared" si="167"/>
        <v>1.7052863678892447E-4</v>
      </c>
      <c r="H1334" s="2">
        <f t="shared" si="163"/>
        <v>3.2911744373261871</v>
      </c>
      <c r="I1334" s="9">
        <f t="shared" si="164"/>
        <v>6.6121378271760721E-3</v>
      </c>
      <c r="J1334" s="9">
        <f t="shared" si="165"/>
        <v>1.3058661370482215E-2</v>
      </c>
    </row>
    <row r="1335" spans="1:10" s="5" customFormat="1" x14ac:dyDescent="0.35">
      <c r="A1335" s="8" t="s">
        <v>1327</v>
      </c>
      <c r="B1335" s="2">
        <v>11928.75</v>
      </c>
      <c r="C1335" s="9">
        <f t="shared" si="160"/>
        <v>3.3543680161018941E-4</v>
      </c>
      <c r="D1335" s="9">
        <f t="shared" si="161"/>
        <v>1.3827717266890325E-4</v>
      </c>
      <c r="E1335" s="22">
        <f t="shared" si="162"/>
        <v>1.9120576481305684E-8</v>
      </c>
      <c r="F1335" s="22">
        <f t="shared" si="166"/>
        <v>4.3720366645572709E-5</v>
      </c>
      <c r="G1335" s="23">
        <f t="shared" si="167"/>
        <v>1.284078369294946E-4</v>
      </c>
      <c r="H1335" s="2">
        <f t="shared" si="163"/>
        <v>3.5611365809133089</v>
      </c>
      <c r="I1335" s="9">
        <f t="shared" si="164"/>
        <v>1.3827717266890325E-4</v>
      </c>
      <c r="J1335" s="9">
        <f t="shared" si="165"/>
        <v>1.133171818081859E-2</v>
      </c>
    </row>
    <row r="1336" spans="1:10" s="5" customFormat="1" x14ac:dyDescent="0.35">
      <c r="A1336" s="8" t="s">
        <v>1328</v>
      </c>
      <c r="B1336" s="2">
        <v>11861.1</v>
      </c>
      <c r="C1336" s="9">
        <f t="shared" si="160"/>
        <v>-5.6711725872367058E-3</v>
      </c>
      <c r="D1336" s="9">
        <f t="shared" si="161"/>
        <v>-5.8683322161779917E-3</v>
      </c>
      <c r="E1336" s="22">
        <f t="shared" si="162"/>
        <v>3.4437322999432501E-5</v>
      </c>
      <c r="F1336" s="22">
        <f t="shared" si="166"/>
        <v>1.9120576481305684E-8</v>
      </c>
      <c r="G1336" s="23">
        <f t="shared" si="167"/>
        <v>9.1654967178849257E-5</v>
      </c>
      <c r="H1336" s="2">
        <f t="shared" si="163"/>
        <v>3.5419372398877744</v>
      </c>
      <c r="I1336" s="9">
        <f t="shared" si="164"/>
        <v>5.8683322161779917E-3</v>
      </c>
      <c r="J1336" s="9">
        <f t="shared" si="165"/>
        <v>9.5736600722424476E-3</v>
      </c>
    </row>
    <row r="1337" spans="1:10" s="5" customFormat="1" x14ac:dyDescent="0.35">
      <c r="A1337" s="8" t="s">
        <v>1329</v>
      </c>
      <c r="B1337" s="2">
        <v>11945.9</v>
      </c>
      <c r="C1337" s="9">
        <f t="shared" si="160"/>
        <v>7.1494212172562577E-3</v>
      </c>
      <c r="D1337" s="9">
        <f t="shared" si="161"/>
        <v>6.9522615883149718E-3</v>
      </c>
      <c r="E1337" s="22">
        <f t="shared" si="162"/>
        <v>4.8333941192359814E-5</v>
      </c>
      <c r="F1337" s="22">
        <f t="shared" si="166"/>
        <v>3.4437322999432501E-5</v>
      </c>
      <c r="G1337" s="23">
        <f t="shared" si="167"/>
        <v>7.9176135736746796E-5</v>
      </c>
      <c r="H1337" s="2">
        <f t="shared" si="163"/>
        <v>3.4977487886999623</v>
      </c>
      <c r="I1337" s="9">
        <f t="shared" si="164"/>
        <v>6.9522615883149718E-3</v>
      </c>
      <c r="J1337" s="9">
        <f t="shared" si="165"/>
        <v>8.8980973099166989E-3</v>
      </c>
    </row>
    <row r="1338" spans="1:10" s="5" customFormat="1" x14ac:dyDescent="0.35">
      <c r="A1338" s="8" t="s">
        <v>1330</v>
      </c>
      <c r="B1338" s="2">
        <v>11922.8</v>
      </c>
      <c r="C1338" s="9">
        <f t="shared" si="160"/>
        <v>-1.9337178446161563E-3</v>
      </c>
      <c r="D1338" s="9">
        <f t="shared" si="161"/>
        <v>-2.1308774735574426E-3</v>
      </c>
      <c r="E1338" s="22">
        <f t="shared" si="162"/>
        <v>4.5406388073145491E-6</v>
      </c>
      <c r="F1338" s="22">
        <f t="shared" si="166"/>
        <v>4.8333941192359814E-5</v>
      </c>
      <c r="G1338" s="23">
        <f t="shared" si="167"/>
        <v>7.5536036007262171E-5</v>
      </c>
      <c r="H1338" s="2">
        <f t="shared" si="163"/>
        <v>3.7964557155773915</v>
      </c>
      <c r="I1338" s="9">
        <f t="shared" si="164"/>
        <v>2.1308774735574426E-3</v>
      </c>
      <c r="J1338" s="9">
        <f t="shared" si="165"/>
        <v>8.6911469903150403E-3</v>
      </c>
    </row>
    <row r="1339" spans="1:10" s="5" customFormat="1" x14ac:dyDescent="0.35">
      <c r="A1339" s="8" t="s">
        <v>1331</v>
      </c>
      <c r="B1339" s="2">
        <v>12088.55</v>
      </c>
      <c r="C1339" s="9">
        <f t="shared" si="160"/>
        <v>1.3901935786895692E-2</v>
      </c>
      <c r="D1339" s="9">
        <f t="shared" si="161"/>
        <v>1.3704776157954405E-2</v>
      </c>
      <c r="E1339" s="22">
        <f t="shared" si="162"/>
        <v>1.878208895396355E-4</v>
      </c>
      <c r="F1339" s="22">
        <f t="shared" si="166"/>
        <v>4.5406388073145491E-6</v>
      </c>
      <c r="G1339" s="23">
        <f t="shared" si="167"/>
        <v>6.1554423540220705E-5</v>
      </c>
      <c r="H1339" s="2">
        <f t="shared" si="163"/>
        <v>2.4032068854129198</v>
      </c>
      <c r="I1339" s="9">
        <f t="shared" si="164"/>
        <v>1.3704776157954405E-2</v>
      </c>
      <c r="J1339" s="9">
        <f t="shared" si="165"/>
        <v>7.8456627215437134E-3</v>
      </c>
    </row>
    <row r="1340" spans="1:10" s="5" customFormat="1" x14ac:dyDescent="0.35">
      <c r="A1340" s="8" t="s">
        <v>1332</v>
      </c>
      <c r="B1340" s="2">
        <v>12021.65</v>
      </c>
      <c r="C1340" s="9">
        <f t="shared" si="160"/>
        <v>-5.5341624926066313E-3</v>
      </c>
      <c r="D1340" s="9">
        <f t="shared" si="161"/>
        <v>-5.7313221215479172E-3</v>
      </c>
      <c r="E1340" s="22">
        <f t="shared" si="162"/>
        <v>3.2848053260944518E-5</v>
      </c>
      <c r="F1340" s="22">
        <f t="shared" si="166"/>
        <v>1.878208895396355E-4</v>
      </c>
      <c r="G1340" s="23">
        <f t="shared" si="167"/>
        <v>1.0276156461258657E-4</v>
      </c>
      <c r="H1340" s="2">
        <f t="shared" si="163"/>
        <v>3.5127844939873567</v>
      </c>
      <c r="I1340" s="9">
        <f t="shared" si="164"/>
        <v>5.7313221215479172E-3</v>
      </c>
      <c r="J1340" s="9">
        <f t="shared" si="165"/>
        <v>1.0137137890577724E-2</v>
      </c>
    </row>
    <row r="1341" spans="1:10" s="5" customFormat="1" x14ac:dyDescent="0.35">
      <c r="A1341" s="8" t="s">
        <v>1333</v>
      </c>
      <c r="B1341" s="2">
        <v>11843.75</v>
      </c>
      <c r="C1341" s="9">
        <f t="shared" si="160"/>
        <v>-1.479830139789462E-2</v>
      </c>
      <c r="D1341" s="9">
        <f t="shared" si="161"/>
        <v>-1.4995461026835907E-2</v>
      </c>
      <c r="E1341" s="22">
        <f t="shared" si="162"/>
        <v>2.2486385140735459E-4</v>
      </c>
      <c r="F1341" s="22">
        <f t="shared" si="166"/>
        <v>3.2848053260944518E-5</v>
      </c>
      <c r="G1341" s="23">
        <f t="shared" si="167"/>
        <v>8.5326587186330364E-5</v>
      </c>
      <c r="H1341" s="2">
        <f t="shared" si="163"/>
        <v>2.4479078983715046</v>
      </c>
      <c r="I1341" s="9">
        <f t="shared" si="164"/>
        <v>1.4995461026835907E-2</v>
      </c>
      <c r="J1341" s="9">
        <f t="shared" si="165"/>
        <v>9.237239153899306E-3</v>
      </c>
    </row>
    <row r="1342" spans="1:10" s="5" customFormat="1" x14ac:dyDescent="0.35">
      <c r="A1342" s="8" t="s">
        <v>1334</v>
      </c>
      <c r="B1342" s="2">
        <v>11870.65</v>
      </c>
      <c r="C1342" s="9">
        <f t="shared" si="160"/>
        <v>2.271240105540917E-3</v>
      </c>
      <c r="D1342" s="9">
        <f t="shared" si="161"/>
        <v>2.0740804765996307E-3</v>
      </c>
      <c r="E1342" s="22">
        <f t="shared" si="162"/>
        <v>4.301809823411751E-6</v>
      </c>
      <c r="F1342" s="22">
        <f t="shared" si="166"/>
        <v>2.2486385140735459E-4</v>
      </c>
      <c r="G1342" s="23">
        <f t="shared" si="167"/>
        <v>1.2684674120674291E-4</v>
      </c>
      <c r="H1342" s="2">
        <f t="shared" si="163"/>
        <v>3.5503702261084005</v>
      </c>
      <c r="I1342" s="9">
        <f t="shared" si="164"/>
        <v>2.0740804765996307E-3</v>
      </c>
      <c r="J1342" s="9">
        <f t="shared" si="165"/>
        <v>1.1262625857531756E-2</v>
      </c>
    </row>
    <row r="1343" spans="1:10" s="5" customFormat="1" x14ac:dyDescent="0.35">
      <c r="A1343" s="8" t="s">
        <v>1335</v>
      </c>
      <c r="B1343" s="2">
        <v>11922.7</v>
      </c>
      <c r="C1343" s="9">
        <f t="shared" si="160"/>
        <v>4.3847641030609896E-3</v>
      </c>
      <c r="D1343" s="9">
        <f t="shared" si="161"/>
        <v>4.1876044741197037E-3</v>
      </c>
      <c r="E1343" s="22">
        <f t="shared" si="162"/>
        <v>1.7536031231667361E-5</v>
      </c>
      <c r="F1343" s="22">
        <f t="shared" si="166"/>
        <v>4.301809823411751E-6</v>
      </c>
      <c r="G1343" s="23">
        <f t="shared" si="167"/>
        <v>9.1886593113949563E-5</v>
      </c>
      <c r="H1343" s="2">
        <f t="shared" si="163"/>
        <v>3.6331170363459457</v>
      </c>
      <c r="I1343" s="9">
        <f t="shared" si="164"/>
        <v>4.1876044741197037E-3</v>
      </c>
      <c r="J1343" s="9">
        <f t="shared" si="165"/>
        <v>9.5857494810760394E-3</v>
      </c>
    </row>
    <row r="1344" spans="1:10" s="5" customFormat="1" x14ac:dyDescent="0.35">
      <c r="A1344" s="8" t="s">
        <v>1336</v>
      </c>
      <c r="B1344" s="2">
        <v>11965.6</v>
      </c>
      <c r="C1344" s="9">
        <f t="shared" si="160"/>
        <v>3.5981782649903149E-3</v>
      </c>
      <c r="D1344" s="9">
        <f t="shared" si="161"/>
        <v>3.4010186360490286E-3</v>
      </c>
      <c r="E1344" s="22">
        <f t="shared" si="162"/>
        <v>1.1566927762752794E-5</v>
      </c>
      <c r="F1344" s="22">
        <f t="shared" si="166"/>
        <v>1.7536031231667361E-5</v>
      </c>
      <c r="G1344" s="23">
        <f t="shared" si="167"/>
        <v>7.4749612582899187E-5</v>
      </c>
      <c r="H1344" s="2">
        <f t="shared" si="163"/>
        <v>3.7543735757994887</v>
      </c>
      <c r="I1344" s="9">
        <f t="shared" si="164"/>
        <v>3.4010186360490286E-3</v>
      </c>
      <c r="J1344" s="9">
        <f t="shared" si="165"/>
        <v>8.6457858279568311E-3</v>
      </c>
    </row>
    <row r="1345" spans="1:10" s="5" customFormat="1" x14ac:dyDescent="0.35">
      <c r="A1345" s="8" t="s">
        <v>1337</v>
      </c>
      <c r="B1345" s="2">
        <v>11906.2</v>
      </c>
      <c r="C1345" s="9">
        <f t="shared" si="160"/>
        <v>-4.9642307949454567E-3</v>
      </c>
      <c r="D1345" s="9">
        <f t="shared" si="161"/>
        <v>-5.1613904238867426E-3</v>
      </c>
      <c r="E1345" s="22">
        <f t="shared" si="162"/>
        <v>2.6639951107789769E-5</v>
      </c>
      <c r="F1345" s="22">
        <f t="shared" si="166"/>
        <v>1.1566927762752794E-5</v>
      </c>
      <c r="G1345" s="23">
        <f t="shared" si="167"/>
        <v>6.2985803628171869E-5</v>
      </c>
      <c r="H1345" s="2">
        <f t="shared" si="163"/>
        <v>3.7058862276971221</v>
      </c>
      <c r="I1345" s="9">
        <f t="shared" si="164"/>
        <v>5.1613904238867426E-3</v>
      </c>
      <c r="J1345" s="9">
        <f t="shared" si="165"/>
        <v>7.936359595442477E-3</v>
      </c>
    </row>
    <row r="1346" spans="1:10" s="5" customFormat="1" x14ac:dyDescent="0.35">
      <c r="A1346" s="8" t="s">
        <v>1338</v>
      </c>
      <c r="B1346" s="2">
        <v>11914.05</v>
      </c>
      <c r="C1346" s="9">
        <f t="shared" si="160"/>
        <v>6.5932035410121159E-4</v>
      </c>
      <c r="D1346" s="9">
        <f t="shared" si="161"/>
        <v>4.6216072515992547E-4</v>
      </c>
      <c r="E1346" s="22">
        <f t="shared" si="162"/>
        <v>2.1359253588034816E-7</v>
      </c>
      <c r="F1346" s="22">
        <f t="shared" si="166"/>
        <v>2.6639951107789769E-5</v>
      </c>
      <c r="G1346" s="23">
        <f t="shared" si="167"/>
        <v>6.0086942537174618E-5</v>
      </c>
      <c r="H1346" s="2">
        <f t="shared" si="163"/>
        <v>3.9391431056217967</v>
      </c>
      <c r="I1346" s="9">
        <f t="shared" si="164"/>
        <v>4.6216072515992547E-4</v>
      </c>
      <c r="J1346" s="9">
        <f t="shared" si="165"/>
        <v>7.7515767774804772E-3</v>
      </c>
    </row>
    <row r="1347" spans="1:10" s="5" customFormat="1" x14ac:dyDescent="0.35">
      <c r="A1347" s="8" t="s">
        <v>1339</v>
      </c>
      <c r="B1347" s="2">
        <v>11823.3</v>
      </c>
      <c r="C1347" s="9">
        <f t="shared" si="160"/>
        <v>-7.6170571719944569E-3</v>
      </c>
      <c r="D1347" s="9">
        <f t="shared" si="161"/>
        <v>-7.8142168009357436E-3</v>
      </c>
      <c r="E1347" s="22">
        <f t="shared" si="162"/>
        <v>6.1061984212026443E-5</v>
      </c>
      <c r="F1347" s="22">
        <f t="shared" si="166"/>
        <v>2.1359253588034816E-7</v>
      </c>
      <c r="G1347" s="23">
        <f t="shared" si="167"/>
        <v>5.1233918745729013E-5</v>
      </c>
      <c r="H1347" s="2">
        <f t="shared" si="163"/>
        <v>3.4247021903051906</v>
      </c>
      <c r="I1347" s="9">
        <f t="shared" si="164"/>
        <v>7.8142168009357436E-3</v>
      </c>
      <c r="J1347" s="9">
        <f t="shared" si="165"/>
        <v>7.1577872799999448E-3</v>
      </c>
    </row>
    <row r="1348" spans="1:10" s="5" customFormat="1" x14ac:dyDescent="0.35">
      <c r="A1348" s="8" t="s">
        <v>1340</v>
      </c>
      <c r="B1348" s="2">
        <v>11672.15</v>
      </c>
      <c r="C1348" s="9">
        <f t="shared" si="160"/>
        <v>-1.2784078895063056E-2</v>
      </c>
      <c r="D1348" s="9">
        <f t="shared" si="161"/>
        <v>-1.2981238524004342E-2</v>
      </c>
      <c r="E1348" s="22">
        <f t="shared" si="162"/>
        <v>1.6851255361709444E-4</v>
      </c>
      <c r="F1348" s="22">
        <f t="shared" si="166"/>
        <v>6.1061984212026443E-5</v>
      </c>
      <c r="G1348" s="23">
        <f t="shared" si="167"/>
        <v>6.2419824967529958E-5</v>
      </c>
      <c r="H1348" s="2">
        <f t="shared" si="163"/>
        <v>2.5720432852924251</v>
      </c>
      <c r="I1348" s="9">
        <f t="shared" si="164"/>
        <v>1.2981238524004342E-2</v>
      </c>
      <c r="J1348" s="9">
        <f t="shared" si="165"/>
        <v>7.9006218089166854E-3</v>
      </c>
    </row>
    <row r="1349" spans="1:10" s="5" customFormat="1" x14ac:dyDescent="0.35">
      <c r="A1349" s="8" t="s">
        <v>1341</v>
      </c>
      <c r="B1349" s="2">
        <v>11691.5</v>
      </c>
      <c r="C1349" s="9">
        <f t="shared" si="160"/>
        <v>1.657792266206437E-3</v>
      </c>
      <c r="D1349" s="9">
        <f t="shared" si="161"/>
        <v>1.4606326372651509E-3</v>
      </c>
      <c r="E1349" s="22">
        <f t="shared" si="162"/>
        <v>2.1334477010441498E-6</v>
      </c>
      <c r="F1349" s="22">
        <f t="shared" si="166"/>
        <v>1.6851255361709444E-4</v>
      </c>
      <c r="G1349" s="23">
        <f t="shared" si="167"/>
        <v>9.8060534963824832E-5</v>
      </c>
      <c r="H1349" s="2">
        <f t="shared" si="163"/>
        <v>3.6851460322013896</v>
      </c>
      <c r="I1349" s="9">
        <f t="shared" si="164"/>
        <v>1.4606326372651509E-3</v>
      </c>
      <c r="J1349" s="9">
        <f t="shared" si="165"/>
        <v>9.9025519419907535E-3</v>
      </c>
    </row>
    <row r="1350" spans="1:10" s="5" customFormat="1" x14ac:dyDescent="0.35">
      <c r="A1350" s="8" t="s">
        <v>1342</v>
      </c>
      <c r="B1350" s="2">
        <v>11691.45</v>
      </c>
      <c r="C1350" s="9">
        <f t="shared" si="160"/>
        <v>-4.2766112131609191E-6</v>
      </c>
      <c r="D1350" s="9">
        <f t="shared" si="161"/>
        <v>-2.0143624015444707E-4</v>
      </c>
      <c r="E1350" s="22">
        <f t="shared" si="162"/>
        <v>4.0576558847560071E-8</v>
      </c>
      <c r="F1350" s="22">
        <f t="shared" si="166"/>
        <v>2.1334477010441498E-6</v>
      </c>
      <c r="G1350" s="23">
        <f t="shared" si="167"/>
        <v>7.4248026058472422E-5</v>
      </c>
      <c r="H1350" s="2">
        <f t="shared" si="163"/>
        <v>3.8348378995633987</v>
      </c>
      <c r="I1350" s="9">
        <f t="shared" si="164"/>
        <v>2.0143624015444707E-4</v>
      </c>
      <c r="J1350" s="9">
        <f t="shared" si="165"/>
        <v>8.6167294293410662E-3</v>
      </c>
    </row>
    <row r="1351" spans="1:10" s="5" customFormat="1" x14ac:dyDescent="0.35">
      <c r="A1351" s="8" t="s">
        <v>1343</v>
      </c>
      <c r="B1351" s="2">
        <v>11831.75</v>
      </c>
      <c r="C1351" s="9">
        <f t="shared" si="160"/>
        <v>1.2000222384733972E-2</v>
      </c>
      <c r="D1351" s="9">
        <f t="shared" si="161"/>
        <v>1.1803062755792685E-2</v>
      </c>
      <c r="E1351" s="22">
        <f t="shared" si="162"/>
        <v>1.393122904171804E-4</v>
      </c>
      <c r="F1351" s="22">
        <f t="shared" si="166"/>
        <v>4.0576558847560071E-8</v>
      </c>
      <c r="G1351" s="23">
        <f t="shared" si="167"/>
        <v>5.9576280725478244E-5</v>
      </c>
      <c r="H1351" s="2">
        <f t="shared" si="163"/>
        <v>2.7759954082301137</v>
      </c>
      <c r="I1351" s="9">
        <f t="shared" si="164"/>
        <v>1.1803062755792685E-2</v>
      </c>
      <c r="J1351" s="9">
        <f t="shared" si="165"/>
        <v>7.7185672715522954E-3</v>
      </c>
    </row>
    <row r="1352" spans="1:10" s="5" customFormat="1" x14ac:dyDescent="0.35">
      <c r="A1352" s="8" t="s">
        <v>1344</v>
      </c>
      <c r="B1352" s="2">
        <v>11724.1</v>
      </c>
      <c r="C1352" s="9">
        <f t="shared" si="160"/>
        <v>-9.098400490206382E-3</v>
      </c>
      <c r="D1352" s="9">
        <f t="shared" si="161"/>
        <v>-9.2955601191476687E-3</v>
      </c>
      <c r="E1352" s="22">
        <f t="shared" si="162"/>
        <v>8.6407437928688621E-5</v>
      </c>
      <c r="F1352" s="22">
        <f t="shared" si="166"/>
        <v>1.393122904171804E-4</v>
      </c>
      <c r="G1352" s="23">
        <f t="shared" si="167"/>
        <v>8.8491262751170895E-5</v>
      </c>
      <c r="H1352" s="2">
        <f t="shared" si="163"/>
        <v>3.2591390192088694</v>
      </c>
      <c r="I1352" s="9">
        <f t="shared" si="164"/>
        <v>9.2955601191476687E-3</v>
      </c>
      <c r="J1352" s="9">
        <f t="shared" si="165"/>
        <v>9.4069794701153089E-3</v>
      </c>
    </row>
    <row r="1353" spans="1:10" s="5" customFormat="1" x14ac:dyDescent="0.35">
      <c r="A1353" s="8" t="s">
        <v>1345</v>
      </c>
      <c r="B1353" s="2">
        <v>11699.65</v>
      </c>
      <c r="C1353" s="9">
        <f t="shared" si="160"/>
        <v>-2.0854479235080658E-3</v>
      </c>
      <c r="D1353" s="9">
        <f t="shared" si="161"/>
        <v>-2.2826075524493522E-3</v>
      </c>
      <c r="E1353" s="22">
        <f t="shared" si="162"/>
        <v>5.2102972384988222E-6</v>
      </c>
      <c r="F1353" s="22">
        <f t="shared" si="166"/>
        <v>8.6407437928688621E-5</v>
      </c>
      <c r="G1353" s="23">
        <f t="shared" si="167"/>
        <v>9.1335076773884591E-5</v>
      </c>
      <c r="H1353" s="2">
        <f t="shared" si="163"/>
        <v>3.7030263120661977</v>
      </c>
      <c r="I1353" s="9">
        <f t="shared" si="164"/>
        <v>2.2826075524493522E-3</v>
      </c>
      <c r="J1353" s="9">
        <f t="shared" si="165"/>
        <v>9.5569386716607418E-3</v>
      </c>
    </row>
    <row r="1354" spans="1:10" s="5" customFormat="1" x14ac:dyDescent="0.35">
      <c r="A1354" s="8" t="s">
        <v>1346</v>
      </c>
      <c r="B1354" s="2">
        <v>11796.45</v>
      </c>
      <c r="C1354" s="9">
        <f t="shared" si="160"/>
        <v>8.2737517788995518E-3</v>
      </c>
      <c r="D1354" s="9">
        <f t="shared" si="161"/>
        <v>8.076592149958265E-3</v>
      </c>
      <c r="E1354" s="22">
        <f t="shared" si="162"/>
        <v>6.5231340756767475E-5</v>
      </c>
      <c r="F1354" s="22">
        <f t="shared" si="166"/>
        <v>5.2102972384988222E-6</v>
      </c>
      <c r="G1354" s="23">
        <f t="shared" si="167"/>
        <v>7.1094659244330628E-5</v>
      </c>
      <c r="H1354" s="2">
        <f t="shared" si="163"/>
        <v>3.3980466350846372</v>
      </c>
      <c r="I1354" s="9">
        <f t="shared" si="164"/>
        <v>8.076592149958265E-3</v>
      </c>
      <c r="J1354" s="9">
        <f t="shared" si="165"/>
        <v>8.4317648949867319E-3</v>
      </c>
    </row>
    <row r="1355" spans="1:10" s="5" customFormat="1" x14ac:dyDescent="0.35">
      <c r="A1355" s="8" t="s">
        <v>1347</v>
      </c>
      <c r="B1355" s="2">
        <v>11847.55</v>
      </c>
      <c r="C1355" s="9">
        <f t="shared" si="160"/>
        <v>4.331811689109788E-3</v>
      </c>
      <c r="D1355" s="9">
        <f t="shared" si="161"/>
        <v>4.1346520601685021E-3</v>
      </c>
      <c r="E1355" s="22">
        <f t="shared" si="162"/>
        <v>1.7095347658655639E-5</v>
      </c>
      <c r="F1355" s="22">
        <f t="shared" si="166"/>
        <v>6.5231340756767475E-5</v>
      </c>
      <c r="G1355" s="23">
        <f t="shared" si="167"/>
        <v>7.531122654376683E-5</v>
      </c>
      <c r="H1355" s="2">
        <f t="shared" si="163"/>
        <v>3.7145041353133332</v>
      </c>
      <c r="I1355" s="9">
        <f t="shared" si="164"/>
        <v>4.1346520601685021E-3</v>
      </c>
      <c r="J1355" s="9">
        <f t="shared" si="165"/>
        <v>8.6782041082108016E-3</v>
      </c>
    </row>
    <row r="1356" spans="1:10" s="5" customFormat="1" x14ac:dyDescent="0.35">
      <c r="A1356" s="8" t="s">
        <v>1348</v>
      </c>
      <c r="B1356" s="2">
        <v>11841.55</v>
      </c>
      <c r="C1356" s="9">
        <f t="shared" si="160"/>
        <v>-5.0643381965043144E-4</v>
      </c>
      <c r="D1356" s="9">
        <f t="shared" si="161"/>
        <v>-7.0359344859171756E-4</v>
      </c>
      <c r="E1356" s="22">
        <f t="shared" si="162"/>
        <v>4.9504374090118586E-7</v>
      </c>
      <c r="F1356" s="22">
        <f t="shared" si="166"/>
        <v>1.7095347658655639E-5</v>
      </c>
      <c r="G1356" s="23">
        <f t="shared" si="167"/>
        <v>6.4811306991508684E-5</v>
      </c>
      <c r="H1356" s="2">
        <f t="shared" si="163"/>
        <v>3.89925759085276</v>
      </c>
      <c r="I1356" s="9">
        <f t="shared" si="164"/>
        <v>7.0359344859171756E-4</v>
      </c>
      <c r="J1356" s="9">
        <f t="shared" si="165"/>
        <v>8.0505469995217523E-3</v>
      </c>
    </row>
    <row r="1357" spans="1:10" s="5" customFormat="1" x14ac:dyDescent="0.35">
      <c r="A1357" s="8" t="s">
        <v>1349</v>
      </c>
      <c r="B1357" s="2">
        <v>11788.85</v>
      </c>
      <c r="C1357" s="9">
        <f t="shared" si="160"/>
        <v>-4.4504308979820273E-3</v>
      </c>
      <c r="D1357" s="9">
        <f t="shared" si="161"/>
        <v>-4.6475905269233132E-3</v>
      </c>
      <c r="E1357" s="22">
        <f t="shared" si="162"/>
        <v>2.160009770594732E-5</v>
      </c>
      <c r="F1357" s="22">
        <f t="shared" si="166"/>
        <v>4.9504374090118586E-7</v>
      </c>
      <c r="G1357" s="23">
        <f t="shared" si="167"/>
        <v>5.4108648729153964E-5</v>
      </c>
      <c r="H1357" s="2">
        <f t="shared" si="163"/>
        <v>3.7937204182565494</v>
      </c>
      <c r="I1357" s="9">
        <f t="shared" si="164"/>
        <v>4.6475905269233132E-3</v>
      </c>
      <c r="J1357" s="9">
        <f t="shared" si="165"/>
        <v>7.3558581232344312E-3</v>
      </c>
    </row>
    <row r="1358" spans="1:10" s="5" customFormat="1" x14ac:dyDescent="0.35">
      <c r="A1358" s="8" t="s">
        <v>1350</v>
      </c>
      <c r="B1358" s="2">
        <v>11865.6</v>
      </c>
      <c r="C1358" s="9">
        <f t="shared" si="160"/>
        <v>6.5103890540638698E-3</v>
      </c>
      <c r="D1358" s="9">
        <f t="shared" si="161"/>
        <v>6.3132294251225839E-3</v>
      </c>
      <c r="E1358" s="22">
        <f t="shared" si="162"/>
        <v>3.9856865774233629E-5</v>
      </c>
      <c r="F1358" s="22">
        <f t="shared" si="166"/>
        <v>2.160009770594732E-5</v>
      </c>
      <c r="G1358" s="23">
        <f t="shared" si="167"/>
        <v>5.3467205011089222E-5</v>
      </c>
      <c r="H1358" s="2">
        <f t="shared" si="163"/>
        <v>3.6265599600099989</v>
      </c>
      <c r="I1358" s="9">
        <f t="shared" si="164"/>
        <v>6.3132294251225839E-3</v>
      </c>
      <c r="J1358" s="9">
        <f t="shared" si="165"/>
        <v>7.3121272562154732E-3</v>
      </c>
    </row>
    <row r="1359" spans="1:10" s="5" customFormat="1" x14ac:dyDescent="0.35">
      <c r="A1359" s="8" t="s">
        <v>1351</v>
      </c>
      <c r="B1359" s="2">
        <v>11910.3</v>
      </c>
      <c r="C1359" s="9">
        <f t="shared" si="160"/>
        <v>3.767192556634269E-3</v>
      </c>
      <c r="D1359" s="9">
        <f t="shared" si="161"/>
        <v>3.5700329276929827E-3</v>
      </c>
      <c r="E1359" s="22">
        <f t="shared" si="162"/>
        <v>1.274513510481213E-5</v>
      </c>
      <c r="F1359" s="22">
        <f t="shared" si="166"/>
        <v>3.9856865774233629E-5</v>
      </c>
      <c r="G1359" s="23">
        <f t="shared" si="167"/>
        <v>5.8016960452326606E-5</v>
      </c>
      <c r="H1359" s="2">
        <f t="shared" si="163"/>
        <v>3.8486093162400468</v>
      </c>
      <c r="I1359" s="9">
        <f t="shared" si="164"/>
        <v>3.5700329276929827E-3</v>
      </c>
      <c r="J1359" s="9">
        <f t="shared" si="165"/>
        <v>7.6168865327196919E-3</v>
      </c>
    </row>
    <row r="1360" spans="1:10" s="5" customFormat="1" x14ac:dyDescent="0.35">
      <c r="A1360" s="8" t="s">
        <v>1352</v>
      </c>
      <c r="B1360" s="2">
        <v>11916.75</v>
      </c>
      <c r="C1360" s="9">
        <f t="shared" si="160"/>
        <v>5.4154807183715015E-4</v>
      </c>
      <c r="D1360" s="9">
        <f t="shared" si="161"/>
        <v>3.4438844289586402E-4</v>
      </c>
      <c r="E1360" s="22">
        <f t="shared" si="162"/>
        <v>1.186033996002378E-7</v>
      </c>
      <c r="F1360" s="22">
        <f t="shared" si="166"/>
        <v>1.274513510481213E-5</v>
      </c>
      <c r="G1360" s="23">
        <f t="shared" si="167"/>
        <v>5.3391459414752935E-5</v>
      </c>
      <c r="H1360" s="2">
        <f t="shared" si="163"/>
        <v>3.9988806508533732</v>
      </c>
      <c r="I1360" s="9">
        <f t="shared" si="164"/>
        <v>3.4438844289586402E-4</v>
      </c>
      <c r="J1360" s="9">
        <f t="shared" si="165"/>
        <v>7.3069459704279277E-3</v>
      </c>
    </row>
    <row r="1361" spans="1:10" s="5" customFormat="1" x14ac:dyDescent="0.35">
      <c r="A1361" s="8" t="s">
        <v>1353</v>
      </c>
      <c r="B1361" s="2">
        <v>11946.75</v>
      </c>
      <c r="C1361" s="9">
        <f t="shared" si="160"/>
        <v>2.5174649128327786E-3</v>
      </c>
      <c r="D1361" s="9">
        <f t="shared" si="161"/>
        <v>2.3203052838914923E-3</v>
      </c>
      <c r="E1361" s="22">
        <f t="shared" si="162"/>
        <v>5.3838166104547787E-6</v>
      </c>
      <c r="F1361" s="22">
        <f t="shared" si="166"/>
        <v>1.186033996002378E-7</v>
      </c>
      <c r="G1361" s="23">
        <f t="shared" si="167"/>
        <v>4.7241839555871449E-5</v>
      </c>
      <c r="H1361" s="2">
        <f t="shared" si="163"/>
        <v>4.0041953346873411</v>
      </c>
      <c r="I1361" s="9">
        <f t="shared" si="164"/>
        <v>2.3203052838914923E-3</v>
      </c>
      <c r="J1361" s="9">
        <f t="shared" si="165"/>
        <v>6.8732699318353159E-3</v>
      </c>
    </row>
    <row r="1362" spans="1:10" s="5" customFormat="1" x14ac:dyDescent="0.35">
      <c r="A1362" s="8" t="s">
        <v>1354</v>
      </c>
      <c r="B1362" s="2">
        <v>11811.15</v>
      </c>
      <c r="C1362" s="9">
        <f t="shared" si="160"/>
        <v>-1.1350367254692739E-2</v>
      </c>
      <c r="D1362" s="9">
        <f t="shared" si="161"/>
        <v>-1.1547526883634026E-2</v>
      </c>
      <c r="E1362" s="22">
        <f t="shared" si="162"/>
        <v>1.3334537712825055E-4</v>
      </c>
      <c r="F1362" s="22">
        <f t="shared" si="166"/>
        <v>5.3838166104547787E-6</v>
      </c>
      <c r="G1362" s="23">
        <f t="shared" si="167"/>
        <v>4.5020510331236179E-5</v>
      </c>
      <c r="H1362" s="2">
        <f t="shared" si="163"/>
        <v>2.6043173494020628</v>
      </c>
      <c r="I1362" s="9">
        <f t="shared" si="164"/>
        <v>1.1547526883634026E-2</v>
      </c>
      <c r="J1362" s="9">
        <f t="shared" si="165"/>
        <v>6.7097325081731966E-3</v>
      </c>
    </row>
    <row r="1363" spans="1:10" s="5" customFormat="1" x14ac:dyDescent="0.35">
      <c r="A1363" s="8" t="s">
        <v>1355</v>
      </c>
      <c r="B1363" s="2">
        <v>11558.6</v>
      </c>
      <c r="C1363" s="9">
        <f t="shared" si="160"/>
        <v>-2.1382337875651358E-2</v>
      </c>
      <c r="D1363" s="9">
        <f t="shared" si="161"/>
        <v>-2.1579497504592645E-2</v>
      </c>
      <c r="E1363" s="22">
        <f t="shared" si="162"/>
        <v>4.6567471255072021E-4</v>
      </c>
      <c r="F1363" s="22">
        <f t="shared" si="166"/>
        <v>1.3334537712825055E-4</v>
      </c>
      <c r="G1363" s="23">
        <f t="shared" si="167"/>
        <v>7.8257163998757533E-5</v>
      </c>
      <c r="H1363" s="2">
        <f t="shared" si="163"/>
        <v>0.83353168348085149</v>
      </c>
      <c r="I1363" s="9">
        <f t="shared" si="164"/>
        <v>2.1579497504592645E-2</v>
      </c>
      <c r="J1363" s="9">
        <f t="shared" si="165"/>
        <v>8.8463079303604131E-3</v>
      </c>
    </row>
    <row r="1364" spans="1:10" s="5" customFormat="1" x14ac:dyDescent="0.35">
      <c r="A1364" s="8" t="s">
        <v>1356</v>
      </c>
      <c r="B1364" s="2">
        <v>11555.9</v>
      </c>
      <c r="C1364" s="9">
        <f t="shared" ref="C1364:C1427" si="168">B1364/B1363-1</f>
        <v>-2.335923035662324E-4</v>
      </c>
      <c r="D1364" s="9">
        <f t="shared" ref="D1364:D1427" si="169">C1364-B$8</f>
        <v>-4.3075193250751852E-4</v>
      </c>
      <c r="E1364" s="22">
        <f t="shared" ref="E1364:E1427" si="170">D1364*D1364</f>
        <v>1.8554722735896178E-7</v>
      </c>
      <c r="F1364" s="22">
        <f t="shared" si="166"/>
        <v>4.6567471255072021E-4</v>
      </c>
      <c r="G1364" s="23">
        <f t="shared" si="167"/>
        <v>1.8768328370829445E-4</v>
      </c>
      <c r="H1364" s="2">
        <f t="shared" ref="H1364:H1427" si="171">LN(1/SQRT(2*PI()*G1364)*EXP(-E1364/(2*G1364)))</f>
        <v>3.3709444958318309</v>
      </c>
      <c r="I1364" s="9">
        <f t="shared" ref="I1364:I1427" si="172">SQRT(E1364)</f>
        <v>4.3075193250751852E-4</v>
      </c>
      <c r="J1364" s="9">
        <f t="shared" ref="J1364:J1427" si="173">SQRT(G1364)</f>
        <v>1.3699754877671879E-2</v>
      </c>
    </row>
    <row r="1365" spans="1:10" s="5" customFormat="1" x14ac:dyDescent="0.35">
      <c r="A1365" s="8" t="s">
        <v>1357</v>
      </c>
      <c r="B1365" s="2">
        <v>11498.9</v>
      </c>
      <c r="C1365" s="9">
        <f t="shared" si="168"/>
        <v>-4.93254527990028E-3</v>
      </c>
      <c r="D1365" s="9">
        <f t="shared" si="169"/>
        <v>-5.1297049088415659E-3</v>
      </c>
      <c r="E1365" s="22">
        <f t="shared" si="170"/>
        <v>2.6313872451793258E-5</v>
      </c>
      <c r="F1365" s="22">
        <f t="shared" ref="F1365:F1428" si="174">E1364</f>
        <v>1.8554722735896178E-7</v>
      </c>
      <c r="G1365" s="23">
        <f t="shared" ref="G1365:G1428" si="175">B$9+B$10*F1365+B$11*G1364</f>
        <v>1.2681490865199715E-4</v>
      </c>
      <c r="H1365" s="2">
        <f t="shared" si="171"/>
        <v>3.4637033118890277</v>
      </c>
      <c r="I1365" s="9">
        <f t="shared" si="172"/>
        <v>5.1297049088415659E-3</v>
      </c>
      <c r="J1365" s="9">
        <f t="shared" si="173"/>
        <v>1.126121257467406E-2</v>
      </c>
    </row>
    <row r="1366" spans="1:10" s="5" customFormat="1" x14ac:dyDescent="0.35">
      <c r="A1366" s="8" t="s">
        <v>1358</v>
      </c>
      <c r="B1366" s="2">
        <v>11582.9</v>
      </c>
      <c r="C1366" s="9">
        <f t="shared" si="168"/>
        <v>7.3050465696717914E-3</v>
      </c>
      <c r="D1366" s="9">
        <f t="shared" si="169"/>
        <v>7.1078869407305055E-3</v>
      </c>
      <c r="E1366" s="22">
        <f t="shared" si="170"/>
        <v>5.0522056762207268E-5</v>
      </c>
      <c r="F1366" s="22">
        <f t="shared" si="174"/>
        <v>2.6313872451793258E-5</v>
      </c>
      <c r="G1366" s="23">
        <f t="shared" si="175"/>
        <v>9.7811500840502144E-5</v>
      </c>
      <c r="H1366" s="2">
        <f t="shared" si="171"/>
        <v>3.4390333097198895</v>
      </c>
      <c r="I1366" s="9">
        <f t="shared" si="172"/>
        <v>7.1078869407305055E-3</v>
      </c>
      <c r="J1366" s="9">
        <f t="shared" si="173"/>
        <v>9.8899697087757622E-3</v>
      </c>
    </row>
    <row r="1367" spans="1:10" s="5" customFormat="1" x14ac:dyDescent="0.35">
      <c r="A1367" s="8" t="s">
        <v>1359</v>
      </c>
      <c r="B1367" s="2">
        <v>11552.5</v>
      </c>
      <c r="C1367" s="9">
        <f t="shared" si="168"/>
        <v>-2.6245586165812851E-3</v>
      </c>
      <c r="D1367" s="9">
        <f t="shared" si="169"/>
        <v>-2.8217182455225714E-3</v>
      </c>
      <c r="E1367" s="22">
        <f t="shared" si="170"/>
        <v>7.9620938571149792E-6</v>
      </c>
      <c r="F1367" s="22">
        <f t="shared" si="174"/>
        <v>5.0522056762207268E-5</v>
      </c>
      <c r="G1367" s="23">
        <f t="shared" si="175"/>
        <v>8.7166539655367673E-5</v>
      </c>
      <c r="H1367" s="2">
        <f t="shared" si="171"/>
        <v>3.709234743880776</v>
      </c>
      <c r="I1367" s="9">
        <f t="shared" si="172"/>
        <v>2.8217182455225714E-3</v>
      </c>
      <c r="J1367" s="9">
        <f t="shared" si="173"/>
        <v>9.3363022474300637E-3</v>
      </c>
    </row>
    <row r="1368" spans="1:10" s="5" customFormat="1" x14ac:dyDescent="0.35">
      <c r="A1368" s="8" t="s">
        <v>1360</v>
      </c>
      <c r="B1368" s="2">
        <v>11588.35</v>
      </c>
      <c r="C1368" s="9">
        <f t="shared" si="168"/>
        <v>3.1032244103008644E-3</v>
      </c>
      <c r="D1368" s="9">
        <f t="shared" si="169"/>
        <v>2.906064781359578E-3</v>
      </c>
      <c r="E1368" s="22">
        <f t="shared" si="170"/>
        <v>8.4452125134584922E-6</v>
      </c>
      <c r="F1368" s="22">
        <f t="shared" si="174"/>
        <v>7.9620938571149792E-6</v>
      </c>
      <c r="G1368" s="23">
        <f t="shared" si="175"/>
        <v>6.9368250499861269E-5</v>
      </c>
      <c r="H1368" s="2">
        <f t="shared" si="171"/>
        <v>3.8082297883898111</v>
      </c>
      <c r="I1368" s="9">
        <f t="shared" si="172"/>
        <v>2.906064781359578E-3</v>
      </c>
      <c r="J1368" s="9">
        <f t="shared" si="173"/>
        <v>8.3287604419782224E-3</v>
      </c>
    </row>
    <row r="1369" spans="1:10" s="5" customFormat="1" x14ac:dyDescent="0.35">
      <c r="A1369" s="8" t="s">
        <v>1361</v>
      </c>
      <c r="B1369" s="2">
        <v>11662.6</v>
      </c>
      <c r="C1369" s="9">
        <f t="shared" si="168"/>
        <v>6.4072969836086457E-3</v>
      </c>
      <c r="D1369" s="9">
        <f t="shared" si="169"/>
        <v>6.2101373546673598E-3</v>
      </c>
      <c r="E1369" s="22">
        <f t="shared" si="170"/>
        <v>3.8565805963834911E-5</v>
      </c>
      <c r="F1369" s="22">
        <f t="shared" si="174"/>
        <v>8.4452125134584922E-6</v>
      </c>
      <c r="G1369" s="23">
        <f t="shared" si="175"/>
        <v>5.8954928814479259E-5</v>
      </c>
      <c r="H1369" s="2">
        <f t="shared" si="171"/>
        <v>3.623351403434548</v>
      </c>
      <c r="I1369" s="9">
        <f t="shared" si="172"/>
        <v>6.2101373546673598E-3</v>
      </c>
      <c r="J1369" s="9">
        <f t="shared" si="173"/>
        <v>7.6782113030626643E-3</v>
      </c>
    </row>
    <row r="1370" spans="1:10" s="5" customFormat="1" x14ac:dyDescent="0.35">
      <c r="A1370" s="8" t="s">
        <v>1362</v>
      </c>
      <c r="B1370" s="2">
        <v>11687.5</v>
      </c>
      <c r="C1370" s="9">
        <f t="shared" si="168"/>
        <v>2.1350299247164806E-3</v>
      </c>
      <c r="D1370" s="9">
        <f t="shared" si="169"/>
        <v>1.9378702957751944E-3</v>
      </c>
      <c r="E1370" s="22">
        <f t="shared" si="170"/>
        <v>3.7553412832478395E-6</v>
      </c>
      <c r="F1370" s="22">
        <f t="shared" si="174"/>
        <v>3.8565805963834911E-5</v>
      </c>
      <c r="G1370" s="23">
        <f t="shared" si="175"/>
        <v>6.0919293143391706E-5</v>
      </c>
      <c r="H1370" s="2">
        <f t="shared" si="171"/>
        <v>3.9032195175783051</v>
      </c>
      <c r="I1370" s="9">
        <f t="shared" si="172"/>
        <v>1.9378702957751944E-3</v>
      </c>
      <c r="J1370" s="9">
        <f t="shared" si="173"/>
        <v>7.8050812387438807E-3</v>
      </c>
    </row>
    <row r="1371" spans="1:10" s="5" customFormat="1" x14ac:dyDescent="0.35">
      <c r="A1371" s="8" t="s">
        <v>1363</v>
      </c>
      <c r="B1371" s="2">
        <v>11596.9</v>
      </c>
      <c r="C1371" s="9">
        <f t="shared" si="168"/>
        <v>-7.7518716577540392E-3</v>
      </c>
      <c r="D1371" s="9">
        <f t="shared" si="169"/>
        <v>-7.949031286695326E-3</v>
      </c>
      <c r="E1371" s="22">
        <f t="shared" si="170"/>
        <v>6.3187098396861151E-5</v>
      </c>
      <c r="F1371" s="22">
        <f t="shared" si="174"/>
        <v>3.7553412832478395E-6</v>
      </c>
      <c r="G1371" s="23">
        <f t="shared" si="175"/>
        <v>5.2683360429888867E-5</v>
      </c>
      <c r="H1371" s="2">
        <f t="shared" si="171"/>
        <v>3.4069794802288356</v>
      </c>
      <c r="I1371" s="9">
        <f t="shared" si="172"/>
        <v>7.949031286695326E-3</v>
      </c>
      <c r="J1371" s="9">
        <f t="shared" si="173"/>
        <v>7.2583304161417776E-3</v>
      </c>
    </row>
    <row r="1372" spans="1:10" s="5" customFormat="1" x14ac:dyDescent="0.35">
      <c r="A1372" s="8" t="s">
        <v>1364</v>
      </c>
      <c r="B1372" s="2">
        <v>11419.25</v>
      </c>
      <c r="C1372" s="9">
        <f t="shared" si="168"/>
        <v>-1.531874897601937E-2</v>
      </c>
      <c r="D1372" s="9">
        <f t="shared" si="169"/>
        <v>-1.5515908604960656E-2</v>
      </c>
      <c r="E1372" s="22">
        <f t="shared" si="170"/>
        <v>2.4074341983749213E-4</v>
      </c>
      <c r="F1372" s="22">
        <f t="shared" si="174"/>
        <v>6.3187098396861151E-5</v>
      </c>
      <c r="G1372" s="23">
        <f t="shared" si="175"/>
        <v>6.3852309716992285E-5</v>
      </c>
      <c r="H1372" s="2">
        <f t="shared" si="171"/>
        <v>2.0253720947220861</v>
      </c>
      <c r="I1372" s="9">
        <f t="shared" si="172"/>
        <v>1.5515908604960656E-2</v>
      </c>
      <c r="J1372" s="9">
        <f t="shared" si="173"/>
        <v>7.9907640258608734E-3</v>
      </c>
    </row>
    <row r="1373" spans="1:10" s="5" customFormat="1" x14ac:dyDescent="0.35">
      <c r="A1373" s="8" t="s">
        <v>1365</v>
      </c>
      <c r="B1373" s="2">
        <v>11346.2</v>
      </c>
      <c r="C1373" s="9">
        <f t="shared" si="168"/>
        <v>-6.3970926286751606E-3</v>
      </c>
      <c r="D1373" s="9">
        <f t="shared" si="169"/>
        <v>-6.5942522576164465E-3</v>
      </c>
      <c r="E1373" s="22">
        <f t="shared" si="170"/>
        <v>4.3484162837079601E-5</v>
      </c>
      <c r="F1373" s="22">
        <f t="shared" si="174"/>
        <v>2.4074341983749213E-4</v>
      </c>
      <c r="G1373" s="23">
        <f t="shared" si="175"/>
        <v>1.1841314706265477E-4</v>
      </c>
      <c r="H1373" s="2">
        <f t="shared" si="171"/>
        <v>3.4181148117000948</v>
      </c>
      <c r="I1373" s="9">
        <f t="shared" si="172"/>
        <v>6.5942522576164465E-3</v>
      </c>
      <c r="J1373" s="9">
        <f t="shared" si="173"/>
        <v>1.0881780509762856E-2</v>
      </c>
    </row>
    <row r="1374" spans="1:10" s="5" customFormat="1" x14ac:dyDescent="0.35">
      <c r="A1374" s="8" t="s">
        <v>1366</v>
      </c>
      <c r="B1374" s="2">
        <v>11331.05</v>
      </c>
      <c r="C1374" s="9">
        <f t="shared" si="168"/>
        <v>-1.3352488057677414E-3</v>
      </c>
      <c r="D1374" s="9">
        <f t="shared" si="169"/>
        <v>-1.5324084347090275E-3</v>
      </c>
      <c r="E1374" s="22">
        <f t="shared" si="170"/>
        <v>2.3482756107673719E-6</v>
      </c>
      <c r="F1374" s="22">
        <f t="shared" si="174"/>
        <v>4.3484162837079601E-5</v>
      </c>
      <c r="G1374" s="23">
        <f t="shared" si="175"/>
        <v>9.7470640081153662E-5</v>
      </c>
      <c r="H1374" s="2">
        <f t="shared" si="171"/>
        <v>3.686995076706018</v>
      </c>
      <c r="I1374" s="9">
        <f t="shared" si="172"/>
        <v>1.5324084347090275E-3</v>
      </c>
      <c r="J1374" s="9">
        <f t="shared" si="173"/>
        <v>9.8727220198460801E-3</v>
      </c>
    </row>
    <row r="1375" spans="1:10" s="5" customFormat="1" x14ac:dyDescent="0.35">
      <c r="A1375" s="8" t="s">
        <v>1367</v>
      </c>
      <c r="B1375" s="2">
        <v>11271.3</v>
      </c>
      <c r="C1375" s="9">
        <f t="shared" si="168"/>
        <v>-5.2731212023598983E-3</v>
      </c>
      <c r="D1375" s="9">
        <f t="shared" si="169"/>
        <v>-5.4702808313011842E-3</v>
      </c>
      <c r="E1375" s="22">
        <f t="shared" si="170"/>
        <v>2.9923972373301176E-5</v>
      </c>
      <c r="F1375" s="22">
        <f t="shared" si="174"/>
        <v>2.3482756107673719E-6</v>
      </c>
      <c r="G1375" s="23">
        <f t="shared" si="175"/>
        <v>7.3956578562152771E-5</v>
      </c>
      <c r="H1375" s="2">
        <f t="shared" si="171"/>
        <v>3.6347699615090998</v>
      </c>
      <c r="I1375" s="9">
        <f t="shared" si="172"/>
        <v>5.4702808313011842E-3</v>
      </c>
      <c r="J1375" s="9">
        <f t="shared" si="173"/>
        <v>8.5998010768943232E-3</v>
      </c>
    </row>
    <row r="1376" spans="1:10" s="5" customFormat="1" x14ac:dyDescent="0.35">
      <c r="A1376" s="8" t="s">
        <v>1368</v>
      </c>
      <c r="B1376" s="2">
        <v>11252.15</v>
      </c>
      <c r="C1376" s="9">
        <f t="shared" si="168"/>
        <v>-1.6990054385918052E-3</v>
      </c>
      <c r="D1376" s="9">
        <f t="shared" si="169"/>
        <v>-1.8961650675330913E-3</v>
      </c>
      <c r="E1376" s="22">
        <f t="shared" si="170"/>
        <v>3.5954419633327728E-6</v>
      </c>
      <c r="F1376" s="22">
        <f t="shared" si="174"/>
        <v>2.9923972373301176E-5</v>
      </c>
      <c r="G1376" s="23">
        <f t="shared" si="175"/>
        <v>6.7472833374727714E-5</v>
      </c>
      <c r="H1376" s="2">
        <f t="shared" si="171"/>
        <v>3.8563105949524457</v>
      </c>
      <c r="I1376" s="9">
        <f t="shared" si="172"/>
        <v>1.8961650675330913E-3</v>
      </c>
      <c r="J1376" s="9">
        <f t="shared" si="173"/>
        <v>8.2141848880292259E-3</v>
      </c>
    </row>
    <row r="1377" spans="1:10" s="5" customFormat="1" x14ac:dyDescent="0.35">
      <c r="A1377" s="8" t="s">
        <v>1369</v>
      </c>
      <c r="B1377" s="2">
        <v>11284.3</v>
      </c>
      <c r="C1377" s="9">
        <f t="shared" si="168"/>
        <v>2.8572317290473936E-3</v>
      </c>
      <c r="D1377" s="9">
        <f t="shared" si="169"/>
        <v>2.6600721001061073E-3</v>
      </c>
      <c r="E1377" s="22">
        <f t="shared" si="170"/>
        <v>7.0759835777629164E-6</v>
      </c>
      <c r="F1377" s="22">
        <f t="shared" si="174"/>
        <v>3.5954419633327728E-6</v>
      </c>
      <c r="G1377" s="23">
        <f t="shared" si="175"/>
        <v>5.652252633380404E-5</v>
      </c>
      <c r="H1377" s="2">
        <f t="shared" si="171"/>
        <v>3.9089027507814196</v>
      </c>
      <c r="I1377" s="9">
        <f t="shared" si="172"/>
        <v>2.6600721001061073E-3</v>
      </c>
      <c r="J1377" s="9">
        <f t="shared" si="173"/>
        <v>7.5181464692970724E-3</v>
      </c>
    </row>
    <row r="1378" spans="1:10" s="5" customFormat="1" x14ac:dyDescent="0.35">
      <c r="A1378" s="8" t="s">
        <v>1370</v>
      </c>
      <c r="B1378" s="2">
        <v>11189.2</v>
      </c>
      <c r="C1378" s="9">
        <f t="shared" si="168"/>
        <v>-8.4276384002550664E-3</v>
      </c>
      <c r="D1378" s="9">
        <f t="shared" si="169"/>
        <v>-8.6247980291963532E-3</v>
      </c>
      <c r="E1378" s="22">
        <f t="shared" si="170"/>
        <v>7.4387141044429301E-5</v>
      </c>
      <c r="F1378" s="22">
        <f t="shared" si="174"/>
        <v>7.0759835777629164E-6</v>
      </c>
      <c r="G1378" s="23">
        <f t="shared" si="175"/>
        <v>5.0975349014009776E-5</v>
      </c>
      <c r="H1378" s="2">
        <f t="shared" si="171"/>
        <v>3.2935072950095057</v>
      </c>
      <c r="I1378" s="9">
        <f t="shared" si="172"/>
        <v>8.6247980291963532E-3</v>
      </c>
      <c r="J1378" s="9">
        <f t="shared" si="173"/>
        <v>7.1397023056994314E-3</v>
      </c>
    </row>
    <row r="1379" spans="1:10" s="5" customFormat="1" x14ac:dyDescent="0.35">
      <c r="A1379" s="8" t="s">
        <v>1371</v>
      </c>
      <c r="B1379" s="2">
        <v>11085.4</v>
      </c>
      <c r="C1379" s="9">
        <f t="shared" si="168"/>
        <v>-9.2768026311086382E-3</v>
      </c>
      <c r="D1379" s="9">
        <f t="shared" si="169"/>
        <v>-9.473962260049925E-3</v>
      </c>
      <c r="E1379" s="22">
        <f t="shared" si="170"/>
        <v>8.9755960904850288E-5</v>
      </c>
      <c r="F1379" s="22">
        <f t="shared" si="174"/>
        <v>7.4387141044429301E-5</v>
      </c>
      <c r="G1379" s="23">
        <f t="shared" si="175"/>
        <v>6.5864747460745931E-5</v>
      </c>
      <c r="H1379" s="2">
        <f t="shared" si="171"/>
        <v>3.2136493560084309</v>
      </c>
      <c r="I1379" s="9">
        <f t="shared" si="172"/>
        <v>9.473962260049925E-3</v>
      </c>
      <c r="J1379" s="9">
        <f t="shared" si="173"/>
        <v>8.1157099172374271E-3</v>
      </c>
    </row>
    <row r="1380" spans="1:10" s="5" customFormat="1" x14ac:dyDescent="0.35">
      <c r="A1380" s="8" t="s">
        <v>1372</v>
      </c>
      <c r="B1380" s="2">
        <v>11118</v>
      </c>
      <c r="C1380" s="9">
        <f t="shared" si="168"/>
        <v>2.94080502282279E-3</v>
      </c>
      <c r="D1380" s="9">
        <f t="shared" si="169"/>
        <v>2.7436453938815037E-3</v>
      </c>
      <c r="E1380" s="22">
        <f t="shared" si="170"/>
        <v>7.527590047367191E-6</v>
      </c>
      <c r="F1380" s="22">
        <f t="shared" si="174"/>
        <v>8.9755960904850288E-5</v>
      </c>
      <c r="G1380" s="23">
        <f t="shared" si="175"/>
        <v>7.8835220739922814E-5</v>
      </c>
      <c r="H1380" s="2">
        <f t="shared" si="171"/>
        <v>3.7573942583730333</v>
      </c>
      <c r="I1380" s="9">
        <f t="shared" si="172"/>
        <v>2.7436453938815037E-3</v>
      </c>
      <c r="J1380" s="9">
        <f t="shared" si="173"/>
        <v>8.8789200210342475E-3</v>
      </c>
    </row>
    <row r="1381" spans="1:10" s="5" customFormat="1" x14ac:dyDescent="0.35">
      <c r="A1381" s="8" t="s">
        <v>1373</v>
      </c>
      <c r="B1381" s="2">
        <v>10980</v>
      </c>
      <c r="C1381" s="9">
        <f t="shared" si="168"/>
        <v>-1.2412304371289817E-2</v>
      </c>
      <c r="D1381" s="9">
        <f t="shared" si="169"/>
        <v>-1.2609464000231104E-2</v>
      </c>
      <c r="E1381" s="22">
        <f t="shared" si="170"/>
        <v>1.5899858237312421E-4</v>
      </c>
      <c r="F1381" s="22">
        <f t="shared" si="174"/>
        <v>7.527590047367191E-6</v>
      </c>
      <c r="G1381" s="23">
        <f t="shared" si="175"/>
        <v>6.4315419095018465E-5</v>
      </c>
      <c r="H1381" s="2">
        <f t="shared" si="171"/>
        <v>2.6708325677008942</v>
      </c>
      <c r="I1381" s="9">
        <f t="shared" si="172"/>
        <v>1.2609464000231104E-2</v>
      </c>
      <c r="J1381" s="9">
        <f t="shared" si="173"/>
        <v>8.0196894637522258E-3</v>
      </c>
    </row>
    <row r="1382" spans="1:10" s="5" customFormat="1" x14ac:dyDescent="0.35">
      <c r="A1382" s="8" t="s">
        <v>1374</v>
      </c>
      <c r="B1382" s="2">
        <v>10997.35</v>
      </c>
      <c r="C1382" s="9">
        <f t="shared" si="168"/>
        <v>1.5801457194899449E-3</v>
      </c>
      <c r="D1382" s="9">
        <f t="shared" si="169"/>
        <v>1.3829860905486587E-3</v>
      </c>
      <c r="E1382" s="22">
        <f t="shared" si="170"/>
        <v>1.9126505266510628E-6</v>
      </c>
      <c r="F1382" s="22">
        <f t="shared" si="174"/>
        <v>1.5899858237312421E-4</v>
      </c>
      <c r="G1382" s="23">
        <f t="shared" si="175"/>
        <v>9.661450017147407E-5</v>
      </c>
      <c r="H1382" s="2">
        <f t="shared" si="171"/>
        <v>3.693553966503242</v>
      </c>
      <c r="I1382" s="9">
        <f t="shared" si="172"/>
        <v>1.3829860905486587E-3</v>
      </c>
      <c r="J1382" s="9">
        <f t="shared" si="173"/>
        <v>9.8292675297538858E-3</v>
      </c>
    </row>
    <row r="1383" spans="1:10" s="5" customFormat="1" x14ac:dyDescent="0.35">
      <c r="A1383" s="8" t="s">
        <v>1375</v>
      </c>
      <c r="B1383" s="2">
        <v>10862.6</v>
      </c>
      <c r="C1383" s="9">
        <f t="shared" si="168"/>
        <v>-1.2252951847490534E-2</v>
      </c>
      <c r="D1383" s="9">
        <f t="shared" si="169"/>
        <v>-1.2450111476431821E-2</v>
      </c>
      <c r="E1383" s="22">
        <f t="shared" si="170"/>
        <v>1.5500527577557934E-4</v>
      </c>
      <c r="F1383" s="22">
        <f t="shared" si="174"/>
        <v>1.9126505266510628E-6</v>
      </c>
      <c r="G1383" s="23">
        <f t="shared" si="175"/>
        <v>7.3331769153059433E-5</v>
      </c>
      <c r="H1383" s="2">
        <f t="shared" si="171"/>
        <v>2.7844430860036375</v>
      </c>
      <c r="I1383" s="9">
        <f t="shared" si="172"/>
        <v>1.2450111476431821E-2</v>
      </c>
      <c r="J1383" s="9">
        <f t="shared" si="173"/>
        <v>8.5633970568378664E-3</v>
      </c>
    </row>
    <row r="1384" spans="1:10" s="5" customFormat="1" x14ac:dyDescent="0.35">
      <c r="A1384" s="8" t="s">
        <v>1376</v>
      </c>
      <c r="B1384" s="2">
        <v>10948.25</v>
      </c>
      <c r="C1384" s="9">
        <f t="shared" si="168"/>
        <v>7.8848526135546493E-3</v>
      </c>
      <c r="D1384" s="9">
        <f t="shared" si="169"/>
        <v>7.6876929846133634E-3</v>
      </c>
      <c r="E1384" s="22">
        <f t="shared" si="170"/>
        <v>5.9100623425673525E-5</v>
      </c>
      <c r="F1384" s="22">
        <f t="shared" si="174"/>
        <v>1.5500527577557934E-4</v>
      </c>
      <c r="G1384" s="23">
        <f t="shared" si="175"/>
        <v>1.0087753555169962E-4</v>
      </c>
      <c r="H1384" s="2">
        <f t="shared" si="171"/>
        <v>3.3889305848152032</v>
      </c>
      <c r="I1384" s="9">
        <f t="shared" si="172"/>
        <v>7.6876929846133634E-3</v>
      </c>
      <c r="J1384" s="9">
        <f t="shared" si="173"/>
        <v>1.0043780939053759E-2</v>
      </c>
    </row>
    <row r="1385" spans="1:10" s="5" customFormat="1" x14ac:dyDescent="0.35">
      <c r="A1385" s="8" t="s">
        <v>1377</v>
      </c>
      <c r="B1385" s="2">
        <v>10855.5</v>
      </c>
      <c r="C1385" s="9">
        <f t="shared" si="168"/>
        <v>-8.4716735551343403E-3</v>
      </c>
      <c r="D1385" s="9">
        <f t="shared" si="169"/>
        <v>-8.6688331840756271E-3</v>
      </c>
      <c r="E1385" s="22">
        <f t="shared" si="170"/>
        <v>7.5148668773330774E-5</v>
      </c>
      <c r="F1385" s="22">
        <f t="shared" si="174"/>
        <v>5.9100623425673525E-5</v>
      </c>
      <c r="G1385" s="23">
        <f t="shared" si="175"/>
        <v>9.1299281588992759E-5</v>
      </c>
      <c r="H1385" s="2">
        <f t="shared" si="171"/>
        <v>3.3201940262080671</v>
      </c>
      <c r="I1385" s="9">
        <f t="shared" si="172"/>
        <v>8.6688331840756271E-3</v>
      </c>
      <c r="J1385" s="9">
        <f t="shared" si="173"/>
        <v>9.5550657553463633E-3</v>
      </c>
    </row>
    <row r="1386" spans="1:10" s="5" customFormat="1" x14ac:dyDescent="0.35">
      <c r="A1386" s="8" t="s">
        <v>1378</v>
      </c>
      <c r="B1386" s="2">
        <v>11032.45</v>
      </c>
      <c r="C1386" s="9">
        <f t="shared" si="168"/>
        <v>1.6300492837732161E-2</v>
      </c>
      <c r="D1386" s="9">
        <f t="shared" si="169"/>
        <v>1.6103333208790874E-2</v>
      </c>
      <c r="E1386" s="22">
        <f t="shared" si="170"/>
        <v>2.59317340433347E-4</v>
      </c>
      <c r="F1386" s="22">
        <f t="shared" si="174"/>
        <v>7.5148668773330774E-5</v>
      </c>
      <c r="G1386" s="23">
        <f t="shared" si="175"/>
        <v>8.99584301397101E-5</v>
      </c>
      <c r="H1386" s="2">
        <f t="shared" si="171"/>
        <v>2.2978252899800973</v>
      </c>
      <c r="I1386" s="9">
        <f t="shared" si="172"/>
        <v>1.6103333208790874E-2</v>
      </c>
      <c r="J1386" s="9">
        <f t="shared" si="173"/>
        <v>9.4846418034478294E-3</v>
      </c>
    </row>
    <row r="1387" spans="1:10" s="5" customFormat="1" x14ac:dyDescent="0.35">
      <c r="A1387" s="8" t="s">
        <v>1379</v>
      </c>
      <c r="B1387" s="2">
        <v>11109.65</v>
      </c>
      <c r="C1387" s="9">
        <f t="shared" si="168"/>
        <v>6.9975390779020152E-3</v>
      </c>
      <c r="D1387" s="9">
        <f t="shared" si="169"/>
        <v>6.8003794489607293E-3</v>
      </c>
      <c r="E1387" s="22">
        <f t="shared" si="170"/>
        <v>4.6245160649847431E-5</v>
      </c>
      <c r="F1387" s="22">
        <f t="shared" si="174"/>
        <v>2.59317340433347E-4</v>
      </c>
      <c r="G1387" s="23">
        <f t="shared" si="175"/>
        <v>1.3889390078567412E-4</v>
      </c>
      <c r="H1387" s="2">
        <f t="shared" si="171"/>
        <v>3.3554850058714716</v>
      </c>
      <c r="I1387" s="9">
        <f t="shared" si="172"/>
        <v>6.8003794489607293E-3</v>
      </c>
      <c r="J1387" s="9">
        <f t="shared" si="173"/>
        <v>1.1785325654629749E-2</v>
      </c>
    </row>
    <row r="1388" spans="1:10" s="5" customFormat="1" x14ac:dyDescent="0.35">
      <c r="A1388" s="8" t="s">
        <v>1380</v>
      </c>
      <c r="B1388" s="2">
        <v>10925.85</v>
      </c>
      <c r="C1388" s="9">
        <f t="shared" si="168"/>
        <v>-1.6544175559085939E-2</v>
      </c>
      <c r="D1388" s="9">
        <f t="shared" si="169"/>
        <v>-1.6741335188027225E-2</v>
      </c>
      <c r="E1388" s="22">
        <f t="shared" si="170"/>
        <v>2.8027230387787856E-4</v>
      </c>
      <c r="F1388" s="22">
        <f t="shared" si="174"/>
        <v>4.6245160649847431E-5</v>
      </c>
      <c r="G1388" s="23">
        <f t="shared" si="175"/>
        <v>1.1034905047894048E-4</v>
      </c>
      <c r="H1388" s="2">
        <f t="shared" si="171"/>
        <v>2.3670572051926864</v>
      </c>
      <c r="I1388" s="9">
        <f t="shared" si="172"/>
        <v>1.6741335188027225E-2</v>
      </c>
      <c r="J1388" s="9">
        <f t="shared" si="173"/>
        <v>1.0504715630560425E-2</v>
      </c>
    </row>
    <row r="1389" spans="1:10" s="5" customFormat="1" x14ac:dyDescent="0.35">
      <c r="A1389" s="8" t="s">
        <v>1381</v>
      </c>
      <c r="B1389" s="2">
        <v>11029.4</v>
      </c>
      <c r="C1389" s="9">
        <f t="shared" si="168"/>
        <v>9.4775234878750059E-3</v>
      </c>
      <c r="D1389" s="9">
        <f t="shared" si="169"/>
        <v>9.2803638589337191E-3</v>
      </c>
      <c r="E1389" s="22">
        <f t="shared" si="170"/>
        <v>8.6125153354203149E-5</v>
      </c>
      <c r="F1389" s="22">
        <f t="shared" si="174"/>
        <v>2.8027230387787856E-4</v>
      </c>
      <c r="G1389" s="23">
        <f t="shared" si="175"/>
        <v>1.5663170687629915E-4</v>
      </c>
      <c r="H1389" s="2">
        <f t="shared" si="171"/>
        <v>3.1869392685893252</v>
      </c>
      <c r="I1389" s="9">
        <f t="shared" si="172"/>
        <v>9.2803638589337191E-3</v>
      </c>
      <c r="J1389" s="9">
        <f t="shared" si="173"/>
        <v>1.2515258961615582E-2</v>
      </c>
    </row>
    <row r="1390" spans="1:10" s="5" customFormat="1" x14ac:dyDescent="0.35">
      <c r="A1390" s="8" t="s">
        <v>1382</v>
      </c>
      <c r="B1390" s="2">
        <v>11047.8</v>
      </c>
      <c r="C1390" s="9">
        <f t="shared" si="168"/>
        <v>1.6682684461530872E-3</v>
      </c>
      <c r="D1390" s="9">
        <f t="shared" si="169"/>
        <v>1.4711088172118011E-3</v>
      </c>
      <c r="E1390" s="22">
        <f t="shared" si="170"/>
        <v>2.1641611520783045E-6</v>
      </c>
      <c r="F1390" s="22">
        <f t="shared" si="174"/>
        <v>8.6125153354203149E-5</v>
      </c>
      <c r="G1390" s="23">
        <f t="shared" si="175"/>
        <v>1.3162551434054819E-4</v>
      </c>
      <c r="H1390" s="2">
        <f t="shared" si="171"/>
        <v>3.5406154038175011</v>
      </c>
      <c r="I1390" s="9">
        <f t="shared" si="172"/>
        <v>1.4711088172118011E-3</v>
      </c>
      <c r="J1390" s="9">
        <f t="shared" si="173"/>
        <v>1.1472816321224192E-2</v>
      </c>
    </row>
    <row r="1391" spans="1:10" s="5" customFormat="1" x14ac:dyDescent="0.35">
      <c r="A1391" s="8" t="s">
        <v>1383</v>
      </c>
      <c r="B1391" s="2">
        <v>11053.9</v>
      </c>
      <c r="C1391" s="9">
        <f t="shared" si="168"/>
        <v>5.5214612864107337E-4</v>
      </c>
      <c r="D1391" s="9">
        <f t="shared" si="169"/>
        <v>3.5498649969978725E-4</v>
      </c>
      <c r="E1391" s="22">
        <f t="shared" si="170"/>
        <v>1.2601541496910704E-7</v>
      </c>
      <c r="F1391" s="22">
        <f t="shared" si="174"/>
        <v>2.1641611520783045E-6</v>
      </c>
      <c r="G1391" s="23">
        <f t="shared" si="175"/>
        <v>9.4140342153079025E-5</v>
      </c>
      <c r="H1391" s="2">
        <f t="shared" si="171"/>
        <v>3.7157541150364342</v>
      </c>
      <c r="I1391" s="9">
        <f t="shared" si="172"/>
        <v>3.5498649969978725E-4</v>
      </c>
      <c r="J1391" s="9">
        <f t="shared" si="173"/>
        <v>9.7025946093340937E-3</v>
      </c>
    </row>
    <row r="1392" spans="1:10" s="5" customFormat="1" x14ac:dyDescent="0.35">
      <c r="A1392" s="8" t="s">
        <v>1384</v>
      </c>
      <c r="B1392" s="2">
        <v>11017</v>
      </c>
      <c r="C1392" s="9">
        <f t="shared" si="168"/>
        <v>-3.338188331719949E-3</v>
      </c>
      <c r="D1392" s="9">
        <f t="shared" si="169"/>
        <v>-3.5353479606612353E-3</v>
      </c>
      <c r="E1392" s="22">
        <f t="shared" si="170"/>
        <v>1.2498685202951556E-5</v>
      </c>
      <c r="F1392" s="22">
        <f t="shared" si="174"/>
        <v>1.2601541496910704E-7</v>
      </c>
      <c r="G1392" s="23">
        <f t="shared" si="175"/>
        <v>7.1383635679446233E-5</v>
      </c>
      <c r="H1392" s="2">
        <f t="shared" si="171"/>
        <v>3.7672365487501063</v>
      </c>
      <c r="I1392" s="9">
        <f t="shared" si="172"/>
        <v>3.5353479606612353E-3</v>
      </c>
      <c r="J1392" s="9">
        <f t="shared" si="173"/>
        <v>8.448883694278566E-3</v>
      </c>
    </row>
    <row r="1393" spans="1:10" s="5" customFormat="1" x14ac:dyDescent="0.35">
      <c r="A1393" s="8" t="s">
        <v>1385</v>
      </c>
      <c r="B1393" s="2">
        <v>10918.7</v>
      </c>
      <c r="C1393" s="9">
        <f t="shared" si="168"/>
        <v>-8.9225742035036193E-3</v>
      </c>
      <c r="D1393" s="9">
        <f t="shared" si="169"/>
        <v>-9.1197338324449061E-3</v>
      </c>
      <c r="E1393" s="22">
        <f t="shared" si="170"/>
        <v>8.3169545174640257E-5</v>
      </c>
      <c r="F1393" s="22">
        <f t="shared" si="174"/>
        <v>1.2498685202951556E-5</v>
      </c>
      <c r="G1393" s="23">
        <f t="shared" si="175"/>
        <v>6.1243382012339645E-5</v>
      </c>
      <c r="H1393" s="2">
        <f t="shared" si="171"/>
        <v>3.2523804196917729</v>
      </c>
      <c r="I1393" s="9">
        <f t="shared" si="172"/>
        <v>9.1197338324449061E-3</v>
      </c>
      <c r="J1393" s="9">
        <f t="shared" si="173"/>
        <v>7.8258151021053171E-3</v>
      </c>
    </row>
    <row r="1394" spans="1:10" s="5" customFormat="1" x14ac:dyDescent="0.35">
      <c r="A1394" s="8" t="s">
        <v>1386</v>
      </c>
      <c r="B1394" s="2">
        <v>10741.35</v>
      </c>
      <c r="C1394" s="9">
        <f t="shared" si="168"/>
        <v>-1.6242776154670513E-2</v>
      </c>
      <c r="D1394" s="9">
        <f t="shared" si="169"/>
        <v>-1.64399357836118E-2</v>
      </c>
      <c r="E1394" s="22">
        <f t="shared" si="170"/>
        <v>2.7027148856927969E-4</v>
      </c>
      <c r="F1394" s="22">
        <f t="shared" si="174"/>
        <v>8.3169545174640257E-5</v>
      </c>
      <c r="G1394" s="23">
        <f t="shared" si="175"/>
        <v>7.4319021677991397E-5</v>
      </c>
      <c r="H1394" s="2">
        <f t="shared" si="171"/>
        <v>2.0163135389089879</v>
      </c>
      <c r="I1394" s="9">
        <f t="shared" si="172"/>
        <v>1.64399357836118E-2</v>
      </c>
      <c r="J1394" s="9">
        <f t="shared" si="173"/>
        <v>8.6208480834539351E-3</v>
      </c>
    </row>
    <row r="1395" spans="1:10" s="5" customFormat="1" x14ac:dyDescent="0.35">
      <c r="A1395" s="8" t="s">
        <v>1387</v>
      </c>
      <c r="B1395" s="2">
        <v>10829.35</v>
      </c>
      <c r="C1395" s="9">
        <f t="shared" si="168"/>
        <v>8.1926387279065427E-3</v>
      </c>
      <c r="D1395" s="9">
        <f t="shared" si="169"/>
        <v>7.9954790989652559E-3</v>
      </c>
      <c r="E1395" s="22">
        <f t="shared" si="170"/>
        <v>6.3927686021990259E-5</v>
      </c>
      <c r="F1395" s="22">
        <f t="shared" si="174"/>
        <v>2.7027148856927969E-4</v>
      </c>
      <c r="G1395" s="23">
        <f t="shared" si="175"/>
        <v>1.3258692819026157E-4</v>
      </c>
      <c r="H1395" s="2">
        <f t="shared" si="171"/>
        <v>3.3041191110133732</v>
      </c>
      <c r="I1395" s="9">
        <f t="shared" si="172"/>
        <v>7.9954790989652559E-3</v>
      </c>
      <c r="J1395" s="9">
        <f t="shared" si="173"/>
        <v>1.1514639733411618E-2</v>
      </c>
    </row>
    <row r="1396" spans="1:10" s="5" customFormat="1" x14ac:dyDescent="0.35">
      <c r="A1396" s="8" t="s">
        <v>1388</v>
      </c>
      <c r="B1396" s="2">
        <v>11057.85</v>
      </c>
      <c r="C1396" s="9">
        <f t="shared" si="168"/>
        <v>2.1100066024276609E-2</v>
      </c>
      <c r="D1396" s="9">
        <f t="shared" si="169"/>
        <v>2.0902906395335322E-2</v>
      </c>
      <c r="E1396" s="22">
        <f t="shared" si="170"/>
        <v>4.3693149577215032E-4</v>
      </c>
      <c r="F1396" s="22">
        <f t="shared" si="174"/>
        <v>6.3927686021990259E-5</v>
      </c>
      <c r="G1396" s="23">
        <f t="shared" si="175"/>
        <v>1.1138746604925368E-4</v>
      </c>
      <c r="H1396" s="2">
        <f t="shared" si="171"/>
        <v>1.6709957789275389</v>
      </c>
      <c r="I1396" s="9">
        <f t="shared" si="172"/>
        <v>2.0902906395335322E-2</v>
      </c>
      <c r="J1396" s="9">
        <f t="shared" si="173"/>
        <v>1.0554026058772722E-2</v>
      </c>
    </row>
    <row r="1397" spans="1:10" s="5" customFormat="1" x14ac:dyDescent="0.35">
      <c r="A1397" s="8" t="s">
        <v>1389</v>
      </c>
      <c r="B1397" s="2">
        <v>11105.35</v>
      </c>
      <c r="C1397" s="9">
        <f t="shared" si="168"/>
        <v>4.2955909150512728E-3</v>
      </c>
      <c r="D1397" s="9">
        <f t="shared" si="169"/>
        <v>4.0984312861099869E-3</v>
      </c>
      <c r="E1397" s="22">
        <f t="shared" si="170"/>
        <v>1.6797139006965161E-5</v>
      </c>
      <c r="F1397" s="22">
        <f t="shared" si="174"/>
        <v>4.3693149577215032E-4</v>
      </c>
      <c r="G1397" s="23">
        <f t="shared" si="175"/>
        <v>1.9954846935859438E-4</v>
      </c>
      <c r="H1397" s="2">
        <f t="shared" si="171"/>
        <v>3.2987002979515312</v>
      </c>
      <c r="I1397" s="9">
        <f t="shared" si="172"/>
        <v>4.0984312861099869E-3</v>
      </c>
      <c r="J1397" s="9">
        <f t="shared" si="173"/>
        <v>1.4126162584318303E-2</v>
      </c>
    </row>
    <row r="1398" spans="1:10" s="5" customFormat="1" x14ac:dyDescent="0.35">
      <c r="A1398" s="8" t="s">
        <v>1390</v>
      </c>
      <c r="B1398" s="2">
        <v>11046.1</v>
      </c>
      <c r="C1398" s="9">
        <f t="shared" si="168"/>
        <v>-5.3352663355950014E-3</v>
      </c>
      <c r="D1398" s="9">
        <f t="shared" si="169"/>
        <v>-5.5324259645362873E-3</v>
      </c>
      <c r="E1398" s="22">
        <f t="shared" si="170"/>
        <v>3.060773705307527E-5</v>
      </c>
      <c r="F1398" s="22">
        <f t="shared" si="174"/>
        <v>1.6797139006965161E-5</v>
      </c>
      <c r="G1398" s="23">
        <f t="shared" si="175"/>
        <v>1.3832940378023025E-4</v>
      </c>
      <c r="H1398" s="2">
        <f t="shared" si="171"/>
        <v>3.4133643158104219</v>
      </c>
      <c r="I1398" s="9">
        <f t="shared" si="172"/>
        <v>5.5324259645362873E-3</v>
      </c>
      <c r="J1398" s="9">
        <f t="shared" si="173"/>
        <v>1.176135212380916E-2</v>
      </c>
    </row>
    <row r="1399" spans="1:10" s="5" customFormat="1" x14ac:dyDescent="0.35">
      <c r="A1399" s="8" t="s">
        <v>1391</v>
      </c>
      <c r="B1399" s="2">
        <v>10948.3</v>
      </c>
      <c r="C1399" s="9">
        <f t="shared" si="168"/>
        <v>-8.8538036048922963E-3</v>
      </c>
      <c r="D1399" s="9">
        <f t="shared" si="169"/>
        <v>-9.0509632338335831E-3</v>
      </c>
      <c r="E1399" s="22">
        <f t="shared" si="170"/>
        <v>8.1919935460207275E-5</v>
      </c>
      <c r="F1399" s="22">
        <f t="shared" si="174"/>
        <v>3.060773705307527E-5</v>
      </c>
      <c r="G1399" s="23">
        <f t="shared" si="175"/>
        <v>1.0579217464139375E-4</v>
      </c>
      <c r="H1399" s="2">
        <f t="shared" si="171"/>
        <v>3.2709045798212886</v>
      </c>
      <c r="I1399" s="9">
        <f t="shared" si="172"/>
        <v>9.0509632338335831E-3</v>
      </c>
      <c r="J1399" s="9">
        <f t="shared" si="173"/>
        <v>1.0285532297426018E-2</v>
      </c>
    </row>
    <row r="1400" spans="1:10" s="5" customFormat="1" x14ac:dyDescent="0.35">
      <c r="A1400" s="8" t="s">
        <v>1392</v>
      </c>
      <c r="B1400" s="2">
        <v>11023.25</v>
      </c>
      <c r="C1400" s="9">
        <f t="shared" si="168"/>
        <v>6.845811678525493E-3</v>
      </c>
      <c r="D1400" s="9">
        <f t="shared" si="169"/>
        <v>6.6486520495842071E-3</v>
      </c>
      <c r="E1400" s="22">
        <f t="shared" si="170"/>
        <v>4.4204574076440281E-5</v>
      </c>
      <c r="F1400" s="22">
        <f t="shared" si="174"/>
        <v>8.1919935460207275E-5</v>
      </c>
      <c r="G1400" s="23">
        <f t="shared" si="175"/>
        <v>1.0037247411363653E-4</v>
      </c>
      <c r="H1400" s="2">
        <f t="shared" si="171"/>
        <v>3.4641700696208386</v>
      </c>
      <c r="I1400" s="9">
        <f t="shared" si="172"/>
        <v>6.6486520495842071E-3</v>
      </c>
      <c r="J1400" s="9">
        <f t="shared" si="173"/>
        <v>1.0018606395783624E-2</v>
      </c>
    </row>
    <row r="1401" spans="1:10" s="5" customFormat="1" x14ac:dyDescent="0.35">
      <c r="A1401" s="8" t="s">
        <v>1393</v>
      </c>
      <c r="B1401" s="2">
        <v>10797.9</v>
      </c>
      <c r="C1401" s="9">
        <f t="shared" si="168"/>
        <v>-2.0443154242170025E-2</v>
      </c>
      <c r="D1401" s="9">
        <f t="shared" si="169"/>
        <v>-2.0640313871111312E-2</v>
      </c>
      <c r="E1401" s="22">
        <f t="shared" si="170"/>
        <v>4.2602255669799003E-4</v>
      </c>
      <c r="F1401" s="22">
        <f t="shared" si="174"/>
        <v>4.4204574076440281E-5</v>
      </c>
      <c r="G1401" s="23">
        <f t="shared" si="175"/>
        <v>8.6977803784741474E-5</v>
      </c>
      <c r="H1401" s="2">
        <f t="shared" si="171"/>
        <v>1.3069599504790801</v>
      </c>
      <c r="I1401" s="9">
        <f t="shared" si="172"/>
        <v>2.0640313871111312E-2</v>
      </c>
      <c r="J1401" s="9">
        <f t="shared" si="173"/>
        <v>9.3261891351581264E-3</v>
      </c>
    </row>
    <row r="1402" spans="1:10" s="5" customFormat="1" x14ac:dyDescent="0.35">
      <c r="A1402" s="8" t="s">
        <v>1394</v>
      </c>
      <c r="B1402" s="2">
        <v>10844.65</v>
      </c>
      <c r="C1402" s="9">
        <f t="shared" si="168"/>
        <v>4.3295455597847088E-3</v>
      </c>
      <c r="D1402" s="9">
        <f t="shared" si="169"/>
        <v>4.1323859308434229E-3</v>
      </c>
      <c r="E1402" s="22">
        <f t="shared" si="170"/>
        <v>1.7076613481432664E-5</v>
      </c>
      <c r="F1402" s="22">
        <f t="shared" si="174"/>
        <v>4.2602255669799003E-4</v>
      </c>
      <c r="G1402" s="23">
        <f t="shared" si="175"/>
        <v>1.8214242606189629E-4</v>
      </c>
      <c r="H1402" s="2">
        <f t="shared" si="171"/>
        <v>3.339545185740536</v>
      </c>
      <c r="I1402" s="9">
        <f t="shared" si="172"/>
        <v>4.1323859308434229E-3</v>
      </c>
      <c r="J1402" s="9">
        <f t="shared" si="173"/>
        <v>1.3496015191970417E-2</v>
      </c>
    </row>
    <row r="1403" spans="1:10" s="5" customFormat="1" x14ac:dyDescent="0.35">
      <c r="A1403" s="8" t="s">
        <v>1395</v>
      </c>
      <c r="B1403" s="2">
        <v>10847.9</v>
      </c>
      <c r="C1403" s="9">
        <f t="shared" si="168"/>
        <v>2.9968694240944949E-4</v>
      </c>
      <c r="D1403" s="9">
        <f t="shared" si="169"/>
        <v>1.0252731346816334E-4</v>
      </c>
      <c r="E1403" s="22">
        <f t="shared" si="170"/>
        <v>1.0511850006999027E-8</v>
      </c>
      <c r="F1403" s="22">
        <f t="shared" si="174"/>
        <v>1.7076613481432664E-5</v>
      </c>
      <c r="G1403" s="23">
        <f t="shared" si="175"/>
        <v>1.280934614148789E-4</v>
      </c>
      <c r="H1403" s="2">
        <f t="shared" si="171"/>
        <v>3.5623956314331142</v>
      </c>
      <c r="I1403" s="9">
        <f t="shared" si="172"/>
        <v>1.0252731346816334E-4</v>
      </c>
      <c r="J1403" s="9">
        <f t="shared" si="173"/>
        <v>1.1317838195295023E-2</v>
      </c>
    </row>
    <row r="1404" spans="1:10" s="5" customFormat="1" x14ac:dyDescent="0.35">
      <c r="A1404" s="8" t="s">
        <v>1396</v>
      </c>
      <c r="B1404" s="2">
        <v>10946.2</v>
      </c>
      <c r="C1404" s="9">
        <f t="shared" si="168"/>
        <v>9.0616617041088254E-3</v>
      </c>
      <c r="D1404" s="9">
        <f t="shared" si="169"/>
        <v>8.8645020751675387E-3</v>
      </c>
      <c r="E1404" s="22">
        <f t="shared" si="170"/>
        <v>7.8579397040649593E-5</v>
      </c>
      <c r="F1404" s="22">
        <f t="shared" si="174"/>
        <v>1.0511850006999027E-8</v>
      </c>
      <c r="G1404" s="23">
        <f t="shared" si="175"/>
        <v>9.1466405360995186E-5</v>
      </c>
      <c r="H1404" s="2">
        <f t="shared" si="171"/>
        <v>3.3012775459171881</v>
      </c>
      <c r="I1404" s="9">
        <f t="shared" si="172"/>
        <v>8.8645020751675387E-3</v>
      </c>
      <c r="J1404" s="9">
        <f t="shared" si="173"/>
        <v>9.5638070537310185E-3</v>
      </c>
    </row>
    <row r="1405" spans="1:10" s="5" customFormat="1" x14ac:dyDescent="0.35">
      <c r="A1405" s="8" t="s">
        <v>1397</v>
      </c>
      <c r="B1405" s="2">
        <v>11003.05</v>
      </c>
      <c r="C1405" s="9">
        <f t="shared" si="168"/>
        <v>5.1935831612794914E-3</v>
      </c>
      <c r="D1405" s="9">
        <f t="shared" si="169"/>
        <v>4.9964235323382055E-3</v>
      </c>
      <c r="E1405" s="22">
        <f t="shared" si="170"/>
        <v>2.496424811450299E-5</v>
      </c>
      <c r="F1405" s="22">
        <f t="shared" si="174"/>
        <v>7.8579397040649593E-5</v>
      </c>
      <c r="G1405" s="23">
        <f t="shared" si="175"/>
        <v>9.0983810796686483E-5</v>
      </c>
      <c r="H1405" s="2">
        <f t="shared" si="171"/>
        <v>3.5962853470016807</v>
      </c>
      <c r="I1405" s="9">
        <f t="shared" si="172"/>
        <v>4.9964235323382055E-3</v>
      </c>
      <c r="J1405" s="9">
        <f t="shared" si="173"/>
        <v>9.5385434316087522E-3</v>
      </c>
    </row>
    <row r="1406" spans="1:10" s="5" customFormat="1" x14ac:dyDescent="0.35">
      <c r="A1406" s="8" t="s">
        <v>1398</v>
      </c>
      <c r="B1406" s="2">
        <v>11035.7</v>
      </c>
      <c r="C1406" s="9">
        <f t="shared" si="168"/>
        <v>2.9673590504453173E-3</v>
      </c>
      <c r="D1406" s="9">
        <f t="shared" si="169"/>
        <v>2.770199421504031E-3</v>
      </c>
      <c r="E1406" s="22">
        <f t="shared" si="170"/>
        <v>7.6740048349012677E-6</v>
      </c>
      <c r="F1406" s="22">
        <f t="shared" si="174"/>
        <v>2.496424811450299E-5</v>
      </c>
      <c r="G1406" s="23">
        <f t="shared" si="175"/>
        <v>7.6220591041734827E-5</v>
      </c>
      <c r="H1406" s="2">
        <f t="shared" si="171"/>
        <v>3.771660161690364</v>
      </c>
      <c r="I1406" s="9">
        <f t="shared" si="172"/>
        <v>2.770199421504031E-3</v>
      </c>
      <c r="J1406" s="9">
        <f t="shared" si="173"/>
        <v>8.730440483832121E-3</v>
      </c>
    </row>
    <row r="1407" spans="1:10" s="5" customFormat="1" x14ac:dyDescent="0.35">
      <c r="A1407" s="8" t="s">
        <v>1399</v>
      </c>
      <c r="B1407" s="2">
        <v>10982.8</v>
      </c>
      <c r="C1407" s="9">
        <f t="shared" si="168"/>
        <v>-4.7935337133123701E-3</v>
      </c>
      <c r="D1407" s="9">
        <f t="shared" si="169"/>
        <v>-4.990693342253656E-3</v>
      </c>
      <c r="E1407" s="22">
        <f t="shared" si="170"/>
        <v>2.4907020036414968E-5</v>
      </c>
      <c r="F1407" s="22">
        <f t="shared" si="174"/>
        <v>7.6740048349012677E-6</v>
      </c>
      <c r="G1407" s="23">
        <f t="shared" si="175"/>
        <v>6.2806037790581775E-5</v>
      </c>
      <c r="H1407" s="2">
        <f t="shared" si="171"/>
        <v>3.7205059038866479</v>
      </c>
      <c r="I1407" s="9">
        <f t="shared" si="172"/>
        <v>4.990693342253656E-3</v>
      </c>
      <c r="J1407" s="9">
        <f t="shared" si="173"/>
        <v>7.9250260435270361E-3</v>
      </c>
    </row>
    <row r="1408" spans="1:10" s="5" customFormat="1" x14ac:dyDescent="0.35">
      <c r="A1408" s="8" t="s">
        <v>1400</v>
      </c>
      <c r="B1408" s="2">
        <v>11075.9</v>
      </c>
      <c r="C1408" s="9">
        <f t="shared" si="168"/>
        <v>8.4768911388717338E-3</v>
      </c>
      <c r="D1408" s="9">
        <f t="shared" si="169"/>
        <v>8.2797315099304471E-3</v>
      </c>
      <c r="E1408" s="22">
        <f t="shared" si="170"/>
        <v>6.8553953876535124E-5</v>
      </c>
      <c r="F1408" s="22">
        <f t="shared" si="174"/>
        <v>2.4907020036414968E-5</v>
      </c>
      <c r="G1408" s="23">
        <f t="shared" si="175"/>
        <v>5.9512517139077866E-5</v>
      </c>
      <c r="H1408" s="2">
        <f t="shared" si="171"/>
        <v>3.3697609349281605</v>
      </c>
      <c r="I1408" s="9">
        <f t="shared" si="172"/>
        <v>8.2797315099304471E-3</v>
      </c>
      <c r="J1408" s="9">
        <f t="shared" si="173"/>
        <v>7.7144356332189247E-3</v>
      </c>
    </row>
    <row r="1409" spans="1:10" s="5" customFormat="1" x14ac:dyDescent="0.35">
      <c r="A1409" s="8" t="s">
        <v>1401</v>
      </c>
      <c r="B1409" s="2">
        <v>11003.5</v>
      </c>
      <c r="C1409" s="9">
        <f t="shared" si="168"/>
        <v>-6.5367148493575833E-3</v>
      </c>
      <c r="D1409" s="9">
        <f t="shared" si="169"/>
        <v>-6.7338744782988692E-3</v>
      </c>
      <c r="E1409" s="22">
        <f t="shared" si="170"/>
        <v>4.5345065489484868E-5</v>
      </c>
      <c r="F1409" s="22">
        <f t="shared" si="174"/>
        <v>6.8553953876535124E-5</v>
      </c>
      <c r="G1409" s="23">
        <f t="shared" si="175"/>
        <v>6.9347103361912764E-5</v>
      </c>
      <c r="H1409" s="2">
        <f t="shared" si="171"/>
        <v>3.5423118060628584</v>
      </c>
      <c r="I1409" s="9">
        <f t="shared" si="172"/>
        <v>6.7338744782988692E-3</v>
      </c>
      <c r="J1409" s="9">
        <f t="shared" si="173"/>
        <v>8.3274908202839084E-3</v>
      </c>
    </row>
    <row r="1410" spans="1:10" s="5" customFormat="1" x14ac:dyDescent="0.35">
      <c r="A1410" s="8" t="s">
        <v>1402</v>
      </c>
      <c r="B1410" s="2">
        <v>10817.6</v>
      </c>
      <c r="C1410" s="9">
        <f t="shared" si="168"/>
        <v>-1.6894624437678862E-2</v>
      </c>
      <c r="D1410" s="9">
        <f t="shared" si="169"/>
        <v>-1.7091784066620149E-2</v>
      </c>
      <c r="E1410" s="22">
        <f t="shared" si="170"/>
        <v>2.9212908257997039E-4</v>
      </c>
      <c r="F1410" s="22">
        <f t="shared" si="174"/>
        <v>4.5345065489484868E-5</v>
      </c>
      <c r="G1410" s="23">
        <f t="shared" si="175"/>
        <v>6.8906213969452271E-5</v>
      </c>
      <c r="H1410" s="2">
        <f t="shared" si="171"/>
        <v>1.7526849409580931</v>
      </c>
      <c r="I1410" s="9">
        <f t="shared" si="172"/>
        <v>1.7091784066620149E-2</v>
      </c>
      <c r="J1410" s="9">
        <f t="shared" si="173"/>
        <v>8.300976687682737E-3</v>
      </c>
    </row>
    <row r="1411" spans="1:10" s="5" customFormat="1" x14ac:dyDescent="0.35">
      <c r="A1411" s="8" t="s">
        <v>1403</v>
      </c>
      <c r="B1411" s="2">
        <v>10840.65</v>
      </c>
      <c r="C1411" s="9">
        <f t="shared" si="168"/>
        <v>2.1307868658482221E-3</v>
      </c>
      <c r="D1411" s="9">
        <f t="shared" si="169"/>
        <v>1.933627236906936E-3</v>
      </c>
      <c r="E1411" s="22">
        <f t="shared" si="170"/>
        <v>3.7389142913083519E-6</v>
      </c>
      <c r="F1411" s="22">
        <f t="shared" si="174"/>
        <v>2.9212908257997039E-4</v>
      </c>
      <c r="G1411" s="23">
        <f t="shared" si="175"/>
        <v>1.3528241546431814E-4</v>
      </c>
      <c r="H1411" s="2">
        <f t="shared" si="171"/>
        <v>3.5213155439264314</v>
      </c>
      <c r="I1411" s="9">
        <f t="shared" si="172"/>
        <v>1.933627236906936E-3</v>
      </c>
      <c r="J1411" s="9">
        <f t="shared" si="173"/>
        <v>1.1631096915782197E-2</v>
      </c>
    </row>
    <row r="1412" spans="1:10" s="5" customFormat="1" x14ac:dyDescent="0.35">
      <c r="A1412" s="8" t="s">
        <v>1404</v>
      </c>
      <c r="B1412" s="2">
        <v>10704.8</v>
      </c>
      <c r="C1412" s="9">
        <f t="shared" si="168"/>
        <v>-1.2531536393112996E-2</v>
      </c>
      <c r="D1412" s="9">
        <f t="shared" si="169"/>
        <v>-1.2728696022054283E-2</v>
      </c>
      <c r="E1412" s="22">
        <f t="shared" si="170"/>
        <v>1.6201970242186054E-4</v>
      </c>
      <c r="F1412" s="22">
        <f t="shared" si="174"/>
        <v>3.7389142913083519E-6</v>
      </c>
      <c r="G1412" s="23">
        <f t="shared" si="175"/>
        <v>9.6731924159232003E-5</v>
      </c>
      <c r="H1412" s="2">
        <f t="shared" si="171"/>
        <v>2.865377415719867</v>
      </c>
      <c r="I1412" s="9">
        <f t="shared" si="172"/>
        <v>1.2728696022054283E-2</v>
      </c>
      <c r="J1412" s="9">
        <f t="shared" si="173"/>
        <v>9.8352388969069789E-3</v>
      </c>
    </row>
    <row r="1413" spans="1:10" s="5" customFormat="1" x14ac:dyDescent="0.35">
      <c r="A1413" s="8" t="s">
        <v>1405</v>
      </c>
      <c r="B1413" s="2">
        <v>11274.2</v>
      </c>
      <c r="C1413" s="9">
        <f t="shared" si="168"/>
        <v>5.3191091846648275E-2</v>
      </c>
      <c r="D1413" s="9">
        <f t="shared" si="169"/>
        <v>5.2993932217706992E-2</v>
      </c>
      <c r="E1413" s="22">
        <f t="shared" si="170"/>
        <v>2.8083568518949232E-3</v>
      </c>
      <c r="F1413" s="22">
        <f t="shared" si="174"/>
        <v>1.6201970242186054E-4</v>
      </c>
      <c r="G1413" s="23">
        <f t="shared" si="175"/>
        <v>1.1663393453917492E-4</v>
      </c>
      <c r="H1413" s="2">
        <f t="shared" si="171"/>
        <v>-8.4298961955418346</v>
      </c>
      <c r="I1413" s="9">
        <f t="shared" si="172"/>
        <v>5.2993932217706992E-2</v>
      </c>
      <c r="J1413" s="9">
        <f t="shared" si="173"/>
        <v>1.0799719187977756E-2</v>
      </c>
    </row>
    <row r="1414" spans="1:10" s="5" customFormat="1" x14ac:dyDescent="0.35">
      <c r="A1414" s="8" t="s">
        <v>1406</v>
      </c>
      <c r="B1414" s="2">
        <v>11600.2</v>
      </c>
      <c r="C1414" s="9">
        <f t="shared" si="168"/>
        <v>2.8915577158467931E-2</v>
      </c>
      <c r="D1414" s="9">
        <f t="shared" si="169"/>
        <v>2.8718417529526644E-2</v>
      </c>
      <c r="E1414" s="22">
        <f t="shared" si="170"/>
        <v>8.2474750540022321E-4</v>
      </c>
      <c r="F1414" s="22">
        <f t="shared" si="174"/>
        <v>2.8083568518949232E-3</v>
      </c>
      <c r="G1414" s="23">
        <f t="shared" si="175"/>
        <v>8.429961306390826E-4</v>
      </c>
      <c r="H1414" s="2">
        <f t="shared" si="171"/>
        <v>2.1311592325950626</v>
      </c>
      <c r="I1414" s="9">
        <f t="shared" si="172"/>
        <v>2.8718417529526644E-2</v>
      </c>
      <c r="J1414" s="9">
        <f t="shared" si="173"/>
        <v>2.9034395647904963E-2</v>
      </c>
    </row>
    <row r="1415" spans="1:10" s="5" customFormat="1" x14ac:dyDescent="0.35">
      <c r="A1415" s="8" t="s">
        <v>1407</v>
      </c>
      <c r="B1415" s="2">
        <v>11588.2</v>
      </c>
      <c r="C1415" s="9">
        <f t="shared" si="168"/>
        <v>-1.0344649230186187E-3</v>
      </c>
      <c r="D1415" s="9">
        <f t="shared" si="169"/>
        <v>-1.2316245519599048E-3</v>
      </c>
      <c r="E1415" s="22">
        <f t="shared" si="170"/>
        <v>1.5168990369904362E-6</v>
      </c>
      <c r="F1415" s="22">
        <f t="shared" si="174"/>
        <v>8.2474750540022321E-4</v>
      </c>
      <c r="G1415" s="23">
        <f t="shared" si="175"/>
        <v>7.3767553571561339E-4</v>
      </c>
      <c r="H1415" s="2">
        <f t="shared" si="171"/>
        <v>2.6860365471567174</v>
      </c>
      <c r="I1415" s="9">
        <f t="shared" si="172"/>
        <v>1.2316245519599048E-3</v>
      </c>
      <c r="J1415" s="9">
        <f t="shared" si="173"/>
        <v>2.7160182910201718E-2</v>
      </c>
    </row>
    <row r="1416" spans="1:10" s="5" customFormat="1" x14ac:dyDescent="0.35">
      <c r="A1416" s="8" t="s">
        <v>1408</v>
      </c>
      <c r="B1416" s="2">
        <v>11440.2</v>
      </c>
      <c r="C1416" s="9">
        <f t="shared" si="168"/>
        <v>-1.2771612502373131E-2</v>
      </c>
      <c r="D1416" s="9">
        <f t="shared" si="169"/>
        <v>-1.2968772131314418E-2</v>
      </c>
      <c r="E1416" s="22">
        <f t="shared" si="170"/>
        <v>1.681890505939575E-4</v>
      </c>
      <c r="F1416" s="22">
        <f t="shared" si="174"/>
        <v>1.5168990369904362E-6</v>
      </c>
      <c r="G1416" s="23">
        <f t="shared" si="175"/>
        <v>4.5299192778484822E-4</v>
      </c>
      <c r="H1416" s="2">
        <f t="shared" si="171"/>
        <v>2.7452371561062949</v>
      </c>
      <c r="I1416" s="9">
        <f t="shared" si="172"/>
        <v>1.2968772131314418E-2</v>
      </c>
      <c r="J1416" s="9">
        <f t="shared" si="173"/>
        <v>2.1283607020071767E-2</v>
      </c>
    </row>
    <row r="1417" spans="1:10" s="5" customFormat="1" x14ac:dyDescent="0.35">
      <c r="A1417" s="8" t="s">
        <v>1409</v>
      </c>
      <c r="B1417" s="2">
        <v>11571.2</v>
      </c>
      <c r="C1417" s="9">
        <f t="shared" si="168"/>
        <v>1.1450848761385357E-2</v>
      </c>
      <c r="D1417" s="9">
        <f t="shared" si="169"/>
        <v>1.125368913244407E-2</v>
      </c>
      <c r="E1417" s="22">
        <f t="shared" si="170"/>
        <v>1.2664551908968976E-4</v>
      </c>
      <c r="F1417" s="22">
        <f t="shared" si="174"/>
        <v>1.681890505939575E-4</v>
      </c>
      <c r="G1417" s="23">
        <f t="shared" si="175"/>
        <v>3.2934959612165052E-4</v>
      </c>
      <c r="H1417" s="2">
        <f t="shared" si="171"/>
        <v>2.8979907599961963</v>
      </c>
      <c r="I1417" s="9">
        <f t="shared" si="172"/>
        <v>1.125368913244407E-2</v>
      </c>
      <c r="J1417" s="9">
        <f t="shared" si="173"/>
        <v>1.8147991517566082E-2</v>
      </c>
    </row>
    <row r="1418" spans="1:10" s="5" customFormat="1" x14ac:dyDescent="0.35">
      <c r="A1418" s="8" t="s">
        <v>1410</v>
      </c>
      <c r="B1418" s="2">
        <v>11512.4</v>
      </c>
      <c r="C1418" s="9">
        <f t="shared" si="168"/>
        <v>-5.0815818584071248E-3</v>
      </c>
      <c r="D1418" s="9">
        <f t="shared" si="169"/>
        <v>-5.2787414873484107E-3</v>
      </c>
      <c r="E1418" s="22">
        <f t="shared" si="170"/>
        <v>2.786511169025331E-5</v>
      </c>
      <c r="F1418" s="22">
        <f t="shared" si="174"/>
        <v>1.2664551908968976E-4</v>
      </c>
      <c r="G1418" s="23">
        <f t="shared" si="175"/>
        <v>2.4488569047330827E-4</v>
      </c>
      <c r="H1418" s="2">
        <f t="shared" si="171"/>
        <v>3.1815268597531858</v>
      </c>
      <c r="I1418" s="9">
        <f t="shared" si="172"/>
        <v>5.2787414873484107E-3</v>
      </c>
      <c r="J1418" s="9">
        <f t="shared" si="173"/>
        <v>1.5648823932593411E-2</v>
      </c>
    </row>
    <row r="1419" spans="1:10" s="5" customFormat="1" x14ac:dyDescent="0.35">
      <c r="A1419" s="8" t="s">
        <v>1411</v>
      </c>
      <c r="B1419" s="2">
        <v>11474.45</v>
      </c>
      <c r="C1419" s="9">
        <f t="shared" si="168"/>
        <v>-3.2964455717312546E-3</v>
      </c>
      <c r="D1419" s="9">
        <f t="shared" si="169"/>
        <v>-3.493605200672541E-3</v>
      </c>
      <c r="E1419" s="22">
        <f t="shared" si="170"/>
        <v>1.2205277298166225E-5</v>
      </c>
      <c r="F1419" s="22">
        <f t="shared" si="174"/>
        <v>2.786511169025331E-5</v>
      </c>
      <c r="G1419" s="23">
        <f t="shared" si="175"/>
        <v>1.6817595610071131E-4</v>
      </c>
      <c r="H1419" s="2">
        <f t="shared" si="171"/>
        <v>3.3900241269041991</v>
      </c>
      <c r="I1419" s="9">
        <f t="shared" si="172"/>
        <v>3.493605200672541E-3</v>
      </c>
      <c r="J1419" s="9">
        <f t="shared" si="173"/>
        <v>1.2968267274416861E-2</v>
      </c>
    </row>
    <row r="1420" spans="1:10" s="5" customFormat="1" x14ac:dyDescent="0.35">
      <c r="A1420" s="8" t="s">
        <v>1412</v>
      </c>
      <c r="B1420" s="2">
        <v>11359.9</v>
      </c>
      <c r="C1420" s="9">
        <f t="shared" si="168"/>
        <v>-9.9830492964805284E-3</v>
      </c>
      <c r="D1420" s="9">
        <f t="shared" si="169"/>
        <v>-1.0180208925421815E-2</v>
      </c>
      <c r="E1420" s="22">
        <f t="shared" si="170"/>
        <v>1.0363665376523799E-4</v>
      </c>
      <c r="F1420" s="22">
        <f t="shared" si="174"/>
        <v>1.2205277298166225E-5</v>
      </c>
      <c r="G1420" s="23">
        <f t="shared" si="175"/>
        <v>1.1850429763298829E-4</v>
      </c>
      <c r="H1420" s="2">
        <f t="shared" si="171"/>
        <v>3.1640725318536793</v>
      </c>
      <c r="I1420" s="9">
        <f t="shared" si="172"/>
        <v>1.0180208925421815E-2</v>
      </c>
      <c r="J1420" s="9">
        <f t="shared" si="173"/>
        <v>1.0885967923569695E-2</v>
      </c>
    </row>
    <row r="1421" spans="1:10" s="5" customFormat="1" x14ac:dyDescent="0.35">
      <c r="A1421" s="8" t="s">
        <v>1413</v>
      </c>
      <c r="B1421" s="2">
        <v>11314</v>
      </c>
      <c r="C1421" s="9">
        <f t="shared" si="168"/>
        <v>-4.0405285257792967E-3</v>
      </c>
      <c r="D1421" s="9">
        <f t="shared" si="169"/>
        <v>-4.2376881547205826E-3</v>
      </c>
      <c r="E1421" s="22">
        <f t="shared" si="170"/>
        <v>1.7958000896659137E-5</v>
      </c>
      <c r="F1421" s="22">
        <f t="shared" si="174"/>
        <v>1.0363665376523799E-4</v>
      </c>
      <c r="G1421" s="23">
        <f t="shared" si="175"/>
        <v>1.1376720028272642E-4</v>
      </c>
      <c r="H1421" s="2">
        <f t="shared" si="171"/>
        <v>3.5428152835108122</v>
      </c>
      <c r="I1421" s="9">
        <f t="shared" si="172"/>
        <v>4.2376881547205826E-3</v>
      </c>
      <c r="J1421" s="9">
        <f t="shared" si="173"/>
        <v>1.0666170835061963E-2</v>
      </c>
    </row>
    <row r="1422" spans="1:10" s="5" customFormat="1" x14ac:dyDescent="0.35">
      <c r="A1422" s="8" t="s">
        <v>1414</v>
      </c>
      <c r="B1422" s="2">
        <v>11174.75</v>
      </c>
      <c r="C1422" s="9">
        <f t="shared" si="168"/>
        <v>-1.2307760296977222E-2</v>
      </c>
      <c r="D1422" s="9">
        <f t="shared" si="169"/>
        <v>-1.2504919925918508E-2</v>
      </c>
      <c r="E1422" s="22">
        <f t="shared" si="170"/>
        <v>1.5637302235363374E-4</v>
      </c>
      <c r="F1422" s="22">
        <f t="shared" si="174"/>
        <v>1.7958000896659137E-5</v>
      </c>
      <c r="G1422" s="23">
        <f t="shared" si="175"/>
        <v>8.7825709902304862E-5</v>
      </c>
      <c r="H1422" s="2">
        <f t="shared" si="171"/>
        <v>2.8608933291535368</v>
      </c>
      <c r="I1422" s="9">
        <f t="shared" si="172"/>
        <v>1.2504919925918508E-2</v>
      </c>
      <c r="J1422" s="9">
        <f t="shared" si="173"/>
        <v>9.3715372219452271E-3</v>
      </c>
    </row>
    <row r="1423" spans="1:10" s="5" customFormat="1" x14ac:dyDescent="0.35">
      <c r="A1423" s="8" t="s">
        <v>1415</v>
      </c>
      <c r="B1423" s="2">
        <v>11126.4</v>
      </c>
      <c r="C1423" s="9">
        <f t="shared" si="168"/>
        <v>-4.3267187185396239E-3</v>
      </c>
      <c r="D1423" s="9">
        <f t="shared" si="169"/>
        <v>-4.5238783474809098E-3</v>
      </c>
      <c r="E1423" s="22">
        <f t="shared" si="170"/>
        <v>2.0465475302806609E-5</v>
      </c>
      <c r="F1423" s="22">
        <f t="shared" si="174"/>
        <v>1.5637302235363374E-4</v>
      </c>
      <c r="G1423" s="23">
        <f t="shared" si="175"/>
        <v>1.0983312491836714E-4</v>
      </c>
      <c r="H1423" s="2">
        <f t="shared" si="171"/>
        <v>3.5461694367117982</v>
      </c>
      <c r="I1423" s="9">
        <f t="shared" si="172"/>
        <v>4.5238783474809098E-3</v>
      </c>
      <c r="J1423" s="9">
        <f t="shared" si="173"/>
        <v>1.048013000484093E-2</v>
      </c>
    </row>
    <row r="1424" spans="1:10" s="5" customFormat="1" x14ac:dyDescent="0.35">
      <c r="A1424" s="8" t="s">
        <v>1416</v>
      </c>
      <c r="B1424" s="2">
        <v>11313.3</v>
      </c>
      <c r="C1424" s="9">
        <f t="shared" si="168"/>
        <v>1.6797886108714355E-2</v>
      </c>
      <c r="D1424" s="9">
        <f t="shared" si="169"/>
        <v>1.6600726479773068E-2</v>
      </c>
      <c r="E1424" s="22">
        <f t="shared" si="170"/>
        <v>2.7558411965623874E-4</v>
      </c>
      <c r="F1424" s="22">
        <f t="shared" si="174"/>
        <v>2.0465475302806609E-5</v>
      </c>
      <c r="G1424" s="23">
        <f t="shared" si="175"/>
        <v>8.6172224559955105E-5</v>
      </c>
      <c r="H1424" s="2">
        <f t="shared" si="171"/>
        <v>2.1616117768929088</v>
      </c>
      <c r="I1424" s="9">
        <f t="shared" si="172"/>
        <v>1.6600726479773068E-2</v>
      </c>
      <c r="J1424" s="9">
        <f t="shared" si="173"/>
        <v>9.2828995771771176E-3</v>
      </c>
    </row>
    <row r="1425" spans="1:10" s="5" customFormat="1" x14ac:dyDescent="0.35">
      <c r="A1425" s="8" t="s">
        <v>1417</v>
      </c>
      <c r="B1425" s="2">
        <v>11234.55</v>
      </c>
      <c r="C1425" s="9">
        <f t="shared" si="168"/>
        <v>-6.9608337089973604E-3</v>
      </c>
      <c r="D1425" s="9">
        <f t="shared" si="169"/>
        <v>-7.1579933379386463E-3</v>
      </c>
      <c r="E1425" s="22">
        <f t="shared" si="170"/>
        <v>5.1236868625974041E-5</v>
      </c>
      <c r="F1425" s="22">
        <f t="shared" si="174"/>
        <v>2.7558411965623874E-4</v>
      </c>
      <c r="G1425" s="23">
        <f t="shared" si="175"/>
        <v>1.4104334425361063E-4</v>
      </c>
      <c r="H1425" s="2">
        <f t="shared" si="171"/>
        <v>3.3326479334411365</v>
      </c>
      <c r="I1425" s="9">
        <f t="shared" si="172"/>
        <v>7.1579933379386463E-3</v>
      </c>
      <c r="J1425" s="9">
        <f t="shared" si="173"/>
        <v>1.1876167069118329E-2</v>
      </c>
    </row>
    <row r="1426" spans="1:10" s="5" customFormat="1" x14ac:dyDescent="0.35">
      <c r="A1426" s="8" t="s">
        <v>1418</v>
      </c>
      <c r="B1426" s="2">
        <v>11305.05</v>
      </c>
      <c r="C1426" s="9">
        <f t="shared" si="168"/>
        <v>6.2752847243547905E-3</v>
      </c>
      <c r="D1426" s="9">
        <f t="shared" si="169"/>
        <v>6.0781250954135045E-3</v>
      </c>
      <c r="E1426" s="22">
        <f t="shared" si="170"/>
        <v>3.6943604675495427E-5</v>
      </c>
      <c r="F1426" s="22">
        <f t="shared" si="174"/>
        <v>5.1236868625974041E-5</v>
      </c>
      <c r="G1426" s="23">
        <f t="shared" si="175"/>
        <v>1.1297026552536634E-4</v>
      </c>
      <c r="H1426" s="2">
        <f t="shared" si="171"/>
        <v>3.4617441192798544</v>
      </c>
      <c r="I1426" s="9">
        <f t="shared" si="172"/>
        <v>6.0781250954135045E-3</v>
      </c>
      <c r="J1426" s="9">
        <f t="shared" si="173"/>
        <v>1.0628747128677318E-2</v>
      </c>
    </row>
    <row r="1427" spans="1:10" s="5" customFormat="1" x14ac:dyDescent="0.35">
      <c r="A1427" s="8" t="s">
        <v>1419</v>
      </c>
      <c r="B1427" s="2">
        <v>11341.15</v>
      </c>
      <c r="C1427" s="9">
        <f t="shared" si="168"/>
        <v>3.1932631876905315E-3</v>
      </c>
      <c r="D1427" s="9">
        <f t="shared" si="169"/>
        <v>2.9961035587492452E-3</v>
      </c>
      <c r="E1427" s="22">
        <f t="shared" si="170"/>
        <v>8.9766365347498922E-6</v>
      </c>
      <c r="F1427" s="22">
        <f t="shared" si="174"/>
        <v>3.6943604675495427E-5</v>
      </c>
      <c r="G1427" s="23">
        <f t="shared" si="175"/>
        <v>9.2480154334541358E-5</v>
      </c>
      <c r="H1427" s="2">
        <f t="shared" si="171"/>
        <v>3.6767869366513075</v>
      </c>
      <c r="I1427" s="9">
        <f t="shared" si="172"/>
        <v>2.9961035587492452E-3</v>
      </c>
      <c r="J1427" s="9">
        <f t="shared" si="173"/>
        <v>9.6166602484719903E-3</v>
      </c>
    </row>
    <row r="1428" spans="1:10" s="5" customFormat="1" x14ac:dyDescent="0.35">
      <c r="A1428" s="8" t="s">
        <v>1420</v>
      </c>
      <c r="B1428" s="2">
        <v>11428.3</v>
      </c>
      <c r="C1428" s="9">
        <f t="shared" ref="C1428:C1491" si="176">B1428/B1427-1</f>
        <v>7.6844059023997158E-3</v>
      </c>
      <c r="D1428" s="9">
        <f t="shared" ref="D1428:D1491" si="177">C1428-B$8</f>
        <v>7.4872462734584299E-3</v>
      </c>
      <c r="E1428" s="22">
        <f t="shared" ref="E1428:E1491" si="178">D1428*D1428</f>
        <v>5.6058856759417146E-5</v>
      </c>
      <c r="F1428" s="22">
        <f t="shared" si="174"/>
        <v>8.9766365347498922E-6</v>
      </c>
      <c r="G1428" s="23">
        <f t="shared" si="175"/>
        <v>7.2790006214839908E-5</v>
      </c>
      <c r="H1428" s="2">
        <f t="shared" ref="H1428:H1491" si="179">LN(1/SQRT(2*PI()*G1428)*EXP(-E1428/(2*G1428)))</f>
        <v>3.4599549292231715</v>
      </c>
      <c r="I1428" s="9">
        <f t="shared" ref="I1428:I1491" si="180">SQRT(E1428)</f>
        <v>7.4872462734584299E-3</v>
      </c>
      <c r="J1428" s="9">
        <f t="shared" ref="J1428:J1491" si="181">SQRT(G1428)</f>
        <v>8.5317059381368691E-3</v>
      </c>
    </row>
    <row r="1429" spans="1:10" s="5" customFormat="1" x14ac:dyDescent="0.35">
      <c r="A1429" s="8" t="s">
        <v>1421</v>
      </c>
      <c r="B1429" s="2">
        <v>11464</v>
      </c>
      <c r="C1429" s="9">
        <f t="shared" si="176"/>
        <v>3.1238241908246867E-3</v>
      </c>
      <c r="D1429" s="9">
        <f t="shared" si="177"/>
        <v>2.9266645618834003E-3</v>
      </c>
      <c r="E1429" s="22">
        <f t="shared" si="178"/>
        <v>8.5653654577841557E-6</v>
      </c>
      <c r="F1429" s="22">
        <f t="shared" ref="F1429:F1492" si="182">E1428</f>
        <v>5.6058856759417146E-5</v>
      </c>
      <c r="G1429" s="23">
        <f t="shared" ref="G1429:G1492" si="183">B$9+B$10*F1429+B$11*G1428</f>
        <v>7.383877401215597E-5</v>
      </c>
      <c r="H1429" s="2">
        <f t="shared" si="179"/>
        <v>3.7798742941560883</v>
      </c>
      <c r="I1429" s="9">
        <f t="shared" si="180"/>
        <v>2.9266645618834003E-3</v>
      </c>
      <c r="J1429" s="9">
        <f t="shared" si="181"/>
        <v>8.5929490870222183E-3</v>
      </c>
    </row>
    <row r="1430" spans="1:10" s="5" customFormat="1" x14ac:dyDescent="0.35">
      <c r="A1430" s="8" t="s">
        <v>1422</v>
      </c>
      <c r="B1430" s="2">
        <v>11586.35</v>
      </c>
      <c r="C1430" s="9">
        <f t="shared" si="176"/>
        <v>1.0672540125610697E-2</v>
      </c>
      <c r="D1430" s="9">
        <f t="shared" si="177"/>
        <v>1.047538049666941E-2</v>
      </c>
      <c r="E1430" s="22">
        <f t="shared" si="178"/>
        <v>1.0973359655000185E-4</v>
      </c>
      <c r="F1430" s="22">
        <f t="shared" si="182"/>
        <v>8.5653654577841557E-6</v>
      </c>
      <c r="G1430" s="23">
        <f t="shared" si="183"/>
        <v>6.1635728191617521E-5</v>
      </c>
      <c r="H1430" s="2">
        <f t="shared" si="179"/>
        <v>3.0380174221113965</v>
      </c>
      <c r="I1430" s="9">
        <f t="shared" si="180"/>
        <v>1.047538049666941E-2</v>
      </c>
      <c r="J1430" s="9">
        <f t="shared" si="181"/>
        <v>7.8508425147634647E-3</v>
      </c>
    </row>
    <row r="1431" spans="1:10" s="5" customFormat="1" x14ac:dyDescent="0.35">
      <c r="A1431" s="8" t="s">
        <v>1423</v>
      </c>
      <c r="B1431" s="2">
        <v>11661.85</v>
      </c>
      <c r="C1431" s="9">
        <f t="shared" si="176"/>
        <v>6.5162885636977919E-3</v>
      </c>
      <c r="D1431" s="9">
        <f t="shared" si="177"/>
        <v>6.319128934756506E-3</v>
      </c>
      <c r="E1431" s="22">
        <f t="shared" si="178"/>
        <v>3.9931390494076894E-5</v>
      </c>
      <c r="F1431" s="22">
        <f t="shared" si="182"/>
        <v>1.0973359655000185E-4</v>
      </c>
      <c r="G1431" s="23">
        <f t="shared" si="183"/>
        <v>8.1724356642719784E-5</v>
      </c>
      <c r="H1431" s="2">
        <f t="shared" si="179"/>
        <v>3.5428353838162914</v>
      </c>
      <c r="I1431" s="9">
        <f t="shared" si="180"/>
        <v>6.319128934756506E-3</v>
      </c>
      <c r="J1431" s="9">
        <f t="shared" si="181"/>
        <v>9.0401524678912232E-3</v>
      </c>
    </row>
    <row r="1432" spans="1:10" s="5" customFormat="1" x14ac:dyDescent="0.35">
      <c r="A1432" s="8" t="s">
        <v>1424</v>
      </c>
      <c r="B1432" s="2">
        <v>11588.35</v>
      </c>
      <c r="C1432" s="9">
        <f t="shared" si="176"/>
        <v>-6.302602074284902E-3</v>
      </c>
      <c r="D1432" s="9">
        <f t="shared" si="177"/>
        <v>-6.499761703226188E-3</v>
      </c>
      <c r="E1432" s="22">
        <f t="shared" si="178"/>
        <v>4.2246902198725797E-5</v>
      </c>
      <c r="F1432" s="22">
        <f t="shared" si="182"/>
        <v>3.9931390494076894E-5</v>
      </c>
      <c r="G1432" s="23">
        <f t="shared" si="183"/>
        <v>7.4776729050628682E-5</v>
      </c>
      <c r="H1432" s="2">
        <f t="shared" si="179"/>
        <v>3.5490764188732413</v>
      </c>
      <c r="I1432" s="9">
        <f t="shared" si="180"/>
        <v>6.499761703226188E-3</v>
      </c>
      <c r="J1432" s="9">
        <f t="shared" si="181"/>
        <v>8.6473538756447737E-3</v>
      </c>
    </row>
    <row r="1433" spans="1:10" s="5" customFormat="1" x14ac:dyDescent="0.35">
      <c r="A1433" s="8" t="s">
        <v>1425</v>
      </c>
      <c r="B1433" s="2">
        <v>11604.1</v>
      </c>
      <c r="C1433" s="9">
        <f t="shared" si="176"/>
        <v>1.3591236025836118E-3</v>
      </c>
      <c r="D1433" s="9">
        <f t="shared" si="177"/>
        <v>1.1619639736423256E-3</v>
      </c>
      <c r="E1433" s="22">
        <f t="shared" si="178"/>
        <v>1.3501602760426633E-6</v>
      </c>
      <c r="F1433" s="22">
        <f t="shared" si="182"/>
        <v>4.2246902198725797E-5</v>
      </c>
      <c r="G1433" s="23">
        <f t="shared" si="183"/>
        <v>7.1286169424942468E-5</v>
      </c>
      <c r="H1433" s="2">
        <f t="shared" si="179"/>
        <v>3.8459955784871211</v>
      </c>
      <c r="I1433" s="9">
        <f t="shared" si="180"/>
        <v>1.1619639736423256E-3</v>
      </c>
      <c r="J1433" s="9">
        <f t="shared" si="181"/>
        <v>8.4431137280592435E-3</v>
      </c>
    </row>
    <row r="1434" spans="1:10" s="5" customFormat="1" x14ac:dyDescent="0.35">
      <c r="A1434" s="8" t="s">
        <v>1426</v>
      </c>
      <c r="B1434" s="2">
        <v>11582.6</v>
      </c>
      <c r="C1434" s="9">
        <f t="shared" si="176"/>
        <v>-1.8527934092260612E-3</v>
      </c>
      <c r="D1434" s="9">
        <f t="shared" si="177"/>
        <v>-2.0499530381673475E-3</v>
      </c>
      <c r="E1434" s="22">
        <f t="shared" si="178"/>
        <v>4.2023074586915382E-6</v>
      </c>
      <c r="F1434" s="22">
        <f t="shared" si="182"/>
        <v>1.3501602760426633E-6</v>
      </c>
      <c r="G1434" s="23">
        <f t="shared" si="183"/>
        <v>5.8175283334053693E-5</v>
      </c>
      <c r="H1434" s="2">
        <f t="shared" si="179"/>
        <v>3.920968819628988</v>
      </c>
      <c r="I1434" s="9">
        <f t="shared" si="180"/>
        <v>2.0499530381673475E-3</v>
      </c>
      <c r="J1434" s="9">
        <f t="shared" si="181"/>
        <v>7.6272723390510772E-3</v>
      </c>
    </row>
    <row r="1435" spans="1:10" s="5" customFormat="1" x14ac:dyDescent="0.35">
      <c r="A1435" s="8" t="s">
        <v>1427</v>
      </c>
      <c r="B1435" s="2">
        <v>11583.9</v>
      </c>
      <c r="C1435" s="9">
        <f t="shared" si="176"/>
        <v>1.122373214994532E-4</v>
      </c>
      <c r="D1435" s="9">
        <f t="shared" si="177"/>
        <v>-8.4922307441832949E-5</v>
      </c>
      <c r="E1435" s="22">
        <f t="shared" si="178"/>
        <v>7.2117983012451961E-9</v>
      </c>
      <c r="F1435" s="22">
        <f t="shared" si="182"/>
        <v>4.2023074586915382E-6</v>
      </c>
      <c r="G1435" s="23">
        <f t="shared" si="183"/>
        <v>5.1178489668848834E-5</v>
      </c>
      <c r="H1435" s="2">
        <f t="shared" si="179"/>
        <v>4.021086628402144</v>
      </c>
      <c r="I1435" s="9">
        <f t="shared" si="180"/>
        <v>8.4922307441832949E-5</v>
      </c>
      <c r="J1435" s="9">
        <f t="shared" si="181"/>
        <v>7.1539142900127646E-3</v>
      </c>
    </row>
    <row r="1436" spans="1:10" s="5" customFormat="1" x14ac:dyDescent="0.35">
      <c r="A1436" s="8" t="s">
        <v>1428</v>
      </c>
      <c r="B1436" s="2">
        <v>11786.85</v>
      </c>
      <c r="C1436" s="9">
        <f t="shared" si="176"/>
        <v>1.7520006215523409E-2</v>
      </c>
      <c r="D1436" s="9">
        <f t="shared" si="177"/>
        <v>1.7322846586582123E-2</v>
      </c>
      <c r="E1436" s="22">
        <f t="shared" si="178"/>
        <v>3.0008101386225992E-4</v>
      </c>
      <c r="F1436" s="22">
        <f t="shared" si="182"/>
        <v>7.2117983012451961E-9</v>
      </c>
      <c r="G1436" s="23">
        <f t="shared" si="183"/>
        <v>4.5900789469425425E-5</v>
      </c>
      <c r="H1436" s="2">
        <f t="shared" si="179"/>
        <v>0.80677544988731664</v>
      </c>
      <c r="I1436" s="9">
        <f t="shared" si="180"/>
        <v>1.7322846586582123E-2</v>
      </c>
      <c r="J1436" s="9">
        <f t="shared" si="181"/>
        <v>6.7750121379541025E-3</v>
      </c>
    </row>
    <row r="1437" spans="1:10" s="5" customFormat="1" x14ac:dyDescent="0.35">
      <c r="A1437" s="8" t="s">
        <v>1429</v>
      </c>
      <c r="B1437" s="2">
        <v>11844.1</v>
      </c>
      <c r="C1437" s="9">
        <f t="shared" si="176"/>
        <v>4.8571077090147075E-3</v>
      </c>
      <c r="D1437" s="9">
        <f t="shared" si="177"/>
        <v>4.6599480800734215E-3</v>
      </c>
      <c r="E1437" s="22">
        <f t="shared" si="178"/>
        <v>2.1715116108979969E-5</v>
      </c>
      <c r="F1437" s="22">
        <f t="shared" si="182"/>
        <v>3.0008101386225992E-4</v>
      </c>
      <c r="G1437" s="23">
        <f t="shared" si="183"/>
        <v>1.2380111875384944E-4</v>
      </c>
      <c r="H1437" s="2">
        <f t="shared" si="179"/>
        <v>3.4917769322728316</v>
      </c>
      <c r="I1437" s="9">
        <f t="shared" si="180"/>
        <v>4.6599480800734215E-3</v>
      </c>
      <c r="J1437" s="9">
        <f t="shared" si="181"/>
        <v>1.1126595110538059E-2</v>
      </c>
    </row>
    <row r="1438" spans="1:10" s="5" customFormat="1" x14ac:dyDescent="0.35">
      <c r="A1438" s="8" t="s">
        <v>1430</v>
      </c>
      <c r="B1438" s="2">
        <v>11877.45</v>
      </c>
      <c r="C1438" s="9">
        <f t="shared" si="176"/>
        <v>2.8157479251273987E-3</v>
      </c>
      <c r="D1438" s="9">
        <f t="shared" si="177"/>
        <v>2.6185882961861123E-3</v>
      </c>
      <c r="E1438" s="22">
        <f t="shared" si="178"/>
        <v>6.857004664922887E-6</v>
      </c>
      <c r="F1438" s="22">
        <f t="shared" si="182"/>
        <v>2.1715116108979969E-5</v>
      </c>
      <c r="G1438" s="23">
        <f t="shared" si="183"/>
        <v>9.4784349666999286E-5</v>
      </c>
      <c r="H1438" s="2">
        <f t="shared" si="179"/>
        <v>3.6768429839984651</v>
      </c>
      <c r="I1438" s="9">
        <f t="shared" si="180"/>
        <v>2.6185882961861123E-3</v>
      </c>
      <c r="J1438" s="9">
        <f t="shared" si="181"/>
        <v>9.735725430957843E-3</v>
      </c>
    </row>
    <row r="1439" spans="1:10" s="5" customFormat="1" x14ac:dyDescent="0.35">
      <c r="A1439" s="8" t="s">
        <v>1431</v>
      </c>
      <c r="B1439" s="2">
        <v>11890.6</v>
      </c>
      <c r="C1439" s="9">
        <f t="shared" si="176"/>
        <v>1.1071400005893128E-3</v>
      </c>
      <c r="D1439" s="9">
        <f t="shared" si="177"/>
        <v>9.0998037164802671E-4</v>
      </c>
      <c r="E1439" s="22">
        <f t="shared" si="178"/>
        <v>8.2806427678468081E-7</v>
      </c>
      <c r="F1439" s="22">
        <f t="shared" si="182"/>
        <v>6.857004664922887E-6</v>
      </c>
      <c r="G1439" s="23">
        <f t="shared" si="183"/>
        <v>7.3582670808752324E-5</v>
      </c>
      <c r="H1439" s="2">
        <f t="shared" si="179"/>
        <v>3.8339852107661549</v>
      </c>
      <c r="I1439" s="9">
        <f t="shared" si="180"/>
        <v>9.0998037164802671E-4</v>
      </c>
      <c r="J1439" s="9">
        <f t="shared" si="181"/>
        <v>8.5780342042190722E-3</v>
      </c>
    </row>
    <row r="1440" spans="1:10" s="5" customFormat="1" x14ac:dyDescent="0.35">
      <c r="A1440" s="8" t="s">
        <v>1432</v>
      </c>
      <c r="B1440" s="2">
        <v>11941.3</v>
      </c>
      <c r="C1440" s="9">
        <f t="shared" si="176"/>
        <v>4.2638723024910341E-3</v>
      </c>
      <c r="D1440" s="9">
        <f t="shared" si="177"/>
        <v>4.0667126735497482E-3</v>
      </c>
      <c r="E1440" s="22">
        <f t="shared" si="178"/>
        <v>1.6538151969210141E-5</v>
      </c>
      <c r="F1440" s="22">
        <f t="shared" si="182"/>
        <v>8.2806427678468081E-7</v>
      </c>
      <c r="G1440" s="23">
        <f t="shared" si="183"/>
        <v>5.9394761596145023E-5</v>
      </c>
      <c r="H1440" s="2">
        <f t="shared" si="179"/>
        <v>3.8074914176121757</v>
      </c>
      <c r="I1440" s="9">
        <f t="shared" si="180"/>
        <v>4.0667126735497482E-3</v>
      </c>
      <c r="J1440" s="9">
        <f t="shared" si="181"/>
        <v>7.7067996987170376E-3</v>
      </c>
    </row>
    <row r="1441" spans="1:10" s="5" customFormat="1" x14ac:dyDescent="0.35">
      <c r="A1441" s="8" t="s">
        <v>1433</v>
      </c>
      <c r="B1441" s="2">
        <v>11917.2</v>
      </c>
      <c r="C1441" s="9">
        <f t="shared" si="176"/>
        <v>-2.0182057229948258E-3</v>
      </c>
      <c r="D1441" s="9">
        <f t="shared" si="177"/>
        <v>-2.2153653519361122E-3</v>
      </c>
      <c r="E1441" s="22">
        <f t="shared" si="178"/>
        <v>4.9078436425590142E-6</v>
      </c>
      <c r="F1441" s="22">
        <f t="shared" si="182"/>
        <v>1.6538151969210141E-5</v>
      </c>
      <c r="G1441" s="23">
        <f t="shared" si="183"/>
        <v>5.5231876289878571E-5</v>
      </c>
      <c r="H1441" s="2">
        <f t="shared" si="179"/>
        <v>3.9386171691339973</v>
      </c>
      <c r="I1441" s="9">
        <f t="shared" si="180"/>
        <v>2.2153653519361122E-3</v>
      </c>
      <c r="J1441" s="9">
        <f t="shared" si="181"/>
        <v>7.4318151409920423E-3</v>
      </c>
    </row>
    <row r="1442" spans="1:10" s="5" customFormat="1" x14ac:dyDescent="0.35">
      <c r="A1442" s="8" t="s">
        <v>1434</v>
      </c>
      <c r="B1442" s="2">
        <v>11966.05</v>
      </c>
      <c r="C1442" s="9">
        <f t="shared" si="176"/>
        <v>4.0991172423050504E-3</v>
      </c>
      <c r="D1442" s="9">
        <f t="shared" si="177"/>
        <v>3.901957613363764E-3</v>
      </c>
      <c r="E1442" s="22">
        <f t="shared" si="178"/>
        <v>1.5225273216487441E-5</v>
      </c>
      <c r="F1442" s="22">
        <f t="shared" si="182"/>
        <v>4.9078436425590142E-6</v>
      </c>
      <c r="G1442" s="23">
        <f t="shared" si="183"/>
        <v>4.9625315095741721E-5</v>
      </c>
      <c r="H1442" s="2">
        <f t="shared" si="179"/>
        <v>3.883163918959764</v>
      </c>
      <c r="I1442" s="9">
        <f t="shared" si="180"/>
        <v>3.901957613363764E-3</v>
      </c>
      <c r="J1442" s="9">
        <f t="shared" si="181"/>
        <v>7.044523766426068E-3</v>
      </c>
    </row>
    <row r="1443" spans="1:10" s="5" customFormat="1" x14ac:dyDescent="0.35">
      <c r="A1443" s="8" t="s">
        <v>1435</v>
      </c>
      <c r="B1443" s="2">
        <v>12012.05</v>
      </c>
      <c r="C1443" s="9">
        <f t="shared" si="176"/>
        <v>3.8442092419803675E-3</v>
      </c>
      <c r="D1443" s="9">
        <f t="shared" si="177"/>
        <v>3.6470496130390812E-3</v>
      </c>
      <c r="E1443" s="22">
        <f t="shared" si="178"/>
        <v>1.3300970879968512E-5</v>
      </c>
      <c r="F1443" s="22">
        <f t="shared" si="182"/>
        <v>1.5225273216487441E-5</v>
      </c>
      <c r="G1443" s="23">
        <f t="shared" si="183"/>
        <v>4.9089911050129899E-5</v>
      </c>
      <c r="H1443" s="2">
        <f t="shared" si="179"/>
        <v>3.906514371894318</v>
      </c>
      <c r="I1443" s="9">
        <f t="shared" si="180"/>
        <v>3.6470496130390812E-3</v>
      </c>
      <c r="J1443" s="9">
        <f t="shared" si="181"/>
        <v>7.0064192745031969E-3</v>
      </c>
    </row>
    <row r="1444" spans="1:10" s="5" customFormat="1" x14ac:dyDescent="0.35">
      <c r="A1444" s="8" t="s">
        <v>1436</v>
      </c>
      <c r="B1444" s="2">
        <v>11908.15</v>
      </c>
      <c r="C1444" s="9">
        <f t="shared" si="176"/>
        <v>-8.6496476454892557E-3</v>
      </c>
      <c r="D1444" s="9">
        <f t="shared" si="177"/>
        <v>-8.8468072744305425E-3</v>
      </c>
      <c r="E1444" s="22">
        <f t="shared" si="178"/>
        <v>7.8265998950917168E-5</v>
      </c>
      <c r="F1444" s="22">
        <f t="shared" si="182"/>
        <v>1.3300970879968512E-5</v>
      </c>
      <c r="G1444" s="23">
        <f t="shared" si="183"/>
        <v>4.8253129548253676E-5</v>
      </c>
      <c r="H1444" s="2">
        <f t="shared" si="179"/>
        <v>3.2395923830989704</v>
      </c>
      <c r="I1444" s="9">
        <f t="shared" si="180"/>
        <v>8.8468072744305425E-3</v>
      </c>
      <c r="J1444" s="9">
        <f t="shared" si="181"/>
        <v>6.9464472608847814E-3</v>
      </c>
    </row>
    <row r="1445" spans="1:10" s="5" customFormat="1" x14ac:dyDescent="0.35">
      <c r="A1445" s="8" t="s">
        <v>1437</v>
      </c>
      <c r="B1445" s="2">
        <v>11913.45</v>
      </c>
      <c r="C1445" s="9">
        <f t="shared" si="176"/>
        <v>4.4507333212973066E-4</v>
      </c>
      <c r="D1445" s="9">
        <f t="shared" si="177"/>
        <v>2.4791370318844454E-4</v>
      </c>
      <c r="E1445" s="22">
        <f t="shared" si="178"/>
        <v>6.146120422860818E-8</v>
      </c>
      <c r="F1445" s="22">
        <f t="shared" si="182"/>
        <v>7.8265998950917168E-5</v>
      </c>
      <c r="G1445" s="23">
        <f t="shared" si="183"/>
        <v>6.5299475437340389E-5</v>
      </c>
      <c r="H1445" s="2">
        <f t="shared" si="179"/>
        <v>3.8988541339671201</v>
      </c>
      <c r="I1445" s="9">
        <f t="shared" si="180"/>
        <v>2.4791370318844454E-4</v>
      </c>
      <c r="J1445" s="9">
        <f t="shared" si="181"/>
        <v>8.0808090830894151E-3</v>
      </c>
    </row>
    <row r="1446" spans="1:10" s="5" customFormat="1" x14ac:dyDescent="0.35">
      <c r="A1446" s="8" t="s">
        <v>1438</v>
      </c>
      <c r="B1446" s="2">
        <v>11840.45</v>
      </c>
      <c r="C1446" s="9">
        <f t="shared" si="176"/>
        <v>-6.1275281299707496E-3</v>
      </c>
      <c r="D1446" s="9">
        <f t="shared" si="177"/>
        <v>-6.3246877589120355E-3</v>
      </c>
      <c r="E1446" s="22">
        <f t="shared" si="178"/>
        <v>4.0001675247731745E-5</v>
      </c>
      <c r="F1446" s="22">
        <f t="shared" si="182"/>
        <v>6.146120422860818E-8</v>
      </c>
      <c r="G1446" s="23">
        <f t="shared" si="183"/>
        <v>5.428076429025103E-5</v>
      </c>
      <c r="H1446" s="2">
        <f t="shared" si="179"/>
        <v>3.6232617069195872</v>
      </c>
      <c r="I1446" s="9">
        <f t="shared" si="180"/>
        <v>6.3246877589120355E-3</v>
      </c>
      <c r="J1446" s="9">
        <f t="shared" si="181"/>
        <v>7.3675480514382146E-3</v>
      </c>
    </row>
    <row r="1447" spans="1:10" s="5" customFormat="1" x14ac:dyDescent="0.35">
      <c r="A1447" s="8" t="s">
        <v>1439</v>
      </c>
      <c r="B1447" s="2">
        <v>11872.1</v>
      </c>
      <c r="C1447" s="9">
        <f t="shared" si="176"/>
        <v>2.6730402982995116E-3</v>
      </c>
      <c r="D1447" s="9">
        <f t="shared" si="177"/>
        <v>2.4758806693582253E-3</v>
      </c>
      <c r="E1447" s="22">
        <f t="shared" si="178"/>
        <v>6.1299850889017334E-6</v>
      </c>
      <c r="F1447" s="22">
        <f t="shared" si="182"/>
        <v>4.0001675247731745E-5</v>
      </c>
      <c r="G1447" s="23">
        <f t="shared" si="183"/>
        <v>5.8538017998709545E-5</v>
      </c>
      <c r="H1447" s="2">
        <f t="shared" si="179"/>
        <v>3.9016195261799274</v>
      </c>
      <c r="I1447" s="9">
        <f t="shared" si="180"/>
        <v>2.4758806693582253E-3</v>
      </c>
      <c r="J1447" s="9">
        <f t="shared" si="181"/>
        <v>7.651014181055316E-3</v>
      </c>
    </row>
    <row r="1448" spans="1:10" s="5" customFormat="1" x14ac:dyDescent="0.35">
      <c r="A1448" s="8" t="s">
        <v>1440</v>
      </c>
      <c r="B1448" s="2">
        <v>11895.45</v>
      </c>
      <c r="C1448" s="9">
        <f t="shared" si="176"/>
        <v>1.9667961017848512E-3</v>
      </c>
      <c r="D1448" s="9">
        <f t="shared" si="177"/>
        <v>1.7696364728435651E-3</v>
      </c>
      <c r="E1448" s="22">
        <f t="shared" si="178"/>
        <v>3.131613246018214E-6</v>
      </c>
      <c r="F1448" s="22">
        <f t="shared" si="182"/>
        <v>6.1299850889017334E-6</v>
      </c>
      <c r="G1448" s="23">
        <f t="shared" si="183"/>
        <v>5.1913892573255869E-5</v>
      </c>
      <c r="H1448" s="2">
        <f t="shared" si="179"/>
        <v>3.9838619179800672</v>
      </c>
      <c r="I1448" s="9">
        <f t="shared" si="180"/>
        <v>1.7696364728435651E-3</v>
      </c>
      <c r="J1448" s="9">
        <f t="shared" si="181"/>
        <v>7.2051296014198013E-3</v>
      </c>
    </row>
    <row r="1449" spans="1:10" s="5" customFormat="1" x14ac:dyDescent="0.35">
      <c r="A1449" s="8" t="s">
        <v>1441</v>
      </c>
      <c r="B1449" s="2">
        <v>11884.5</v>
      </c>
      <c r="C1449" s="9">
        <f t="shared" si="176"/>
        <v>-9.2052003076814604E-4</v>
      </c>
      <c r="D1449" s="9">
        <f t="shared" si="177"/>
        <v>-1.1176796597094322E-3</v>
      </c>
      <c r="E1449" s="22">
        <f t="shared" si="178"/>
        <v>1.249207821728192E-6</v>
      </c>
      <c r="F1449" s="22">
        <f t="shared" si="182"/>
        <v>3.131613246018214E-6</v>
      </c>
      <c r="G1449" s="23">
        <f t="shared" si="183"/>
        <v>4.718010554964058E-5</v>
      </c>
      <c r="H1449" s="2">
        <f t="shared" si="179"/>
        <v>4.0485918764798603</v>
      </c>
      <c r="I1449" s="9">
        <f t="shared" si="180"/>
        <v>1.1176796597094322E-3</v>
      </c>
      <c r="J1449" s="9">
        <f t="shared" si="181"/>
        <v>6.8687775877255318E-3</v>
      </c>
    </row>
    <row r="1450" spans="1:10" s="5" customFormat="1" x14ac:dyDescent="0.35">
      <c r="A1450" s="8" t="s">
        <v>1442</v>
      </c>
      <c r="B1450" s="2">
        <v>11940.1</v>
      </c>
      <c r="C1450" s="9">
        <f t="shared" si="176"/>
        <v>4.6783625730995038E-3</v>
      </c>
      <c r="D1450" s="9">
        <f t="shared" si="177"/>
        <v>4.4812029441582179E-3</v>
      </c>
      <c r="E1450" s="22">
        <f t="shared" si="178"/>
        <v>2.0081179826732281E-5</v>
      </c>
      <c r="F1450" s="22">
        <f t="shared" si="182"/>
        <v>1.249207821728192E-6</v>
      </c>
      <c r="G1450" s="23">
        <f t="shared" si="183"/>
        <v>4.3867498973923532E-5</v>
      </c>
      <c r="H1450" s="2">
        <f t="shared" si="179"/>
        <v>3.8693454089144952</v>
      </c>
      <c r="I1450" s="9">
        <f t="shared" si="180"/>
        <v>4.4812029441582179E-3</v>
      </c>
      <c r="J1450" s="9">
        <f t="shared" si="181"/>
        <v>6.6232544095726487E-3</v>
      </c>
    </row>
    <row r="1451" spans="1:10" s="5" customFormat="1" x14ac:dyDescent="0.35">
      <c r="A1451" s="8" t="s">
        <v>1443</v>
      </c>
      <c r="B1451" s="2">
        <v>11999.1</v>
      </c>
      <c r="C1451" s="9">
        <f t="shared" si="176"/>
        <v>4.941332149646982E-3</v>
      </c>
      <c r="D1451" s="9">
        <f t="shared" si="177"/>
        <v>4.7441725207056961E-3</v>
      </c>
      <c r="E1451" s="22">
        <f t="shared" si="178"/>
        <v>2.2507172906219039E-5</v>
      </c>
      <c r="F1451" s="22">
        <f t="shared" si="182"/>
        <v>2.0081179826732281E-5</v>
      </c>
      <c r="G1451" s="23">
        <f t="shared" si="183"/>
        <v>4.6990165626428231E-5</v>
      </c>
      <c r="H1451" s="2">
        <f t="shared" si="179"/>
        <v>3.82435945625318</v>
      </c>
      <c r="I1451" s="9">
        <f t="shared" si="180"/>
        <v>4.7441725207056961E-3</v>
      </c>
      <c r="J1451" s="9">
        <f t="shared" si="181"/>
        <v>6.8549373174689376E-3</v>
      </c>
    </row>
    <row r="1452" spans="1:10" s="5" customFormat="1" x14ac:dyDescent="0.35">
      <c r="A1452" s="8" t="s">
        <v>1444</v>
      </c>
      <c r="B1452" s="2">
        <v>11968.4</v>
      </c>
      <c r="C1452" s="9">
        <f t="shared" si="176"/>
        <v>-2.5585252227251498E-3</v>
      </c>
      <c r="D1452" s="9">
        <f t="shared" si="177"/>
        <v>-2.7556848516664362E-3</v>
      </c>
      <c r="E1452" s="22">
        <f t="shared" si="178"/>
        <v>7.5937990017038684E-6</v>
      </c>
      <c r="F1452" s="22">
        <f t="shared" si="182"/>
        <v>2.2507172906219039E-5</v>
      </c>
      <c r="G1452" s="23">
        <f t="shared" si="183"/>
        <v>4.9495119529118455E-5</v>
      </c>
      <c r="H1452" s="2">
        <f t="shared" si="179"/>
        <v>3.9611671071773134</v>
      </c>
      <c r="I1452" s="9">
        <f t="shared" si="180"/>
        <v>2.7556848516664362E-3</v>
      </c>
      <c r="J1452" s="9">
        <f t="shared" si="181"/>
        <v>7.0352767912228199E-3</v>
      </c>
    </row>
    <row r="1453" spans="1:10" s="5" customFormat="1" x14ac:dyDescent="0.35">
      <c r="A1453" s="8" t="s">
        <v>1445</v>
      </c>
      <c r="B1453" s="2">
        <v>11914.4</v>
      </c>
      <c r="C1453" s="9">
        <f t="shared" si="176"/>
        <v>-4.5118812873901071E-3</v>
      </c>
      <c r="D1453" s="9">
        <f t="shared" si="177"/>
        <v>-4.709040916331393E-3</v>
      </c>
      <c r="E1453" s="22">
        <f t="shared" si="178"/>
        <v>2.2175066351683205E-5</v>
      </c>
      <c r="F1453" s="22">
        <f t="shared" si="182"/>
        <v>7.5937990017038684E-6</v>
      </c>
      <c r="G1453" s="23">
        <f t="shared" si="183"/>
        <v>4.6952108348273598E-5</v>
      </c>
      <c r="H1453" s="2">
        <f t="shared" si="179"/>
        <v>3.8281071035643981</v>
      </c>
      <c r="I1453" s="9">
        <f t="shared" si="180"/>
        <v>4.709040916331393E-3</v>
      </c>
      <c r="J1453" s="9">
        <f t="shared" si="181"/>
        <v>6.8521608524810332E-3</v>
      </c>
    </row>
    <row r="1454" spans="1:10" s="5" customFormat="1" x14ac:dyDescent="0.35">
      <c r="A1454" s="8" t="s">
        <v>1446</v>
      </c>
      <c r="B1454" s="2">
        <v>12073.75</v>
      </c>
      <c r="C1454" s="9">
        <f t="shared" si="176"/>
        <v>1.3374571946552116E-2</v>
      </c>
      <c r="D1454" s="9">
        <f t="shared" si="177"/>
        <v>1.3177412317610829E-2</v>
      </c>
      <c r="E1454" s="22">
        <f t="shared" si="178"/>
        <v>1.736441953883216E-4</v>
      </c>
      <c r="F1454" s="22">
        <f t="shared" si="182"/>
        <v>2.2175066351683205E-5</v>
      </c>
      <c r="G1454" s="23">
        <f t="shared" si="183"/>
        <v>4.9382897808926225E-5</v>
      </c>
      <c r="H1454" s="2">
        <f t="shared" si="179"/>
        <v>2.2808736555117872</v>
      </c>
      <c r="I1454" s="9">
        <f t="shared" si="180"/>
        <v>1.3177412317610829E-2</v>
      </c>
      <c r="J1454" s="9">
        <f t="shared" si="181"/>
        <v>7.0272966216694049E-3</v>
      </c>
    </row>
    <row r="1455" spans="1:10" s="5" customFormat="1" x14ac:dyDescent="0.35">
      <c r="A1455" s="8" t="s">
        <v>1447</v>
      </c>
      <c r="B1455" s="2">
        <v>12037.7</v>
      </c>
      <c r="C1455" s="9">
        <f t="shared" si="176"/>
        <v>-2.9858163370948265E-3</v>
      </c>
      <c r="D1455" s="9">
        <f t="shared" si="177"/>
        <v>-3.1829759660361129E-3</v>
      </c>
      <c r="E1455" s="22">
        <f t="shared" si="178"/>
        <v>1.0131336000363525E-5</v>
      </c>
      <c r="F1455" s="22">
        <f t="shared" si="182"/>
        <v>1.736441953883216E-4</v>
      </c>
      <c r="G1455" s="23">
        <f t="shared" si="183"/>
        <v>9.1723071056360966E-5</v>
      </c>
      <c r="H1455" s="2">
        <f t="shared" si="179"/>
        <v>3.6742019256921621</v>
      </c>
      <c r="I1455" s="9">
        <f t="shared" si="180"/>
        <v>3.1829759660361129E-3</v>
      </c>
      <c r="J1455" s="9">
        <f t="shared" si="181"/>
        <v>9.5772162477601487E-3</v>
      </c>
    </row>
    <row r="1456" spans="1:10" s="5" customFormat="1" x14ac:dyDescent="0.35">
      <c r="A1456" s="8" t="s">
        <v>1448</v>
      </c>
      <c r="B1456" s="2">
        <v>12100.7</v>
      </c>
      <c r="C1456" s="9">
        <f t="shared" si="176"/>
        <v>5.2335579055799997E-3</v>
      </c>
      <c r="D1456" s="9">
        <f t="shared" si="177"/>
        <v>5.0363982766387138E-3</v>
      </c>
      <c r="E1456" s="22">
        <f t="shared" si="178"/>
        <v>2.5365307600929407E-5</v>
      </c>
      <c r="F1456" s="22">
        <f t="shared" si="182"/>
        <v>1.0131336000363525E-5</v>
      </c>
      <c r="G1456" s="23">
        <f t="shared" si="183"/>
        <v>7.2653302704554792E-5</v>
      </c>
      <c r="H1456" s="2">
        <f t="shared" si="179"/>
        <v>3.671403284330661</v>
      </c>
      <c r="I1456" s="9">
        <f t="shared" si="180"/>
        <v>5.0363982766387138E-3</v>
      </c>
      <c r="J1456" s="9">
        <f t="shared" si="181"/>
        <v>8.5236906739131965E-3</v>
      </c>
    </row>
    <row r="1457" spans="1:10" s="5" customFormat="1" x14ac:dyDescent="0.35">
      <c r="A1457" s="8" t="s">
        <v>1449</v>
      </c>
      <c r="B1457" s="2">
        <v>12151.15</v>
      </c>
      <c r="C1457" s="9">
        <f t="shared" si="176"/>
        <v>4.1691802953547352E-3</v>
      </c>
      <c r="D1457" s="9">
        <f t="shared" si="177"/>
        <v>3.9720206664134493E-3</v>
      </c>
      <c r="E1457" s="22">
        <f t="shared" si="178"/>
        <v>1.5776948174415542E-5</v>
      </c>
      <c r="F1457" s="22">
        <f t="shared" si="182"/>
        <v>2.5365307600929407E-5</v>
      </c>
      <c r="G1457" s="23">
        <f t="shared" si="183"/>
        <v>6.546982294160106E-5</v>
      </c>
      <c r="H1457" s="2">
        <f t="shared" si="179"/>
        <v>3.7775318558019806</v>
      </c>
      <c r="I1457" s="9">
        <f t="shared" si="180"/>
        <v>3.9720206664134493E-3</v>
      </c>
      <c r="J1457" s="9">
        <f t="shared" si="181"/>
        <v>8.0913424684412576E-3</v>
      </c>
    </row>
    <row r="1458" spans="1:10" s="5" customFormat="1" x14ac:dyDescent="0.35">
      <c r="A1458" s="8" t="s">
        <v>1450</v>
      </c>
      <c r="B1458" s="2">
        <v>12056.05</v>
      </c>
      <c r="C1458" s="9">
        <f t="shared" si="176"/>
        <v>-7.8264197215901499E-3</v>
      </c>
      <c r="D1458" s="9">
        <f t="shared" si="177"/>
        <v>-8.0235793505314366E-3</v>
      </c>
      <c r="E1458" s="22">
        <f t="shared" si="178"/>
        <v>6.4377825594274474E-5</v>
      </c>
      <c r="F1458" s="22">
        <f t="shared" si="182"/>
        <v>1.5776948174415542E-5</v>
      </c>
      <c r="G1458" s="23">
        <f t="shared" si="183"/>
        <v>5.8625223363131941E-5</v>
      </c>
      <c r="H1458" s="2">
        <f t="shared" si="179"/>
        <v>3.4041717087154937</v>
      </c>
      <c r="I1458" s="9">
        <f t="shared" si="180"/>
        <v>8.0235793505314366E-3</v>
      </c>
      <c r="J1458" s="9">
        <f t="shared" si="181"/>
        <v>7.6567110016724504E-3</v>
      </c>
    </row>
    <row r="1459" spans="1:10" s="5" customFormat="1" x14ac:dyDescent="0.35">
      <c r="A1459" s="8" t="s">
        <v>1451</v>
      </c>
      <c r="B1459" s="2">
        <v>12048.2</v>
      </c>
      <c r="C1459" s="9">
        <f t="shared" si="176"/>
        <v>-6.5112536859079917E-4</v>
      </c>
      <c r="D1459" s="9">
        <f t="shared" si="177"/>
        <v>-8.4828499753208529E-4</v>
      </c>
      <c r="E1459" s="22">
        <f t="shared" si="178"/>
        <v>7.1958743703800999E-7</v>
      </c>
      <c r="F1459" s="22">
        <f t="shared" si="182"/>
        <v>6.4377825594274474E-5</v>
      </c>
      <c r="G1459" s="23">
        <f t="shared" si="183"/>
        <v>6.7693816002401084E-5</v>
      </c>
      <c r="H1459" s="2">
        <f t="shared" si="179"/>
        <v>3.8760043139196867</v>
      </c>
      <c r="I1459" s="9">
        <f t="shared" si="180"/>
        <v>8.4828499753208529E-4</v>
      </c>
      <c r="J1459" s="9">
        <f t="shared" si="181"/>
        <v>8.2276251739126453E-3</v>
      </c>
    </row>
    <row r="1460" spans="1:10" s="5" customFormat="1" x14ac:dyDescent="0.35">
      <c r="A1460" s="8" t="s">
        <v>1452</v>
      </c>
      <c r="B1460" s="2">
        <v>11994.2</v>
      </c>
      <c r="C1460" s="9">
        <f t="shared" si="176"/>
        <v>-4.4819973108015665E-3</v>
      </c>
      <c r="D1460" s="9">
        <f t="shared" si="177"/>
        <v>-4.6791569397428524E-3</v>
      </c>
      <c r="E1460" s="22">
        <f t="shared" si="178"/>
        <v>2.1894509666743695E-5</v>
      </c>
      <c r="F1460" s="22">
        <f t="shared" si="182"/>
        <v>7.1958743703800999E-7</v>
      </c>
      <c r="G1460" s="23">
        <f t="shared" si="183"/>
        <v>5.587689012858366E-5</v>
      </c>
      <c r="H1460" s="2">
        <f t="shared" si="179"/>
        <v>3.7813239092862876</v>
      </c>
      <c r="I1460" s="9">
        <f t="shared" si="180"/>
        <v>4.6791569397428524E-3</v>
      </c>
      <c r="J1460" s="9">
        <f t="shared" si="181"/>
        <v>7.4750846235065232E-3</v>
      </c>
    </row>
    <row r="1461" spans="1:10" s="5" customFormat="1" x14ac:dyDescent="0.35">
      <c r="A1461" s="8" t="s">
        <v>1453</v>
      </c>
      <c r="B1461" s="2">
        <v>12043.2</v>
      </c>
      <c r="C1461" s="9">
        <f t="shared" si="176"/>
        <v>4.0853078988176694E-3</v>
      </c>
      <c r="D1461" s="9">
        <f t="shared" si="177"/>
        <v>3.8881482698763831E-3</v>
      </c>
      <c r="E1461" s="22">
        <f t="shared" si="178"/>
        <v>1.5117696968542712E-5</v>
      </c>
      <c r="F1461" s="22">
        <f t="shared" si="182"/>
        <v>2.1894509666743695E-5</v>
      </c>
      <c r="G1461" s="23">
        <f t="shared" si="183"/>
        <v>5.4594216041637474E-5</v>
      </c>
      <c r="H1461" s="2">
        <f t="shared" si="179"/>
        <v>3.8503976584217492</v>
      </c>
      <c r="I1461" s="9">
        <f t="shared" si="180"/>
        <v>3.8881482698763831E-3</v>
      </c>
      <c r="J1461" s="9">
        <f t="shared" si="181"/>
        <v>7.3887898902078326E-3</v>
      </c>
    </row>
    <row r="1462" spans="1:10" s="5" customFormat="1" x14ac:dyDescent="0.35">
      <c r="A1462" s="8" t="s">
        <v>1454</v>
      </c>
      <c r="B1462" s="2">
        <v>12018.4</v>
      </c>
      <c r="C1462" s="9">
        <f t="shared" si="176"/>
        <v>-2.0592533545902292E-3</v>
      </c>
      <c r="D1462" s="9">
        <f t="shared" si="177"/>
        <v>-2.2564129835315155E-3</v>
      </c>
      <c r="E1462" s="22">
        <f t="shared" si="178"/>
        <v>5.0913995522495953E-6</v>
      </c>
      <c r="F1462" s="22">
        <f t="shared" si="182"/>
        <v>1.5117696968542712E-5</v>
      </c>
      <c r="G1462" s="23">
        <f t="shared" si="183"/>
        <v>5.2004458990764882E-5</v>
      </c>
      <c r="H1462" s="2">
        <f t="shared" si="179"/>
        <v>3.9642004460764313</v>
      </c>
      <c r="I1462" s="9">
        <f t="shared" si="180"/>
        <v>2.2564129835315155E-3</v>
      </c>
      <c r="J1462" s="9">
        <f t="shared" si="181"/>
        <v>7.2114117196818601E-3</v>
      </c>
    </row>
    <row r="1463" spans="1:10" s="5" customFormat="1" x14ac:dyDescent="0.35">
      <c r="A1463" s="8" t="s">
        <v>1455</v>
      </c>
      <c r="B1463" s="2">
        <v>11921.5</v>
      </c>
      <c r="C1463" s="9">
        <f t="shared" si="176"/>
        <v>-8.062637289489416E-3</v>
      </c>
      <c r="D1463" s="9">
        <f t="shared" si="177"/>
        <v>-8.2597969184307028E-3</v>
      </c>
      <c r="E1463" s="22">
        <f t="shared" si="178"/>
        <v>6.8224245133717337E-5</v>
      </c>
      <c r="F1463" s="22">
        <f t="shared" si="182"/>
        <v>5.0913995522495953E-6</v>
      </c>
      <c r="G1463" s="23">
        <f t="shared" si="183"/>
        <v>4.7762945022987647E-5</v>
      </c>
      <c r="H1463" s="2">
        <f t="shared" si="179"/>
        <v>3.3414952979147374</v>
      </c>
      <c r="I1463" s="9">
        <f t="shared" si="180"/>
        <v>8.2597969184307028E-3</v>
      </c>
      <c r="J1463" s="9">
        <f t="shared" si="181"/>
        <v>6.911074086058378E-3</v>
      </c>
    </row>
    <row r="1464" spans="1:10" s="5" customFormat="1" x14ac:dyDescent="0.35">
      <c r="A1464" s="8" t="s">
        <v>1456</v>
      </c>
      <c r="B1464" s="2">
        <v>11937.5</v>
      </c>
      <c r="C1464" s="9">
        <f t="shared" si="176"/>
        <v>1.342112989137334E-3</v>
      </c>
      <c r="D1464" s="9">
        <f t="shared" si="177"/>
        <v>1.1449533601960479E-3</v>
      </c>
      <c r="E1464" s="22">
        <f t="shared" si="178"/>
        <v>1.310918197024221E-6</v>
      </c>
      <c r="F1464" s="22">
        <f t="shared" si="182"/>
        <v>6.8224245133717337E-5</v>
      </c>
      <c r="G1464" s="23">
        <f t="shared" si="183"/>
        <v>6.22975827158214E-5</v>
      </c>
      <c r="H1464" s="2">
        <f t="shared" si="179"/>
        <v>3.9123340125559007</v>
      </c>
      <c r="I1464" s="9">
        <f t="shared" si="180"/>
        <v>1.1449533601960479E-3</v>
      </c>
      <c r="J1464" s="9">
        <f t="shared" si="181"/>
        <v>7.8928817751073282E-3</v>
      </c>
    </row>
    <row r="1465" spans="1:10" s="5" customFormat="1" x14ac:dyDescent="0.35">
      <c r="A1465" s="8" t="s">
        <v>1457</v>
      </c>
      <c r="B1465" s="2">
        <v>11856.8</v>
      </c>
      <c r="C1465" s="9">
        <f t="shared" si="176"/>
        <v>-6.7602094240838406E-3</v>
      </c>
      <c r="D1465" s="9">
        <f t="shared" si="177"/>
        <v>-6.9573690530251265E-3</v>
      </c>
      <c r="E1465" s="22">
        <f t="shared" si="178"/>
        <v>4.8404984139991749E-5</v>
      </c>
      <c r="F1465" s="22">
        <f t="shared" si="182"/>
        <v>1.310918197024221E-6</v>
      </c>
      <c r="G1465" s="23">
        <f t="shared" si="183"/>
        <v>5.2839813761771184E-5</v>
      </c>
      <c r="H1465" s="2">
        <f t="shared" si="179"/>
        <v>3.5471491173362346</v>
      </c>
      <c r="I1465" s="9">
        <f t="shared" si="180"/>
        <v>6.9573690530251265E-3</v>
      </c>
      <c r="J1465" s="9">
        <f t="shared" si="181"/>
        <v>7.2690999278983079E-3</v>
      </c>
    </row>
    <row r="1466" spans="1:10" s="5" customFormat="1" x14ac:dyDescent="0.35">
      <c r="A1466" s="8" t="s">
        <v>1458</v>
      </c>
      <c r="B1466" s="2">
        <v>11910.15</v>
      </c>
      <c r="C1466" s="9">
        <f t="shared" si="176"/>
        <v>4.4995276971864229E-3</v>
      </c>
      <c r="D1466" s="9">
        <f t="shared" si="177"/>
        <v>4.302368068245137E-3</v>
      </c>
      <c r="E1466" s="22">
        <f t="shared" si="178"/>
        <v>1.851037099465539E-5</v>
      </c>
      <c r="F1466" s="22">
        <f t="shared" si="182"/>
        <v>4.8404984139991749E-5</v>
      </c>
      <c r="G1466" s="23">
        <f t="shared" si="183"/>
        <v>5.9953480911449464E-5</v>
      </c>
      <c r="H1466" s="2">
        <f t="shared" si="179"/>
        <v>3.7876594944560535</v>
      </c>
      <c r="I1466" s="9">
        <f t="shared" si="180"/>
        <v>4.302368068245137E-3</v>
      </c>
      <c r="J1466" s="9">
        <f t="shared" si="181"/>
        <v>7.7429633159049301E-3</v>
      </c>
    </row>
    <row r="1467" spans="1:10" s="5" customFormat="1" x14ac:dyDescent="0.35">
      <c r="A1467" s="8" t="s">
        <v>1459</v>
      </c>
      <c r="B1467" s="2">
        <v>11971.8</v>
      </c>
      <c r="C1467" s="9">
        <f t="shared" si="176"/>
        <v>5.1762572259794748E-3</v>
      </c>
      <c r="D1467" s="9">
        <f t="shared" si="177"/>
        <v>4.9790975970381889E-3</v>
      </c>
      <c r="E1467" s="22">
        <f t="shared" si="178"/>
        <v>2.4791412880831467E-5</v>
      </c>
      <c r="F1467" s="22">
        <f t="shared" si="182"/>
        <v>1.851037099465539E-5</v>
      </c>
      <c r="G1467" s="23">
        <f t="shared" si="183"/>
        <v>5.6095408460136846E-5</v>
      </c>
      <c r="H1467" s="2">
        <f t="shared" si="179"/>
        <v>3.7543143440767928</v>
      </c>
      <c r="I1467" s="9">
        <f t="shared" si="180"/>
        <v>4.9790975970381889E-3</v>
      </c>
      <c r="J1467" s="9">
        <f t="shared" si="181"/>
        <v>7.4896868065451741E-3</v>
      </c>
    </row>
    <row r="1468" spans="1:10" s="5" customFormat="1" x14ac:dyDescent="0.35">
      <c r="A1468" s="8" t="s">
        <v>1460</v>
      </c>
      <c r="B1468" s="2">
        <v>12086.7</v>
      </c>
      <c r="C1468" s="9">
        <f t="shared" si="176"/>
        <v>9.5975542524935342E-3</v>
      </c>
      <c r="D1468" s="9">
        <f t="shared" si="177"/>
        <v>9.4003946235522474E-3</v>
      </c>
      <c r="E1468" s="22">
        <f t="shared" si="178"/>
        <v>8.8367419078510002E-5</v>
      </c>
      <c r="F1468" s="22">
        <f t="shared" si="182"/>
        <v>2.4791412880831467E-5</v>
      </c>
      <c r="G1468" s="23">
        <f t="shared" si="183"/>
        <v>5.5505897935839383E-5</v>
      </c>
      <c r="H1468" s="2">
        <f t="shared" si="179"/>
        <v>3.1845538212438469</v>
      </c>
      <c r="I1468" s="9">
        <f t="shared" si="180"/>
        <v>9.4003946235522474E-3</v>
      </c>
      <c r="J1468" s="9">
        <f t="shared" si="181"/>
        <v>7.4502280458949299E-3</v>
      </c>
    </row>
    <row r="1469" spans="1:10" s="5" customFormat="1" x14ac:dyDescent="0.35">
      <c r="A1469" s="8" t="s">
        <v>1461</v>
      </c>
      <c r="B1469" s="2">
        <v>12053.95</v>
      </c>
      <c r="C1469" s="9">
        <f t="shared" si="176"/>
        <v>-2.7095898797852014E-3</v>
      </c>
      <c r="D1469" s="9">
        <f t="shared" si="177"/>
        <v>-2.9067495087264877E-3</v>
      </c>
      <c r="E1469" s="22">
        <f t="shared" si="178"/>
        <v>8.4491927064816771E-6</v>
      </c>
      <c r="F1469" s="22">
        <f t="shared" si="182"/>
        <v>8.8367419078510002E-5</v>
      </c>
      <c r="G1469" s="23">
        <f t="shared" si="183"/>
        <v>7.2323660105808534E-5</v>
      </c>
      <c r="H1469" s="2">
        <f t="shared" si="179"/>
        <v>3.7898287140023093</v>
      </c>
      <c r="I1469" s="9">
        <f t="shared" si="180"/>
        <v>2.9067495087264877E-3</v>
      </c>
      <c r="J1469" s="9">
        <f t="shared" si="181"/>
        <v>8.5043318435846886E-3</v>
      </c>
    </row>
    <row r="1470" spans="1:10" s="5" customFormat="1" x14ac:dyDescent="0.35">
      <c r="A1470" s="8" t="s">
        <v>1462</v>
      </c>
      <c r="B1470" s="2">
        <v>12165</v>
      </c>
      <c r="C1470" s="9">
        <f t="shared" si="176"/>
        <v>9.2127476885168758E-3</v>
      </c>
      <c r="D1470" s="9">
        <f t="shared" si="177"/>
        <v>9.015588059575589E-3</v>
      </c>
      <c r="E1470" s="22">
        <f t="shared" si="178"/>
        <v>8.1280828059961929E-5</v>
      </c>
      <c r="F1470" s="22">
        <f t="shared" si="182"/>
        <v>8.4491927064816771E-6</v>
      </c>
      <c r="G1470" s="23">
        <f t="shared" si="183"/>
        <v>6.0706799565014768E-5</v>
      </c>
      <c r="H1470" s="2">
        <f t="shared" si="179"/>
        <v>3.266334820540282</v>
      </c>
      <c r="I1470" s="9">
        <f t="shared" si="180"/>
        <v>9.015588059575589E-3</v>
      </c>
      <c r="J1470" s="9">
        <f t="shared" si="181"/>
        <v>7.7914568320061155E-3</v>
      </c>
    </row>
    <row r="1471" spans="1:10" s="5" customFormat="1" x14ac:dyDescent="0.35">
      <c r="A1471" s="8" t="s">
        <v>1463</v>
      </c>
      <c r="B1471" s="2">
        <v>12221.65</v>
      </c>
      <c r="C1471" s="9">
        <f t="shared" si="176"/>
        <v>4.6568023016850812E-3</v>
      </c>
      <c r="D1471" s="9">
        <f t="shared" si="177"/>
        <v>4.4596426727437953E-3</v>
      </c>
      <c r="E1471" s="22">
        <f t="shared" si="178"/>
        <v>1.9888412768557422E-5</v>
      </c>
      <c r="F1471" s="22">
        <f t="shared" si="182"/>
        <v>8.1280828059961929E-5</v>
      </c>
      <c r="G1471" s="23">
        <f t="shared" si="183"/>
        <v>7.3491150918434723E-5</v>
      </c>
      <c r="H1471" s="2">
        <f t="shared" si="179"/>
        <v>3.7049226282374206</v>
      </c>
      <c r="I1471" s="9">
        <f t="shared" si="180"/>
        <v>4.4596426727437953E-3</v>
      </c>
      <c r="J1471" s="9">
        <f t="shared" si="181"/>
        <v>8.5726979952891573E-3</v>
      </c>
    </row>
    <row r="1472" spans="1:10" s="5" customFormat="1" x14ac:dyDescent="0.35">
      <c r="A1472" s="8" t="s">
        <v>1464</v>
      </c>
      <c r="B1472" s="2">
        <v>12259.7</v>
      </c>
      <c r="C1472" s="9">
        <f t="shared" si="176"/>
        <v>3.1133275785184544E-3</v>
      </c>
      <c r="D1472" s="9">
        <f t="shared" si="177"/>
        <v>2.9161679495771681E-3</v>
      </c>
      <c r="E1472" s="22">
        <f t="shared" si="178"/>
        <v>8.5040355101411043E-6</v>
      </c>
      <c r="F1472" s="22">
        <f t="shared" si="182"/>
        <v>1.9888412768557422E-5</v>
      </c>
      <c r="G1472" s="23">
        <f t="shared" si="183"/>
        <v>6.4487279305431899E-5</v>
      </c>
      <c r="H1472" s="2">
        <f t="shared" si="179"/>
        <v>3.8396469938894566</v>
      </c>
      <c r="I1472" s="9">
        <f t="shared" si="180"/>
        <v>2.9161679495771681E-3</v>
      </c>
      <c r="J1472" s="9">
        <f t="shared" si="181"/>
        <v>8.0303972072016394E-3</v>
      </c>
    </row>
    <row r="1473" spans="1:10" s="5" customFormat="1" x14ac:dyDescent="0.35">
      <c r="A1473" s="8" t="s">
        <v>1465</v>
      </c>
      <c r="B1473" s="2">
        <v>12271.8</v>
      </c>
      <c r="C1473" s="9">
        <f t="shared" si="176"/>
        <v>9.8697358010380043E-4</v>
      </c>
      <c r="D1473" s="9">
        <f t="shared" si="177"/>
        <v>7.8981395116251431E-4</v>
      </c>
      <c r="E1473" s="22">
        <f t="shared" si="178"/>
        <v>6.2380607745094254E-7</v>
      </c>
      <c r="F1473" s="22">
        <f t="shared" si="182"/>
        <v>8.5040355101411043E-6</v>
      </c>
      <c r="G1473" s="23">
        <f t="shared" si="183"/>
        <v>5.6079306292288282E-5</v>
      </c>
      <c r="H1473" s="2">
        <f t="shared" si="179"/>
        <v>3.9698714888757429</v>
      </c>
      <c r="I1473" s="9">
        <f t="shared" si="180"/>
        <v>7.8981395116251431E-4</v>
      </c>
      <c r="J1473" s="9">
        <f t="shared" si="181"/>
        <v>7.4886117733721702E-3</v>
      </c>
    </row>
    <row r="1474" spans="1:10" s="5" customFormat="1" x14ac:dyDescent="0.35">
      <c r="A1474" s="8" t="s">
        <v>1466</v>
      </c>
      <c r="B1474" s="2">
        <v>12262.75</v>
      </c>
      <c r="C1474" s="9">
        <f t="shared" si="176"/>
        <v>-7.3746312684364046E-4</v>
      </c>
      <c r="D1474" s="9">
        <f t="shared" si="177"/>
        <v>-9.3462275578492658E-4</v>
      </c>
      <c r="E1474" s="22">
        <f t="shared" si="178"/>
        <v>8.7351969563101049E-7</v>
      </c>
      <c r="F1474" s="22">
        <f t="shared" si="182"/>
        <v>6.2380607745094254E-7</v>
      </c>
      <c r="G1474" s="23">
        <f t="shared" si="183"/>
        <v>4.8970546768654862E-5</v>
      </c>
      <c r="H1474" s="2">
        <f t="shared" si="179"/>
        <v>4.0342884029942425</v>
      </c>
      <c r="I1474" s="9">
        <f t="shared" si="180"/>
        <v>9.3462275578492658E-4</v>
      </c>
      <c r="J1474" s="9">
        <f t="shared" si="181"/>
        <v>6.9978958815243072E-3</v>
      </c>
    </row>
    <row r="1475" spans="1:10" s="5" customFormat="1" x14ac:dyDescent="0.35">
      <c r="A1475" s="8" t="s">
        <v>1467</v>
      </c>
      <c r="B1475" s="2">
        <v>12214.55</v>
      </c>
      <c r="C1475" s="9">
        <f t="shared" si="176"/>
        <v>-3.930602841940134E-3</v>
      </c>
      <c r="D1475" s="9">
        <f t="shared" si="177"/>
        <v>-4.1277624708814199E-3</v>
      </c>
      <c r="E1475" s="22">
        <f t="shared" si="178"/>
        <v>1.7038423016017084E-5</v>
      </c>
      <c r="F1475" s="22">
        <f t="shared" si="182"/>
        <v>8.7351969563101049E-7</v>
      </c>
      <c r="G1475" s="23">
        <f t="shared" si="183"/>
        <v>4.4826718758112443E-5</v>
      </c>
      <c r="H1475" s="2">
        <f t="shared" si="179"/>
        <v>3.8973669379350602</v>
      </c>
      <c r="I1475" s="9">
        <f t="shared" si="180"/>
        <v>4.1277624708814199E-3</v>
      </c>
      <c r="J1475" s="9">
        <f t="shared" si="181"/>
        <v>6.6952758537727509E-3</v>
      </c>
    </row>
    <row r="1476" spans="1:10" s="5" customFormat="1" x14ac:dyDescent="0.35">
      <c r="A1476" s="8" t="s">
        <v>1468</v>
      </c>
      <c r="B1476" s="2">
        <v>12126.55</v>
      </c>
      <c r="C1476" s="9">
        <f t="shared" si="176"/>
        <v>-7.2045224752447234E-3</v>
      </c>
      <c r="D1476" s="9">
        <f t="shared" si="177"/>
        <v>-7.4016821041860094E-3</v>
      </c>
      <c r="E1476" s="22">
        <f t="shared" si="178"/>
        <v>5.478489797142743E-5</v>
      </c>
      <c r="F1476" s="22">
        <f t="shared" si="182"/>
        <v>1.7038423016017084E-5</v>
      </c>
      <c r="G1476" s="23">
        <f t="shared" si="183"/>
        <v>4.6736796476602426E-5</v>
      </c>
      <c r="H1476" s="2">
        <f t="shared" si="179"/>
        <v>3.4804505830397026</v>
      </c>
      <c r="I1476" s="9">
        <f t="shared" si="180"/>
        <v>7.4016821041860094E-3</v>
      </c>
      <c r="J1476" s="9">
        <f t="shared" si="181"/>
        <v>6.836431560149083E-3</v>
      </c>
    </row>
    <row r="1477" spans="1:10" s="5" customFormat="1" x14ac:dyDescent="0.35">
      <c r="A1477" s="8" t="s">
        <v>1469</v>
      </c>
      <c r="B1477" s="2">
        <v>12245.8</v>
      </c>
      <c r="C1477" s="9">
        <f t="shared" si="176"/>
        <v>9.8337944427722146E-3</v>
      </c>
      <c r="D1477" s="9">
        <f t="shared" si="177"/>
        <v>9.6366348138309278E-3</v>
      </c>
      <c r="E1477" s="22">
        <f t="shared" si="178"/>
        <v>9.2864730535138239E-5</v>
      </c>
      <c r="F1477" s="22">
        <f t="shared" si="182"/>
        <v>5.478489797142743E-5</v>
      </c>
      <c r="G1477" s="23">
        <f t="shared" si="183"/>
        <v>5.8060754151030812E-5</v>
      </c>
      <c r="H1477" s="2">
        <f t="shared" si="179"/>
        <v>3.1583514454195085</v>
      </c>
      <c r="I1477" s="9">
        <f t="shared" si="180"/>
        <v>9.6366348138309278E-3</v>
      </c>
      <c r="J1477" s="9">
        <f t="shared" si="181"/>
        <v>7.6197607673096149E-3</v>
      </c>
    </row>
    <row r="1478" spans="1:10" s="5" customFormat="1" x14ac:dyDescent="0.35">
      <c r="A1478" s="8" t="s">
        <v>1470</v>
      </c>
      <c r="B1478" s="2">
        <v>12255.85</v>
      </c>
      <c r="C1478" s="9">
        <f t="shared" si="176"/>
        <v>8.206895425371119E-4</v>
      </c>
      <c r="D1478" s="9">
        <f t="shared" si="177"/>
        <v>6.2352991359582578E-4</v>
      </c>
      <c r="E1478" s="22">
        <f t="shared" si="178"/>
        <v>3.8878955314881797E-7</v>
      </c>
      <c r="F1478" s="22">
        <f t="shared" si="182"/>
        <v>9.2864730535138239E-5</v>
      </c>
      <c r="G1478" s="23">
        <f t="shared" si="183"/>
        <v>7.5051544739164797E-5</v>
      </c>
      <c r="H1478" s="2">
        <f t="shared" si="179"/>
        <v>3.8271390252040627</v>
      </c>
      <c r="I1478" s="9">
        <f t="shared" si="180"/>
        <v>6.2352991359582578E-4</v>
      </c>
      <c r="J1478" s="9">
        <f t="shared" si="181"/>
        <v>8.6632294636102541E-3</v>
      </c>
    </row>
    <row r="1479" spans="1:10" s="5" customFormat="1" x14ac:dyDescent="0.35">
      <c r="A1479" s="8" t="s">
        <v>1471</v>
      </c>
      <c r="B1479" s="2">
        <v>12168.45</v>
      </c>
      <c r="C1479" s="9">
        <f t="shared" si="176"/>
        <v>-7.1312883235352675E-3</v>
      </c>
      <c r="D1479" s="9">
        <f t="shared" si="177"/>
        <v>-7.3284479524765534E-3</v>
      </c>
      <c r="E1479" s="22">
        <f t="shared" si="178"/>
        <v>5.3706149392157787E-5</v>
      </c>
      <c r="F1479" s="22">
        <f t="shared" si="182"/>
        <v>3.8878955314881797E-7</v>
      </c>
      <c r="G1479" s="23">
        <f t="shared" si="183"/>
        <v>6.014631383259571E-5</v>
      </c>
      <c r="H1479" s="2">
        <f t="shared" si="179"/>
        <v>3.4939641493970597</v>
      </c>
      <c r="I1479" s="9">
        <f t="shared" si="180"/>
        <v>7.3284479524765534E-3</v>
      </c>
      <c r="J1479" s="9">
        <f t="shared" si="181"/>
        <v>7.7554054589425376E-3</v>
      </c>
    </row>
    <row r="1480" spans="1:10" s="5" customFormat="1" x14ac:dyDescent="0.35">
      <c r="A1480" s="8" t="s">
        <v>1472</v>
      </c>
      <c r="B1480" s="2">
        <v>12182.5</v>
      </c>
      <c r="C1480" s="9">
        <f t="shared" si="176"/>
        <v>1.1546252809520041E-3</v>
      </c>
      <c r="D1480" s="9">
        <f t="shared" si="177"/>
        <v>9.5746565201071799E-4</v>
      </c>
      <c r="E1480" s="22">
        <f t="shared" si="178"/>
        <v>9.1674047478030932E-7</v>
      </c>
      <c r="F1480" s="22">
        <f t="shared" si="182"/>
        <v>5.3706149392157787E-5</v>
      </c>
      <c r="G1480" s="23">
        <f t="shared" si="183"/>
        <v>6.5713316718884422E-5</v>
      </c>
      <c r="H1480" s="2">
        <f t="shared" si="179"/>
        <v>3.8891906462894825</v>
      </c>
      <c r="I1480" s="9">
        <f t="shared" si="180"/>
        <v>9.5746565201071799E-4</v>
      </c>
      <c r="J1480" s="9">
        <f t="shared" si="181"/>
        <v>8.1063750665068806E-3</v>
      </c>
    </row>
    <row r="1481" spans="1:10" s="5" customFormat="1" x14ac:dyDescent="0.35">
      <c r="A1481" s="8" t="s">
        <v>1473</v>
      </c>
      <c r="B1481" s="2">
        <v>12282.2</v>
      </c>
      <c r="C1481" s="9">
        <f t="shared" si="176"/>
        <v>8.1838703057666162E-3</v>
      </c>
      <c r="D1481" s="9">
        <f t="shared" si="177"/>
        <v>7.9867106768253295E-3</v>
      </c>
      <c r="E1481" s="22">
        <f t="shared" si="178"/>
        <v>6.3787547435315711E-5</v>
      </c>
      <c r="F1481" s="22">
        <f t="shared" si="182"/>
        <v>9.1674047478030932E-7</v>
      </c>
      <c r="G1481" s="23">
        <f t="shared" si="183"/>
        <v>5.4756870618150546E-5</v>
      </c>
      <c r="H1481" s="2">
        <f t="shared" si="179"/>
        <v>3.4049037337569215</v>
      </c>
      <c r="I1481" s="9">
        <f t="shared" si="180"/>
        <v>7.9867106768253295E-3</v>
      </c>
      <c r="J1481" s="9">
        <f t="shared" si="181"/>
        <v>7.3997885522594864E-3</v>
      </c>
    </row>
    <row r="1482" spans="1:10" s="5" customFormat="1" x14ac:dyDescent="0.35">
      <c r="A1482" s="8" t="s">
        <v>1474</v>
      </c>
      <c r="B1482" s="2">
        <v>12226.65</v>
      </c>
      <c r="C1482" s="9">
        <f t="shared" si="176"/>
        <v>-4.5228053606032326E-3</v>
      </c>
      <c r="D1482" s="9">
        <f t="shared" si="177"/>
        <v>-4.7199649895445185E-3</v>
      </c>
      <c r="E1482" s="22">
        <f t="shared" si="178"/>
        <v>2.2278069502525987E-5</v>
      </c>
      <c r="F1482" s="22">
        <f t="shared" si="182"/>
        <v>6.3787547435315711E-5</v>
      </c>
      <c r="G1482" s="23">
        <f t="shared" si="183"/>
        <v>6.5242800232354742E-5</v>
      </c>
      <c r="H1482" s="2">
        <f t="shared" si="179"/>
        <v>3.7290268813020266</v>
      </c>
      <c r="I1482" s="9">
        <f t="shared" si="180"/>
        <v>4.7199649895445185E-3</v>
      </c>
      <c r="J1482" s="9">
        <f t="shared" si="181"/>
        <v>8.0773015439783314E-3</v>
      </c>
    </row>
    <row r="1483" spans="1:10" s="5" customFormat="1" x14ac:dyDescent="0.35">
      <c r="A1483" s="8" t="s">
        <v>1475</v>
      </c>
      <c r="B1483" s="2">
        <v>11993.05</v>
      </c>
      <c r="C1483" s="9">
        <f t="shared" si="176"/>
        <v>-1.91058057603678E-2</v>
      </c>
      <c r="D1483" s="9">
        <f t="shared" si="177"/>
        <v>-1.9302965389309087E-2</v>
      </c>
      <c r="E1483" s="22">
        <f t="shared" si="178"/>
        <v>3.726044728208645E-4</v>
      </c>
      <c r="F1483" s="22">
        <f t="shared" si="182"/>
        <v>2.2278069502525987E-5</v>
      </c>
      <c r="G1483" s="23">
        <f t="shared" si="183"/>
        <v>6.0246187191841257E-5</v>
      </c>
      <c r="H1483" s="2">
        <f t="shared" si="179"/>
        <v>0.84724810723513166</v>
      </c>
      <c r="I1483" s="9">
        <f t="shared" si="180"/>
        <v>1.9302965389309087E-2</v>
      </c>
      <c r="J1483" s="9">
        <f t="shared" si="181"/>
        <v>7.761841739680168E-3</v>
      </c>
    </row>
    <row r="1484" spans="1:10" s="5" customFormat="1" x14ac:dyDescent="0.35">
      <c r="A1484" s="8" t="s">
        <v>1476</v>
      </c>
      <c r="B1484" s="2">
        <v>12052.95</v>
      </c>
      <c r="C1484" s="9">
        <f t="shared" si="176"/>
        <v>4.9945593489564288E-3</v>
      </c>
      <c r="D1484" s="9">
        <f t="shared" si="177"/>
        <v>4.7973997200151429E-3</v>
      </c>
      <c r="E1484" s="22">
        <f t="shared" si="178"/>
        <v>2.3015044073601372E-5</v>
      </c>
      <c r="F1484" s="22">
        <f t="shared" si="182"/>
        <v>3.726044728208645E-4</v>
      </c>
      <c r="G1484" s="23">
        <f t="shared" si="183"/>
        <v>1.5188239691367564E-4</v>
      </c>
      <c r="H1484" s="2">
        <f t="shared" si="179"/>
        <v>3.4014974850247213</v>
      </c>
      <c r="I1484" s="9">
        <f t="shared" si="180"/>
        <v>4.7973997200151429E-3</v>
      </c>
      <c r="J1484" s="9">
        <f t="shared" si="181"/>
        <v>1.2324057648099332E-2</v>
      </c>
    </row>
    <row r="1485" spans="1:10" s="5" customFormat="1" x14ac:dyDescent="0.35">
      <c r="A1485" s="8" t="s">
        <v>1477</v>
      </c>
      <c r="B1485" s="2">
        <v>12025.35</v>
      </c>
      <c r="C1485" s="9">
        <f t="shared" si="176"/>
        <v>-2.2898958346296849E-3</v>
      </c>
      <c r="D1485" s="9">
        <f t="shared" si="177"/>
        <v>-2.4870554635709713E-3</v>
      </c>
      <c r="E1485" s="22">
        <f t="shared" si="178"/>
        <v>6.1854448788782186E-6</v>
      </c>
      <c r="F1485" s="22">
        <f t="shared" si="182"/>
        <v>2.3015044073601372E-5</v>
      </c>
      <c r="G1485" s="23">
        <f t="shared" si="183"/>
        <v>1.1177081733140467E-4</v>
      </c>
      <c r="H1485" s="2">
        <f t="shared" si="179"/>
        <v>3.60292128123861</v>
      </c>
      <c r="I1485" s="9">
        <f t="shared" si="180"/>
        <v>2.4870554635709713E-3</v>
      </c>
      <c r="J1485" s="9">
        <f t="shared" si="181"/>
        <v>1.0572171836070612E-2</v>
      </c>
    </row>
    <row r="1486" spans="1:10" s="5" customFormat="1" x14ac:dyDescent="0.35">
      <c r="A1486" s="8" t="s">
        <v>1478</v>
      </c>
      <c r="B1486" s="2">
        <v>12215.9</v>
      </c>
      <c r="C1486" s="9">
        <f t="shared" si="176"/>
        <v>1.5845692640962472E-2</v>
      </c>
      <c r="D1486" s="9">
        <f t="shared" si="177"/>
        <v>1.5648533012021185E-2</v>
      </c>
      <c r="E1486" s="22">
        <f t="shared" si="178"/>
        <v>2.4487658542831682E-4</v>
      </c>
      <c r="F1486" s="22">
        <f t="shared" si="182"/>
        <v>6.1854448788782186E-6</v>
      </c>
      <c r="G1486" s="23">
        <f t="shared" si="183"/>
        <v>8.3464182864879027E-5</v>
      </c>
      <c r="H1486" s="2">
        <f t="shared" si="179"/>
        <v>2.3096518433861042</v>
      </c>
      <c r="I1486" s="9">
        <f t="shared" si="180"/>
        <v>1.5648533012021185E-2</v>
      </c>
      <c r="J1486" s="9">
        <f t="shared" si="181"/>
        <v>9.1358734046000784E-3</v>
      </c>
    </row>
    <row r="1487" spans="1:10" s="5" customFormat="1" x14ac:dyDescent="0.35">
      <c r="A1487" s="8" t="s">
        <v>1479</v>
      </c>
      <c r="B1487" s="2">
        <v>12256.8</v>
      </c>
      <c r="C1487" s="9">
        <f t="shared" si="176"/>
        <v>3.3480955148617042E-3</v>
      </c>
      <c r="D1487" s="9">
        <f t="shared" si="177"/>
        <v>3.1509358859204179E-3</v>
      </c>
      <c r="E1487" s="22">
        <f t="shared" si="178"/>
        <v>9.9283969571810884E-6</v>
      </c>
      <c r="F1487" s="22">
        <f t="shared" si="182"/>
        <v>2.4487658542831682E-4</v>
      </c>
      <c r="G1487" s="23">
        <f t="shared" si="183"/>
        <v>1.3114734627040029E-4</v>
      </c>
      <c r="H1487" s="2">
        <f t="shared" si="179"/>
        <v>3.5128039402800098</v>
      </c>
      <c r="I1487" s="9">
        <f t="shared" si="180"/>
        <v>3.1509358859204179E-3</v>
      </c>
      <c r="J1487" s="9">
        <f t="shared" si="181"/>
        <v>1.1451958184974319E-2</v>
      </c>
    </row>
    <row r="1488" spans="1:10" s="5" customFormat="1" x14ac:dyDescent="0.35">
      <c r="A1488" s="8" t="s">
        <v>1480</v>
      </c>
      <c r="B1488" s="2">
        <v>12329.55</v>
      </c>
      <c r="C1488" s="9">
        <f t="shared" si="176"/>
        <v>5.9354807127471876E-3</v>
      </c>
      <c r="D1488" s="9">
        <f t="shared" si="177"/>
        <v>5.7383210838059017E-3</v>
      </c>
      <c r="E1488" s="22">
        <f t="shared" si="178"/>
        <v>3.2928328860851339E-5</v>
      </c>
      <c r="F1488" s="22">
        <f t="shared" si="182"/>
        <v>9.9283969571810884E-6</v>
      </c>
      <c r="G1488" s="23">
        <f t="shared" si="183"/>
        <v>9.5953596595505197E-5</v>
      </c>
      <c r="H1488" s="2">
        <f t="shared" si="179"/>
        <v>3.53529974138866</v>
      </c>
      <c r="I1488" s="9">
        <f t="shared" si="180"/>
        <v>5.7383210838059017E-3</v>
      </c>
      <c r="J1488" s="9">
        <f t="shared" si="181"/>
        <v>9.7955906710879455E-3</v>
      </c>
    </row>
    <row r="1489" spans="1:10" s="5" customFormat="1" x14ac:dyDescent="0.35">
      <c r="A1489" s="8" t="s">
        <v>1481</v>
      </c>
      <c r="B1489" s="2">
        <v>12362.3</v>
      </c>
      <c r="C1489" s="9">
        <f t="shared" si="176"/>
        <v>2.6562202189048811E-3</v>
      </c>
      <c r="D1489" s="9">
        <f t="shared" si="177"/>
        <v>2.4590605899635948E-3</v>
      </c>
      <c r="E1489" s="22">
        <f t="shared" si="178"/>
        <v>6.0469789851121033E-6</v>
      </c>
      <c r="F1489" s="22">
        <f t="shared" si="182"/>
        <v>3.2928328860851339E-5</v>
      </c>
      <c r="G1489" s="23">
        <f t="shared" si="183"/>
        <v>8.1315197040574358E-5</v>
      </c>
      <c r="H1489" s="2">
        <f t="shared" si="179"/>
        <v>3.7524679411760027</v>
      </c>
      <c r="I1489" s="9">
        <f t="shared" si="180"/>
        <v>2.4590605899635948E-3</v>
      </c>
      <c r="J1489" s="9">
        <f t="shared" si="181"/>
        <v>9.0174939445820737E-3</v>
      </c>
    </row>
    <row r="1490" spans="1:10" s="5" customFormat="1" x14ac:dyDescent="0.35">
      <c r="A1490" s="8" t="s">
        <v>1482</v>
      </c>
      <c r="B1490" s="2">
        <v>12343.3</v>
      </c>
      <c r="C1490" s="9">
        <f t="shared" si="176"/>
        <v>-1.5369308300234863E-3</v>
      </c>
      <c r="D1490" s="9">
        <f t="shared" si="177"/>
        <v>-1.7340904589647724E-3</v>
      </c>
      <c r="E1490" s="22">
        <f t="shared" si="178"/>
        <v>3.0070697198726552E-6</v>
      </c>
      <c r="F1490" s="22">
        <f t="shared" si="182"/>
        <v>6.0469789851121033E-6</v>
      </c>
      <c r="G1490" s="23">
        <f t="shared" si="183"/>
        <v>6.5384767391252441E-5</v>
      </c>
      <c r="H1490" s="2">
        <f t="shared" si="179"/>
        <v>3.8756769017887645</v>
      </c>
      <c r="I1490" s="9">
        <f t="shared" si="180"/>
        <v>1.7340904589647724E-3</v>
      </c>
      <c r="J1490" s="9">
        <f t="shared" si="181"/>
        <v>8.0860847999048614E-3</v>
      </c>
    </row>
    <row r="1491" spans="1:10" s="5" customFormat="1" x14ac:dyDescent="0.35">
      <c r="A1491" s="8" t="s">
        <v>1483</v>
      </c>
      <c r="B1491" s="2">
        <v>12355.5</v>
      </c>
      <c r="C1491" s="9">
        <f t="shared" si="176"/>
        <v>9.8839046284227017E-4</v>
      </c>
      <c r="D1491" s="9">
        <f t="shared" si="177"/>
        <v>7.9123083390098404E-4</v>
      </c>
      <c r="E1491" s="22">
        <f t="shared" si="178"/>
        <v>6.2604623251564657E-7</v>
      </c>
      <c r="F1491" s="22">
        <f t="shared" si="182"/>
        <v>3.0070697198726552E-6</v>
      </c>
      <c r="G1491" s="23">
        <f t="shared" si="183"/>
        <v>5.512667392308635E-5</v>
      </c>
      <c r="H1491" s="2">
        <f t="shared" si="179"/>
        <v>3.9783216446964538</v>
      </c>
      <c r="I1491" s="9">
        <f t="shared" si="180"/>
        <v>7.9123083390098404E-4</v>
      </c>
      <c r="J1491" s="9">
        <f t="shared" si="181"/>
        <v>7.4247339294473275E-3</v>
      </c>
    </row>
    <row r="1492" spans="1:10" s="5" customFormat="1" x14ac:dyDescent="0.35">
      <c r="A1492" s="8" t="s">
        <v>1484</v>
      </c>
      <c r="B1492" s="2">
        <v>12352.35</v>
      </c>
      <c r="C1492" s="9">
        <f t="shared" ref="C1492:C1555" si="184">B1492/B1491-1</f>
        <v>-2.5494718951069029E-4</v>
      </c>
      <c r="D1492" s="9">
        <f t="shared" ref="D1492:D1555" si="185">C1492-B$8</f>
        <v>-4.5210681845197641E-4</v>
      </c>
      <c r="E1492" s="22">
        <f t="shared" ref="E1492:E1555" si="186">D1492*D1492</f>
        <v>2.0440057529076836E-7</v>
      </c>
      <c r="F1492" s="22">
        <f t="shared" si="182"/>
        <v>6.2604623251564657E-7</v>
      </c>
      <c r="G1492" s="23">
        <f t="shared" si="183"/>
        <v>4.8406808586355245E-5</v>
      </c>
      <c r="H1492" s="2">
        <f t="shared" ref="H1492:H1555" si="187">LN(1/SQRT(2*PI()*G1492)*EXP(-E1492/(2*G1492)))</f>
        <v>4.0468852280365795</v>
      </c>
      <c r="I1492" s="9">
        <f t="shared" ref="I1492:I1555" si="188">SQRT(E1492)</f>
        <v>4.5210681845197641E-4</v>
      </c>
      <c r="J1492" s="9">
        <f t="shared" ref="J1492:J1555" si="189">SQRT(G1492)</f>
        <v>6.9575001679019199E-3</v>
      </c>
    </row>
    <row r="1493" spans="1:10" s="5" customFormat="1" x14ac:dyDescent="0.35">
      <c r="A1493" s="8" t="s">
        <v>1485</v>
      </c>
      <c r="B1493" s="2">
        <v>12224.55</v>
      </c>
      <c r="C1493" s="9">
        <f t="shared" si="184"/>
        <v>-1.0346209425736941E-2</v>
      </c>
      <c r="D1493" s="9">
        <f t="shared" si="185"/>
        <v>-1.0543369054678228E-2</v>
      </c>
      <c r="E1493" s="22">
        <f t="shared" si="186"/>
        <v>1.1116263102314646E-4</v>
      </c>
      <c r="F1493" s="22">
        <f t="shared" ref="F1493:F1556" si="190">E1492</f>
        <v>2.0440057529076836E-7</v>
      </c>
      <c r="G1493" s="23">
        <f t="shared" ref="G1493:G1556" si="191">B$9+B$10*F1493+B$11*G1492</f>
        <v>4.4312080471654289E-5</v>
      </c>
      <c r="H1493" s="2">
        <f t="shared" si="187"/>
        <v>2.8388728902110851</v>
      </c>
      <c r="I1493" s="9">
        <f t="shared" si="188"/>
        <v>1.0543369054678228E-2</v>
      </c>
      <c r="J1493" s="9">
        <f t="shared" si="189"/>
        <v>6.6567319663371075E-3</v>
      </c>
    </row>
    <row r="1494" spans="1:10" s="5" customFormat="1" x14ac:dyDescent="0.35">
      <c r="A1494" s="8" t="s">
        <v>1486</v>
      </c>
      <c r="B1494" s="2">
        <v>12169.85</v>
      </c>
      <c r="C1494" s="9">
        <f t="shared" si="184"/>
        <v>-4.4746023371002863E-3</v>
      </c>
      <c r="D1494" s="9">
        <f t="shared" si="185"/>
        <v>-4.6717619660415722E-3</v>
      </c>
      <c r="E1494" s="22">
        <f t="shared" si="186"/>
        <v>2.1825359867352618E-5</v>
      </c>
      <c r="F1494" s="22">
        <f t="shared" si="190"/>
        <v>1.1116263102314646E-4</v>
      </c>
      <c r="G1494" s="23">
        <f t="shared" si="191"/>
        <v>7.1847633491548896E-5</v>
      </c>
      <c r="H1494" s="2">
        <f t="shared" si="187"/>
        <v>3.6996564868293</v>
      </c>
      <c r="I1494" s="9">
        <f t="shared" si="188"/>
        <v>4.6717619660415722E-3</v>
      </c>
      <c r="J1494" s="9">
        <f t="shared" si="189"/>
        <v>8.4762983366295508E-3</v>
      </c>
    </row>
    <row r="1495" spans="1:10" s="5" customFormat="1" x14ac:dyDescent="0.35">
      <c r="A1495" s="8" t="s">
        <v>1487</v>
      </c>
      <c r="B1495" s="2">
        <v>12106.9</v>
      </c>
      <c r="C1495" s="9">
        <f t="shared" si="184"/>
        <v>-5.172619218807184E-3</v>
      </c>
      <c r="D1495" s="9">
        <f t="shared" si="185"/>
        <v>-5.3697788477484699E-3</v>
      </c>
      <c r="E1495" s="22">
        <f t="shared" si="186"/>
        <v>2.8834524873726884E-5</v>
      </c>
      <c r="F1495" s="22">
        <f t="shared" si="190"/>
        <v>2.1825359867352618E-5</v>
      </c>
      <c r="G1495" s="23">
        <f t="shared" si="191"/>
        <v>6.4036673732632748E-5</v>
      </c>
      <c r="H1495" s="2">
        <f t="shared" si="187"/>
        <v>3.6839480587682374</v>
      </c>
      <c r="I1495" s="9">
        <f t="shared" si="188"/>
        <v>5.3697788477484699E-3</v>
      </c>
      <c r="J1495" s="9">
        <f t="shared" si="189"/>
        <v>8.0022917800235665E-3</v>
      </c>
    </row>
    <row r="1496" spans="1:10" s="5" customFormat="1" x14ac:dyDescent="0.35">
      <c r="A1496" s="8" t="s">
        <v>1488</v>
      </c>
      <c r="B1496" s="2">
        <v>12180.35</v>
      </c>
      <c r="C1496" s="9">
        <f t="shared" si="184"/>
        <v>6.0667883603564565E-3</v>
      </c>
      <c r="D1496" s="9">
        <f t="shared" si="185"/>
        <v>5.8696287314151706E-3</v>
      </c>
      <c r="E1496" s="22">
        <f t="shared" si="186"/>
        <v>3.4452541444654467E-5</v>
      </c>
      <c r="F1496" s="22">
        <f t="shared" si="190"/>
        <v>2.8834524873726884E-5</v>
      </c>
      <c r="G1496" s="23">
        <f t="shared" si="191"/>
        <v>6.1302067642969205E-5</v>
      </c>
      <c r="H1496" s="2">
        <f t="shared" si="187"/>
        <v>3.6499036023560074</v>
      </c>
      <c r="I1496" s="9">
        <f t="shared" si="188"/>
        <v>5.8696287314151706E-3</v>
      </c>
      <c r="J1496" s="9">
        <f t="shared" si="189"/>
        <v>7.8295636942916046E-3</v>
      </c>
    </row>
    <row r="1497" spans="1:10" s="5" customFormat="1" x14ac:dyDescent="0.35">
      <c r="A1497" s="8" t="s">
        <v>1489</v>
      </c>
      <c r="B1497" s="2">
        <v>12248.25</v>
      </c>
      <c r="C1497" s="9">
        <f t="shared" si="184"/>
        <v>5.5745524553891812E-3</v>
      </c>
      <c r="D1497" s="9">
        <f t="shared" si="185"/>
        <v>5.3773928264478953E-3</v>
      </c>
      <c r="E1497" s="22">
        <f t="shared" si="186"/>
        <v>2.8916353609933285E-5</v>
      </c>
      <c r="F1497" s="22">
        <f t="shared" si="190"/>
        <v>3.4452541444654467E-5</v>
      </c>
      <c r="G1497" s="23">
        <f t="shared" si="191"/>
        <v>6.119907075514394E-5</v>
      </c>
      <c r="H1497" s="2">
        <f t="shared" si="187"/>
        <v>3.6955024367775646</v>
      </c>
      <c r="I1497" s="9">
        <f t="shared" si="188"/>
        <v>5.3773928264478953E-3</v>
      </c>
      <c r="J1497" s="9">
        <f t="shared" si="189"/>
        <v>7.8229834944951743E-3</v>
      </c>
    </row>
    <row r="1498" spans="1:10" s="5" customFormat="1" x14ac:dyDescent="0.35">
      <c r="A1498" s="8" t="s">
        <v>1490</v>
      </c>
      <c r="B1498" s="2">
        <v>12119</v>
      </c>
      <c r="C1498" s="9">
        <f t="shared" si="184"/>
        <v>-1.0552527912150667E-2</v>
      </c>
      <c r="D1498" s="9">
        <f t="shared" si="185"/>
        <v>-1.0749687541091953E-2</v>
      </c>
      <c r="E1498" s="22">
        <f t="shared" si="186"/>
        <v>1.1555578223110757E-4</v>
      </c>
      <c r="F1498" s="22">
        <f t="shared" si="190"/>
        <v>2.8916353609933285E-5</v>
      </c>
      <c r="G1498" s="23">
        <f t="shared" si="191"/>
        <v>5.9643156385129596E-5</v>
      </c>
      <c r="H1498" s="2">
        <f t="shared" si="187"/>
        <v>2.9759007913517728</v>
      </c>
      <c r="I1498" s="9">
        <f t="shared" si="188"/>
        <v>1.0749687541091953E-2</v>
      </c>
      <c r="J1498" s="9">
        <f t="shared" si="189"/>
        <v>7.7228981855990819E-3</v>
      </c>
    </row>
    <row r="1499" spans="1:10" s="5" customFormat="1" x14ac:dyDescent="0.35">
      <c r="A1499" s="8" t="s">
        <v>1491</v>
      </c>
      <c r="B1499" s="2">
        <v>12055.8</v>
      </c>
      <c r="C1499" s="9">
        <f t="shared" si="184"/>
        <v>-5.2149517286905755E-3</v>
      </c>
      <c r="D1499" s="9">
        <f t="shared" si="185"/>
        <v>-5.4121113576318615E-3</v>
      </c>
      <c r="E1499" s="22">
        <f t="shared" si="186"/>
        <v>2.929094934740779E-5</v>
      </c>
      <c r="F1499" s="22">
        <f t="shared" si="190"/>
        <v>1.1555578223110757E-4</v>
      </c>
      <c r="G1499" s="23">
        <f t="shared" si="191"/>
        <v>8.2116074092115877E-5</v>
      </c>
      <c r="H1499" s="2">
        <f t="shared" si="187"/>
        <v>3.6063989664824998</v>
      </c>
      <c r="I1499" s="9">
        <f t="shared" si="188"/>
        <v>5.4121113576318615E-3</v>
      </c>
      <c r="J1499" s="9">
        <f t="shared" si="189"/>
        <v>9.0617919912187282E-3</v>
      </c>
    </row>
    <row r="1500" spans="1:10" s="5" customFormat="1" x14ac:dyDescent="0.35">
      <c r="A1500" s="8" t="s">
        <v>1492</v>
      </c>
      <c r="B1500" s="2">
        <v>12129.5</v>
      </c>
      <c r="C1500" s="9">
        <f t="shared" si="184"/>
        <v>6.1132401002008674E-3</v>
      </c>
      <c r="D1500" s="9">
        <f t="shared" si="185"/>
        <v>5.9160804712595815E-3</v>
      </c>
      <c r="E1500" s="22">
        <f t="shared" si="186"/>
        <v>3.5000008142418994E-5</v>
      </c>
      <c r="F1500" s="22">
        <f t="shared" si="190"/>
        <v>2.929094934740779E-5</v>
      </c>
      <c r="G1500" s="23">
        <f t="shared" si="191"/>
        <v>7.2135619037101608E-5</v>
      </c>
      <c r="H1500" s="2">
        <f t="shared" si="187"/>
        <v>3.6069441194488783</v>
      </c>
      <c r="I1500" s="9">
        <f t="shared" si="188"/>
        <v>5.9160804712595815E-3</v>
      </c>
      <c r="J1500" s="9">
        <f t="shared" si="189"/>
        <v>8.4932690430188067E-3</v>
      </c>
    </row>
    <row r="1501" spans="1:10" s="5" customFormat="1" x14ac:dyDescent="0.35">
      <c r="A1501" s="8" t="s">
        <v>1493</v>
      </c>
      <c r="B1501" s="2">
        <v>12035.8</v>
      </c>
      <c r="C1501" s="9">
        <f t="shared" si="184"/>
        <v>-7.7249680530937503E-3</v>
      </c>
      <c r="D1501" s="9">
        <f t="shared" si="185"/>
        <v>-7.9221276820350371E-3</v>
      </c>
      <c r="E1501" s="22">
        <f t="shared" si="186"/>
        <v>6.2760107010465825E-5</v>
      </c>
      <c r="F1501" s="22">
        <f t="shared" si="190"/>
        <v>3.5000008142418994E-5</v>
      </c>
      <c r="G1501" s="23">
        <f t="shared" si="191"/>
        <v>6.7764736884515521E-5</v>
      </c>
      <c r="H1501" s="2">
        <f t="shared" si="187"/>
        <v>3.4177222740435176</v>
      </c>
      <c r="I1501" s="9">
        <f t="shared" si="188"/>
        <v>7.9221276820350371E-3</v>
      </c>
      <c r="J1501" s="9">
        <f t="shared" si="189"/>
        <v>8.2319339698831116E-3</v>
      </c>
    </row>
    <row r="1502" spans="1:10" s="5" customFormat="1" x14ac:dyDescent="0.35">
      <c r="A1502" s="8" t="s">
        <v>1494</v>
      </c>
      <c r="B1502" s="2">
        <v>11962.1</v>
      </c>
      <c r="C1502" s="9">
        <f t="shared" si="184"/>
        <v>-6.1233985277254765E-3</v>
      </c>
      <c r="D1502" s="9">
        <f t="shared" si="185"/>
        <v>-6.3205581566667625E-3</v>
      </c>
      <c r="E1502" s="22">
        <f t="shared" si="186"/>
        <v>3.9949455411806742E-5</v>
      </c>
      <c r="F1502" s="22">
        <f t="shared" si="190"/>
        <v>6.2760107010465825E-5</v>
      </c>
      <c r="G1502" s="23">
        <f t="shared" si="191"/>
        <v>7.2671277538469036E-5</v>
      </c>
      <c r="H1502" s="2">
        <f t="shared" si="187"/>
        <v>3.5709795003860032</v>
      </c>
      <c r="I1502" s="9">
        <f t="shared" si="188"/>
        <v>6.3205581566667625E-3</v>
      </c>
      <c r="J1502" s="9">
        <f t="shared" si="189"/>
        <v>8.5247450131056141E-3</v>
      </c>
    </row>
    <row r="1503" spans="1:10" s="5" customFormat="1" x14ac:dyDescent="0.35">
      <c r="A1503" s="8" t="s">
        <v>1495</v>
      </c>
      <c r="B1503" s="2">
        <v>11707.9</v>
      </c>
      <c r="C1503" s="9">
        <f t="shared" si="184"/>
        <v>-2.1250449335818988E-2</v>
      </c>
      <c r="D1503" s="9">
        <f t="shared" si="185"/>
        <v>-2.1447608964760275E-2</v>
      </c>
      <c r="E1503" s="22">
        <f t="shared" si="186"/>
        <v>4.5999993030526533E-4</v>
      </c>
      <c r="F1503" s="22">
        <f t="shared" si="190"/>
        <v>3.9949455411806742E-5</v>
      </c>
      <c r="G1503" s="23">
        <f t="shared" si="191"/>
        <v>6.9418528148750447E-5</v>
      </c>
      <c r="H1503" s="2">
        <f t="shared" si="187"/>
        <v>0.55550386156721787</v>
      </c>
      <c r="I1503" s="9">
        <f t="shared" si="188"/>
        <v>2.1447608964760275E-2</v>
      </c>
      <c r="J1503" s="9">
        <f t="shared" si="189"/>
        <v>8.3317782104872697E-3</v>
      </c>
    </row>
    <row r="1504" spans="1:10" s="5" customFormat="1" x14ac:dyDescent="0.35">
      <c r="A1504" s="8" t="s">
        <v>1496</v>
      </c>
      <c r="B1504" s="2">
        <v>11979.65</v>
      </c>
      <c r="C1504" s="9">
        <f t="shared" si="184"/>
        <v>2.3210823461081942E-2</v>
      </c>
      <c r="D1504" s="9">
        <f t="shared" si="185"/>
        <v>2.3013663832140655E-2</v>
      </c>
      <c r="E1504" s="22">
        <f t="shared" si="186"/>
        <v>5.2962872297877893E-4</v>
      </c>
      <c r="F1504" s="22">
        <f t="shared" si="190"/>
        <v>4.5999993030526533E-4</v>
      </c>
      <c r="G1504" s="23">
        <f t="shared" si="191"/>
        <v>1.8091491955831408E-4</v>
      </c>
      <c r="H1504" s="2">
        <f t="shared" si="187"/>
        <v>1.9260524962586638</v>
      </c>
      <c r="I1504" s="9">
        <f t="shared" si="188"/>
        <v>2.3013663832140655E-2</v>
      </c>
      <c r="J1504" s="9">
        <f t="shared" si="189"/>
        <v>1.3450461685693695E-2</v>
      </c>
    </row>
    <row r="1505" spans="1:10" s="5" customFormat="1" x14ac:dyDescent="0.35">
      <c r="A1505" s="8" t="s">
        <v>1497</v>
      </c>
      <c r="B1505" s="2">
        <v>12089.15</v>
      </c>
      <c r="C1505" s="9">
        <f t="shared" si="184"/>
        <v>9.1405007658822424E-3</v>
      </c>
      <c r="D1505" s="9">
        <f t="shared" si="185"/>
        <v>8.9433411369409556E-3</v>
      </c>
      <c r="E1505" s="22">
        <f t="shared" si="186"/>
        <v>7.9983350691700339E-5</v>
      </c>
      <c r="F1505" s="22">
        <f t="shared" si="190"/>
        <v>5.2962872297877893E-4</v>
      </c>
      <c r="G1505" s="23">
        <f t="shared" si="191"/>
        <v>2.6576719290011914E-4</v>
      </c>
      <c r="H1505" s="2">
        <f t="shared" si="187"/>
        <v>3.0470300470700864</v>
      </c>
      <c r="I1505" s="9">
        <f t="shared" si="188"/>
        <v>8.9433411369409556E-3</v>
      </c>
      <c r="J1505" s="9">
        <f t="shared" si="189"/>
        <v>1.6302367708407241E-2</v>
      </c>
    </row>
    <row r="1506" spans="1:10" s="5" customFormat="1" x14ac:dyDescent="0.35">
      <c r="A1506" s="8" t="s">
        <v>1498</v>
      </c>
      <c r="B1506" s="2">
        <v>12137.95</v>
      </c>
      <c r="C1506" s="9">
        <f t="shared" si="184"/>
        <v>4.0366775166162938E-3</v>
      </c>
      <c r="D1506" s="9">
        <f t="shared" si="185"/>
        <v>3.8395178876750075E-3</v>
      </c>
      <c r="E1506" s="22">
        <f t="shared" si="186"/>
        <v>1.4741897609776351E-5</v>
      </c>
      <c r="F1506" s="22">
        <f t="shared" si="190"/>
        <v>7.9983350691700339E-5</v>
      </c>
      <c r="G1506" s="23">
        <f t="shared" si="191"/>
        <v>1.9461936699164447E-4</v>
      </c>
      <c r="H1506" s="2">
        <f t="shared" si="187"/>
        <v>3.3154202368525989</v>
      </c>
      <c r="I1506" s="9">
        <f t="shared" si="188"/>
        <v>3.8395178876750075E-3</v>
      </c>
      <c r="J1506" s="9">
        <f t="shared" si="189"/>
        <v>1.3950604538572673E-2</v>
      </c>
    </row>
    <row r="1507" spans="1:10" s="5" customFormat="1" x14ac:dyDescent="0.35">
      <c r="A1507" s="8" t="s">
        <v>1499</v>
      </c>
      <c r="B1507" s="2">
        <v>12098.35</v>
      </c>
      <c r="C1507" s="9">
        <f t="shared" si="184"/>
        <v>-3.2624949023517535E-3</v>
      </c>
      <c r="D1507" s="9">
        <f t="shared" si="185"/>
        <v>-3.4596545312930399E-3</v>
      </c>
      <c r="E1507" s="22">
        <f t="shared" si="186"/>
        <v>1.1969209475896463E-5</v>
      </c>
      <c r="F1507" s="22">
        <f t="shared" si="190"/>
        <v>1.4741897609776351E-5</v>
      </c>
      <c r="G1507" s="23">
        <f t="shared" si="191"/>
        <v>1.3485442193892795E-4</v>
      </c>
      <c r="H1507" s="2">
        <f t="shared" si="187"/>
        <v>3.4923405644536163</v>
      </c>
      <c r="I1507" s="9">
        <f t="shared" si="188"/>
        <v>3.4596545312930399E-3</v>
      </c>
      <c r="J1507" s="9">
        <f t="shared" si="189"/>
        <v>1.161268366653152E-2</v>
      </c>
    </row>
    <row r="1508" spans="1:10" s="5" customFormat="1" x14ac:dyDescent="0.35">
      <c r="A1508" s="8" t="s">
        <v>1500</v>
      </c>
      <c r="B1508" s="2">
        <v>12031.5</v>
      </c>
      <c r="C1508" s="9">
        <f t="shared" si="184"/>
        <v>-5.525546872094167E-3</v>
      </c>
      <c r="D1508" s="9">
        <f t="shared" si="185"/>
        <v>-5.7227065010354529E-3</v>
      </c>
      <c r="E1508" s="22">
        <f t="shared" si="186"/>
        <v>3.2749369696993438E-5</v>
      </c>
      <c r="F1508" s="22">
        <f t="shared" si="190"/>
        <v>1.1969209475896463E-5</v>
      </c>
      <c r="G1508" s="23">
        <f t="shared" si="191"/>
        <v>9.8700748994593777E-5</v>
      </c>
      <c r="H1508" s="2">
        <f t="shared" si="187"/>
        <v>3.5268681420165131</v>
      </c>
      <c r="I1508" s="9">
        <f t="shared" si="188"/>
        <v>5.7227065010354529E-3</v>
      </c>
      <c r="J1508" s="9">
        <f t="shared" si="189"/>
        <v>9.934825061096636E-3</v>
      </c>
    </row>
    <row r="1509" spans="1:10" s="5" customFormat="1" x14ac:dyDescent="0.35">
      <c r="A1509" s="8" t="s">
        <v>1501</v>
      </c>
      <c r="B1509" s="2">
        <v>12107.9</v>
      </c>
      <c r="C1509" s="9">
        <f t="shared" si="184"/>
        <v>6.3499979221210978E-3</v>
      </c>
      <c r="D1509" s="9">
        <f t="shared" si="185"/>
        <v>6.1528382931798119E-3</v>
      </c>
      <c r="E1509" s="22">
        <f t="shared" si="186"/>
        <v>3.7857419062019861E-5</v>
      </c>
      <c r="F1509" s="22">
        <f t="shared" si="190"/>
        <v>3.2749369696993438E-5</v>
      </c>
      <c r="G1509" s="23">
        <f t="shared" si="191"/>
        <v>8.289429756875132E-5</v>
      </c>
      <c r="H1509" s="2">
        <f t="shared" si="187"/>
        <v>3.5516860620710493</v>
      </c>
      <c r="I1509" s="9">
        <f t="shared" si="188"/>
        <v>6.1528382931798119E-3</v>
      </c>
      <c r="J1509" s="9">
        <f t="shared" si="189"/>
        <v>9.1046305564120127E-3</v>
      </c>
    </row>
    <row r="1510" spans="1:10" s="5" customFormat="1" x14ac:dyDescent="0.35">
      <c r="A1510" s="8" t="s">
        <v>1502</v>
      </c>
      <c r="B1510" s="2">
        <v>12201.2</v>
      </c>
      <c r="C1510" s="9">
        <f t="shared" si="184"/>
        <v>7.7057127990816099E-3</v>
      </c>
      <c r="D1510" s="9">
        <f t="shared" si="185"/>
        <v>7.508553170140324E-3</v>
      </c>
      <c r="E1510" s="22">
        <f t="shared" si="186"/>
        <v>5.6378370708824309E-5</v>
      </c>
      <c r="F1510" s="22">
        <f t="shared" si="190"/>
        <v>3.7857419062019861E-5</v>
      </c>
      <c r="G1510" s="23">
        <f t="shared" si="191"/>
        <v>7.490978634899209E-5</v>
      </c>
      <c r="H1510" s="2">
        <f t="shared" si="187"/>
        <v>3.4543660285068221</v>
      </c>
      <c r="I1510" s="9">
        <f t="shared" si="188"/>
        <v>7.508553170140324E-3</v>
      </c>
      <c r="J1510" s="9">
        <f t="shared" si="189"/>
        <v>8.6550439830766941E-3</v>
      </c>
    </row>
    <row r="1511" spans="1:10" s="5" customFormat="1" x14ac:dyDescent="0.35">
      <c r="A1511" s="8" t="s">
        <v>1503</v>
      </c>
      <c r="B1511" s="2">
        <v>12174.65</v>
      </c>
      <c r="C1511" s="9">
        <f t="shared" si="184"/>
        <v>-2.1760154738879045E-3</v>
      </c>
      <c r="D1511" s="9">
        <f t="shared" si="185"/>
        <v>-2.3731751028291908E-3</v>
      </c>
      <c r="E1511" s="22">
        <f t="shared" si="186"/>
        <v>5.6319600686883405E-6</v>
      </c>
      <c r="F1511" s="22">
        <f t="shared" si="190"/>
        <v>5.6378370708824309E-5</v>
      </c>
      <c r="G1511" s="23">
        <f t="shared" si="191"/>
        <v>7.5180816056766617E-5</v>
      </c>
      <c r="H1511" s="2">
        <f t="shared" si="187"/>
        <v>3.7914126011147351</v>
      </c>
      <c r="I1511" s="9">
        <f t="shared" si="188"/>
        <v>2.3731751028291908E-3</v>
      </c>
      <c r="J1511" s="9">
        <f t="shared" si="189"/>
        <v>8.6706871732733278E-3</v>
      </c>
    </row>
    <row r="1512" spans="1:10" s="5" customFormat="1" x14ac:dyDescent="0.35">
      <c r="A1512" s="8" t="s">
        <v>1504</v>
      </c>
      <c r="B1512" s="2">
        <v>12113.45</v>
      </c>
      <c r="C1512" s="9">
        <f t="shared" si="184"/>
        <v>-5.0268385538803084E-3</v>
      </c>
      <c r="D1512" s="9">
        <f t="shared" si="185"/>
        <v>-5.2239981828215943E-3</v>
      </c>
      <c r="E1512" s="22">
        <f t="shared" si="186"/>
        <v>2.729015701412332E-5</v>
      </c>
      <c r="F1512" s="22">
        <f t="shared" si="190"/>
        <v>5.6319600686883405E-6</v>
      </c>
      <c r="G1512" s="23">
        <f t="shared" si="191"/>
        <v>6.163867183000933E-5</v>
      </c>
      <c r="H1512" s="2">
        <f t="shared" si="187"/>
        <v>3.7067999745779256</v>
      </c>
      <c r="I1512" s="9">
        <f t="shared" si="188"/>
        <v>5.2239981828215943E-3</v>
      </c>
      <c r="J1512" s="9">
        <f t="shared" si="189"/>
        <v>7.8510299852955177E-3</v>
      </c>
    </row>
    <row r="1513" spans="1:10" s="5" customFormat="1" x14ac:dyDescent="0.35">
      <c r="A1513" s="8" t="s">
        <v>1505</v>
      </c>
      <c r="B1513" s="2">
        <v>12045.8</v>
      </c>
      <c r="C1513" s="9">
        <f t="shared" si="184"/>
        <v>-5.5847013030970727E-3</v>
      </c>
      <c r="D1513" s="9">
        <f t="shared" si="185"/>
        <v>-5.7818609320383586E-3</v>
      </c>
      <c r="E1513" s="22">
        <f t="shared" si="186"/>
        <v>3.3429915837431474E-5</v>
      </c>
      <c r="F1513" s="22">
        <f t="shared" si="190"/>
        <v>2.729015701412332E-5</v>
      </c>
      <c r="G1513" s="23">
        <f t="shared" si="191"/>
        <v>5.9464467100123268E-5</v>
      </c>
      <c r="H1513" s="2">
        <f t="shared" si="187"/>
        <v>3.6650357464966707</v>
      </c>
      <c r="I1513" s="9">
        <f t="shared" si="188"/>
        <v>5.7818609320383586E-3</v>
      </c>
      <c r="J1513" s="9">
        <f t="shared" si="189"/>
        <v>7.711320710495918E-3</v>
      </c>
    </row>
    <row r="1514" spans="1:10" s="5" customFormat="1" x14ac:dyDescent="0.35">
      <c r="A1514" s="8" t="s">
        <v>1506</v>
      </c>
      <c r="B1514" s="2">
        <v>11992.5</v>
      </c>
      <c r="C1514" s="9">
        <f t="shared" si="184"/>
        <v>-4.4247787610618428E-3</v>
      </c>
      <c r="D1514" s="9">
        <f t="shared" si="185"/>
        <v>-4.6219383900031287E-3</v>
      </c>
      <c r="E1514" s="22">
        <f t="shared" si="186"/>
        <v>2.1362314480984714E-5</v>
      </c>
      <c r="F1514" s="22">
        <f t="shared" si="190"/>
        <v>3.3429915837431474E-5</v>
      </c>
      <c r="G1514" s="23">
        <f t="shared" si="191"/>
        <v>5.9834336593076019E-5</v>
      </c>
      <c r="H1514" s="2">
        <f t="shared" si="187"/>
        <v>3.7645147328534545</v>
      </c>
      <c r="I1514" s="9">
        <f t="shared" si="188"/>
        <v>4.6219383900031287E-3</v>
      </c>
      <c r="J1514" s="9">
        <f t="shared" si="189"/>
        <v>7.7352657739133968E-3</v>
      </c>
    </row>
    <row r="1515" spans="1:10" s="5" customFormat="1" x14ac:dyDescent="0.35">
      <c r="A1515" s="8" t="s">
        <v>1507</v>
      </c>
      <c r="B1515" s="2">
        <v>12125.9</v>
      </c>
      <c r="C1515" s="9">
        <f t="shared" si="184"/>
        <v>1.1123618928496892E-2</v>
      </c>
      <c r="D1515" s="9">
        <f t="shared" si="185"/>
        <v>1.0926459299555605E-2</v>
      </c>
      <c r="E1515" s="22">
        <f t="shared" si="186"/>
        <v>1.1938751282484517E-4</v>
      </c>
      <c r="F1515" s="22">
        <f t="shared" si="190"/>
        <v>2.1362314480984714E-5</v>
      </c>
      <c r="G1515" s="23">
        <f t="shared" si="191"/>
        <v>5.6794917537883886E-5</v>
      </c>
      <c r="H1515" s="2">
        <f t="shared" si="187"/>
        <v>2.9180528621216988</v>
      </c>
      <c r="I1515" s="9">
        <f t="shared" si="188"/>
        <v>1.0926459299555605E-2</v>
      </c>
      <c r="J1515" s="9">
        <f t="shared" si="189"/>
        <v>7.5362402786723756E-3</v>
      </c>
    </row>
    <row r="1516" spans="1:10" s="5" customFormat="1" x14ac:dyDescent="0.35">
      <c r="A1516" s="8" t="s">
        <v>1508</v>
      </c>
      <c r="B1516" s="2">
        <v>12080.85</v>
      </c>
      <c r="C1516" s="9">
        <f t="shared" si="184"/>
        <v>-3.7151881509825957E-3</v>
      </c>
      <c r="D1516" s="9">
        <f t="shared" si="185"/>
        <v>-3.9123477799238816E-3</v>
      </c>
      <c r="E1516" s="22">
        <f t="shared" si="186"/>
        <v>1.5306465151075323E-5</v>
      </c>
      <c r="F1516" s="22">
        <f t="shared" si="190"/>
        <v>1.1938751282484517E-4</v>
      </c>
      <c r="G1516" s="23">
        <f t="shared" si="191"/>
        <v>8.1463422239672713E-5</v>
      </c>
      <c r="H1516" s="2">
        <f t="shared" si="187"/>
        <v>3.6947928312893947</v>
      </c>
      <c r="I1516" s="9">
        <f t="shared" si="188"/>
        <v>3.9123477799238816E-3</v>
      </c>
      <c r="J1516" s="9">
        <f t="shared" si="189"/>
        <v>9.0257089605012587E-3</v>
      </c>
    </row>
    <row r="1517" spans="1:10" s="5" customFormat="1" x14ac:dyDescent="0.35">
      <c r="A1517" s="8" t="s">
        <v>1509</v>
      </c>
      <c r="B1517" s="2">
        <v>11829.4</v>
      </c>
      <c r="C1517" s="9">
        <f t="shared" si="184"/>
        <v>-2.0813932794463974E-2</v>
      </c>
      <c r="D1517" s="9">
        <f t="shared" si="185"/>
        <v>-2.1011092423405261E-2</v>
      </c>
      <c r="E1517" s="22">
        <f t="shared" si="186"/>
        <v>4.4146600482487797E-4</v>
      </c>
      <c r="F1517" s="22">
        <f t="shared" si="190"/>
        <v>1.5306465151075323E-5</v>
      </c>
      <c r="G1517" s="23">
        <f t="shared" si="191"/>
        <v>6.7972851755439311E-5</v>
      </c>
      <c r="H1517" s="2">
        <f t="shared" si="187"/>
        <v>0.63189251119178202</v>
      </c>
      <c r="I1517" s="9">
        <f t="shared" si="188"/>
        <v>2.1011092423405261E-2</v>
      </c>
      <c r="J1517" s="9">
        <f t="shared" si="189"/>
        <v>8.2445649827895297E-3</v>
      </c>
    </row>
    <row r="1518" spans="1:10" s="5" customFormat="1" x14ac:dyDescent="0.35">
      <c r="A1518" s="8" t="s">
        <v>1510</v>
      </c>
      <c r="B1518" s="2">
        <v>11797.9</v>
      </c>
      <c r="C1518" s="9">
        <f t="shared" si="184"/>
        <v>-2.6628569496339738E-3</v>
      </c>
      <c r="D1518" s="9">
        <f t="shared" si="185"/>
        <v>-2.8600165785752601E-3</v>
      </c>
      <c r="E1518" s="22">
        <f t="shared" si="186"/>
        <v>8.1796948297253376E-6</v>
      </c>
      <c r="F1518" s="22">
        <f t="shared" si="190"/>
        <v>4.4146600482487797E-4</v>
      </c>
      <c r="G1518" s="23">
        <f t="shared" si="191"/>
        <v>1.7505390723908761E-4</v>
      </c>
      <c r="H1518" s="2">
        <f t="shared" si="187"/>
        <v>3.3829064020750064</v>
      </c>
      <c r="I1518" s="9">
        <f t="shared" si="188"/>
        <v>2.8600165785752601E-3</v>
      </c>
      <c r="J1518" s="9">
        <f t="shared" si="189"/>
        <v>1.3230793900559694E-2</v>
      </c>
    </row>
    <row r="1519" spans="1:10" s="5" customFormat="1" x14ac:dyDescent="0.35">
      <c r="A1519" s="8" t="s">
        <v>1511</v>
      </c>
      <c r="B1519" s="2">
        <v>11678.5</v>
      </c>
      <c r="C1519" s="9">
        <f t="shared" si="184"/>
        <v>-1.0120445163969816E-2</v>
      </c>
      <c r="D1519" s="9">
        <f t="shared" si="185"/>
        <v>-1.0317604792911102E-2</v>
      </c>
      <c r="E1519" s="22">
        <f t="shared" si="186"/>
        <v>1.0645296866270215E-4</v>
      </c>
      <c r="F1519" s="22">
        <f t="shared" si="190"/>
        <v>8.1796948297253376E-6</v>
      </c>
      <c r="G1519" s="23">
        <f t="shared" si="191"/>
        <v>1.2149182204578324E-4</v>
      </c>
      <c r="H1519" s="2">
        <f t="shared" si="187"/>
        <v>3.1507857210530061</v>
      </c>
      <c r="I1519" s="9">
        <f t="shared" si="188"/>
        <v>1.0317604792911102E-2</v>
      </c>
      <c r="J1519" s="9">
        <f t="shared" si="189"/>
        <v>1.1022332876745432E-2</v>
      </c>
    </row>
    <row r="1520" spans="1:10" s="5" customFormat="1" x14ac:dyDescent="0.35">
      <c r="A1520" s="8" t="s">
        <v>1512</v>
      </c>
      <c r="B1520" s="2">
        <v>11633.3</v>
      </c>
      <c r="C1520" s="9">
        <f t="shared" si="184"/>
        <v>-3.8703600633643864E-3</v>
      </c>
      <c r="D1520" s="9">
        <f t="shared" si="185"/>
        <v>-4.0675196923056723E-3</v>
      </c>
      <c r="E1520" s="22">
        <f t="shared" si="186"/>
        <v>1.6544716447294431E-5</v>
      </c>
      <c r="F1520" s="22">
        <f t="shared" si="190"/>
        <v>1.0645296866270215E-4</v>
      </c>
      <c r="G1520" s="23">
        <f t="shared" si="191"/>
        <v>1.1629749131179842E-4</v>
      </c>
      <c r="H1520" s="2">
        <f t="shared" si="187"/>
        <v>3.5396099897765687</v>
      </c>
      <c r="I1520" s="9">
        <f t="shared" si="188"/>
        <v>4.0675196923056723E-3</v>
      </c>
      <c r="J1520" s="9">
        <f t="shared" si="189"/>
        <v>1.0784131458388219E-2</v>
      </c>
    </row>
    <row r="1521" spans="1:10" s="5" customFormat="1" x14ac:dyDescent="0.35">
      <c r="A1521" s="8" t="s">
        <v>1513</v>
      </c>
      <c r="B1521" s="2">
        <v>11201.75</v>
      </c>
      <c r="C1521" s="9">
        <f t="shared" si="184"/>
        <v>-3.709609483121723E-2</v>
      </c>
      <c r="D1521" s="9">
        <f t="shared" si="185"/>
        <v>-3.7293254460158513E-2</v>
      </c>
      <c r="E1521" s="22">
        <f t="shared" si="186"/>
        <v>1.3907868282301329E-3</v>
      </c>
      <c r="F1521" s="22">
        <f t="shared" si="190"/>
        <v>1.6544716447294431E-5</v>
      </c>
      <c r="G1521" s="23">
        <f t="shared" si="191"/>
        <v>8.8943044577912032E-5</v>
      </c>
      <c r="H1521" s="2">
        <f t="shared" si="187"/>
        <v>-4.0735938916016128</v>
      </c>
      <c r="I1521" s="9">
        <f t="shared" si="188"/>
        <v>3.7293254460158513E-2</v>
      </c>
      <c r="J1521" s="9">
        <f t="shared" si="189"/>
        <v>9.4309620176264118E-3</v>
      </c>
    </row>
    <row r="1522" spans="1:10" s="5" customFormat="1" x14ac:dyDescent="0.35">
      <c r="A1522" s="8" t="s">
        <v>1514</v>
      </c>
      <c r="B1522" s="2">
        <v>11132.75</v>
      </c>
      <c r="C1522" s="9">
        <f t="shared" si="184"/>
        <v>-6.1597518244916882E-3</v>
      </c>
      <c r="D1522" s="9">
        <f t="shared" si="185"/>
        <v>-6.3569114534329741E-3</v>
      </c>
      <c r="E1522" s="22">
        <f t="shared" si="186"/>
        <v>4.041032322678733E-5</v>
      </c>
      <c r="F1522" s="22">
        <f t="shared" si="190"/>
        <v>1.3907868282301329E-3</v>
      </c>
      <c r="G1522" s="23">
        <f t="shared" si="191"/>
        <v>4.4381528451956938E-4</v>
      </c>
      <c r="H1522" s="2">
        <f t="shared" si="187"/>
        <v>2.8955864600018217</v>
      </c>
      <c r="I1522" s="9">
        <f t="shared" si="188"/>
        <v>6.3569114534329741E-3</v>
      </c>
      <c r="J1522" s="9">
        <f t="shared" si="189"/>
        <v>2.1066923945359688E-2</v>
      </c>
    </row>
    <row r="1523" spans="1:10" s="5" customFormat="1" x14ac:dyDescent="0.35">
      <c r="A1523" s="8" t="s">
        <v>1515</v>
      </c>
      <c r="B1523" s="2">
        <v>11303.3</v>
      </c>
      <c r="C1523" s="9">
        <f t="shared" si="184"/>
        <v>1.5319664952504919E-2</v>
      </c>
      <c r="D1523" s="9">
        <f t="shared" si="185"/>
        <v>1.5122505323563632E-2</v>
      </c>
      <c r="E1523" s="22">
        <f t="shared" si="186"/>
        <v>2.286901672612104E-4</v>
      </c>
      <c r="F1523" s="22">
        <f t="shared" si="190"/>
        <v>4.041032322678733E-5</v>
      </c>
      <c r="G1523" s="23">
        <f t="shared" si="191"/>
        <v>2.8941010893005913E-4</v>
      </c>
      <c r="H1523" s="2">
        <f t="shared" si="187"/>
        <v>2.7597973120761572</v>
      </c>
      <c r="I1523" s="9">
        <f t="shared" si="188"/>
        <v>1.5122505323563632E-2</v>
      </c>
      <c r="J1523" s="9">
        <f t="shared" si="189"/>
        <v>1.7012057751196918E-2</v>
      </c>
    </row>
    <row r="1524" spans="1:10" s="5" customFormat="1" x14ac:dyDescent="0.35">
      <c r="A1524" s="8" t="s">
        <v>1516</v>
      </c>
      <c r="B1524" s="2">
        <v>11251</v>
      </c>
      <c r="C1524" s="9">
        <f t="shared" si="184"/>
        <v>-4.626967345819244E-3</v>
      </c>
      <c r="D1524" s="9">
        <f t="shared" si="185"/>
        <v>-4.8241269747605299E-3</v>
      </c>
      <c r="E1524" s="22">
        <f t="shared" si="186"/>
        <v>2.3272201068612183E-5</v>
      </c>
      <c r="F1524" s="22">
        <f t="shared" si="190"/>
        <v>2.286901672612104E-4</v>
      </c>
      <c r="G1524" s="23">
        <f t="shared" si="191"/>
        <v>2.4877979734063381E-4</v>
      </c>
      <c r="H1524" s="2">
        <f t="shared" si="187"/>
        <v>3.1837599764091631</v>
      </c>
      <c r="I1524" s="9">
        <f t="shared" si="188"/>
        <v>4.8241269747605299E-3</v>
      </c>
      <c r="J1524" s="9">
        <f t="shared" si="189"/>
        <v>1.5772754906503612E-2</v>
      </c>
    </row>
    <row r="1525" spans="1:10" s="5" customFormat="1" x14ac:dyDescent="0.35">
      <c r="A1525" s="8" t="s">
        <v>1517</v>
      </c>
      <c r="B1525" s="2">
        <v>11269</v>
      </c>
      <c r="C1525" s="9">
        <f t="shared" si="184"/>
        <v>1.5998577904186018E-3</v>
      </c>
      <c r="D1525" s="9">
        <f t="shared" si="185"/>
        <v>1.4026981614773156E-3</v>
      </c>
      <c r="E1525" s="22">
        <f t="shared" si="186"/>
        <v>1.9675621322118415E-6</v>
      </c>
      <c r="F1525" s="22">
        <f t="shared" si="190"/>
        <v>2.3272201068612183E-5</v>
      </c>
      <c r="G1525" s="23">
        <f t="shared" si="191"/>
        <v>1.6924264799383123E-4</v>
      </c>
      <c r="H1525" s="2">
        <f t="shared" si="187"/>
        <v>3.4173371659861953</v>
      </c>
      <c r="I1525" s="9">
        <f t="shared" si="188"/>
        <v>1.4026981614773156E-3</v>
      </c>
      <c r="J1525" s="9">
        <f t="shared" si="189"/>
        <v>1.300932926763833E-2</v>
      </c>
    </row>
    <row r="1526" spans="1:10" s="5" customFormat="1" x14ac:dyDescent="0.35">
      <c r="A1526" s="8" t="s">
        <v>1518</v>
      </c>
      <c r="B1526" s="2">
        <v>10989.45</v>
      </c>
      <c r="C1526" s="9">
        <f t="shared" si="184"/>
        <v>-2.4806992634661351E-2</v>
      </c>
      <c r="D1526" s="9">
        <f t="shared" si="185"/>
        <v>-2.5004152263602638E-2</v>
      </c>
      <c r="E1526" s="22">
        <f t="shared" si="186"/>
        <v>6.2520763042142494E-4</v>
      </c>
      <c r="F1526" s="22">
        <f t="shared" si="190"/>
        <v>1.9675621322118415E-6</v>
      </c>
      <c r="G1526" s="23">
        <f t="shared" si="191"/>
        <v>1.1637179039242362E-4</v>
      </c>
      <c r="H1526" s="2">
        <f t="shared" si="187"/>
        <v>0.92417086663003489</v>
      </c>
      <c r="I1526" s="9">
        <f t="shared" si="188"/>
        <v>2.5004152263602638E-2</v>
      </c>
      <c r="J1526" s="9">
        <f t="shared" si="189"/>
        <v>1.0787575742140752E-2</v>
      </c>
    </row>
    <row r="1527" spans="1:10" s="5" customFormat="1" x14ac:dyDescent="0.35">
      <c r="A1527" s="8" t="s">
        <v>1519</v>
      </c>
      <c r="B1527" s="2">
        <v>10451.450000000001</v>
      </c>
      <c r="C1527" s="9">
        <f t="shared" si="184"/>
        <v>-4.8956044206033944E-2</v>
      </c>
      <c r="D1527" s="9">
        <f t="shared" si="185"/>
        <v>-4.9153203834975227E-2</v>
      </c>
      <c r="E1527" s="22">
        <f t="shared" si="186"/>
        <v>2.4160374472426234E-3</v>
      </c>
      <c r="F1527" s="22">
        <f t="shared" si="190"/>
        <v>6.2520763042142494E-4</v>
      </c>
      <c r="G1527" s="23">
        <f t="shared" si="191"/>
        <v>2.533401083497477E-4</v>
      </c>
      <c r="H1527" s="2">
        <f t="shared" si="187"/>
        <v>-1.5469171369887529</v>
      </c>
      <c r="I1527" s="9">
        <f t="shared" si="188"/>
        <v>4.9153203834975227E-2</v>
      </c>
      <c r="J1527" s="9">
        <f t="shared" si="189"/>
        <v>1.5916661344319284E-2</v>
      </c>
    </row>
    <row r="1528" spans="1:10" s="5" customFormat="1" x14ac:dyDescent="0.35">
      <c r="A1528" s="8" t="s">
        <v>1520</v>
      </c>
      <c r="B1528" s="2">
        <v>10458.4</v>
      </c>
      <c r="C1528" s="9">
        <f t="shared" si="184"/>
        <v>6.6497950045207865E-4</v>
      </c>
      <c r="D1528" s="9">
        <f t="shared" si="185"/>
        <v>4.6781987151079253E-4</v>
      </c>
      <c r="E1528" s="22">
        <f t="shared" si="186"/>
        <v>2.1885543218037444E-7</v>
      </c>
      <c r="F1528" s="22">
        <f t="shared" si="190"/>
        <v>2.4160374472426234E-3</v>
      </c>
      <c r="G1528" s="23">
        <f t="shared" si="191"/>
        <v>8.1804609027545682E-4</v>
      </c>
      <c r="H1528" s="2">
        <f t="shared" si="187"/>
        <v>2.6352236385528185</v>
      </c>
      <c r="I1528" s="9">
        <f t="shared" si="188"/>
        <v>4.6781987151079253E-4</v>
      </c>
      <c r="J1528" s="9">
        <f t="shared" si="189"/>
        <v>2.8601505035145559E-2</v>
      </c>
    </row>
    <row r="1529" spans="1:10" s="5" customFormat="1" x14ac:dyDescent="0.35">
      <c r="A1529" s="8" t="s">
        <v>1521</v>
      </c>
      <c r="B1529" s="2">
        <v>9590.15</v>
      </c>
      <c r="C1529" s="9">
        <f t="shared" si="184"/>
        <v>-8.3019391111451069E-2</v>
      </c>
      <c r="D1529" s="9">
        <f t="shared" si="185"/>
        <v>-8.3216550740392359E-2</v>
      </c>
      <c r="E1529" s="22">
        <f t="shared" si="186"/>
        <v>6.9249943171282961E-3</v>
      </c>
      <c r="F1529" s="22">
        <f t="shared" si="190"/>
        <v>2.1885543218037444E-7</v>
      </c>
      <c r="G1529" s="23">
        <f t="shared" si="191"/>
        <v>5.0025325136089541E-4</v>
      </c>
      <c r="H1529" s="2">
        <f t="shared" si="187"/>
        <v>-4.0402290550115412</v>
      </c>
      <c r="I1529" s="9">
        <f t="shared" si="188"/>
        <v>8.3216550740392359E-2</v>
      </c>
      <c r="J1529" s="9">
        <f t="shared" si="189"/>
        <v>2.2366341930697909E-2</v>
      </c>
    </row>
    <row r="1530" spans="1:10" s="5" customFormat="1" x14ac:dyDescent="0.35">
      <c r="A1530" s="8" t="s">
        <v>1522</v>
      </c>
      <c r="B1530" s="2">
        <v>9955.2000000000007</v>
      </c>
      <c r="C1530" s="9">
        <f t="shared" si="184"/>
        <v>3.8065098043305046E-2</v>
      </c>
      <c r="D1530" s="9">
        <f t="shared" si="185"/>
        <v>3.7867938414363762E-2</v>
      </c>
      <c r="E1530" s="22">
        <f t="shared" si="186"/>
        <v>1.4339807597540466E-3</v>
      </c>
      <c r="F1530" s="22">
        <f t="shared" si="190"/>
        <v>6.9249943171282961E-3</v>
      </c>
      <c r="G1530" s="23">
        <f t="shared" si="191"/>
        <v>2.1818409102271506E-3</v>
      </c>
      <c r="H1530" s="2">
        <f t="shared" si="187"/>
        <v>1.816237451434678</v>
      </c>
      <c r="I1530" s="9">
        <f t="shared" si="188"/>
        <v>3.7867938414363762E-2</v>
      </c>
      <c r="J1530" s="9">
        <f t="shared" si="189"/>
        <v>4.6710179942140564E-2</v>
      </c>
    </row>
    <row r="1531" spans="1:10" s="5" customFormat="1" x14ac:dyDescent="0.35">
      <c r="A1531" s="8" t="s">
        <v>1523</v>
      </c>
      <c r="B1531" s="2">
        <v>9197.4</v>
      </c>
      <c r="C1531" s="9">
        <f t="shared" si="184"/>
        <v>-7.6121022179363673E-2</v>
      </c>
      <c r="D1531" s="9">
        <f t="shared" si="185"/>
        <v>-7.6318181808304963E-2</v>
      </c>
      <c r="E1531" s="22">
        <f t="shared" si="186"/>
        <v>5.8244648745254908E-3</v>
      </c>
      <c r="F1531" s="22">
        <f t="shared" si="190"/>
        <v>1.4339807597540466E-3</v>
      </c>
      <c r="G1531" s="23">
        <f t="shared" si="191"/>
        <v>1.6953193813270726E-3</v>
      </c>
      <c r="H1531" s="2">
        <f t="shared" si="187"/>
        <v>0.55319597939380261</v>
      </c>
      <c r="I1531" s="9">
        <f t="shared" si="188"/>
        <v>7.6318181808304963E-2</v>
      </c>
      <c r="J1531" s="9">
        <f t="shared" si="189"/>
        <v>4.1174256293551585E-2</v>
      </c>
    </row>
    <row r="1532" spans="1:10" s="5" customFormat="1" x14ac:dyDescent="0.35">
      <c r="A1532" s="8" t="s">
        <v>1524</v>
      </c>
      <c r="B1532" s="2">
        <v>8967.0499999999993</v>
      </c>
      <c r="C1532" s="9">
        <f t="shared" si="184"/>
        <v>-2.5045121447365593E-2</v>
      </c>
      <c r="D1532" s="9">
        <f t="shared" si="185"/>
        <v>-2.5242281076306879E-2</v>
      </c>
      <c r="E1532" s="22">
        <f t="shared" si="186"/>
        <v>6.3717275393528039E-4</v>
      </c>
      <c r="F1532" s="22">
        <f t="shared" si="190"/>
        <v>5.8244648745254908E-3</v>
      </c>
      <c r="G1532" s="23">
        <f t="shared" si="191"/>
        <v>2.5926343025236367E-3</v>
      </c>
      <c r="H1532" s="2">
        <f t="shared" si="187"/>
        <v>1.9357205343693642</v>
      </c>
      <c r="I1532" s="9">
        <f t="shared" si="188"/>
        <v>2.5242281076306879E-2</v>
      </c>
      <c r="J1532" s="9">
        <f t="shared" si="189"/>
        <v>5.0917917303476161E-2</v>
      </c>
    </row>
    <row r="1533" spans="1:10" s="5" customFormat="1" x14ac:dyDescent="0.35">
      <c r="A1533" s="8" t="s">
        <v>1525</v>
      </c>
      <c r="B1533" s="2">
        <v>8468.7999999999993</v>
      </c>
      <c r="C1533" s="9">
        <f t="shared" si="184"/>
        <v>-5.5564539062456397E-2</v>
      </c>
      <c r="D1533" s="9">
        <f t="shared" si="185"/>
        <v>-5.5761698691397681E-2</v>
      </c>
      <c r="E1533" s="22">
        <f t="shared" si="186"/>
        <v>3.109367040950222E-3</v>
      </c>
      <c r="F1533" s="22">
        <f t="shared" si="190"/>
        <v>6.3717275393528039E-4</v>
      </c>
      <c r="G1533" s="23">
        <f t="shared" si="191"/>
        <v>1.7235183951363391E-3</v>
      </c>
      <c r="H1533" s="2">
        <f t="shared" si="187"/>
        <v>1.3607146434083013</v>
      </c>
      <c r="I1533" s="9">
        <f t="shared" si="188"/>
        <v>5.5761698691397681E-2</v>
      </c>
      <c r="J1533" s="9">
        <f t="shared" si="189"/>
        <v>4.1515279056467139E-2</v>
      </c>
    </row>
    <row r="1534" spans="1:10" s="5" customFormat="1" x14ac:dyDescent="0.35">
      <c r="A1534" s="8" t="s">
        <v>1526</v>
      </c>
      <c r="B1534" s="2">
        <v>8263.4500000000007</v>
      </c>
      <c r="C1534" s="9">
        <f t="shared" si="184"/>
        <v>-2.4247827319100579E-2</v>
      </c>
      <c r="D1534" s="9">
        <f t="shared" si="185"/>
        <v>-2.4444986948041866E-2</v>
      </c>
      <c r="E1534" s="22">
        <f t="shared" si="186"/>
        <v>5.9755738688993716E-4</v>
      </c>
      <c r="F1534" s="22">
        <f t="shared" si="190"/>
        <v>3.109367040950222E-3</v>
      </c>
      <c r="G1534" s="23">
        <f t="shared" si="191"/>
        <v>1.876200364691845E-3</v>
      </c>
      <c r="H1534" s="2">
        <f t="shared" si="187"/>
        <v>2.061068094092553</v>
      </c>
      <c r="I1534" s="9">
        <f t="shared" si="188"/>
        <v>2.4444986948041866E-2</v>
      </c>
      <c r="J1534" s="9">
        <f t="shared" si="189"/>
        <v>4.33151285891182E-2</v>
      </c>
    </row>
    <row r="1535" spans="1:10" s="5" customFormat="1" x14ac:dyDescent="0.35">
      <c r="A1535" s="8" t="s">
        <v>1527</v>
      </c>
      <c r="B1535" s="2">
        <v>8745.4500000000007</v>
      </c>
      <c r="C1535" s="9">
        <f t="shared" si="184"/>
        <v>5.8329148237116435E-2</v>
      </c>
      <c r="D1535" s="9">
        <f t="shared" si="185"/>
        <v>5.8131988608175152E-2</v>
      </c>
      <c r="E1535" s="22">
        <f t="shared" si="186"/>
        <v>3.3793280995410057E-3</v>
      </c>
      <c r="F1535" s="22">
        <f t="shared" si="190"/>
        <v>5.9755738688993716E-4</v>
      </c>
      <c r="G1535" s="23">
        <f t="shared" si="191"/>
        <v>1.2884031131943565E-3</v>
      </c>
      <c r="H1535" s="2">
        <f t="shared" si="187"/>
        <v>1.0967968080854433</v>
      </c>
      <c r="I1535" s="9">
        <f t="shared" si="188"/>
        <v>5.8131988608175152E-2</v>
      </c>
      <c r="J1535" s="9">
        <f t="shared" si="189"/>
        <v>3.5894332605501338E-2</v>
      </c>
    </row>
    <row r="1536" spans="1:10" s="5" customFormat="1" x14ac:dyDescent="0.35">
      <c r="A1536" s="8" t="s">
        <v>1528</v>
      </c>
      <c r="B1536" s="2">
        <v>7610.25</v>
      </c>
      <c r="C1536" s="9">
        <f t="shared" si="184"/>
        <v>-0.12980464127060365</v>
      </c>
      <c r="D1536" s="9">
        <f t="shared" si="185"/>
        <v>-0.13000180089954494</v>
      </c>
      <c r="E1536" s="22">
        <f t="shared" si="186"/>
        <v>1.6900468237124922E-2</v>
      </c>
      <c r="F1536" s="22">
        <f t="shared" si="190"/>
        <v>3.3793280995410057E-3</v>
      </c>
      <c r="G1536" s="23">
        <f t="shared" si="191"/>
        <v>1.691332122506438E-3</v>
      </c>
      <c r="H1536" s="2">
        <f t="shared" si="187"/>
        <v>-2.7240194579041632</v>
      </c>
      <c r="I1536" s="9">
        <f t="shared" si="188"/>
        <v>0.13000180089954494</v>
      </c>
      <c r="J1536" s="9">
        <f t="shared" si="189"/>
        <v>4.1125808472374598E-2</v>
      </c>
    </row>
    <row r="1537" spans="1:10" s="5" customFormat="1" x14ac:dyDescent="0.35">
      <c r="A1537" s="8" t="s">
        <v>1529</v>
      </c>
      <c r="B1537" s="2">
        <v>7801.05</v>
      </c>
      <c r="C1537" s="9">
        <f t="shared" si="184"/>
        <v>2.507144968956343E-2</v>
      </c>
      <c r="D1537" s="9">
        <f t="shared" si="185"/>
        <v>2.4874290060622143E-2</v>
      </c>
      <c r="E1537" s="22">
        <f t="shared" si="186"/>
        <v>6.1873030601996551E-4</v>
      </c>
      <c r="F1537" s="22">
        <f t="shared" si="190"/>
        <v>1.6900468237124922E-2</v>
      </c>
      <c r="G1537" s="23">
        <f t="shared" si="191"/>
        <v>5.58104903186091E-3</v>
      </c>
      <c r="H1537" s="2">
        <f t="shared" si="187"/>
        <v>1.6198193649756358</v>
      </c>
      <c r="I1537" s="9">
        <f t="shared" si="188"/>
        <v>2.4874290060622143E-2</v>
      </c>
      <c r="J1537" s="9">
        <f t="shared" si="189"/>
        <v>7.4706418946840908E-2</v>
      </c>
    </row>
    <row r="1538" spans="1:10" s="5" customFormat="1" x14ac:dyDescent="0.35">
      <c r="A1538" s="8" t="s">
        <v>1530</v>
      </c>
      <c r="B1538" s="2">
        <v>8317.85</v>
      </c>
      <c r="C1538" s="9">
        <f t="shared" si="184"/>
        <v>6.6247492324751134E-2</v>
      </c>
      <c r="D1538" s="9">
        <f t="shared" si="185"/>
        <v>6.6050332695809844E-2</v>
      </c>
      <c r="E1538" s="22">
        <f t="shared" si="186"/>
        <v>4.3626464492271672E-3</v>
      </c>
      <c r="F1538" s="22">
        <f t="shared" si="190"/>
        <v>6.1873030601996551E-4</v>
      </c>
      <c r="G1538" s="23">
        <f t="shared" si="191"/>
        <v>3.4888868765037568E-3</v>
      </c>
      <c r="H1538" s="2">
        <f t="shared" si="187"/>
        <v>1.2849273437380209</v>
      </c>
      <c r="I1538" s="9">
        <f t="shared" si="188"/>
        <v>6.6050332695809844E-2</v>
      </c>
      <c r="J1538" s="9">
        <f t="shared" si="189"/>
        <v>5.9066800120742592E-2</v>
      </c>
    </row>
    <row r="1539" spans="1:10" s="5" customFormat="1" x14ac:dyDescent="0.35">
      <c r="A1539" s="8" t="s">
        <v>1531</v>
      </c>
      <c r="B1539" s="2">
        <v>8641.4500000000007</v>
      </c>
      <c r="C1539" s="9">
        <f t="shared" si="184"/>
        <v>3.890428415996916E-2</v>
      </c>
      <c r="D1539" s="9">
        <f t="shared" si="185"/>
        <v>3.8707124531027877E-2</v>
      </c>
      <c r="E1539" s="22">
        <f t="shared" si="186"/>
        <v>1.4982414894605001E-3</v>
      </c>
      <c r="F1539" s="22">
        <f t="shared" si="190"/>
        <v>4.3626464492271672E-3</v>
      </c>
      <c r="G1539" s="23">
        <f t="shared" si="191"/>
        <v>3.260425831073362E-3</v>
      </c>
      <c r="H1539" s="2">
        <f t="shared" si="187"/>
        <v>1.7142485740198108</v>
      </c>
      <c r="I1539" s="9">
        <f t="shared" si="188"/>
        <v>3.8707124531027877E-2</v>
      </c>
      <c r="J1539" s="9">
        <f t="shared" si="189"/>
        <v>5.7100138625693041E-2</v>
      </c>
    </row>
    <row r="1540" spans="1:10" s="5" customFormat="1" x14ac:dyDescent="0.35">
      <c r="A1540" s="8" t="s">
        <v>1532</v>
      </c>
      <c r="B1540" s="2">
        <v>8660.25</v>
      </c>
      <c r="C1540" s="9">
        <f t="shared" si="184"/>
        <v>2.1755608144464755E-3</v>
      </c>
      <c r="D1540" s="9">
        <f t="shared" si="185"/>
        <v>1.9784011855051892E-3</v>
      </c>
      <c r="E1540" s="22">
        <f t="shared" si="186"/>
        <v>3.914071250808338E-6</v>
      </c>
      <c r="F1540" s="22">
        <f t="shared" si="190"/>
        <v>1.4982414894605001E-3</v>
      </c>
      <c r="G1540" s="23">
        <f t="shared" si="191"/>
        <v>2.3516291144403843E-3</v>
      </c>
      <c r="H1540" s="2">
        <f t="shared" si="187"/>
        <v>2.106552738004857</v>
      </c>
      <c r="I1540" s="9">
        <f t="shared" si="188"/>
        <v>1.9784011855051892E-3</v>
      </c>
      <c r="J1540" s="9">
        <f t="shared" si="189"/>
        <v>4.8493598695501905E-2</v>
      </c>
    </row>
    <row r="1541" spans="1:10" s="5" customFormat="1" x14ac:dyDescent="0.35">
      <c r="A1541" s="8" t="s">
        <v>1533</v>
      </c>
      <c r="B1541" s="2">
        <v>8281.1</v>
      </c>
      <c r="C1541" s="9">
        <f t="shared" si="184"/>
        <v>-4.3780491325308146E-2</v>
      </c>
      <c r="D1541" s="9">
        <f t="shared" si="185"/>
        <v>-4.397765095424943E-2</v>
      </c>
      <c r="E1541" s="22">
        <f t="shared" si="186"/>
        <v>1.9340337834537957E-3</v>
      </c>
      <c r="F1541" s="22">
        <f t="shared" si="190"/>
        <v>3.914071250808338E-6</v>
      </c>
      <c r="G1541" s="23">
        <f t="shared" si="191"/>
        <v>1.4097515211757953E-3</v>
      </c>
      <c r="H1541" s="2">
        <f t="shared" si="187"/>
        <v>1.6772839100953305</v>
      </c>
      <c r="I1541" s="9">
        <f t="shared" si="188"/>
        <v>4.397765095424943E-2</v>
      </c>
      <c r="J1541" s="9">
        <f t="shared" si="189"/>
        <v>3.7546657922853735E-2</v>
      </c>
    </row>
    <row r="1542" spans="1:10" s="5" customFormat="1" x14ac:dyDescent="0.35">
      <c r="A1542" s="8" t="s">
        <v>1534</v>
      </c>
      <c r="B1542" s="2">
        <v>8597.75</v>
      </c>
      <c r="C1542" s="9">
        <f t="shared" si="184"/>
        <v>3.8237673738996003E-2</v>
      </c>
      <c r="D1542" s="9">
        <f t="shared" si="185"/>
        <v>3.804051411005472E-2</v>
      </c>
      <c r="E1542" s="22">
        <f t="shared" si="186"/>
        <v>1.4470807137572721E-3</v>
      </c>
      <c r="F1542" s="22">
        <f t="shared" si="190"/>
        <v>1.9340337834537957E-3</v>
      </c>
      <c r="G1542" s="23">
        <f t="shared" si="191"/>
        <v>1.3729565296902659E-3</v>
      </c>
      <c r="H1542" s="2">
        <f t="shared" si="187"/>
        <v>1.849461506849754</v>
      </c>
      <c r="I1542" s="9">
        <f t="shared" si="188"/>
        <v>3.804051411005472E-2</v>
      </c>
      <c r="J1542" s="9">
        <f t="shared" si="189"/>
        <v>3.7053428042358859E-2</v>
      </c>
    </row>
    <row r="1543" spans="1:10" s="5" customFormat="1" x14ac:dyDescent="0.35">
      <c r="A1543" s="8" t="s">
        <v>1535</v>
      </c>
      <c r="B1543" s="2">
        <v>8253.7999999999993</v>
      </c>
      <c r="C1543" s="9">
        <f t="shared" si="184"/>
        <v>-4.0004652379983185E-2</v>
      </c>
      <c r="D1543" s="9">
        <f t="shared" si="185"/>
        <v>-4.0201812008924469E-2</v>
      </c>
      <c r="E1543" s="22">
        <f t="shared" si="186"/>
        <v>1.6161856888009037E-3</v>
      </c>
      <c r="F1543" s="22">
        <f t="shared" si="190"/>
        <v>1.4470807137572721E-3</v>
      </c>
      <c r="G1543" s="23">
        <f t="shared" si="191"/>
        <v>1.2196704564589513E-3</v>
      </c>
      <c r="H1543" s="2">
        <f t="shared" si="187"/>
        <v>1.7730986035574758</v>
      </c>
      <c r="I1543" s="9">
        <f t="shared" si="188"/>
        <v>4.0201812008924469E-2</v>
      </c>
      <c r="J1543" s="9">
        <f t="shared" si="189"/>
        <v>3.4923780672472322E-2</v>
      </c>
    </row>
    <row r="1544" spans="1:10" s="5" customFormat="1" x14ac:dyDescent="0.35">
      <c r="A1544" s="8" t="s">
        <v>1536</v>
      </c>
      <c r="B1544" s="2">
        <v>8083.8</v>
      </c>
      <c r="C1544" s="9">
        <f t="shared" si="184"/>
        <v>-2.0596573699386833E-2</v>
      </c>
      <c r="D1544" s="9">
        <f t="shared" si="185"/>
        <v>-2.079373332832812E-2</v>
      </c>
      <c r="E1544" s="22">
        <f t="shared" si="186"/>
        <v>4.3237934572962363E-4</v>
      </c>
      <c r="F1544" s="22">
        <f t="shared" si="190"/>
        <v>1.6161856888009037E-3</v>
      </c>
      <c r="G1544" s="23">
        <f t="shared" si="191"/>
        <v>1.1745254477821035E-3</v>
      </c>
      <c r="H1544" s="2">
        <f t="shared" si="187"/>
        <v>2.2704414601111176</v>
      </c>
      <c r="I1544" s="9">
        <f t="shared" si="188"/>
        <v>2.079373332832812E-2</v>
      </c>
      <c r="J1544" s="9">
        <f t="shared" si="189"/>
        <v>3.4271350247431213E-2</v>
      </c>
    </row>
    <row r="1545" spans="1:10" s="5" customFormat="1" x14ac:dyDescent="0.35">
      <c r="A1545" s="8" t="s">
        <v>1537</v>
      </c>
      <c r="B1545" s="2">
        <v>8792.2000000000007</v>
      </c>
      <c r="C1545" s="9">
        <f t="shared" si="184"/>
        <v>8.7632054231920664E-2</v>
      </c>
      <c r="D1545" s="9">
        <f t="shared" si="185"/>
        <v>8.7434894602979374E-2</v>
      </c>
      <c r="E1545" s="22">
        <f t="shared" si="186"/>
        <v>7.6448607942341115E-3</v>
      </c>
      <c r="F1545" s="22">
        <f t="shared" si="190"/>
        <v>4.3237934572962363E-4</v>
      </c>
      <c r="G1545" s="23">
        <f t="shared" si="191"/>
        <v>8.2812630907160977E-4</v>
      </c>
      <c r="H1545" s="2">
        <f t="shared" si="187"/>
        <v>-1.9865238105999765</v>
      </c>
      <c r="I1545" s="9">
        <f t="shared" si="188"/>
        <v>8.7434894602979374E-2</v>
      </c>
      <c r="J1545" s="9">
        <f t="shared" si="189"/>
        <v>2.87771838280192E-2</v>
      </c>
    </row>
    <row r="1546" spans="1:10" s="5" customFormat="1" x14ac:dyDescent="0.35">
      <c r="A1546" s="8" t="s">
        <v>1538</v>
      </c>
      <c r="B1546" s="2">
        <v>8748.75</v>
      </c>
      <c r="C1546" s="9">
        <f t="shared" si="184"/>
        <v>-4.9418803029959157E-3</v>
      </c>
      <c r="D1546" s="9">
        <f t="shared" si="185"/>
        <v>-5.1390399319372016E-3</v>
      </c>
      <c r="E1546" s="22">
        <f t="shared" si="186"/>
        <v>2.6409731422045117E-5</v>
      </c>
      <c r="F1546" s="22">
        <f t="shared" si="190"/>
        <v>7.6448607942341115E-3</v>
      </c>
      <c r="G1546" s="23">
        <f t="shared" si="191"/>
        <v>2.570454749330606E-3</v>
      </c>
      <c r="H1546" s="2">
        <f t="shared" si="187"/>
        <v>2.0577605209817929</v>
      </c>
      <c r="I1546" s="9">
        <f t="shared" si="188"/>
        <v>5.1390399319372016E-3</v>
      </c>
      <c r="J1546" s="9">
        <f t="shared" si="189"/>
        <v>5.0699652359070528E-2</v>
      </c>
    </row>
    <row r="1547" spans="1:10" s="5" customFormat="1" x14ac:dyDescent="0.35">
      <c r="A1547" s="8" t="s">
        <v>1539</v>
      </c>
      <c r="B1547" s="2">
        <v>9111.9</v>
      </c>
      <c r="C1547" s="9">
        <f t="shared" si="184"/>
        <v>4.1508786969566946E-2</v>
      </c>
      <c r="D1547" s="9">
        <f t="shared" si="185"/>
        <v>4.1311627340625663E-2</v>
      </c>
      <c r="E1547" s="22">
        <f t="shared" si="186"/>
        <v>1.7066505535307298E-3</v>
      </c>
      <c r="F1547" s="22">
        <f t="shared" si="190"/>
        <v>2.6409731422045117E-5</v>
      </c>
      <c r="G1547" s="23">
        <f t="shared" si="191"/>
        <v>1.5454590160664567E-3</v>
      </c>
      <c r="H1547" s="2">
        <f t="shared" si="187"/>
        <v>1.7651285718448644</v>
      </c>
      <c r="I1547" s="9">
        <f t="shared" si="188"/>
        <v>4.1311627340625663E-2</v>
      </c>
      <c r="J1547" s="9">
        <f t="shared" si="189"/>
        <v>3.9312326515565786E-2</v>
      </c>
    </row>
    <row r="1548" spans="1:10" s="5" customFormat="1" x14ac:dyDescent="0.35">
      <c r="A1548" s="8" t="s">
        <v>1540</v>
      </c>
      <c r="B1548" s="2">
        <v>8993.85</v>
      </c>
      <c r="C1548" s="9">
        <f t="shared" si="184"/>
        <v>-1.2955585552958171E-2</v>
      </c>
      <c r="D1548" s="9">
        <f t="shared" si="185"/>
        <v>-1.3152745181899458E-2</v>
      </c>
      <c r="E1548" s="22">
        <f t="shared" si="186"/>
        <v>1.7299470581997941E-4</v>
      </c>
      <c r="F1548" s="22">
        <f t="shared" si="190"/>
        <v>1.7066505535307298E-3</v>
      </c>
      <c r="G1548" s="23">
        <f t="shared" si="191"/>
        <v>1.391951445794126E-3</v>
      </c>
      <c r="H1548" s="2">
        <f t="shared" si="187"/>
        <v>2.3074446955932353</v>
      </c>
      <c r="I1548" s="9">
        <f t="shared" si="188"/>
        <v>1.3152745181899458E-2</v>
      </c>
      <c r="J1548" s="9">
        <f t="shared" si="189"/>
        <v>3.7308865512021748E-2</v>
      </c>
    </row>
    <row r="1549" spans="1:10" s="5" customFormat="1" x14ac:dyDescent="0.35">
      <c r="A1549" s="8" t="s">
        <v>1541</v>
      </c>
      <c r="B1549" s="2">
        <v>8925.2999999999993</v>
      </c>
      <c r="C1549" s="9">
        <f t="shared" si="184"/>
        <v>-7.6218749478811354E-3</v>
      </c>
      <c r="D1549" s="9">
        <f t="shared" si="185"/>
        <v>-7.8190345768224222E-3</v>
      </c>
      <c r="E1549" s="22">
        <f t="shared" si="186"/>
        <v>6.1137301713544591E-5</v>
      </c>
      <c r="F1549" s="22">
        <f t="shared" si="190"/>
        <v>1.7299470581997941E-4</v>
      </c>
      <c r="G1549" s="23">
        <f t="shared" si="191"/>
        <v>8.8689046039585012E-4</v>
      </c>
      <c r="H1549" s="2">
        <f t="shared" si="187"/>
        <v>2.5604887831475374</v>
      </c>
      <c r="I1549" s="9">
        <f t="shared" si="188"/>
        <v>7.8190345768224222E-3</v>
      </c>
      <c r="J1549" s="9">
        <f t="shared" si="189"/>
        <v>2.9780706176916794E-2</v>
      </c>
    </row>
    <row r="1550" spans="1:10" s="5" customFormat="1" x14ac:dyDescent="0.35">
      <c r="A1550" s="8" t="s">
        <v>1542</v>
      </c>
      <c r="B1550" s="2">
        <v>8992.7999999999993</v>
      </c>
      <c r="C1550" s="9">
        <f t="shared" si="184"/>
        <v>7.5627709992940328E-3</v>
      </c>
      <c r="D1550" s="9">
        <f t="shared" si="185"/>
        <v>7.3656113703527469E-3</v>
      </c>
      <c r="E1550" s="22">
        <f t="shared" si="186"/>
        <v>5.4252230859069669E-5</v>
      </c>
      <c r="F1550" s="22">
        <f t="shared" si="190"/>
        <v>6.1137301713544591E-5</v>
      </c>
      <c r="G1550" s="23">
        <f t="shared" si="191"/>
        <v>5.5748630864335832E-4</v>
      </c>
      <c r="H1550" s="2">
        <f t="shared" si="187"/>
        <v>2.778439869249568</v>
      </c>
      <c r="I1550" s="9">
        <f t="shared" si="188"/>
        <v>7.3656113703527469E-3</v>
      </c>
      <c r="J1550" s="9">
        <f t="shared" si="189"/>
        <v>2.361114797385672E-2</v>
      </c>
    </row>
    <row r="1551" spans="1:10" s="5" customFormat="1" x14ac:dyDescent="0.35">
      <c r="A1551" s="8" t="s">
        <v>1543</v>
      </c>
      <c r="B1551" s="2">
        <v>9266.75</v>
      </c>
      <c r="C1551" s="9">
        <f t="shared" si="184"/>
        <v>3.0463259496486206E-2</v>
      </c>
      <c r="D1551" s="9">
        <f t="shared" si="185"/>
        <v>3.0266099867544919E-2</v>
      </c>
      <c r="E1551" s="22">
        <f t="shared" si="186"/>
        <v>9.160368011922026E-4</v>
      </c>
      <c r="F1551" s="22">
        <f t="shared" si="190"/>
        <v>5.4252230859069669E-5</v>
      </c>
      <c r="G1551" s="23">
        <f t="shared" si="191"/>
        <v>3.6048689524219085E-4</v>
      </c>
      <c r="H1551" s="2">
        <f t="shared" si="187"/>
        <v>1.7745340173104112</v>
      </c>
      <c r="I1551" s="9">
        <f t="shared" si="188"/>
        <v>3.0266099867544919E-2</v>
      </c>
      <c r="J1551" s="9">
        <f t="shared" si="189"/>
        <v>1.8986492441791108E-2</v>
      </c>
    </row>
    <row r="1552" spans="1:10" s="5" customFormat="1" x14ac:dyDescent="0.35">
      <c r="A1552" s="8" t="s">
        <v>1544</v>
      </c>
      <c r="B1552" s="2">
        <v>9261.85</v>
      </c>
      <c r="C1552" s="9">
        <f t="shared" si="184"/>
        <v>-5.2877222327130102E-4</v>
      </c>
      <c r="D1552" s="9">
        <f t="shared" si="185"/>
        <v>-7.2593185221258715E-4</v>
      </c>
      <c r="E1552" s="22">
        <f t="shared" si="186"/>
        <v>5.2697705405679746E-7</v>
      </c>
      <c r="F1552" s="22">
        <f t="shared" si="190"/>
        <v>9.160368011922026E-4</v>
      </c>
      <c r="G1552" s="23">
        <f t="shared" si="191"/>
        <v>4.7648542958739443E-4</v>
      </c>
      <c r="H1552" s="2">
        <f t="shared" si="187"/>
        <v>2.9050451900718137</v>
      </c>
      <c r="I1552" s="9">
        <f t="shared" si="188"/>
        <v>7.2593185221258715E-4</v>
      </c>
      <c r="J1552" s="9">
        <f t="shared" si="189"/>
        <v>2.1828546208746802E-2</v>
      </c>
    </row>
    <row r="1553" spans="1:10" s="5" customFormat="1" x14ac:dyDescent="0.35">
      <c r="A1553" s="8" t="s">
        <v>1545</v>
      </c>
      <c r="B1553" s="2">
        <v>8981.4500000000007</v>
      </c>
      <c r="C1553" s="9">
        <f t="shared" si="184"/>
        <v>-3.0274729130789213E-2</v>
      </c>
      <c r="D1553" s="9">
        <f t="shared" si="185"/>
        <v>-3.04718887597305E-2</v>
      </c>
      <c r="E1553" s="22">
        <f t="shared" si="186"/>
        <v>9.2853600458539E-4</v>
      </c>
      <c r="F1553" s="22">
        <f t="shared" si="190"/>
        <v>5.2697705405679746E-7</v>
      </c>
      <c r="G1553" s="23">
        <f t="shared" si="191"/>
        <v>2.9799460350890349E-4</v>
      </c>
      <c r="H1553" s="2">
        <f t="shared" si="187"/>
        <v>1.5823045272952523</v>
      </c>
      <c r="I1553" s="9">
        <f t="shared" si="188"/>
        <v>3.04718887597305E-2</v>
      </c>
      <c r="J1553" s="9">
        <f t="shared" si="189"/>
        <v>1.7262520195756571E-2</v>
      </c>
    </row>
    <row r="1554" spans="1:10" s="5" customFormat="1" x14ac:dyDescent="0.35">
      <c r="A1554" s="8" t="s">
        <v>1546</v>
      </c>
      <c r="B1554" s="2">
        <v>9187.2999999999993</v>
      </c>
      <c r="C1554" s="9">
        <f t="shared" si="184"/>
        <v>2.2919461779556505E-2</v>
      </c>
      <c r="D1554" s="9">
        <f t="shared" si="185"/>
        <v>2.2722302150615218E-2</v>
      </c>
      <c r="E1554" s="22">
        <f t="shared" si="186"/>
        <v>5.16303015023853E-4</v>
      </c>
      <c r="F1554" s="22">
        <f t="shared" si="190"/>
        <v>9.2853600458539E-4</v>
      </c>
      <c r="G1554" s="23">
        <f t="shared" si="191"/>
        <v>4.4283982952868488E-4</v>
      </c>
      <c r="H1554" s="2">
        <f t="shared" si="187"/>
        <v>2.3592671238286047</v>
      </c>
      <c r="I1554" s="9">
        <f t="shared" si="188"/>
        <v>2.2722302150615218E-2</v>
      </c>
      <c r="J1554" s="9">
        <f t="shared" si="189"/>
        <v>2.1043759871484109E-2</v>
      </c>
    </row>
    <row r="1555" spans="1:10" s="5" customFormat="1" x14ac:dyDescent="0.35">
      <c r="A1555" s="8" t="s">
        <v>1547</v>
      </c>
      <c r="B1555" s="2">
        <v>9313.9</v>
      </c>
      <c r="C1555" s="9">
        <f t="shared" si="184"/>
        <v>1.3779891807168543E-2</v>
      </c>
      <c r="D1555" s="9">
        <f t="shared" si="185"/>
        <v>1.3582732178227256E-2</v>
      </c>
      <c r="E1555" s="22">
        <f t="shared" si="186"/>
        <v>1.8449061342545013E-4</v>
      </c>
      <c r="F1555" s="22">
        <f t="shared" si="190"/>
        <v>5.16303015023853E-4</v>
      </c>
      <c r="G1555" s="23">
        <f t="shared" si="191"/>
        <v>4.173342669783846E-4</v>
      </c>
      <c r="H1555" s="2">
        <f t="shared" si="187"/>
        <v>2.7508384102074999</v>
      </c>
      <c r="I1555" s="9">
        <f t="shared" si="188"/>
        <v>1.3582732178227256E-2</v>
      </c>
      <c r="J1555" s="9">
        <f t="shared" si="189"/>
        <v>2.0428760779312695E-2</v>
      </c>
    </row>
    <row r="1556" spans="1:10" s="5" customFormat="1" x14ac:dyDescent="0.35">
      <c r="A1556" s="8" t="s">
        <v>1548</v>
      </c>
      <c r="B1556" s="2">
        <v>9154.4</v>
      </c>
      <c r="C1556" s="9">
        <f t="shared" ref="C1556:C1619" si="192">B1556/B1555-1</f>
        <v>-1.7124942290554945E-2</v>
      </c>
      <c r="D1556" s="9">
        <f t="shared" ref="D1556:D1619" si="193">C1556-B$8</f>
        <v>-1.7322101919496232E-2</v>
      </c>
      <c r="E1556" s="22">
        <f t="shared" ref="E1556:E1619" si="194">D1556*D1556</f>
        <v>3.0005521490941505E-4</v>
      </c>
      <c r="F1556" s="22">
        <f t="shared" si="190"/>
        <v>1.8449061342545013E-4</v>
      </c>
      <c r="G1556" s="23">
        <f t="shared" si="191"/>
        <v>3.1262765942794676E-4</v>
      </c>
      <c r="H1556" s="2">
        <f t="shared" ref="H1556:H1619" si="195">LN(1/SQRT(2*PI()*G1556)*EXP(-E1556/(2*G1556)))</f>
        <v>2.6364179948442326</v>
      </c>
      <c r="I1556" s="9">
        <f t="shared" ref="I1556:I1619" si="196">SQRT(E1556)</f>
        <v>1.7322101919496232E-2</v>
      </c>
      <c r="J1556" s="9">
        <f t="shared" ref="J1556:J1619" si="197">SQRT(G1556)</f>
        <v>1.7681279914868911E-2</v>
      </c>
    </row>
    <row r="1557" spans="1:10" s="5" customFormat="1" x14ac:dyDescent="0.35">
      <c r="A1557" s="8" t="s">
        <v>1549</v>
      </c>
      <c r="B1557" s="2">
        <v>9282.2999999999993</v>
      </c>
      <c r="C1557" s="9">
        <f t="shared" si="192"/>
        <v>1.3971423577733066E-2</v>
      </c>
      <c r="D1557" s="9">
        <f t="shared" si="193"/>
        <v>1.377426394879178E-2</v>
      </c>
      <c r="E1557" s="22">
        <f t="shared" si="194"/>
        <v>1.897303473309849E-4</v>
      </c>
      <c r="F1557" s="22">
        <f t="shared" ref="F1557:F1620" si="198">E1556</f>
        <v>3.0005521490941505E-4</v>
      </c>
      <c r="G1557" s="23">
        <f t="shared" ref="G1557:G1620" si="199">B$9+B$10*F1557+B$11*G1556</f>
        <v>2.8180417507853498E-4</v>
      </c>
      <c r="H1557" s="2">
        <f t="shared" si="195"/>
        <v>2.8315754488437546</v>
      </c>
      <c r="I1557" s="9">
        <f t="shared" si="196"/>
        <v>1.377426394879178E-2</v>
      </c>
      <c r="J1557" s="9">
        <f t="shared" si="197"/>
        <v>1.6787024008993821E-2</v>
      </c>
    </row>
    <row r="1558" spans="1:10" s="5" customFormat="1" x14ac:dyDescent="0.35">
      <c r="A1558" s="8" t="s">
        <v>1550</v>
      </c>
      <c r="B1558" s="2">
        <v>9380.9</v>
      </c>
      <c r="C1558" s="9">
        <f t="shared" si="192"/>
        <v>1.0622367301207802E-2</v>
      </c>
      <c r="D1558" s="9">
        <f t="shared" si="193"/>
        <v>1.0425207672266516E-2</v>
      </c>
      <c r="E1558" s="22">
        <f t="shared" si="194"/>
        <v>1.0868495500988461E-4</v>
      </c>
      <c r="F1558" s="22">
        <f t="shared" si="198"/>
        <v>1.897303473309849E-4</v>
      </c>
      <c r="G1558" s="23">
        <f t="shared" si="199"/>
        <v>2.3375396143206293E-4</v>
      </c>
      <c r="H1558" s="2">
        <f t="shared" si="195"/>
        <v>3.0292049407888153</v>
      </c>
      <c r="I1558" s="9">
        <f t="shared" si="196"/>
        <v>1.0425207672266516E-2</v>
      </c>
      <c r="J1558" s="9">
        <f t="shared" si="197"/>
        <v>1.5289014403553387E-2</v>
      </c>
    </row>
    <row r="1559" spans="1:10" s="5" customFormat="1" x14ac:dyDescent="0.35">
      <c r="A1559" s="8" t="s">
        <v>1551</v>
      </c>
      <c r="B1559" s="2">
        <v>9553.35</v>
      </c>
      <c r="C1559" s="9">
        <f t="shared" si="192"/>
        <v>1.8383097570595641E-2</v>
      </c>
      <c r="D1559" s="9">
        <f t="shared" si="193"/>
        <v>1.8185937941654354E-2</v>
      </c>
      <c r="E1559" s="22">
        <f t="shared" si="194"/>
        <v>3.3072833881770341E-4</v>
      </c>
      <c r="F1559" s="22">
        <f t="shared" si="198"/>
        <v>1.0868495500988461E-4</v>
      </c>
      <c r="G1559" s="23">
        <f t="shared" si="199"/>
        <v>1.8340470192095083E-4</v>
      </c>
      <c r="H1559" s="2">
        <f t="shared" si="195"/>
        <v>2.4813337601908474</v>
      </c>
      <c r="I1559" s="9">
        <f t="shared" si="196"/>
        <v>1.8185937941654354E-2</v>
      </c>
      <c r="J1559" s="9">
        <f t="shared" si="197"/>
        <v>1.3542699211049133E-2</v>
      </c>
    </row>
    <row r="1560" spans="1:10" s="5" customFormat="1" x14ac:dyDescent="0.35">
      <c r="A1560" s="8" t="s">
        <v>1552</v>
      </c>
      <c r="B1560" s="2">
        <v>9859.9</v>
      </c>
      <c r="C1560" s="9">
        <f t="shared" si="192"/>
        <v>3.2088220362490594E-2</v>
      </c>
      <c r="D1560" s="9">
        <f t="shared" si="193"/>
        <v>3.189106073354931E-2</v>
      </c>
      <c r="E1560" s="22">
        <f t="shared" si="194"/>
        <v>1.0170397547109307E-3</v>
      </c>
      <c r="F1560" s="22">
        <f t="shared" si="198"/>
        <v>3.3072833881770341E-4</v>
      </c>
      <c r="G1560" s="23">
        <f t="shared" si="199"/>
        <v>2.1353445061988443E-4</v>
      </c>
      <c r="H1560" s="2">
        <f t="shared" si="195"/>
        <v>0.925475804254273</v>
      </c>
      <c r="I1560" s="9">
        <f t="shared" si="196"/>
        <v>3.189106073354931E-2</v>
      </c>
      <c r="J1560" s="9">
        <f t="shared" si="197"/>
        <v>1.4612818024593492E-2</v>
      </c>
    </row>
    <row r="1561" spans="1:10" s="5" customFormat="1" x14ac:dyDescent="0.35">
      <c r="A1561" s="8" t="s">
        <v>1553</v>
      </c>
      <c r="B1561" s="2">
        <v>9293.5</v>
      </c>
      <c r="C1561" s="9">
        <f t="shared" si="192"/>
        <v>-5.7444801671416523E-2</v>
      </c>
      <c r="D1561" s="9">
        <f t="shared" si="193"/>
        <v>-5.7641961300357807E-2</v>
      </c>
      <c r="E1561" s="22">
        <f t="shared" si="194"/>
        <v>3.322595702551947E-3</v>
      </c>
      <c r="F1561" s="22">
        <f t="shared" si="198"/>
        <v>1.0170397547109307E-3</v>
      </c>
      <c r="G1561" s="23">
        <f t="shared" si="199"/>
        <v>4.1670336766235617E-4</v>
      </c>
      <c r="H1561" s="2">
        <f t="shared" si="195"/>
        <v>-1.0141342436824357</v>
      </c>
      <c r="I1561" s="9">
        <f t="shared" si="196"/>
        <v>5.7641961300357807E-2</v>
      </c>
      <c r="J1561" s="9">
        <f t="shared" si="197"/>
        <v>2.0413313490522701E-2</v>
      </c>
    </row>
    <row r="1562" spans="1:10" s="5" customFormat="1" x14ac:dyDescent="0.35">
      <c r="A1562" s="8" t="s">
        <v>1554</v>
      </c>
      <c r="B1562" s="2">
        <v>9205.6</v>
      </c>
      <c r="C1562" s="9">
        <f t="shared" si="192"/>
        <v>-9.4582234895356221E-3</v>
      </c>
      <c r="D1562" s="9">
        <f t="shared" si="193"/>
        <v>-9.6553831184769089E-3</v>
      </c>
      <c r="E1562" s="22">
        <f t="shared" si="194"/>
        <v>9.3226423164568875E-5</v>
      </c>
      <c r="F1562" s="22">
        <f t="shared" si="198"/>
        <v>3.322595702551947E-3</v>
      </c>
      <c r="G1562" s="23">
        <f t="shared" si="199"/>
        <v>1.1596147859481215E-3</v>
      </c>
      <c r="H1562" s="2">
        <f t="shared" si="195"/>
        <v>2.4206980200407004</v>
      </c>
      <c r="I1562" s="9">
        <f t="shared" si="196"/>
        <v>9.6553831184769089E-3</v>
      </c>
      <c r="J1562" s="9">
        <f t="shared" si="197"/>
        <v>3.4053117125281224E-2</v>
      </c>
    </row>
    <row r="1563" spans="1:10" s="5" customFormat="1" x14ac:dyDescent="0.35">
      <c r="A1563" s="8" t="s">
        <v>1555</v>
      </c>
      <c r="B1563" s="2">
        <v>9270.9</v>
      </c>
      <c r="C1563" s="9">
        <f t="shared" si="192"/>
        <v>7.093508299296003E-3</v>
      </c>
      <c r="D1563" s="9">
        <f t="shared" si="193"/>
        <v>6.8963486703547171E-3</v>
      </c>
      <c r="E1563" s="22">
        <f t="shared" si="194"/>
        <v>4.7559624983103278E-5</v>
      </c>
      <c r="F1563" s="22">
        <f t="shared" si="198"/>
        <v>9.3226423164568875E-5</v>
      </c>
      <c r="G1563" s="23">
        <f t="shared" si="199"/>
        <v>7.2771405116645797E-4</v>
      </c>
      <c r="H1563" s="2">
        <f t="shared" si="195"/>
        <v>2.6611852408325842</v>
      </c>
      <c r="I1563" s="9">
        <f t="shared" si="196"/>
        <v>6.8963486703547171E-3</v>
      </c>
      <c r="J1563" s="9">
        <f t="shared" si="197"/>
        <v>2.6976175621582426E-2</v>
      </c>
    </row>
    <row r="1564" spans="1:10" s="5" customFormat="1" x14ac:dyDescent="0.35">
      <c r="A1564" s="8" t="s">
        <v>1556</v>
      </c>
      <c r="B1564" s="2">
        <v>9199.0499999999993</v>
      </c>
      <c r="C1564" s="9">
        <f t="shared" si="192"/>
        <v>-7.7500566288063455E-3</v>
      </c>
      <c r="D1564" s="9">
        <f t="shared" si="193"/>
        <v>-7.9472162577476323E-3</v>
      </c>
      <c r="E1564" s="22">
        <f t="shared" si="194"/>
        <v>6.3158246247408282E-5</v>
      </c>
      <c r="F1564" s="22">
        <f t="shared" si="198"/>
        <v>4.7559624983103278E-5</v>
      </c>
      <c r="G1564" s="23">
        <f t="shared" si="199"/>
        <v>4.5952330579224681E-4</v>
      </c>
      <c r="H1564" s="2">
        <f t="shared" si="195"/>
        <v>2.8550004324079699</v>
      </c>
      <c r="I1564" s="9">
        <f t="shared" si="196"/>
        <v>7.9472162577476323E-3</v>
      </c>
      <c r="J1564" s="9">
        <f t="shared" si="197"/>
        <v>2.1436494717939469E-2</v>
      </c>
    </row>
    <row r="1565" spans="1:10" s="5" customFormat="1" x14ac:dyDescent="0.35">
      <c r="A1565" s="8" t="s">
        <v>1557</v>
      </c>
      <c r="B1565" s="2">
        <v>9251.5</v>
      </c>
      <c r="C1565" s="9">
        <f t="shared" si="192"/>
        <v>5.701675716514254E-3</v>
      </c>
      <c r="D1565" s="9">
        <f t="shared" si="193"/>
        <v>5.5045160875729681E-3</v>
      </c>
      <c r="E1565" s="22">
        <f t="shared" si="194"/>
        <v>3.0299697358349617E-5</v>
      </c>
      <c r="F1565" s="22">
        <f t="shared" si="198"/>
        <v>6.3158246247408282E-5</v>
      </c>
      <c r="G1565" s="23">
        <f t="shared" si="199"/>
        <v>3.0485806584946805E-4</v>
      </c>
      <c r="H1565" s="2">
        <f t="shared" si="195"/>
        <v>3.0791988297035635</v>
      </c>
      <c r="I1565" s="9">
        <f t="shared" si="196"/>
        <v>5.5045160875729681E-3</v>
      </c>
      <c r="J1565" s="9">
        <f t="shared" si="197"/>
        <v>1.7460185160801361E-2</v>
      </c>
    </row>
    <row r="1566" spans="1:10" s="5" customFormat="1" x14ac:dyDescent="0.35">
      <c r="A1566" s="8" t="s">
        <v>1558</v>
      </c>
      <c r="B1566" s="2">
        <v>9239.2000000000007</v>
      </c>
      <c r="C1566" s="9">
        <f t="shared" si="192"/>
        <v>-1.3295141328432125E-3</v>
      </c>
      <c r="D1566" s="9">
        <f t="shared" si="193"/>
        <v>-1.5266737617844986E-3</v>
      </c>
      <c r="E1566" s="22">
        <f t="shared" si="194"/>
        <v>2.3307327749212323E-6</v>
      </c>
      <c r="F1566" s="22">
        <f t="shared" si="198"/>
        <v>3.0299697358349617E-5</v>
      </c>
      <c r="G1566" s="23">
        <f t="shared" si="199"/>
        <v>2.0436121608874395E-4</v>
      </c>
      <c r="H1566" s="2">
        <f t="shared" si="195"/>
        <v>3.3231697150645747</v>
      </c>
      <c r="I1566" s="9">
        <f t="shared" si="196"/>
        <v>1.5266737617844986E-3</v>
      </c>
      <c r="J1566" s="9">
        <f t="shared" si="197"/>
        <v>1.429549635685113E-2</v>
      </c>
    </row>
    <row r="1567" spans="1:10" s="5" customFormat="1" x14ac:dyDescent="0.35">
      <c r="A1567" s="8" t="s">
        <v>1559</v>
      </c>
      <c r="B1567" s="2">
        <v>9196.5499999999993</v>
      </c>
      <c r="C1567" s="9">
        <f t="shared" si="192"/>
        <v>-4.6162005368431958E-3</v>
      </c>
      <c r="D1567" s="9">
        <f t="shared" si="193"/>
        <v>-4.8133601657844817E-3</v>
      </c>
      <c r="E1567" s="22">
        <f t="shared" si="194"/>
        <v>2.3168436085560812E-5</v>
      </c>
      <c r="F1567" s="22">
        <f t="shared" si="198"/>
        <v>2.3307327749212323E-6</v>
      </c>
      <c r="G1567" s="23">
        <f t="shared" si="199"/>
        <v>1.3727422953572382E-4</v>
      </c>
      <c r="H1567" s="2">
        <f t="shared" si="195"/>
        <v>3.4434390256305916</v>
      </c>
      <c r="I1567" s="9">
        <f t="shared" si="196"/>
        <v>4.8133601657844817E-3</v>
      </c>
      <c r="J1567" s="9">
        <f t="shared" si="197"/>
        <v>1.1716408559610911E-2</v>
      </c>
    </row>
    <row r="1568" spans="1:10" s="5" customFormat="1" x14ac:dyDescent="0.35">
      <c r="A1568" s="8" t="s">
        <v>1560</v>
      </c>
      <c r="B1568" s="2">
        <v>9383.5499999999993</v>
      </c>
      <c r="C1568" s="9">
        <f t="shared" si="192"/>
        <v>2.0333712098558721E-2</v>
      </c>
      <c r="D1568" s="9">
        <f t="shared" si="193"/>
        <v>2.0136552469617434E-2</v>
      </c>
      <c r="E1568" s="22">
        <f t="shared" si="194"/>
        <v>4.0548074536165597E-4</v>
      </c>
      <c r="F1568" s="22">
        <f t="shared" si="198"/>
        <v>2.3168436085560812E-5</v>
      </c>
      <c r="G1568" s="23">
        <f t="shared" si="199"/>
        <v>1.0315830223315095E-4</v>
      </c>
      <c r="H1568" s="2">
        <f t="shared" si="195"/>
        <v>1.7053518002211983</v>
      </c>
      <c r="I1568" s="9">
        <f t="shared" si="196"/>
        <v>2.0136552469617434E-2</v>
      </c>
      <c r="J1568" s="9">
        <f t="shared" si="197"/>
        <v>1.0156687562052451E-2</v>
      </c>
    </row>
    <row r="1569" spans="1:10" s="5" customFormat="1" x14ac:dyDescent="0.35">
      <c r="A1569" s="8" t="s">
        <v>1561</v>
      </c>
      <c r="B1569" s="2">
        <v>9142.75</v>
      </c>
      <c r="C1569" s="9">
        <f t="shared" si="192"/>
        <v>-2.5661929653489235E-2</v>
      </c>
      <c r="D1569" s="9">
        <f t="shared" si="193"/>
        <v>-2.5859089282430522E-2</v>
      </c>
      <c r="E1569" s="22">
        <f t="shared" si="194"/>
        <v>6.6869249851671307E-4</v>
      </c>
      <c r="F1569" s="22">
        <f t="shared" si="198"/>
        <v>4.0548074536165597E-4</v>
      </c>
      <c r="G1569" s="23">
        <f t="shared" si="199"/>
        <v>1.8618105187664488E-4</v>
      </c>
      <c r="H1569" s="2">
        <f t="shared" si="195"/>
        <v>1.5796445059432405</v>
      </c>
      <c r="I1569" s="9">
        <f t="shared" si="196"/>
        <v>2.5859089282430522E-2</v>
      </c>
      <c r="J1569" s="9">
        <f t="shared" si="197"/>
        <v>1.364481776634063E-2</v>
      </c>
    </row>
    <row r="1570" spans="1:10" s="5" customFormat="1" x14ac:dyDescent="0.35">
      <c r="A1570" s="8" t="s">
        <v>1562</v>
      </c>
      <c r="B1570" s="2">
        <v>9136.85</v>
      </c>
      <c r="C1570" s="9">
        <f t="shared" si="192"/>
        <v>-6.4532006234441219E-4</v>
      </c>
      <c r="D1570" s="9">
        <f t="shared" si="193"/>
        <v>-8.4247969128569832E-4</v>
      </c>
      <c r="E1570" s="22">
        <f t="shared" si="194"/>
        <v>7.0977203022884558E-7</v>
      </c>
      <c r="F1570" s="22">
        <f t="shared" si="198"/>
        <v>6.6869249851671307E-4</v>
      </c>
      <c r="G1570" s="23">
        <f t="shared" si="199"/>
        <v>3.0643730210549335E-4</v>
      </c>
      <c r="H1570" s="2">
        <f t="shared" si="195"/>
        <v>3.125152055783714</v>
      </c>
      <c r="I1570" s="9">
        <f t="shared" si="196"/>
        <v>8.4247969128569832E-4</v>
      </c>
      <c r="J1570" s="9">
        <f t="shared" si="197"/>
        <v>1.75053506707376E-2</v>
      </c>
    </row>
    <row r="1571" spans="1:10" s="5" customFormat="1" x14ac:dyDescent="0.35">
      <c r="A1571" s="8" t="s">
        <v>1563</v>
      </c>
      <c r="B1571" s="2">
        <v>8823.25</v>
      </c>
      <c r="C1571" s="9">
        <f t="shared" si="192"/>
        <v>-3.4322550988579281E-2</v>
      </c>
      <c r="D1571" s="9">
        <f t="shared" si="193"/>
        <v>-3.4519710617520565E-2</v>
      </c>
      <c r="E1571" s="22">
        <f t="shared" si="194"/>
        <v>1.191610421117362E-3</v>
      </c>
      <c r="F1571" s="22">
        <f t="shared" si="198"/>
        <v>7.0977203022884558E-7</v>
      </c>
      <c r="G1571" s="23">
        <f t="shared" si="199"/>
        <v>1.973067982603171E-4</v>
      </c>
      <c r="H1571" s="2">
        <f t="shared" si="195"/>
        <v>0.32674759731221009</v>
      </c>
      <c r="I1571" s="9">
        <f t="shared" si="196"/>
        <v>3.4519710617520565E-2</v>
      </c>
      <c r="J1571" s="9">
        <f t="shared" si="197"/>
        <v>1.4046593831257352E-2</v>
      </c>
    </row>
    <row r="1572" spans="1:10" s="5" customFormat="1" x14ac:dyDescent="0.35">
      <c r="A1572" s="8" t="s">
        <v>1564</v>
      </c>
      <c r="B1572" s="2">
        <v>8879.1</v>
      </c>
      <c r="C1572" s="9">
        <f t="shared" si="192"/>
        <v>6.3298671124585315E-3</v>
      </c>
      <c r="D1572" s="9">
        <f t="shared" si="193"/>
        <v>6.1327074835172456E-3</v>
      </c>
      <c r="E1572" s="22">
        <f t="shared" si="194"/>
        <v>3.7610101078388424E-5</v>
      </c>
      <c r="F1572" s="22">
        <f t="shared" si="198"/>
        <v>1.191610421117362E-3</v>
      </c>
      <c r="G1572" s="23">
        <f t="shared" si="199"/>
        <v>4.54228157086681E-4</v>
      </c>
      <c r="H1572" s="2">
        <f t="shared" si="195"/>
        <v>2.8881169249036884</v>
      </c>
      <c r="I1572" s="9">
        <f t="shared" si="196"/>
        <v>6.1327074835172456E-3</v>
      </c>
      <c r="J1572" s="9">
        <f t="shared" si="197"/>
        <v>2.1312629051496227E-2</v>
      </c>
    </row>
    <row r="1573" spans="1:10" s="5" customFormat="1" x14ac:dyDescent="0.35">
      <c r="A1573" s="8" t="s">
        <v>1565</v>
      </c>
      <c r="B1573" s="2">
        <v>9066.5499999999993</v>
      </c>
      <c r="C1573" s="9">
        <f t="shared" si="192"/>
        <v>2.1111373900507768E-2</v>
      </c>
      <c r="D1573" s="9">
        <f t="shared" si="193"/>
        <v>2.0914214271566482E-2</v>
      </c>
      <c r="E1573" s="22">
        <f t="shared" si="194"/>
        <v>4.374043585969951E-4</v>
      </c>
      <c r="F1573" s="22">
        <f t="shared" si="198"/>
        <v>3.7610101078388424E-5</v>
      </c>
      <c r="G1573" s="23">
        <f t="shared" si="199"/>
        <v>2.9482260997577001E-4</v>
      </c>
      <c r="H1573" s="2">
        <f t="shared" si="195"/>
        <v>2.4038204330532631</v>
      </c>
      <c r="I1573" s="9">
        <f t="shared" si="196"/>
        <v>2.0914214271566482E-2</v>
      </c>
      <c r="J1573" s="9">
        <f t="shared" si="197"/>
        <v>1.7170399237518327E-2</v>
      </c>
    </row>
    <row r="1574" spans="1:10" s="5" customFormat="1" x14ac:dyDescent="0.35">
      <c r="A1574" s="8" t="s">
        <v>1566</v>
      </c>
      <c r="B1574" s="2">
        <v>9106.25</v>
      </c>
      <c r="C1574" s="9">
        <f t="shared" si="192"/>
        <v>4.3787328145767912E-3</v>
      </c>
      <c r="D1574" s="9">
        <f t="shared" si="193"/>
        <v>4.1815731856355053E-3</v>
      </c>
      <c r="E1574" s="22">
        <f t="shared" si="194"/>
        <v>1.7485554306825869E-5</v>
      </c>
      <c r="F1574" s="22">
        <f t="shared" si="198"/>
        <v>4.374043585969951E-4</v>
      </c>
      <c r="G1574" s="23">
        <f t="shared" si="199"/>
        <v>3.0834383734134046E-4</v>
      </c>
      <c r="H1574" s="2">
        <f t="shared" si="195"/>
        <v>3.0948550011257328</v>
      </c>
      <c r="I1574" s="9">
        <f t="shared" si="196"/>
        <v>4.1815731856355053E-3</v>
      </c>
      <c r="J1574" s="9">
        <f t="shared" si="197"/>
        <v>1.7559722017769543E-2</v>
      </c>
    </row>
    <row r="1575" spans="1:10" s="5" customFormat="1" x14ac:dyDescent="0.35">
      <c r="A1575" s="8" t="s">
        <v>1567</v>
      </c>
      <c r="B1575" s="2">
        <v>9039.25</v>
      </c>
      <c r="C1575" s="9">
        <f t="shared" si="192"/>
        <v>-7.3575840768702605E-3</v>
      </c>
      <c r="D1575" s="9">
        <f t="shared" si="193"/>
        <v>-7.5547437058115464E-3</v>
      </c>
      <c r="E1575" s="22">
        <f t="shared" si="194"/>
        <v>5.7074152460499177E-5</v>
      </c>
      <c r="F1575" s="22">
        <f t="shared" si="198"/>
        <v>1.7485554306825869E-5</v>
      </c>
      <c r="G1575" s="23">
        <f t="shared" si="199"/>
        <v>2.0296608584526949E-4</v>
      </c>
      <c r="H1575" s="2">
        <f t="shared" si="195"/>
        <v>3.1916970760897629</v>
      </c>
      <c r="I1575" s="9">
        <f t="shared" si="196"/>
        <v>7.5547437058115464E-3</v>
      </c>
      <c r="J1575" s="9">
        <f t="shared" si="197"/>
        <v>1.4246616645550251E-2</v>
      </c>
    </row>
    <row r="1576" spans="1:10" s="5" customFormat="1" x14ac:dyDescent="0.35">
      <c r="A1576" s="8" t="s">
        <v>1568</v>
      </c>
      <c r="B1576" s="2">
        <v>9029.0499999999993</v>
      </c>
      <c r="C1576" s="9">
        <f t="shared" si="192"/>
        <v>-1.1284122023398346E-3</v>
      </c>
      <c r="D1576" s="9">
        <f t="shared" si="193"/>
        <v>-1.3255718312811208E-3</v>
      </c>
      <c r="E1576" s="22">
        <f t="shared" si="194"/>
        <v>1.7571406798859841E-6</v>
      </c>
      <c r="F1576" s="22">
        <f t="shared" si="198"/>
        <v>5.7074152460499177E-5</v>
      </c>
      <c r="G1576" s="23">
        <f t="shared" si="199"/>
        <v>1.5122973707103551E-4</v>
      </c>
      <c r="H1576" s="2">
        <f t="shared" si="195"/>
        <v>3.4736071788797451</v>
      </c>
      <c r="I1576" s="9">
        <f t="shared" si="196"/>
        <v>1.3255718312811208E-3</v>
      </c>
      <c r="J1576" s="9">
        <f t="shared" si="197"/>
        <v>1.2297550043445056E-2</v>
      </c>
    </row>
    <row r="1577" spans="1:10" s="5" customFormat="1" x14ac:dyDescent="0.35">
      <c r="A1577" s="8" t="s">
        <v>1569</v>
      </c>
      <c r="B1577" s="2">
        <v>9314.9500000000007</v>
      </c>
      <c r="C1577" s="9">
        <f t="shared" si="192"/>
        <v>3.1664460823674911E-2</v>
      </c>
      <c r="D1577" s="9">
        <f t="shared" si="193"/>
        <v>3.1467301194733628E-2</v>
      </c>
      <c r="E1577" s="22">
        <f t="shared" si="194"/>
        <v>9.901910444800844E-4</v>
      </c>
      <c r="F1577" s="22">
        <f t="shared" si="198"/>
        <v>1.7571406798859841E-6</v>
      </c>
      <c r="G1577" s="23">
        <f t="shared" si="199"/>
        <v>1.0564405409523779E-4</v>
      </c>
      <c r="H1577" s="2">
        <f t="shared" si="195"/>
        <v>-1.0276704645050903</v>
      </c>
      <c r="I1577" s="9">
        <f t="shared" si="196"/>
        <v>3.1467301194733628E-2</v>
      </c>
      <c r="J1577" s="9">
        <f t="shared" si="197"/>
        <v>1.0278329343586816E-2</v>
      </c>
    </row>
    <row r="1578" spans="1:10" s="5" customFormat="1" x14ac:dyDescent="0.35">
      <c r="A1578" s="8" t="s">
        <v>1570</v>
      </c>
      <c r="B1578" s="2">
        <v>9490.1</v>
      </c>
      <c r="C1578" s="9">
        <f t="shared" si="192"/>
        <v>1.8803106833638283E-2</v>
      </c>
      <c r="D1578" s="9">
        <f t="shared" si="193"/>
        <v>1.8605947204696997E-2</v>
      </c>
      <c r="E1578" s="22">
        <f t="shared" si="194"/>
        <v>3.4618127138397197E-4</v>
      </c>
      <c r="F1578" s="22">
        <f t="shared" si="198"/>
        <v>9.901910444800844E-4</v>
      </c>
      <c r="G1578" s="23">
        <f t="shared" si="199"/>
        <v>3.4553891015376567E-4</v>
      </c>
      <c r="H1578" s="2">
        <f t="shared" si="195"/>
        <v>2.5653346110641402</v>
      </c>
      <c r="I1578" s="9">
        <f t="shared" si="196"/>
        <v>1.8605947204696997E-2</v>
      </c>
      <c r="J1578" s="9">
        <f t="shared" si="197"/>
        <v>1.8588676933923125E-2</v>
      </c>
    </row>
    <row r="1579" spans="1:10" s="5" customFormat="1" x14ac:dyDescent="0.35">
      <c r="A1579" s="8" t="s">
        <v>1571</v>
      </c>
      <c r="B1579" s="2">
        <v>9580.2999999999993</v>
      </c>
      <c r="C1579" s="9">
        <f t="shared" si="192"/>
        <v>9.5046416792234911E-3</v>
      </c>
      <c r="D1579" s="9">
        <f t="shared" si="193"/>
        <v>9.3074820502822043E-3</v>
      </c>
      <c r="E1579" s="22">
        <f t="shared" si="194"/>
        <v>8.6629222116325427E-5</v>
      </c>
      <c r="F1579" s="22">
        <f t="shared" si="198"/>
        <v>3.4618127138397197E-4</v>
      </c>
      <c r="G1579" s="23">
        <f t="shared" si="199"/>
        <v>3.1375602736541109E-4</v>
      </c>
      <c r="H1579" s="2">
        <f t="shared" si="195"/>
        <v>2.9764570101233487</v>
      </c>
      <c r="I1579" s="9">
        <f t="shared" si="196"/>
        <v>9.3074820502822043E-3</v>
      </c>
      <c r="J1579" s="9">
        <f t="shared" si="197"/>
        <v>1.7713159722799632E-2</v>
      </c>
    </row>
    <row r="1580" spans="1:10" s="5" customFormat="1" x14ac:dyDescent="0.35">
      <c r="A1580" s="8" t="s">
        <v>1572</v>
      </c>
      <c r="B1580" s="2">
        <v>9826.15</v>
      </c>
      <c r="C1580" s="9">
        <f t="shared" si="192"/>
        <v>2.5662035635627412E-2</v>
      </c>
      <c r="D1580" s="9">
        <f t="shared" si="193"/>
        <v>2.5464876006686125E-2</v>
      </c>
      <c r="E1580" s="22">
        <f t="shared" si="194"/>
        <v>6.4845991003589863E-4</v>
      </c>
      <c r="F1580" s="22">
        <f t="shared" si="198"/>
        <v>8.6629222116325427E-5</v>
      </c>
      <c r="G1580" s="23">
        <f t="shared" si="199"/>
        <v>2.2484267574596456E-4</v>
      </c>
      <c r="H1580" s="2">
        <f t="shared" si="195"/>
        <v>1.8390859592484701</v>
      </c>
      <c r="I1580" s="9">
        <f t="shared" si="196"/>
        <v>2.5464876006686125E-2</v>
      </c>
      <c r="J1580" s="9">
        <f t="shared" si="197"/>
        <v>1.4994754941177416E-2</v>
      </c>
    </row>
    <row r="1581" spans="1:10" s="5" customFormat="1" x14ac:dyDescent="0.35">
      <c r="A1581" s="8" t="s">
        <v>1573</v>
      </c>
      <c r="B1581" s="2">
        <v>9979.1</v>
      </c>
      <c r="C1581" s="9">
        <f t="shared" si="192"/>
        <v>1.5565608096762329E-2</v>
      </c>
      <c r="D1581" s="9">
        <f t="shared" si="193"/>
        <v>1.5368448467821042E-2</v>
      </c>
      <c r="E1581" s="22">
        <f t="shared" si="194"/>
        <v>2.3618920830807095E-4</v>
      </c>
      <c r="F1581" s="22">
        <f t="shared" si="198"/>
        <v>6.4845991003589863E-4</v>
      </c>
      <c r="G1581" s="23">
        <f t="shared" si="199"/>
        <v>3.2387733031630326E-4</v>
      </c>
      <c r="H1581" s="2">
        <f t="shared" si="195"/>
        <v>2.7340067581065384</v>
      </c>
      <c r="I1581" s="9">
        <f t="shared" si="196"/>
        <v>1.5368448467821042E-2</v>
      </c>
      <c r="J1581" s="9">
        <f t="shared" si="197"/>
        <v>1.7996592186197456E-2</v>
      </c>
    </row>
    <row r="1582" spans="1:10" s="5" customFormat="1" x14ac:dyDescent="0.35">
      <c r="A1582" s="8" t="s">
        <v>1574</v>
      </c>
      <c r="B1582" s="2">
        <v>10061.549999999999</v>
      </c>
      <c r="C1582" s="9">
        <f t="shared" si="192"/>
        <v>8.2622681404134202E-3</v>
      </c>
      <c r="D1582" s="9">
        <f t="shared" si="193"/>
        <v>8.0651085114721334E-3</v>
      </c>
      <c r="E1582" s="22">
        <f t="shared" si="194"/>
        <v>6.5045975301820247E-5</v>
      </c>
      <c r="F1582" s="22">
        <f t="shared" si="198"/>
        <v>2.3618920830807095E-4</v>
      </c>
      <c r="G1582" s="23">
        <f t="shared" si="199"/>
        <v>2.7122322606009541E-4</v>
      </c>
      <c r="H1582" s="2">
        <f t="shared" si="195"/>
        <v>3.0674333973367109</v>
      </c>
      <c r="I1582" s="9">
        <f t="shared" si="196"/>
        <v>8.0651085114721334E-3</v>
      </c>
      <c r="J1582" s="9">
        <f t="shared" si="197"/>
        <v>1.6468856246263593E-2</v>
      </c>
    </row>
    <row r="1583" spans="1:10" s="5" customFormat="1" x14ac:dyDescent="0.35">
      <c r="A1583" s="8" t="s">
        <v>1575</v>
      </c>
      <c r="B1583" s="2">
        <v>10029.1</v>
      </c>
      <c r="C1583" s="9">
        <f t="shared" si="192"/>
        <v>-3.2251492066330822E-3</v>
      </c>
      <c r="D1583" s="9">
        <f t="shared" si="193"/>
        <v>-3.4223088355743686E-3</v>
      </c>
      <c r="E1583" s="22">
        <f t="shared" si="194"/>
        <v>1.171219776605039E-5</v>
      </c>
      <c r="F1583" s="22">
        <f t="shared" si="198"/>
        <v>6.5045975301820247E-5</v>
      </c>
      <c r="G1583" s="23">
        <f t="shared" si="199"/>
        <v>1.9381810554652381E-4</v>
      </c>
      <c r="H1583" s="2">
        <f t="shared" si="195"/>
        <v>3.3251422805428783</v>
      </c>
      <c r="I1583" s="9">
        <f t="shared" si="196"/>
        <v>3.4223088355743686E-3</v>
      </c>
      <c r="J1583" s="9">
        <f t="shared" si="197"/>
        <v>1.3921857115576348E-2</v>
      </c>
    </row>
    <row r="1584" spans="1:10" s="5" customFormat="1" x14ac:dyDescent="0.35">
      <c r="A1584" s="8" t="s">
        <v>1576</v>
      </c>
      <c r="B1584" s="2">
        <v>10142.15</v>
      </c>
      <c r="C1584" s="9">
        <f t="shared" si="192"/>
        <v>1.1272197904099057E-2</v>
      </c>
      <c r="D1584" s="9">
        <f t="shared" si="193"/>
        <v>1.107503827515777E-2</v>
      </c>
      <c r="E1584" s="22">
        <f t="shared" si="194"/>
        <v>1.2265647279620961E-4</v>
      </c>
      <c r="F1584" s="22">
        <f t="shared" si="198"/>
        <v>1.171219776605039E-5</v>
      </c>
      <c r="G1584" s="23">
        <f t="shared" si="199"/>
        <v>1.3356166262710689E-4</v>
      </c>
      <c r="H1584" s="2">
        <f t="shared" si="195"/>
        <v>3.0823596650671128</v>
      </c>
      <c r="I1584" s="9">
        <f t="shared" si="196"/>
        <v>1.107503827515777E-2</v>
      </c>
      <c r="J1584" s="9">
        <f t="shared" si="197"/>
        <v>1.1556888103079777E-2</v>
      </c>
    </row>
    <row r="1585" spans="1:10" s="5" customFormat="1" x14ac:dyDescent="0.35">
      <c r="A1585" s="8" t="s">
        <v>1577</v>
      </c>
      <c r="B1585" s="2">
        <v>10167.450000000001</v>
      </c>
      <c r="C1585" s="9">
        <f t="shared" si="192"/>
        <v>2.4945401123037669E-3</v>
      </c>
      <c r="D1585" s="9">
        <f t="shared" si="193"/>
        <v>2.2973804833624806E-3</v>
      </c>
      <c r="E1585" s="22">
        <f t="shared" si="194"/>
        <v>5.2779570853348247E-6</v>
      </c>
      <c r="F1585" s="22">
        <f t="shared" si="198"/>
        <v>1.2265647279620961E-4</v>
      </c>
      <c r="G1585" s="23">
        <f t="shared" si="199"/>
        <v>1.2782303171504389E-4</v>
      </c>
      <c r="H1585" s="2">
        <f t="shared" si="195"/>
        <v>3.5428478108002834</v>
      </c>
      <c r="I1585" s="9">
        <f t="shared" si="196"/>
        <v>2.2973804833624806E-3</v>
      </c>
      <c r="J1585" s="9">
        <f t="shared" si="197"/>
        <v>1.1305884826719396E-2</v>
      </c>
    </row>
    <row r="1586" spans="1:10" s="5" customFormat="1" x14ac:dyDescent="0.35">
      <c r="A1586" s="8" t="s">
        <v>1578</v>
      </c>
      <c r="B1586" s="2">
        <v>10046.65</v>
      </c>
      <c r="C1586" s="9">
        <f t="shared" si="192"/>
        <v>-1.1881051787813179E-2</v>
      </c>
      <c r="D1586" s="9">
        <f t="shared" si="193"/>
        <v>-1.2078211416754466E-2</v>
      </c>
      <c r="E1586" s="22">
        <f t="shared" si="194"/>
        <v>1.4588319102781794E-4</v>
      </c>
      <c r="F1586" s="22">
        <f t="shared" si="198"/>
        <v>5.2779570853348247E-6</v>
      </c>
      <c r="G1586" s="23">
        <f t="shared" si="199"/>
        <v>9.2728533675024837E-5</v>
      </c>
      <c r="H1586" s="2">
        <f t="shared" si="195"/>
        <v>2.9373642769366279</v>
      </c>
      <c r="I1586" s="9">
        <f t="shared" si="196"/>
        <v>1.2078211416754466E-2</v>
      </c>
      <c r="J1586" s="9">
        <f t="shared" si="197"/>
        <v>9.6295656015743941E-3</v>
      </c>
    </row>
    <row r="1587" spans="1:10" s="5" customFormat="1" x14ac:dyDescent="0.35">
      <c r="A1587" s="8" t="s">
        <v>1579</v>
      </c>
      <c r="B1587" s="2">
        <v>10116.15</v>
      </c>
      <c r="C1587" s="9">
        <f t="shared" si="192"/>
        <v>6.9177287951704969E-3</v>
      </c>
      <c r="D1587" s="9">
        <f t="shared" si="193"/>
        <v>6.720569166229211E-3</v>
      </c>
      <c r="E1587" s="22">
        <f t="shared" si="194"/>
        <v>4.516604991807079E-5</v>
      </c>
      <c r="F1587" s="22">
        <f t="shared" si="198"/>
        <v>1.4588319102781794E-4</v>
      </c>
      <c r="G1587" s="23">
        <f t="shared" si="199"/>
        <v>1.0990507975547551E-4</v>
      </c>
      <c r="H1587" s="2">
        <f t="shared" si="195"/>
        <v>3.4335306690086291</v>
      </c>
      <c r="I1587" s="9">
        <f t="shared" si="196"/>
        <v>6.720569166229211E-3</v>
      </c>
      <c r="J1587" s="9">
        <f t="shared" si="197"/>
        <v>1.0483562359974568E-2</v>
      </c>
    </row>
    <row r="1588" spans="1:10" s="5" customFormat="1" x14ac:dyDescent="0.35">
      <c r="A1588" s="8" t="s">
        <v>1580</v>
      </c>
      <c r="B1588" s="2">
        <v>9902</v>
      </c>
      <c r="C1588" s="9">
        <f t="shared" si="192"/>
        <v>-2.1169120663493524E-2</v>
      </c>
      <c r="D1588" s="9">
        <f t="shared" si="193"/>
        <v>-2.136628029243481E-2</v>
      </c>
      <c r="E1588" s="22">
        <f t="shared" si="194"/>
        <v>4.5651793353488815E-4</v>
      </c>
      <c r="F1588" s="22">
        <f t="shared" si="198"/>
        <v>4.516604991807079E-5</v>
      </c>
      <c r="G1588" s="23">
        <f t="shared" si="199"/>
        <v>9.2884576685380886E-5</v>
      </c>
      <c r="H1588" s="2">
        <f t="shared" si="195"/>
        <v>1.2656904830914057</v>
      </c>
      <c r="I1588" s="9">
        <f t="shared" si="196"/>
        <v>2.136628029243481E-2</v>
      </c>
      <c r="J1588" s="9">
        <f t="shared" si="197"/>
        <v>9.6376644829222445E-3</v>
      </c>
    </row>
    <row r="1589" spans="1:10" s="5" customFormat="1" x14ac:dyDescent="0.35">
      <c r="A1589" s="8" t="s">
        <v>1581</v>
      </c>
      <c r="B1589" s="2">
        <v>9972.9</v>
      </c>
      <c r="C1589" s="9">
        <f t="shared" si="192"/>
        <v>7.1601696626943934E-3</v>
      </c>
      <c r="D1589" s="9">
        <f t="shared" si="193"/>
        <v>6.9630100337531075E-3</v>
      </c>
      <c r="E1589" s="22">
        <f t="shared" si="194"/>
        <v>4.8483508730146452E-5</v>
      </c>
      <c r="F1589" s="22">
        <f t="shared" si="198"/>
        <v>4.5651793353488815E-4</v>
      </c>
      <c r="G1589" s="23">
        <f t="shared" si="199"/>
        <v>1.9387607730507773E-4</v>
      </c>
      <c r="H1589" s="2">
        <f t="shared" si="195"/>
        <v>3.2301697889931393</v>
      </c>
      <c r="I1589" s="9">
        <f t="shared" si="196"/>
        <v>6.9630100337531075E-3</v>
      </c>
      <c r="J1589" s="9">
        <f t="shared" si="197"/>
        <v>1.3923939001054183E-2</v>
      </c>
    </row>
    <row r="1590" spans="1:10" s="5" customFormat="1" x14ac:dyDescent="0.35">
      <c r="A1590" s="8" t="s">
        <v>1582</v>
      </c>
      <c r="B1590" s="2">
        <v>9813.7000000000007</v>
      </c>
      <c r="C1590" s="9">
        <f t="shared" si="192"/>
        <v>-1.596326043578089E-2</v>
      </c>
      <c r="D1590" s="9">
        <f t="shared" si="193"/>
        <v>-1.6160420064722177E-2</v>
      </c>
      <c r="E1590" s="22">
        <f t="shared" si="194"/>
        <v>2.6115917666827513E-4</v>
      </c>
      <c r="F1590" s="22">
        <f t="shared" si="198"/>
        <v>4.8483508730146452E-5</v>
      </c>
      <c r="G1590" s="23">
        <f t="shared" si="199"/>
        <v>1.4352510880744835E-4</v>
      </c>
      <c r="H1590" s="2">
        <f t="shared" si="195"/>
        <v>2.5957586527846654</v>
      </c>
      <c r="I1590" s="9">
        <f t="shared" si="196"/>
        <v>1.6160420064722177E-2</v>
      </c>
      <c r="J1590" s="9">
        <f t="shared" si="197"/>
        <v>1.1980196526244815E-2</v>
      </c>
    </row>
    <row r="1591" spans="1:10" s="5" customFormat="1" x14ac:dyDescent="0.35">
      <c r="A1591" s="8" t="s">
        <v>1583</v>
      </c>
      <c r="B1591" s="2">
        <v>9914</v>
      </c>
      <c r="C1591" s="9">
        <f t="shared" si="192"/>
        <v>1.0220406166889129E-2</v>
      </c>
      <c r="D1591" s="9">
        <f t="shared" si="193"/>
        <v>1.0023246537947842E-2</v>
      </c>
      <c r="E1591" s="22">
        <f t="shared" si="194"/>
        <v>1.004654711604834E-4</v>
      </c>
      <c r="F1591" s="22">
        <f t="shared" si="198"/>
        <v>2.6115917666827513E-4</v>
      </c>
      <c r="G1591" s="23">
        <f t="shared" si="199"/>
        <v>1.7112434538906691E-4</v>
      </c>
      <c r="H1591" s="2">
        <f t="shared" si="195"/>
        <v>3.1240762851590338</v>
      </c>
      <c r="I1591" s="9">
        <f t="shared" si="196"/>
        <v>1.0023246537947842E-2</v>
      </c>
      <c r="J1591" s="9">
        <f t="shared" si="197"/>
        <v>1.308145043139586E-2</v>
      </c>
    </row>
    <row r="1592" spans="1:10" s="5" customFormat="1" x14ac:dyDescent="0.35">
      <c r="A1592" s="8" t="s">
        <v>1584</v>
      </c>
      <c r="B1592" s="2">
        <v>9881.15</v>
      </c>
      <c r="C1592" s="9">
        <f t="shared" si="192"/>
        <v>-3.3134960661690416E-3</v>
      </c>
      <c r="D1592" s="9">
        <f t="shared" si="193"/>
        <v>-3.5106556951103279E-3</v>
      </c>
      <c r="E1592" s="22">
        <f t="shared" si="194"/>
        <v>1.232470340961058E-5</v>
      </c>
      <c r="F1592" s="22">
        <f t="shared" si="198"/>
        <v>1.004654711604834E-4</v>
      </c>
      <c r="G1592" s="23">
        <f t="shared" si="199"/>
        <v>1.4408322619422831E-4</v>
      </c>
      <c r="H1592" s="2">
        <f t="shared" si="195"/>
        <v>3.4608518095475262</v>
      </c>
      <c r="I1592" s="9">
        <f t="shared" si="196"/>
        <v>3.5106556951103279E-3</v>
      </c>
      <c r="J1592" s="9">
        <f t="shared" si="197"/>
        <v>1.2003467257181499E-2</v>
      </c>
    </row>
    <row r="1593" spans="1:10" s="5" customFormat="1" x14ac:dyDescent="0.35">
      <c r="A1593" s="8" t="s">
        <v>1585</v>
      </c>
      <c r="B1593" s="2">
        <v>10091.65</v>
      </c>
      <c r="C1593" s="9">
        <f t="shared" si="192"/>
        <v>2.1303188394063532E-2</v>
      </c>
      <c r="D1593" s="9">
        <f t="shared" si="193"/>
        <v>2.1106028765122246E-2</v>
      </c>
      <c r="E1593" s="22">
        <f t="shared" si="194"/>
        <v>4.4546445023416767E-4</v>
      </c>
      <c r="F1593" s="22">
        <f t="shared" si="198"/>
        <v>1.232470340961058E-5</v>
      </c>
      <c r="G1593" s="23">
        <f t="shared" si="199"/>
        <v>1.0426391967138145E-4</v>
      </c>
      <c r="H1593" s="2">
        <f t="shared" si="195"/>
        <v>1.5291191482896038</v>
      </c>
      <c r="I1593" s="9">
        <f t="shared" si="196"/>
        <v>2.1106028765122246E-2</v>
      </c>
      <c r="J1593" s="9">
        <f t="shared" si="197"/>
        <v>1.0210970554819039E-2</v>
      </c>
    </row>
    <row r="1594" spans="1:10" s="5" customFormat="1" x14ac:dyDescent="0.35">
      <c r="A1594" s="8" t="s">
        <v>1586</v>
      </c>
      <c r="B1594" s="2">
        <v>10244.4</v>
      </c>
      <c r="C1594" s="9">
        <f t="shared" si="192"/>
        <v>1.5136276030183415E-2</v>
      </c>
      <c r="D1594" s="9">
        <f t="shared" si="193"/>
        <v>1.4939116401242129E-2</v>
      </c>
      <c r="E1594" s="22">
        <f t="shared" si="194"/>
        <v>2.2317719884986157E-4</v>
      </c>
      <c r="F1594" s="22">
        <f t="shared" si="198"/>
        <v>4.4546445023416767E-4</v>
      </c>
      <c r="G1594" s="23">
        <f t="shared" si="199"/>
        <v>1.9763254795431484E-4</v>
      </c>
      <c r="H1594" s="2">
        <f t="shared" si="195"/>
        <v>2.7809853722491269</v>
      </c>
      <c r="I1594" s="9">
        <f t="shared" si="196"/>
        <v>1.4939116401242129E-2</v>
      </c>
      <c r="J1594" s="9">
        <f t="shared" si="197"/>
        <v>1.4058184376167316E-2</v>
      </c>
    </row>
    <row r="1595" spans="1:10" s="5" customFormat="1" x14ac:dyDescent="0.35">
      <c r="A1595" s="8" t="s">
        <v>1587</v>
      </c>
      <c r="B1595" s="2">
        <v>10311.200000000001</v>
      </c>
      <c r="C1595" s="9">
        <f t="shared" si="192"/>
        <v>6.5206356643630059E-3</v>
      </c>
      <c r="D1595" s="9">
        <f t="shared" si="193"/>
        <v>6.32347603542172E-3</v>
      </c>
      <c r="E1595" s="22">
        <f t="shared" si="194"/>
        <v>3.9986349170552795E-5</v>
      </c>
      <c r="F1595" s="22">
        <f t="shared" si="198"/>
        <v>2.2317719884986157E-4</v>
      </c>
      <c r="G1595" s="23">
        <f t="shared" si="199"/>
        <v>1.9292178873422862E-4</v>
      </c>
      <c r="H1595" s="2">
        <f t="shared" si="195"/>
        <v>3.2540407376477281</v>
      </c>
      <c r="I1595" s="9">
        <f t="shared" si="196"/>
        <v>6.32347603542172E-3</v>
      </c>
      <c r="J1595" s="9">
        <f t="shared" si="197"/>
        <v>1.3889628819166789E-2</v>
      </c>
    </row>
    <row r="1596" spans="1:10" s="5" customFormat="1" x14ac:dyDescent="0.35">
      <c r="A1596" s="8" t="s">
        <v>1588</v>
      </c>
      <c r="B1596" s="2">
        <v>10471</v>
      </c>
      <c r="C1596" s="9">
        <f t="shared" si="192"/>
        <v>1.5497711226627242E-2</v>
      </c>
      <c r="D1596" s="9">
        <f t="shared" si="193"/>
        <v>1.5300551597685955E-2</v>
      </c>
      <c r="E1596" s="22">
        <f t="shared" si="194"/>
        <v>2.3410687919345023E-4</v>
      </c>
      <c r="F1596" s="22">
        <f t="shared" si="198"/>
        <v>3.9986349170552795E-5</v>
      </c>
      <c r="G1596" s="23">
        <f t="shared" si="199"/>
        <v>1.4066535520035835E-4</v>
      </c>
      <c r="H1596" s="2">
        <f t="shared" si="195"/>
        <v>2.6834836796408013</v>
      </c>
      <c r="I1596" s="9">
        <f t="shared" si="196"/>
        <v>1.5300551597685955E-2</v>
      </c>
      <c r="J1596" s="9">
        <f t="shared" si="197"/>
        <v>1.18602426282247E-2</v>
      </c>
    </row>
    <row r="1597" spans="1:10" s="5" customFormat="1" x14ac:dyDescent="0.35">
      <c r="A1597" s="8" t="s">
        <v>1589</v>
      </c>
      <c r="B1597" s="2">
        <v>10305.299999999999</v>
      </c>
      <c r="C1597" s="9">
        <f t="shared" si="192"/>
        <v>-1.5824658580842366E-2</v>
      </c>
      <c r="D1597" s="9">
        <f t="shared" si="193"/>
        <v>-1.6021818209783652E-2</v>
      </c>
      <c r="E1597" s="22">
        <f t="shared" si="194"/>
        <v>2.5669865874735503E-4</v>
      </c>
      <c r="F1597" s="22">
        <f t="shared" si="198"/>
        <v>2.3410687919345023E-4</v>
      </c>
      <c r="G1597" s="23">
        <f t="shared" si="199"/>
        <v>1.6212547105650275E-4</v>
      </c>
      <c r="H1597" s="2">
        <f t="shared" si="195"/>
        <v>2.6529648166296411</v>
      </c>
      <c r="I1597" s="9">
        <f t="shared" si="196"/>
        <v>1.6021818209783652E-2</v>
      </c>
      <c r="J1597" s="9">
        <f t="shared" si="197"/>
        <v>1.2732850075945398E-2</v>
      </c>
    </row>
    <row r="1598" spans="1:10" s="5" customFormat="1" x14ac:dyDescent="0.35">
      <c r="A1598" s="8" t="s">
        <v>1590</v>
      </c>
      <c r="B1598" s="2">
        <v>10288.9</v>
      </c>
      <c r="C1598" s="9">
        <f t="shared" si="192"/>
        <v>-1.5914141267114879E-3</v>
      </c>
      <c r="D1598" s="9">
        <f t="shared" si="193"/>
        <v>-1.788573755652774E-3</v>
      </c>
      <c r="E1598" s="22">
        <f t="shared" si="194"/>
        <v>3.1989960794098687E-6</v>
      </c>
      <c r="F1598" s="22">
        <f t="shared" si="198"/>
        <v>2.5669865874735503E-4</v>
      </c>
      <c r="G1598" s="23">
        <f t="shared" si="199"/>
        <v>1.8093882856567994E-4</v>
      </c>
      <c r="H1598" s="2">
        <f t="shared" si="195"/>
        <v>3.3808972472273098</v>
      </c>
      <c r="I1598" s="9">
        <f t="shared" si="196"/>
        <v>1.788573755652774E-3</v>
      </c>
      <c r="J1598" s="9">
        <f t="shared" si="197"/>
        <v>1.3451350436505621E-2</v>
      </c>
    </row>
    <row r="1599" spans="1:10" s="5" customFormat="1" x14ac:dyDescent="0.35">
      <c r="A1599" s="8" t="s">
        <v>1591</v>
      </c>
      <c r="B1599" s="2">
        <v>10383</v>
      </c>
      <c r="C1599" s="9">
        <f t="shared" si="192"/>
        <v>9.1457784602824166E-3</v>
      </c>
      <c r="D1599" s="9">
        <f t="shared" si="193"/>
        <v>8.9486188313411298E-3</v>
      </c>
      <c r="E1599" s="22">
        <f t="shared" si="194"/>
        <v>8.0077778988633092E-5</v>
      </c>
      <c r="F1599" s="22">
        <f t="shared" si="198"/>
        <v>3.1989960794098687E-6</v>
      </c>
      <c r="G1599" s="23">
        <f t="shared" si="199"/>
        <v>1.2363316832029209E-4</v>
      </c>
      <c r="H1599" s="2">
        <f t="shared" si="195"/>
        <v>3.2563049862762683</v>
      </c>
      <c r="I1599" s="9">
        <f t="shared" si="196"/>
        <v>8.9486188313411298E-3</v>
      </c>
      <c r="J1599" s="9">
        <f t="shared" si="197"/>
        <v>1.1119045297159827E-2</v>
      </c>
    </row>
    <row r="1600" spans="1:10" s="5" customFormat="1" x14ac:dyDescent="0.35">
      <c r="A1600" s="8" t="s">
        <v>1592</v>
      </c>
      <c r="B1600" s="2">
        <v>10312.4</v>
      </c>
      <c r="C1600" s="9">
        <f t="shared" si="192"/>
        <v>-6.7995762303766361E-3</v>
      </c>
      <c r="D1600" s="9">
        <f t="shared" si="193"/>
        <v>-6.996735859317922E-3</v>
      </c>
      <c r="E1600" s="22">
        <f t="shared" si="194"/>
        <v>4.8954312685065299E-5</v>
      </c>
      <c r="F1600" s="22">
        <f t="shared" si="198"/>
        <v>8.0077778988633092E-5</v>
      </c>
      <c r="G1600" s="23">
        <f t="shared" si="199"/>
        <v>1.1044412251480435E-4</v>
      </c>
      <c r="H1600" s="2">
        <f t="shared" si="195"/>
        <v>3.4149370905482477</v>
      </c>
      <c r="I1600" s="9">
        <f t="shared" si="196"/>
        <v>6.996735859317922E-3</v>
      </c>
      <c r="J1600" s="9">
        <f t="shared" si="197"/>
        <v>1.0509239863796255E-2</v>
      </c>
    </row>
    <row r="1601" spans="1:10" s="5" customFormat="1" x14ac:dyDescent="0.35">
      <c r="A1601" s="8" t="s">
        <v>1593</v>
      </c>
      <c r="B1601" s="2">
        <v>10302.1</v>
      </c>
      <c r="C1601" s="9">
        <f t="shared" si="192"/>
        <v>-9.9879756409748666E-4</v>
      </c>
      <c r="D1601" s="9">
        <f t="shared" si="193"/>
        <v>-1.1959571930387728E-3</v>
      </c>
      <c r="E1601" s="22">
        <f t="shared" si="194"/>
        <v>1.4303136075811804E-6</v>
      </c>
      <c r="F1601" s="22">
        <f t="shared" si="198"/>
        <v>4.8954312685065299E-5</v>
      </c>
      <c r="G1601" s="23">
        <f t="shared" si="199"/>
        <v>9.4226826154546645E-5</v>
      </c>
      <c r="H1601" s="2">
        <f t="shared" si="195"/>
        <v>3.7083745491678726</v>
      </c>
      <c r="I1601" s="9">
        <f t="shared" si="196"/>
        <v>1.1959571930387728E-3</v>
      </c>
      <c r="J1601" s="9">
        <f t="shared" si="197"/>
        <v>9.7070503323381727E-3</v>
      </c>
    </row>
    <row r="1602" spans="1:10" s="5" customFormat="1" x14ac:dyDescent="0.35">
      <c r="A1602" s="8" t="s">
        <v>1594</v>
      </c>
      <c r="B1602" s="2">
        <v>10430.049999999999</v>
      </c>
      <c r="C1602" s="9">
        <f t="shared" si="192"/>
        <v>1.241979790528136E-2</v>
      </c>
      <c r="D1602" s="9">
        <f t="shared" si="193"/>
        <v>1.2222638276340073E-2</v>
      </c>
      <c r="E1602" s="22">
        <f t="shared" si="194"/>
        <v>1.4939288643425343E-4</v>
      </c>
      <c r="F1602" s="22">
        <f t="shared" si="198"/>
        <v>1.4303136075811804E-6</v>
      </c>
      <c r="G1602" s="23">
        <f t="shared" si="199"/>
        <v>7.1787059779426386E-5</v>
      </c>
      <c r="H1602" s="2">
        <f t="shared" si="195"/>
        <v>2.8114366639466475</v>
      </c>
      <c r="I1602" s="9">
        <f t="shared" si="196"/>
        <v>1.2222638276340073E-2</v>
      </c>
      <c r="J1602" s="9">
        <f t="shared" si="197"/>
        <v>8.4727244602563583E-3</v>
      </c>
    </row>
    <row r="1603" spans="1:10" s="5" customFormat="1" x14ac:dyDescent="0.35">
      <c r="A1603" s="8" t="s">
        <v>1595</v>
      </c>
      <c r="B1603" s="2">
        <v>10551.7</v>
      </c>
      <c r="C1603" s="9">
        <f t="shared" si="192"/>
        <v>1.1663414844607756E-2</v>
      </c>
      <c r="D1603" s="9">
        <f t="shared" si="193"/>
        <v>1.1466255215666469E-2</v>
      </c>
      <c r="E1603" s="22">
        <f t="shared" si="194"/>
        <v>1.3147500867079849E-4</v>
      </c>
      <c r="F1603" s="22">
        <f t="shared" si="198"/>
        <v>1.4939288643425343E-4</v>
      </c>
      <c r="G1603" s="23">
        <f t="shared" si="199"/>
        <v>9.8446968998172689E-5</v>
      </c>
      <c r="H1603" s="2">
        <f t="shared" si="195"/>
        <v>3.0263124016555376</v>
      </c>
      <c r="I1603" s="9">
        <f t="shared" si="196"/>
        <v>1.1466255215666469E-2</v>
      </c>
      <c r="J1603" s="9">
        <f t="shared" si="197"/>
        <v>9.92204459767102E-3</v>
      </c>
    </row>
    <row r="1604" spans="1:10" s="5" customFormat="1" x14ac:dyDescent="0.35">
      <c r="A1604" s="8" t="s">
        <v>1596</v>
      </c>
      <c r="B1604" s="2">
        <v>10607.35</v>
      </c>
      <c r="C1604" s="9">
        <f t="shared" si="192"/>
        <v>5.2740316726214154E-3</v>
      </c>
      <c r="D1604" s="9">
        <f t="shared" si="193"/>
        <v>5.0768720436801295E-3</v>
      </c>
      <c r="E1604" s="22">
        <f t="shared" si="194"/>
        <v>2.5774629747900854E-5</v>
      </c>
      <c r="F1604" s="22">
        <f t="shared" si="198"/>
        <v>1.3147500867079849E-4</v>
      </c>
      <c r="G1604" s="23">
        <f t="shared" si="199"/>
        <v>1.0940216070489279E-4</v>
      </c>
      <c r="H1604" s="2">
        <f t="shared" si="195"/>
        <v>3.5235037990484224</v>
      </c>
      <c r="I1604" s="9">
        <f t="shared" si="196"/>
        <v>5.0768720436801295E-3</v>
      </c>
      <c r="J1604" s="9">
        <f t="shared" si="197"/>
        <v>1.0459548781132616E-2</v>
      </c>
    </row>
    <row r="1605" spans="1:10" s="5" customFormat="1" x14ac:dyDescent="0.35">
      <c r="A1605" s="8" t="s">
        <v>1597</v>
      </c>
      <c r="B1605" s="2">
        <v>10763.65</v>
      </c>
      <c r="C1605" s="9">
        <f t="shared" si="192"/>
        <v>1.4735065779860168E-2</v>
      </c>
      <c r="D1605" s="9">
        <f t="shared" si="193"/>
        <v>1.4537906150918881E-2</v>
      </c>
      <c r="E1605" s="22">
        <f t="shared" si="194"/>
        <v>2.1135071525292504E-4</v>
      </c>
      <c r="F1605" s="22">
        <f t="shared" si="198"/>
        <v>2.5774629747900854E-5</v>
      </c>
      <c r="G1605" s="23">
        <f t="shared" si="199"/>
        <v>8.7350514061509759E-5</v>
      </c>
      <c r="H1605" s="2">
        <f t="shared" si="195"/>
        <v>2.5440671021014727</v>
      </c>
      <c r="I1605" s="9">
        <f t="shared" si="196"/>
        <v>1.4537906150918881E-2</v>
      </c>
      <c r="J1605" s="9">
        <f t="shared" si="197"/>
        <v>9.3461496917987448E-3</v>
      </c>
    </row>
    <row r="1606" spans="1:10" s="5" customFormat="1" x14ac:dyDescent="0.35">
      <c r="A1606" s="8" t="s">
        <v>1598</v>
      </c>
      <c r="B1606" s="2">
        <v>10799.65</v>
      </c>
      <c r="C1606" s="9">
        <f t="shared" si="192"/>
        <v>3.3445903573601221E-3</v>
      </c>
      <c r="D1606" s="9">
        <f t="shared" si="193"/>
        <v>3.1474307284188358E-3</v>
      </c>
      <c r="E1606" s="22">
        <f t="shared" si="194"/>
        <v>9.9063201901951226E-6</v>
      </c>
      <c r="F1606" s="22">
        <f t="shared" si="198"/>
        <v>2.1135071525292504E-4</v>
      </c>
      <c r="G1606" s="23">
        <f t="shared" si="199"/>
        <v>1.2439686430870933E-4</v>
      </c>
      <c r="H1606" s="2">
        <f t="shared" si="195"/>
        <v>3.5372608559080749</v>
      </c>
      <c r="I1606" s="9">
        <f t="shared" si="196"/>
        <v>3.1474307284188358E-3</v>
      </c>
      <c r="J1606" s="9">
        <f t="shared" si="197"/>
        <v>1.1153334223841287E-2</v>
      </c>
    </row>
    <row r="1607" spans="1:10" s="5" customFormat="1" x14ac:dyDescent="0.35">
      <c r="A1607" s="8" t="s">
        <v>1599</v>
      </c>
      <c r="B1607" s="2">
        <v>10705.75</v>
      </c>
      <c r="C1607" s="9">
        <f t="shared" si="192"/>
        <v>-8.6947262179792872E-3</v>
      </c>
      <c r="D1607" s="9">
        <f t="shared" si="193"/>
        <v>-8.891885846920574E-3</v>
      </c>
      <c r="E1607" s="22">
        <f t="shared" si="194"/>
        <v>7.9065633914666408E-5</v>
      </c>
      <c r="F1607" s="22">
        <f t="shared" si="198"/>
        <v>9.9063201901951226E-6</v>
      </c>
      <c r="G1607" s="23">
        <f t="shared" si="199"/>
        <v>9.194862390614003E-5</v>
      </c>
      <c r="H1607" s="2">
        <f t="shared" si="195"/>
        <v>3.2982571245272507</v>
      </c>
      <c r="I1607" s="9">
        <f t="shared" si="196"/>
        <v>8.891885846920574E-3</v>
      </c>
      <c r="J1607" s="9">
        <f t="shared" si="197"/>
        <v>9.5889845085983961E-3</v>
      </c>
    </row>
    <row r="1608" spans="1:10" s="5" customFormat="1" x14ac:dyDescent="0.35">
      <c r="A1608" s="8" t="s">
        <v>1600</v>
      </c>
      <c r="B1608" s="2">
        <v>10813.45</v>
      </c>
      <c r="C1608" s="9">
        <f t="shared" si="192"/>
        <v>1.006001447820104E-2</v>
      </c>
      <c r="D1608" s="9">
        <f t="shared" si="193"/>
        <v>9.8628548492597536E-3</v>
      </c>
      <c r="E1608" s="22">
        <f t="shared" si="194"/>
        <v>9.7275905777566632E-5</v>
      </c>
      <c r="F1608" s="22">
        <f t="shared" si="198"/>
        <v>7.9065633914666408E-5</v>
      </c>
      <c r="G1608" s="23">
        <f t="shared" si="199"/>
        <v>9.1400774105226642E-5</v>
      </c>
      <c r="H1608" s="2">
        <f t="shared" si="195"/>
        <v>3.1990503740762035</v>
      </c>
      <c r="I1608" s="9">
        <f t="shared" si="196"/>
        <v>9.8628548492597536E-3</v>
      </c>
      <c r="J1608" s="9">
        <f t="shared" si="197"/>
        <v>9.5603752073455065E-3</v>
      </c>
    </row>
    <row r="1609" spans="1:10" s="5" customFormat="1" x14ac:dyDescent="0.35">
      <c r="A1609" s="8" t="s">
        <v>1601</v>
      </c>
      <c r="B1609" s="2">
        <v>10768.05</v>
      </c>
      <c r="C1609" s="9">
        <f t="shared" si="192"/>
        <v>-4.1984750472792154E-3</v>
      </c>
      <c r="D1609" s="9">
        <f t="shared" si="193"/>
        <v>-4.3956346762205013E-3</v>
      </c>
      <c r="E1609" s="22">
        <f t="shared" si="194"/>
        <v>1.9321604206792112E-5</v>
      </c>
      <c r="F1609" s="22">
        <f t="shared" si="198"/>
        <v>9.7275905777566632E-5</v>
      </c>
      <c r="G1609" s="23">
        <f t="shared" si="199"/>
        <v>9.599341989295492E-5</v>
      </c>
      <c r="H1609" s="2">
        <f t="shared" si="195"/>
        <v>3.6060366692023575</v>
      </c>
      <c r="I1609" s="9">
        <f t="shared" si="196"/>
        <v>4.3956346762205013E-3</v>
      </c>
      <c r="J1609" s="9">
        <f t="shared" si="197"/>
        <v>9.797623175696997E-3</v>
      </c>
    </row>
    <row r="1610" spans="1:10" s="5" customFormat="1" x14ac:dyDescent="0.35">
      <c r="A1610" s="8" t="s">
        <v>1602</v>
      </c>
      <c r="B1610" s="2">
        <v>10802.7</v>
      </c>
      <c r="C1610" s="9">
        <f t="shared" si="192"/>
        <v>3.2178528145765384E-3</v>
      </c>
      <c r="D1610" s="9">
        <f t="shared" si="193"/>
        <v>3.020693185635252E-3</v>
      </c>
      <c r="E1610" s="22">
        <f t="shared" si="194"/>
        <v>9.1245873217432476E-6</v>
      </c>
      <c r="F1610" s="22">
        <f t="shared" si="198"/>
        <v>1.9321604206792112E-5</v>
      </c>
      <c r="G1610" s="23">
        <f t="shared" si="199"/>
        <v>7.7664658502275176E-5</v>
      </c>
      <c r="H1610" s="2">
        <f t="shared" si="195"/>
        <v>3.7538730942433336</v>
      </c>
      <c r="I1610" s="9">
        <f t="shared" si="196"/>
        <v>3.020693185635252E-3</v>
      </c>
      <c r="J1610" s="9">
        <f t="shared" si="197"/>
        <v>8.8127554432354E-3</v>
      </c>
    </row>
    <row r="1611" spans="1:10" s="5" customFormat="1" x14ac:dyDescent="0.35">
      <c r="A1611" s="8" t="s">
        <v>1603</v>
      </c>
      <c r="B1611" s="2">
        <v>10607.35</v>
      </c>
      <c r="C1611" s="9">
        <f t="shared" si="192"/>
        <v>-1.8083442102437397E-2</v>
      </c>
      <c r="D1611" s="9">
        <f t="shared" si="193"/>
        <v>-1.8280601731378684E-2</v>
      </c>
      <c r="E1611" s="22">
        <f t="shared" si="194"/>
        <v>3.3418039966128535E-4</v>
      </c>
      <c r="F1611" s="22">
        <f t="shared" si="198"/>
        <v>9.1245873217432476E-6</v>
      </c>
      <c r="G1611" s="23">
        <f t="shared" si="199"/>
        <v>6.405319968715954E-5</v>
      </c>
      <c r="H1611" s="2">
        <f t="shared" si="195"/>
        <v>1.3003437811107048</v>
      </c>
      <c r="I1611" s="9">
        <f t="shared" si="196"/>
        <v>1.8280601731378684E-2</v>
      </c>
      <c r="J1611" s="9">
        <f t="shared" si="197"/>
        <v>8.0033242897660679E-3</v>
      </c>
    </row>
    <row r="1612" spans="1:10" s="5" customFormat="1" x14ac:dyDescent="0.35">
      <c r="A1612" s="8" t="s">
        <v>1604</v>
      </c>
      <c r="B1612" s="2">
        <v>10618.2</v>
      </c>
      <c r="C1612" s="9">
        <f t="shared" si="192"/>
        <v>1.0228756475463285E-3</v>
      </c>
      <c r="D1612" s="9">
        <f t="shared" si="193"/>
        <v>8.2571601860504241E-4</v>
      </c>
      <c r="E1612" s="22">
        <f t="shared" si="194"/>
        <v>6.8180694338096277E-7</v>
      </c>
      <c r="F1612" s="22">
        <f t="shared" si="198"/>
        <v>3.3418039966128535E-4</v>
      </c>
      <c r="G1612" s="23">
        <f t="shared" si="199"/>
        <v>1.4376229827964862E-4</v>
      </c>
      <c r="H1612" s="2">
        <f t="shared" si="195"/>
        <v>3.5023648316042264</v>
      </c>
      <c r="I1612" s="9">
        <f t="shared" si="196"/>
        <v>8.2571601860504241E-4</v>
      </c>
      <c r="J1612" s="9">
        <f t="shared" si="197"/>
        <v>1.1990091671027733E-2</v>
      </c>
    </row>
    <row r="1613" spans="1:10" s="5" customFormat="1" x14ac:dyDescent="0.35">
      <c r="A1613" s="8" t="s">
        <v>1605</v>
      </c>
      <c r="B1613" s="2">
        <v>10739.95</v>
      </c>
      <c r="C1613" s="9">
        <f t="shared" si="192"/>
        <v>1.1466161873010527E-2</v>
      </c>
      <c r="D1613" s="9">
        <f t="shared" si="193"/>
        <v>1.1269002244069241E-2</v>
      </c>
      <c r="E1613" s="22">
        <f t="shared" si="194"/>
        <v>1.2699041157683758E-4</v>
      </c>
      <c r="F1613" s="22">
        <f t="shared" si="198"/>
        <v>6.8180694338096277E-7</v>
      </c>
      <c r="G1613" s="23">
        <f t="shared" si="199"/>
        <v>1.0092994970995354E-4</v>
      </c>
      <c r="H1613" s="2">
        <f t="shared" si="195"/>
        <v>3.0525016630978405</v>
      </c>
      <c r="I1613" s="9">
        <f t="shared" si="196"/>
        <v>1.1269002244069241E-2</v>
      </c>
      <c r="J1613" s="9">
        <f t="shared" si="197"/>
        <v>1.0046389884428811E-2</v>
      </c>
    </row>
    <row r="1614" spans="1:10" s="5" customFormat="1" x14ac:dyDescent="0.35">
      <c r="A1614" s="8" t="s">
        <v>1606</v>
      </c>
      <c r="B1614" s="2">
        <v>10901.7</v>
      </c>
      <c r="C1614" s="9">
        <f t="shared" si="192"/>
        <v>1.5060591529755696E-2</v>
      </c>
      <c r="D1614" s="9">
        <f t="shared" si="193"/>
        <v>1.4863431900814409E-2</v>
      </c>
      <c r="E1614" s="22">
        <f t="shared" si="194"/>
        <v>2.2092160787014743E-4</v>
      </c>
      <c r="F1614" s="22">
        <f t="shared" si="198"/>
        <v>1.2699041157683758E-4</v>
      </c>
      <c r="G1614" s="23">
        <f t="shared" si="199"/>
        <v>1.0966214319618064E-4</v>
      </c>
      <c r="H1614" s="2">
        <f t="shared" si="195"/>
        <v>2.6328317177584797</v>
      </c>
      <c r="I1614" s="9">
        <f t="shared" si="196"/>
        <v>1.4863431900814409E-2</v>
      </c>
      <c r="J1614" s="9">
        <f t="shared" si="197"/>
        <v>1.047196940389823E-2</v>
      </c>
    </row>
    <row r="1615" spans="1:10" s="5" customFormat="1" x14ac:dyDescent="0.35">
      <c r="A1615" s="8" t="s">
        <v>1607</v>
      </c>
      <c r="B1615" s="2">
        <v>11022.2</v>
      </c>
      <c r="C1615" s="9">
        <f t="shared" si="192"/>
        <v>1.1053321958960582E-2</v>
      </c>
      <c r="D1615" s="9">
        <f t="shared" si="193"/>
        <v>1.0856162330019296E-2</v>
      </c>
      <c r="E1615" s="22">
        <f t="shared" si="194"/>
        <v>1.1785626053572998E-4</v>
      </c>
      <c r="F1615" s="22">
        <f t="shared" si="198"/>
        <v>2.2092160787014743E-4</v>
      </c>
      <c r="G1615" s="23">
        <f t="shared" si="199"/>
        <v>1.4019872126152388E-4</v>
      </c>
      <c r="H1615" s="2">
        <f t="shared" si="195"/>
        <v>3.0969677187248843</v>
      </c>
      <c r="I1615" s="9">
        <f t="shared" si="196"/>
        <v>1.0856162330019296E-2</v>
      </c>
      <c r="J1615" s="9">
        <f t="shared" si="197"/>
        <v>1.1840554094362471E-2</v>
      </c>
    </row>
    <row r="1616" spans="1:10" s="5" customFormat="1" x14ac:dyDescent="0.35">
      <c r="A1616" s="8" t="s">
        <v>1608</v>
      </c>
      <c r="B1616" s="2">
        <v>11162.25</v>
      </c>
      <c r="C1616" s="9">
        <f t="shared" si="192"/>
        <v>1.2706174810836135E-2</v>
      </c>
      <c r="D1616" s="9">
        <f t="shared" si="193"/>
        <v>1.2509015181894848E-2</v>
      </c>
      <c r="E1616" s="22">
        <f t="shared" si="194"/>
        <v>1.5647546082087581E-4</v>
      </c>
      <c r="F1616" s="22">
        <f t="shared" si="198"/>
        <v>1.1785626053572998E-4</v>
      </c>
      <c r="G1616" s="23">
        <f t="shared" si="199"/>
        <v>1.3045868254276424E-4</v>
      </c>
      <c r="H1616" s="2">
        <f t="shared" si="195"/>
        <v>2.9535757491384325</v>
      </c>
      <c r="I1616" s="9">
        <f t="shared" si="196"/>
        <v>1.2509015181894848E-2</v>
      </c>
      <c r="J1616" s="9">
        <f t="shared" si="197"/>
        <v>1.1421851099658244E-2</v>
      </c>
    </row>
    <row r="1617" spans="1:10" s="5" customFormat="1" x14ac:dyDescent="0.35">
      <c r="A1617" s="8" t="s">
        <v>1609</v>
      </c>
      <c r="B1617" s="2">
        <v>11132.6</v>
      </c>
      <c r="C1617" s="9">
        <f t="shared" si="192"/>
        <v>-2.6562744966291962E-3</v>
      </c>
      <c r="D1617" s="9">
        <f t="shared" si="193"/>
        <v>-2.8534341255704826E-3</v>
      </c>
      <c r="E1617" s="22">
        <f t="shared" si="194"/>
        <v>8.142086308970185E-6</v>
      </c>
      <c r="F1617" s="22">
        <f t="shared" si="198"/>
        <v>1.5647546082087581E-4</v>
      </c>
      <c r="G1617" s="23">
        <f t="shared" si="199"/>
        <v>1.3511672247681726E-4</v>
      </c>
      <c r="H1617" s="2">
        <f t="shared" si="195"/>
        <v>3.505617413226501</v>
      </c>
      <c r="I1617" s="9">
        <f t="shared" si="196"/>
        <v>2.8534341255704826E-3</v>
      </c>
      <c r="J1617" s="9">
        <f t="shared" si="197"/>
        <v>1.1623971889023874E-2</v>
      </c>
    </row>
    <row r="1618" spans="1:10" s="5" customFormat="1" x14ac:dyDescent="0.35">
      <c r="A1618" s="8" t="s">
        <v>1610</v>
      </c>
      <c r="B1618" s="2">
        <v>11215.45</v>
      </c>
      <c r="C1618" s="9">
        <f t="shared" si="192"/>
        <v>7.4421069651293692E-3</v>
      </c>
      <c r="D1618" s="9">
        <f t="shared" si="193"/>
        <v>7.2449473361880833E-3</v>
      </c>
      <c r="E1618" s="22">
        <f t="shared" si="194"/>
        <v>5.2489261904138803E-5</v>
      </c>
      <c r="F1618" s="22">
        <f t="shared" si="198"/>
        <v>8.142086308970185E-6</v>
      </c>
      <c r="G1618" s="23">
        <f t="shared" si="199"/>
        <v>9.7822725168017933E-5</v>
      </c>
      <c r="H1618" s="2">
        <f t="shared" si="195"/>
        <v>3.4289506194882433</v>
      </c>
      <c r="I1618" s="9">
        <f t="shared" si="196"/>
        <v>7.2449473361880833E-3</v>
      </c>
      <c r="J1618" s="9">
        <f t="shared" si="197"/>
        <v>9.8905371526534364E-3</v>
      </c>
    </row>
    <row r="1619" spans="1:10" s="5" customFormat="1" x14ac:dyDescent="0.35">
      <c r="A1619" s="8" t="s">
        <v>1611</v>
      </c>
      <c r="B1619" s="2">
        <v>11194.15</v>
      </c>
      <c r="C1619" s="9">
        <f t="shared" si="192"/>
        <v>-1.8991658827778313E-3</v>
      </c>
      <c r="D1619" s="9">
        <f t="shared" si="193"/>
        <v>-2.0963255117191176E-3</v>
      </c>
      <c r="E1619" s="22">
        <f t="shared" si="194"/>
        <v>4.39458065108442E-6</v>
      </c>
      <c r="F1619" s="22">
        <f t="shared" si="198"/>
        <v>5.2489261904138803E-5</v>
      </c>
      <c r="G1619" s="23">
        <f t="shared" si="199"/>
        <v>8.7704379826774117E-5</v>
      </c>
      <c r="H1619" s="2">
        <f t="shared" si="195"/>
        <v>3.7267774556685005</v>
      </c>
      <c r="I1619" s="9">
        <f t="shared" si="196"/>
        <v>2.0963255117191176E-3</v>
      </c>
      <c r="J1619" s="9">
        <f t="shared" si="197"/>
        <v>9.3650616563252867E-3</v>
      </c>
    </row>
    <row r="1620" spans="1:10" s="5" customFormat="1" x14ac:dyDescent="0.35">
      <c r="A1620" s="8" t="s">
        <v>1612</v>
      </c>
      <c r="B1620" s="2">
        <v>11131.8</v>
      </c>
      <c r="C1620" s="9">
        <f t="shared" ref="C1620:C1683" si="200">B1620/B1619-1</f>
        <v>-5.5698735500239183E-3</v>
      </c>
      <c r="D1620" s="9">
        <f t="shared" ref="D1620:D1683" si="201">C1620-B$8</f>
        <v>-5.7670331789652042E-3</v>
      </c>
      <c r="E1620" s="22">
        <f t="shared" ref="E1620:E1683" si="202">D1620*D1620</f>
        <v>3.3258671687285509E-5</v>
      </c>
      <c r="F1620" s="22">
        <f t="shared" si="198"/>
        <v>4.39458065108442E-6</v>
      </c>
      <c r="G1620" s="23">
        <f t="shared" si="199"/>
        <v>6.8723558098127987E-5</v>
      </c>
      <c r="H1620" s="2">
        <f t="shared" ref="H1620:H1683" si="203">LN(1/SQRT(2*PI()*G1620)*EXP(-E1620/(2*G1620)))</f>
        <v>3.6317964049851996</v>
      </c>
      <c r="I1620" s="9">
        <f t="shared" ref="I1620:I1683" si="204">SQRT(E1620)</f>
        <v>5.7670331789652042E-3</v>
      </c>
      <c r="J1620" s="9">
        <f t="shared" ref="J1620:J1683" si="205">SQRT(G1620)</f>
        <v>8.2899673158660873E-3</v>
      </c>
    </row>
    <row r="1621" spans="1:10" s="5" customFormat="1" x14ac:dyDescent="0.35">
      <c r="A1621" s="8" t="s">
        <v>1613</v>
      </c>
      <c r="B1621" s="2">
        <v>11300.55</v>
      </c>
      <c r="C1621" s="9">
        <f t="shared" si="200"/>
        <v>1.5159273432868048E-2</v>
      </c>
      <c r="D1621" s="9">
        <f t="shared" si="201"/>
        <v>1.4962113803926761E-2</v>
      </c>
      <c r="E1621" s="22">
        <f t="shared" si="202"/>
        <v>2.2386484948165572E-4</v>
      </c>
      <c r="F1621" s="22">
        <f t="shared" ref="F1621:F1684" si="206">E1620</f>
        <v>3.3258671687285509E-5</v>
      </c>
      <c r="G1621" s="23">
        <f t="shared" ref="G1621:G1684" si="207">B$9+B$10*F1621+B$11*G1620</f>
        <v>6.5273217800744884E-5</v>
      </c>
      <c r="H1621" s="2">
        <f t="shared" si="203"/>
        <v>2.1846965654057207</v>
      </c>
      <c r="I1621" s="9">
        <f t="shared" si="204"/>
        <v>1.4962113803926761E-2</v>
      </c>
      <c r="J1621" s="9">
        <f t="shared" si="205"/>
        <v>8.0791842286672046E-3</v>
      </c>
    </row>
    <row r="1622" spans="1:10" s="5" customFormat="1" x14ac:dyDescent="0.35">
      <c r="A1622" s="8" t="s">
        <v>1614</v>
      </c>
      <c r="B1622" s="2">
        <v>11202.85</v>
      </c>
      <c r="C1622" s="9">
        <f t="shared" si="200"/>
        <v>-8.6455968957261931E-3</v>
      </c>
      <c r="D1622" s="9">
        <f t="shared" si="201"/>
        <v>-8.8427565246674798E-3</v>
      </c>
      <c r="E1622" s="22">
        <f t="shared" si="202"/>
        <v>7.8194342954549285E-5</v>
      </c>
      <c r="F1622" s="22">
        <f t="shared" si="206"/>
        <v>2.2386484948165572E-4</v>
      </c>
      <c r="G1622" s="23">
        <f t="shared" si="207"/>
        <v>1.1469729452953442E-4</v>
      </c>
      <c r="H1622" s="2">
        <f t="shared" si="203"/>
        <v>3.2767958710507563</v>
      </c>
      <c r="I1622" s="9">
        <f t="shared" si="204"/>
        <v>8.8427565246674798E-3</v>
      </c>
      <c r="J1622" s="9">
        <f t="shared" si="205"/>
        <v>1.0709682279579278E-2</v>
      </c>
    </row>
    <row r="1623" spans="1:10" s="5" customFormat="1" x14ac:dyDescent="0.35">
      <c r="A1623" s="8" t="s">
        <v>1615</v>
      </c>
      <c r="B1623" s="2">
        <v>11102.15</v>
      </c>
      <c r="C1623" s="9">
        <f t="shared" si="200"/>
        <v>-8.9887841040450223E-3</v>
      </c>
      <c r="D1623" s="9">
        <f t="shared" si="201"/>
        <v>-9.185943732986309E-3</v>
      </c>
      <c r="E1623" s="22">
        <f t="shared" si="202"/>
        <v>8.4381562265590441E-5</v>
      </c>
      <c r="F1623" s="22">
        <f t="shared" si="206"/>
        <v>7.8194342954549285E-5</v>
      </c>
      <c r="G1623" s="23">
        <f t="shared" si="207"/>
        <v>1.0464190530362851E-4</v>
      </c>
      <c r="H1623" s="2">
        <f t="shared" si="203"/>
        <v>3.2603526783305257</v>
      </c>
      <c r="I1623" s="9">
        <f t="shared" si="204"/>
        <v>9.185943732986309E-3</v>
      </c>
      <c r="J1623" s="9">
        <f t="shared" si="205"/>
        <v>1.0229462610696053E-2</v>
      </c>
    </row>
    <row r="1624" spans="1:10" s="5" customFormat="1" x14ac:dyDescent="0.35">
      <c r="A1624" s="8" t="s">
        <v>1616</v>
      </c>
      <c r="B1624" s="2">
        <v>11073.45</v>
      </c>
      <c r="C1624" s="9">
        <f t="shared" si="200"/>
        <v>-2.5850848709483287E-3</v>
      </c>
      <c r="D1624" s="9">
        <f t="shared" si="201"/>
        <v>-2.7822444998896151E-3</v>
      </c>
      <c r="E1624" s="22">
        <f t="shared" si="202"/>
        <v>7.7408844571660148E-6</v>
      </c>
      <c r="F1624" s="22">
        <f t="shared" si="206"/>
        <v>8.4381562265590441E-5</v>
      </c>
      <c r="G1624" s="23">
        <f t="shared" si="207"/>
        <v>1.0035574624654771E-4</v>
      </c>
      <c r="H1624" s="2">
        <f t="shared" si="203"/>
        <v>3.645888857106566</v>
      </c>
      <c r="I1624" s="9">
        <f t="shared" si="204"/>
        <v>2.7822444998896151E-3</v>
      </c>
      <c r="J1624" s="9">
        <f t="shared" si="205"/>
        <v>1.0017771520979489E-2</v>
      </c>
    </row>
    <row r="1625" spans="1:10" s="5" customFormat="1" x14ac:dyDescent="0.35">
      <c r="A1625" s="8" t="s">
        <v>1617</v>
      </c>
      <c r="B1625" s="2">
        <v>10891.6</v>
      </c>
      <c r="C1625" s="9">
        <f t="shared" si="200"/>
        <v>-1.6422162921221561E-2</v>
      </c>
      <c r="D1625" s="9">
        <f t="shared" si="201"/>
        <v>-1.6619322550162848E-2</v>
      </c>
      <c r="E1625" s="22">
        <f t="shared" si="202"/>
        <v>2.7620188202635138E-4</v>
      </c>
      <c r="F1625" s="22">
        <f t="shared" si="206"/>
        <v>7.7408844571660148E-6</v>
      </c>
      <c r="G1625" s="23">
        <f t="shared" si="207"/>
        <v>7.7121855514257116E-5</v>
      </c>
      <c r="H1625" s="2">
        <f t="shared" si="203"/>
        <v>2.0254385051983061</v>
      </c>
      <c r="I1625" s="9">
        <f t="shared" si="204"/>
        <v>1.6619322550162848E-2</v>
      </c>
      <c r="J1625" s="9">
        <f t="shared" si="205"/>
        <v>8.7819050048527116E-3</v>
      </c>
    </row>
    <row r="1626" spans="1:10" s="5" customFormat="1" x14ac:dyDescent="0.35">
      <c r="A1626" s="8" t="s">
        <v>1618</v>
      </c>
      <c r="B1626" s="2">
        <v>11095.25</v>
      </c>
      <c r="C1626" s="9">
        <f t="shared" si="200"/>
        <v>1.8697895625986893E-2</v>
      </c>
      <c r="D1626" s="9">
        <f t="shared" si="201"/>
        <v>1.8500735997045607E-2</v>
      </c>
      <c r="E1626" s="22">
        <f t="shared" si="202"/>
        <v>3.4227723243237911E-4</v>
      </c>
      <c r="F1626" s="22">
        <f t="shared" si="206"/>
        <v>2.7620188202635138E-4</v>
      </c>
      <c r="G1626" s="23">
        <f t="shared" si="207"/>
        <v>1.3584868096778448E-4</v>
      </c>
      <c r="H1626" s="2">
        <f t="shared" si="203"/>
        <v>2.2732720798348369</v>
      </c>
      <c r="I1626" s="9">
        <f t="shared" si="204"/>
        <v>1.8500735997045607E-2</v>
      </c>
      <c r="J1626" s="9">
        <f t="shared" si="205"/>
        <v>1.1655414234070982E-2</v>
      </c>
    </row>
    <row r="1627" spans="1:10" s="5" customFormat="1" x14ac:dyDescent="0.35">
      <c r="A1627" s="8" t="s">
        <v>1619</v>
      </c>
      <c r="B1627" s="2">
        <v>11101.65</v>
      </c>
      <c r="C1627" s="9">
        <f t="shared" si="200"/>
        <v>5.7682341542553139E-4</v>
      </c>
      <c r="D1627" s="9">
        <f t="shared" si="201"/>
        <v>3.7966378648424527E-4</v>
      </c>
      <c r="E1627" s="22">
        <f t="shared" si="202"/>
        <v>1.4414459076755457E-7</v>
      </c>
      <c r="F1627" s="22">
        <f t="shared" si="206"/>
        <v>3.4227723243237911E-4</v>
      </c>
      <c r="G1627" s="23">
        <f t="shared" si="207"/>
        <v>1.8848054916742362E-4</v>
      </c>
      <c r="H1627" s="2">
        <f t="shared" si="203"/>
        <v>3.3689369528638622</v>
      </c>
      <c r="I1627" s="9">
        <f t="shared" si="204"/>
        <v>3.7966378648424527E-4</v>
      </c>
      <c r="J1627" s="9">
        <f t="shared" si="205"/>
        <v>1.3728821841928885E-2</v>
      </c>
    </row>
    <row r="1628" spans="1:10" s="5" customFormat="1" x14ac:dyDescent="0.35">
      <c r="A1628" s="8" t="s">
        <v>1620</v>
      </c>
      <c r="B1628" s="2">
        <v>11200.15</v>
      </c>
      <c r="C1628" s="9">
        <f t="shared" si="200"/>
        <v>8.8725549805659387E-3</v>
      </c>
      <c r="D1628" s="9">
        <f t="shared" si="201"/>
        <v>8.6753953516246519E-3</v>
      </c>
      <c r="E1628" s="22">
        <f t="shared" si="202"/>
        <v>7.5262484506990625E-5</v>
      </c>
      <c r="F1628" s="22">
        <f t="shared" si="206"/>
        <v>1.4414459076755457E-7</v>
      </c>
      <c r="G1628" s="23">
        <f t="shared" si="207"/>
        <v>1.2727603210500302E-4</v>
      </c>
      <c r="H1628" s="2">
        <f t="shared" si="203"/>
        <v>3.2699712724288084</v>
      </c>
      <c r="I1628" s="9">
        <f t="shared" si="204"/>
        <v>8.6753953516246519E-3</v>
      </c>
      <c r="J1628" s="9">
        <f t="shared" si="205"/>
        <v>1.1281667966440203E-2</v>
      </c>
    </row>
    <row r="1629" spans="1:10" s="5" customFormat="1" x14ac:dyDescent="0.35">
      <c r="A1629" s="8" t="s">
        <v>1621</v>
      </c>
      <c r="B1629" s="2">
        <v>11214.05</v>
      </c>
      <c r="C1629" s="9">
        <f t="shared" si="200"/>
        <v>1.2410548073016336E-3</v>
      </c>
      <c r="D1629" s="9">
        <f t="shared" si="201"/>
        <v>1.0438951783603475E-3</v>
      </c>
      <c r="E1629" s="22">
        <f t="shared" si="202"/>
        <v>1.0897171434039817E-6</v>
      </c>
      <c r="F1629" s="22">
        <f t="shared" si="206"/>
        <v>7.5262484506990625E-5</v>
      </c>
      <c r="G1629" s="23">
        <f t="shared" si="207"/>
        <v>1.1130192826046972E-4</v>
      </c>
      <c r="H1629" s="2">
        <f t="shared" si="203"/>
        <v>3.6277981341197973</v>
      </c>
      <c r="I1629" s="9">
        <f t="shared" si="204"/>
        <v>1.0438951783603475E-3</v>
      </c>
      <c r="J1629" s="9">
        <f t="shared" si="205"/>
        <v>1.0549972903305E-2</v>
      </c>
    </row>
    <row r="1630" spans="1:10" s="5" customFormat="1" x14ac:dyDescent="0.35">
      <c r="A1630" s="8" t="s">
        <v>1622</v>
      </c>
      <c r="B1630" s="2">
        <v>11270.15</v>
      </c>
      <c r="C1630" s="9">
        <f t="shared" si="200"/>
        <v>5.0026529220041915E-3</v>
      </c>
      <c r="D1630" s="9">
        <f t="shared" si="201"/>
        <v>4.8054932930629056E-3</v>
      </c>
      <c r="E1630" s="22">
        <f t="shared" si="202"/>
        <v>2.3092765789672568E-5</v>
      </c>
      <c r="F1630" s="22">
        <f t="shared" si="206"/>
        <v>1.0897171434039817E-6</v>
      </c>
      <c r="G1630" s="23">
        <f t="shared" si="207"/>
        <v>8.1810446962427347E-5</v>
      </c>
      <c r="H1630" s="2">
        <f t="shared" si="203"/>
        <v>3.6454784711354331</v>
      </c>
      <c r="I1630" s="9">
        <f t="shared" si="204"/>
        <v>4.8054932930629056E-3</v>
      </c>
      <c r="J1630" s="9">
        <f t="shared" si="205"/>
        <v>9.0449127669882667E-3</v>
      </c>
    </row>
    <row r="1631" spans="1:10" s="5" customFormat="1" x14ac:dyDescent="0.35">
      <c r="A1631" s="8" t="s">
        <v>1623</v>
      </c>
      <c r="B1631" s="2">
        <v>11322.5</v>
      </c>
      <c r="C1631" s="9">
        <f t="shared" si="200"/>
        <v>4.6450135978670648E-3</v>
      </c>
      <c r="D1631" s="9">
        <f t="shared" si="201"/>
        <v>4.4478539689257789E-3</v>
      </c>
      <c r="E1631" s="22">
        <f t="shared" si="202"/>
        <v>1.9783404928888804E-5</v>
      </c>
      <c r="F1631" s="22">
        <f t="shared" si="206"/>
        <v>2.3092765789672568E-5</v>
      </c>
      <c r="G1631" s="23">
        <f t="shared" si="207"/>
        <v>7.0280911593919042E-5</v>
      </c>
      <c r="H1631" s="2">
        <f t="shared" si="203"/>
        <v>3.721821407288763</v>
      </c>
      <c r="I1631" s="9">
        <f t="shared" si="204"/>
        <v>4.4478539689257789E-3</v>
      </c>
      <c r="J1631" s="9">
        <f t="shared" si="205"/>
        <v>8.3833711354036472E-3</v>
      </c>
    </row>
    <row r="1632" spans="1:10" s="5" customFormat="1" x14ac:dyDescent="0.35">
      <c r="A1632" s="8" t="s">
        <v>1624</v>
      </c>
      <c r="B1632" s="2">
        <v>11308.4</v>
      </c>
      <c r="C1632" s="9">
        <f t="shared" si="200"/>
        <v>-1.2453080150144347E-3</v>
      </c>
      <c r="D1632" s="9">
        <f t="shared" si="201"/>
        <v>-1.4424676439557208E-3</v>
      </c>
      <c r="E1632" s="22">
        <f t="shared" si="202"/>
        <v>2.0807129038591681E-6</v>
      </c>
      <c r="F1632" s="22">
        <f t="shared" si="206"/>
        <v>1.9783404928888804E-5</v>
      </c>
      <c r="G1632" s="23">
        <f t="shared" si="207"/>
        <v>6.2557166651819898E-5</v>
      </c>
      <c r="H1632" s="2">
        <f t="shared" si="203"/>
        <v>3.9041458513396941</v>
      </c>
      <c r="I1632" s="9">
        <f t="shared" si="204"/>
        <v>1.4424676439557208E-3</v>
      </c>
      <c r="J1632" s="9">
        <f t="shared" si="205"/>
        <v>7.9093088605654976E-3</v>
      </c>
    </row>
    <row r="1633" spans="1:10" s="5" customFormat="1" x14ac:dyDescent="0.35">
      <c r="A1633" s="8" t="s">
        <v>1625</v>
      </c>
      <c r="B1633" s="2">
        <v>11300.45</v>
      </c>
      <c r="C1633" s="9">
        <f t="shared" si="200"/>
        <v>-7.0301722613264062E-4</v>
      </c>
      <c r="D1633" s="9">
        <f t="shared" si="201"/>
        <v>-9.0017685507392674E-4</v>
      </c>
      <c r="E1633" s="22">
        <f t="shared" si="202"/>
        <v>8.1031837041078529E-7</v>
      </c>
      <c r="F1633" s="22">
        <f t="shared" si="206"/>
        <v>2.0807129038591681E-6</v>
      </c>
      <c r="G1633" s="23">
        <f t="shared" si="207"/>
        <v>5.3201454638296026E-5</v>
      </c>
      <c r="H1633" s="2">
        <f t="shared" si="203"/>
        <v>3.9941583104511036</v>
      </c>
      <c r="I1633" s="9">
        <f t="shared" si="204"/>
        <v>9.0017685507392674E-4</v>
      </c>
      <c r="J1633" s="9">
        <f t="shared" si="205"/>
        <v>7.2939327278427803E-3</v>
      </c>
    </row>
    <row r="1634" spans="1:10" s="5" customFormat="1" x14ac:dyDescent="0.35">
      <c r="A1634" s="8" t="s">
        <v>1626</v>
      </c>
      <c r="B1634" s="2">
        <v>11178.4</v>
      </c>
      <c r="C1634" s="9">
        <f t="shared" si="200"/>
        <v>-1.0800454849143271E-2</v>
      </c>
      <c r="D1634" s="9">
        <f t="shared" si="201"/>
        <v>-1.0997614478084557E-2</v>
      </c>
      <c r="E1634" s="22">
        <f t="shared" si="202"/>
        <v>1.2094752420857507E-4</v>
      </c>
      <c r="F1634" s="22">
        <f t="shared" si="206"/>
        <v>8.1031837041078529E-7</v>
      </c>
      <c r="G1634" s="23">
        <f t="shared" si="207"/>
        <v>4.7316059019030025E-5</v>
      </c>
      <c r="H1634" s="2">
        <f t="shared" si="203"/>
        <v>2.7823107413291241</v>
      </c>
      <c r="I1634" s="9">
        <f t="shared" si="204"/>
        <v>1.0997614478084557E-2</v>
      </c>
      <c r="J1634" s="9">
        <f t="shared" si="205"/>
        <v>6.8786669507274467E-3</v>
      </c>
    </row>
    <row r="1635" spans="1:10" s="5" customFormat="1" x14ac:dyDescent="0.35">
      <c r="A1635" s="8" t="s">
        <v>1627</v>
      </c>
      <c r="B1635" s="2">
        <v>11247.1</v>
      </c>
      <c r="C1635" s="9">
        <f t="shared" si="200"/>
        <v>6.1457811493594861E-3</v>
      </c>
      <c r="D1635" s="9">
        <f t="shared" si="201"/>
        <v>5.9486215204182001E-3</v>
      </c>
      <c r="E1635" s="22">
        <f t="shared" si="202"/>
        <v>3.5386097993182541E-5</v>
      </c>
      <c r="F1635" s="22">
        <f t="shared" si="206"/>
        <v>1.2094752420857507E-4</v>
      </c>
      <c r="G1635" s="23">
        <f t="shared" si="207"/>
        <v>7.6269349145969471E-5</v>
      </c>
      <c r="H1635" s="2">
        <f t="shared" si="203"/>
        <v>3.5897000550076799</v>
      </c>
      <c r="I1635" s="9">
        <f t="shared" si="204"/>
        <v>5.9486215204182001E-3</v>
      </c>
      <c r="J1635" s="9">
        <f t="shared" si="205"/>
        <v>8.7332324568838472E-3</v>
      </c>
    </row>
    <row r="1636" spans="1:10" s="5" customFormat="1" x14ac:dyDescent="0.35">
      <c r="A1636" s="8" t="s">
        <v>1628</v>
      </c>
      <c r="B1636" s="2">
        <v>11385.35</v>
      </c>
      <c r="C1636" s="9">
        <f t="shared" si="200"/>
        <v>1.2292057508157761E-2</v>
      </c>
      <c r="D1636" s="9">
        <f t="shared" si="201"/>
        <v>1.2094897879216474E-2</v>
      </c>
      <c r="E1636" s="22">
        <f t="shared" si="202"/>
        <v>1.4628655470867515E-4</v>
      </c>
      <c r="F1636" s="22">
        <f t="shared" si="206"/>
        <v>3.5386097993182541E-5</v>
      </c>
      <c r="G1636" s="23">
        <f t="shared" si="207"/>
        <v>7.0317827664042673E-5</v>
      </c>
      <c r="H1636" s="2">
        <f t="shared" si="203"/>
        <v>2.8221229366025162</v>
      </c>
      <c r="I1636" s="9">
        <f t="shared" si="204"/>
        <v>1.2094897879216474E-2</v>
      </c>
      <c r="J1636" s="9">
        <f t="shared" si="205"/>
        <v>8.3855725901122984E-3</v>
      </c>
    </row>
    <row r="1637" spans="1:10" s="5" customFormat="1" x14ac:dyDescent="0.35">
      <c r="A1637" s="8" t="s">
        <v>1629</v>
      </c>
      <c r="B1637" s="2">
        <v>11408.4</v>
      </c>
      <c r="C1637" s="9">
        <f t="shared" si="200"/>
        <v>2.024531525161688E-3</v>
      </c>
      <c r="D1637" s="9">
        <f t="shared" si="201"/>
        <v>1.8273718962204019E-3</v>
      </c>
      <c r="E1637" s="22">
        <f t="shared" si="202"/>
        <v>3.339288047096147E-6</v>
      </c>
      <c r="F1637" s="22">
        <f t="shared" si="206"/>
        <v>1.4628655470867515E-4</v>
      </c>
      <c r="G1637" s="23">
        <f t="shared" si="207"/>
        <v>9.6737808916142897E-5</v>
      </c>
      <c r="H1637" s="2">
        <f t="shared" si="203"/>
        <v>3.6855551094423054</v>
      </c>
      <c r="I1637" s="9">
        <f t="shared" si="204"/>
        <v>1.8273718962204019E-3</v>
      </c>
      <c r="J1637" s="9">
        <f t="shared" si="205"/>
        <v>9.8355380593103756E-3</v>
      </c>
    </row>
    <row r="1638" spans="1:10" s="5" customFormat="1" x14ac:dyDescent="0.35">
      <c r="A1638" s="8" t="s">
        <v>1630</v>
      </c>
      <c r="B1638" s="2">
        <v>11312.2</v>
      </c>
      <c r="C1638" s="9">
        <f t="shared" si="200"/>
        <v>-8.4323831562707063E-3</v>
      </c>
      <c r="D1638" s="9">
        <f t="shared" si="201"/>
        <v>-8.6295427852119931E-3</v>
      </c>
      <c r="E1638" s="22">
        <f t="shared" si="202"/>
        <v>7.4469008681804361E-5</v>
      </c>
      <c r="F1638" s="22">
        <f t="shared" si="206"/>
        <v>3.339288047096147E-6</v>
      </c>
      <c r="G1638" s="23">
        <f t="shared" si="207"/>
        <v>7.3790042817327954E-5</v>
      </c>
      <c r="H1638" s="2">
        <f t="shared" si="203"/>
        <v>3.3336041846540629</v>
      </c>
      <c r="I1638" s="9">
        <f t="shared" si="204"/>
        <v>8.6295427852119931E-3</v>
      </c>
      <c r="J1638" s="9">
        <f t="shared" si="205"/>
        <v>8.59011308524678E-3</v>
      </c>
    </row>
    <row r="1639" spans="1:10" s="5" customFormat="1" x14ac:dyDescent="0.35">
      <c r="A1639" s="8" t="s">
        <v>1631</v>
      </c>
      <c r="B1639" s="2">
        <v>11371.6</v>
      </c>
      <c r="C1639" s="9">
        <f t="shared" si="200"/>
        <v>5.2509679814713994E-3</v>
      </c>
      <c r="D1639" s="9">
        <f t="shared" si="201"/>
        <v>5.0538083525301135E-3</v>
      </c>
      <c r="E1639" s="22">
        <f t="shared" si="202"/>
        <v>2.5540978864103139E-5</v>
      </c>
      <c r="F1639" s="22">
        <f t="shared" si="206"/>
        <v>7.4469008681804361E-5</v>
      </c>
      <c r="G1639" s="23">
        <f t="shared" si="207"/>
        <v>7.940236588676679E-5</v>
      </c>
      <c r="H1639" s="2">
        <f t="shared" si="203"/>
        <v>3.6407200572922687</v>
      </c>
      <c r="I1639" s="9">
        <f t="shared" si="204"/>
        <v>5.0538083525301135E-3</v>
      </c>
      <c r="J1639" s="9">
        <f t="shared" si="205"/>
        <v>8.9108005188516474E-3</v>
      </c>
    </row>
    <row r="1640" spans="1:10" s="5" customFormat="1" x14ac:dyDescent="0.35">
      <c r="A1640" s="8" t="s">
        <v>1632</v>
      </c>
      <c r="B1640" s="2">
        <v>11466.45</v>
      </c>
      <c r="C1640" s="9">
        <f t="shared" si="200"/>
        <v>8.3409546589749972E-3</v>
      </c>
      <c r="D1640" s="9">
        <f t="shared" si="201"/>
        <v>8.1437950300337104E-3</v>
      </c>
      <c r="E1640" s="22">
        <f t="shared" si="202"/>
        <v>6.6321397491201769E-5</v>
      </c>
      <c r="F1640" s="22">
        <f t="shared" si="206"/>
        <v>2.5540978864103139E-5</v>
      </c>
      <c r="G1640" s="23">
        <f t="shared" si="207"/>
        <v>6.951542920301536E-5</v>
      </c>
      <c r="H1640" s="2">
        <f t="shared" si="203"/>
        <v>3.3910159255656356</v>
      </c>
      <c r="I1640" s="9">
        <f t="shared" si="204"/>
        <v>8.1437950300337104E-3</v>
      </c>
      <c r="J1640" s="9">
        <f t="shared" si="205"/>
        <v>8.3375913310149326E-3</v>
      </c>
    </row>
    <row r="1641" spans="1:10" s="5" customFormat="1" x14ac:dyDescent="0.35">
      <c r="A1641" s="8" t="s">
        <v>1633</v>
      </c>
      <c r="B1641" s="2">
        <v>11472.25</v>
      </c>
      <c r="C1641" s="9">
        <f t="shared" si="200"/>
        <v>5.0582351120009861E-4</v>
      </c>
      <c r="D1641" s="9">
        <f t="shared" si="201"/>
        <v>3.0866388225881248E-4</v>
      </c>
      <c r="E1641" s="22">
        <f t="shared" si="202"/>
        <v>9.5273392211082054E-8</v>
      </c>
      <c r="F1641" s="22">
        <f t="shared" si="206"/>
        <v>6.6321397491201769E-5</v>
      </c>
      <c r="G1641" s="23">
        <f t="shared" si="207"/>
        <v>7.4670025101114616E-5</v>
      </c>
      <c r="H1641" s="2">
        <f t="shared" si="203"/>
        <v>3.8316394124026192</v>
      </c>
      <c r="I1641" s="9">
        <f t="shared" si="204"/>
        <v>3.0866388225881248E-4</v>
      </c>
      <c r="J1641" s="9">
        <f t="shared" si="205"/>
        <v>8.6411819273242135E-3</v>
      </c>
    </row>
    <row r="1642" spans="1:10" s="5" customFormat="1" x14ac:dyDescent="0.35">
      <c r="A1642" s="8" t="s">
        <v>1634</v>
      </c>
      <c r="B1642" s="2">
        <v>11549.6</v>
      </c>
      <c r="C1642" s="9">
        <f t="shared" si="200"/>
        <v>6.7423565560373877E-3</v>
      </c>
      <c r="D1642" s="9">
        <f t="shared" si="201"/>
        <v>6.5451969270961018E-3</v>
      </c>
      <c r="E1642" s="22">
        <f t="shared" si="202"/>
        <v>4.2839602814468252E-5</v>
      </c>
      <c r="F1642" s="22">
        <f t="shared" si="206"/>
        <v>9.5273392211082054E-8</v>
      </c>
      <c r="G1642" s="23">
        <f t="shared" si="207"/>
        <v>5.9841043988502685E-5</v>
      </c>
      <c r="H1642" s="2">
        <f t="shared" si="203"/>
        <v>3.5850258739562788</v>
      </c>
      <c r="I1642" s="9">
        <f t="shared" si="204"/>
        <v>6.5451969270961018E-3</v>
      </c>
      <c r="J1642" s="9">
        <f t="shared" si="205"/>
        <v>7.7356993212315773E-3</v>
      </c>
    </row>
    <row r="1643" spans="1:10" s="5" customFormat="1" x14ac:dyDescent="0.35">
      <c r="A1643" s="8" t="s">
        <v>1635</v>
      </c>
      <c r="B1643" s="2">
        <v>11559.25</v>
      </c>
      <c r="C1643" s="9">
        <f t="shared" si="200"/>
        <v>8.3552677148990284E-4</v>
      </c>
      <c r="D1643" s="9">
        <f t="shared" si="201"/>
        <v>6.3836714254861672E-4</v>
      </c>
      <c r="E1643" s="22">
        <f t="shared" si="202"/>
        <v>4.0751260868568594E-7</v>
      </c>
      <c r="F1643" s="22">
        <f t="shared" si="206"/>
        <v>4.2839602814468252E-5</v>
      </c>
      <c r="G1643" s="23">
        <f t="shared" si="207"/>
        <v>6.259825506449318E-5</v>
      </c>
      <c r="H1643" s="2">
        <f t="shared" si="203"/>
        <v>3.9171930603320062</v>
      </c>
      <c r="I1643" s="9">
        <f t="shared" si="204"/>
        <v>6.3836714254861672E-4</v>
      </c>
      <c r="J1643" s="9">
        <f t="shared" si="205"/>
        <v>7.9119059059428384E-3</v>
      </c>
    </row>
    <row r="1644" spans="1:10" s="5" customFormat="1" x14ac:dyDescent="0.35">
      <c r="A1644" s="8" t="s">
        <v>1636</v>
      </c>
      <c r="B1644" s="2">
        <v>11647.6</v>
      </c>
      <c r="C1644" s="9">
        <f t="shared" si="200"/>
        <v>7.6432294482773333E-3</v>
      </c>
      <c r="D1644" s="9">
        <f t="shared" si="201"/>
        <v>7.4460698193360474E-3</v>
      </c>
      <c r="E1644" s="22">
        <f t="shared" si="202"/>
        <v>5.5443955754427157E-5</v>
      </c>
      <c r="F1644" s="22">
        <f t="shared" si="206"/>
        <v>4.0751260868568594E-7</v>
      </c>
      <c r="G1644" s="23">
        <f t="shared" si="207"/>
        <v>5.2773992836202687E-5</v>
      </c>
      <c r="H1644" s="2">
        <f t="shared" si="203"/>
        <v>3.4805112914053016</v>
      </c>
      <c r="I1644" s="9">
        <f t="shared" si="204"/>
        <v>7.4460698193360474E-3</v>
      </c>
      <c r="J1644" s="9">
        <f t="shared" si="205"/>
        <v>7.2645710703525155E-3</v>
      </c>
    </row>
    <row r="1645" spans="1:10" s="5" customFormat="1" x14ac:dyDescent="0.35">
      <c r="A1645" s="8" t="s">
        <v>1637</v>
      </c>
      <c r="B1645" s="2">
        <v>11387.5</v>
      </c>
      <c r="C1645" s="9">
        <f t="shared" si="200"/>
        <v>-2.2330780589992827E-2</v>
      </c>
      <c r="D1645" s="9">
        <f t="shared" si="201"/>
        <v>-2.2527940218934114E-2</v>
      </c>
      <c r="E1645" s="22">
        <f t="shared" si="202"/>
        <v>5.0750809050786915E-4</v>
      </c>
      <c r="F1645" s="22">
        <f t="shared" si="206"/>
        <v>5.5443955754427157E-5</v>
      </c>
      <c r="G1645" s="23">
        <f t="shared" si="207"/>
        <v>6.1815173299474939E-5</v>
      </c>
      <c r="H1645" s="2">
        <f t="shared" si="203"/>
        <v>-0.17830231349216452</v>
      </c>
      <c r="I1645" s="9">
        <f t="shared" si="204"/>
        <v>2.2527940218934114E-2</v>
      </c>
      <c r="J1645" s="9">
        <f t="shared" si="205"/>
        <v>7.8622626068756401E-3</v>
      </c>
    </row>
    <row r="1646" spans="1:10" s="5" customFormat="1" x14ac:dyDescent="0.35">
      <c r="A1646" s="8" t="s">
        <v>1638</v>
      </c>
      <c r="B1646" s="2">
        <v>11470.25</v>
      </c>
      <c r="C1646" s="9">
        <f t="shared" si="200"/>
        <v>7.2667398463226451E-3</v>
      </c>
      <c r="D1646" s="9">
        <f t="shared" si="201"/>
        <v>7.0695802173813592E-3</v>
      </c>
      <c r="E1646" s="22">
        <f t="shared" si="202"/>
        <v>4.9978964449989864E-5</v>
      </c>
      <c r="F1646" s="22">
        <f t="shared" si="206"/>
        <v>5.0750809050786915E-4</v>
      </c>
      <c r="G1646" s="23">
        <f t="shared" si="207"/>
        <v>1.8923896376600471E-4</v>
      </c>
      <c r="H1646" s="2">
        <f t="shared" si="203"/>
        <v>3.2352589373485898</v>
      </c>
      <c r="I1646" s="9">
        <f t="shared" si="204"/>
        <v>7.0695802173813592E-3</v>
      </c>
      <c r="J1646" s="9">
        <f t="shared" si="205"/>
        <v>1.37564153676023E-2</v>
      </c>
    </row>
    <row r="1647" spans="1:10" s="5" customFormat="1" x14ac:dyDescent="0.35">
      <c r="A1647" s="8" t="s">
        <v>1639</v>
      </c>
      <c r="B1647" s="2">
        <v>11535</v>
      </c>
      <c r="C1647" s="9">
        <f t="shared" si="200"/>
        <v>5.6450382511279429E-3</v>
      </c>
      <c r="D1647" s="9">
        <f t="shared" si="201"/>
        <v>5.447878622186657E-3</v>
      </c>
      <c r="E1647" s="22">
        <f t="shared" si="202"/>
        <v>2.9679381482078387E-5</v>
      </c>
      <c r="F1647" s="22">
        <f t="shared" si="206"/>
        <v>4.9978964449989864E-5</v>
      </c>
      <c r="G1647" s="23">
        <f t="shared" si="207"/>
        <v>1.4118187252306816E-4</v>
      </c>
      <c r="H1647" s="2">
        <f t="shared" si="203"/>
        <v>3.4086818239840961</v>
      </c>
      <c r="I1647" s="9">
        <f t="shared" si="204"/>
        <v>5.447878622186657E-3</v>
      </c>
      <c r="J1647" s="9">
        <f t="shared" si="205"/>
        <v>1.1881997833826943E-2</v>
      </c>
    </row>
    <row r="1648" spans="1:10" s="5" customFormat="1" x14ac:dyDescent="0.35">
      <c r="A1648" s="8" t="s">
        <v>1640</v>
      </c>
      <c r="B1648" s="2">
        <v>11527.45</v>
      </c>
      <c r="C1648" s="9">
        <f t="shared" si="200"/>
        <v>-6.5452969224089053E-4</v>
      </c>
      <c r="D1648" s="9">
        <f t="shared" si="201"/>
        <v>-8.5168932118217665E-4</v>
      </c>
      <c r="E1648" s="22">
        <f t="shared" si="202"/>
        <v>7.2537469981575688E-7</v>
      </c>
      <c r="F1648" s="22">
        <f t="shared" si="206"/>
        <v>2.9679381482078387E-5</v>
      </c>
      <c r="G1648" s="23">
        <f t="shared" si="207"/>
        <v>1.0723131063304552E-4</v>
      </c>
      <c r="H1648" s="2">
        <f t="shared" si="203"/>
        <v>3.6479403147523142</v>
      </c>
      <c r="I1648" s="9">
        <f t="shared" si="204"/>
        <v>8.5168932118217665E-4</v>
      </c>
      <c r="J1648" s="9">
        <f t="shared" si="205"/>
        <v>1.0355255218151097E-2</v>
      </c>
    </row>
    <row r="1649" spans="1:10" s="5" customFormat="1" x14ac:dyDescent="0.35">
      <c r="A1649" s="8" t="s">
        <v>1641</v>
      </c>
      <c r="B1649" s="2">
        <v>11333.85</v>
      </c>
      <c r="C1649" s="9">
        <f t="shared" si="200"/>
        <v>-1.6794694403359012E-2</v>
      </c>
      <c r="D1649" s="9">
        <f t="shared" si="201"/>
        <v>-1.6991854032300299E-2</v>
      </c>
      <c r="E1649" s="22">
        <f t="shared" si="202"/>
        <v>2.8872310345499989E-4</v>
      </c>
      <c r="F1649" s="22">
        <f t="shared" si="206"/>
        <v>7.2537469981575688E-7</v>
      </c>
      <c r="G1649" s="23">
        <f t="shared" si="207"/>
        <v>7.9300616561779228E-5</v>
      </c>
      <c r="H1649" s="2">
        <f t="shared" si="203"/>
        <v>1.9817596285306682</v>
      </c>
      <c r="I1649" s="9">
        <f t="shared" si="204"/>
        <v>1.6991854032300299E-2</v>
      </c>
      <c r="J1649" s="9">
        <f t="shared" si="205"/>
        <v>8.9050893629305725E-3</v>
      </c>
    </row>
    <row r="1650" spans="1:10" s="5" customFormat="1" x14ac:dyDescent="0.35">
      <c r="A1650" s="8" t="s">
        <v>1642</v>
      </c>
      <c r="B1650" s="2">
        <v>11355.05</v>
      </c>
      <c r="C1650" s="9">
        <f t="shared" si="200"/>
        <v>1.8705029623649061E-3</v>
      </c>
      <c r="D1650" s="9">
        <f t="shared" si="201"/>
        <v>1.67334333342362E-3</v>
      </c>
      <c r="E1650" s="22">
        <f t="shared" si="202"/>
        <v>2.800077911513272E-6</v>
      </c>
      <c r="F1650" s="22">
        <f t="shared" si="206"/>
        <v>2.8872310345499989E-4</v>
      </c>
      <c r="G1650" s="23">
        <f t="shared" si="207"/>
        <v>1.4052040644752084E-4</v>
      </c>
      <c r="H1650" s="2">
        <f t="shared" si="203"/>
        <v>3.5061771428551403</v>
      </c>
      <c r="I1650" s="9">
        <f t="shared" si="204"/>
        <v>1.67334333342362E-3</v>
      </c>
      <c r="J1650" s="9">
        <f t="shared" si="205"/>
        <v>1.1854130353911283E-2</v>
      </c>
    </row>
    <row r="1651" spans="1:10" s="5" customFormat="1" x14ac:dyDescent="0.35">
      <c r="A1651" s="8" t="s">
        <v>1643</v>
      </c>
      <c r="B1651" s="2">
        <v>11317.35</v>
      </c>
      <c r="C1651" s="9">
        <f t="shared" si="200"/>
        <v>-3.3201086741140307E-3</v>
      </c>
      <c r="D1651" s="9">
        <f t="shared" si="201"/>
        <v>-3.517268303055317E-3</v>
      </c>
      <c r="E1651" s="22">
        <f t="shared" si="202"/>
        <v>1.237117631567763E-5</v>
      </c>
      <c r="F1651" s="22">
        <f t="shared" si="206"/>
        <v>2.800077911513272E-6</v>
      </c>
      <c r="G1651" s="23">
        <f t="shared" si="207"/>
        <v>9.9581422631721836E-5</v>
      </c>
      <c r="H1651" s="2">
        <f t="shared" si="203"/>
        <v>3.6262130474481036</v>
      </c>
      <c r="I1651" s="9">
        <f t="shared" si="204"/>
        <v>3.517268303055317E-3</v>
      </c>
      <c r="J1651" s="9">
        <f t="shared" si="205"/>
        <v>9.9790491847531158E-3</v>
      </c>
    </row>
    <row r="1652" spans="1:10" s="5" customFormat="1" x14ac:dyDescent="0.35">
      <c r="A1652" s="8" t="s">
        <v>1644</v>
      </c>
      <c r="B1652" s="2">
        <v>11278</v>
      </c>
      <c r="C1652" s="9">
        <f t="shared" si="200"/>
        <v>-3.4769623630973578E-3</v>
      </c>
      <c r="D1652" s="9">
        <f t="shared" si="201"/>
        <v>-3.6741219920386442E-3</v>
      </c>
      <c r="E1652" s="22">
        <f t="shared" si="202"/>
        <v>1.3499172412382015E-5</v>
      </c>
      <c r="F1652" s="22">
        <f t="shared" si="206"/>
        <v>1.237117631567763E-5</v>
      </c>
      <c r="G1652" s="23">
        <f t="shared" si="207"/>
        <v>7.7913429004984651E-5</v>
      </c>
      <c r="H1652" s="2">
        <f t="shared" si="203"/>
        <v>3.7243882778804225</v>
      </c>
      <c r="I1652" s="9">
        <f t="shared" si="204"/>
        <v>3.6741219920386442E-3</v>
      </c>
      <c r="J1652" s="9">
        <f t="shared" si="205"/>
        <v>8.8268583881800575E-3</v>
      </c>
    </row>
    <row r="1653" spans="1:10" s="5" customFormat="1" x14ac:dyDescent="0.35">
      <c r="A1653" s="8" t="s">
        <v>1645</v>
      </c>
      <c r="B1653" s="2">
        <v>11449.25</v>
      </c>
      <c r="C1653" s="9">
        <f t="shared" si="200"/>
        <v>1.5184429863450921E-2</v>
      </c>
      <c r="D1653" s="9">
        <f t="shared" si="201"/>
        <v>1.4987270234509634E-2</v>
      </c>
      <c r="E1653" s="22">
        <f t="shared" si="202"/>
        <v>2.2461826908221847E-4</v>
      </c>
      <c r="F1653" s="22">
        <f t="shared" si="206"/>
        <v>1.3499172412382015E-5</v>
      </c>
      <c r="G1653" s="23">
        <f t="shared" si="207"/>
        <v>6.5381811329345683E-5</v>
      </c>
      <c r="H1653" s="2">
        <f t="shared" si="203"/>
        <v>2.1809519101443322</v>
      </c>
      <c r="I1653" s="9">
        <f t="shared" si="204"/>
        <v>1.4987270234509634E-2</v>
      </c>
      <c r="J1653" s="9">
        <f t="shared" si="205"/>
        <v>8.0859020108671655E-3</v>
      </c>
    </row>
    <row r="1654" spans="1:10" s="5" customFormat="1" x14ac:dyDescent="0.35">
      <c r="A1654" s="8" t="s">
        <v>1646</v>
      </c>
      <c r="B1654" s="2">
        <v>11464.45</v>
      </c>
      <c r="C1654" s="9">
        <f t="shared" si="200"/>
        <v>1.3275978775904029E-3</v>
      </c>
      <c r="D1654" s="9">
        <f t="shared" si="201"/>
        <v>1.1304382486491168E-3</v>
      </c>
      <c r="E1654" s="22">
        <f t="shared" si="202"/>
        <v>1.2778906340088824E-6</v>
      </c>
      <c r="F1654" s="22">
        <f t="shared" si="206"/>
        <v>2.2461826908221847E-4</v>
      </c>
      <c r="G1654" s="23">
        <f t="shared" si="207"/>
        <v>1.1496506645154195E-4</v>
      </c>
      <c r="H1654" s="2">
        <f t="shared" si="203"/>
        <v>3.6109448551551013</v>
      </c>
      <c r="I1654" s="9">
        <f t="shared" si="204"/>
        <v>1.1304382486491168E-3</v>
      </c>
      <c r="J1654" s="9">
        <f t="shared" si="205"/>
        <v>1.0722176385955509E-2</v>
      </c>
    </row>
    <row r="1655" spans="1:10" s="5" customFormat="1" x14ac:dyDescent="0.35">
      <c r="A1655" s="8" t="s">
        <v>1647</v>
      </c>
      <c r="B1655" s="2">
        <v>11440.05</v>
      </c>
      <c r="C1655" s="9">
        <f t="shared" si="200"/>
        <v>-2.1283184103905173E-3</v>
      </c>
      <c r="D1655" s="9">
        <f t="shared" si="201"/>
        <v>-2.3254780393318036E-3</v>
      </c>
      <c r="E1655" s="22">
        <f t="shared" si="202"/>
        <v>5.4078481114144895E-6</v>
      </c>
      <c r="F1655" s="22">
        <f t="shared" si="206"/>
        <v>1.2778906340088824E-6</v>
      </c>
      <c r="G1655" s="23">
        <f t="shared" si="207"/>
        <v>8.4031315291940189E-5</v>
      </c>
      <c r="H1655" s="2">
        <f t="shared" si="203"/>
        <v>3.7410444042889703</v>
      </c>
      <c r="I1655" s="9">
        <f t="shared" si="204"/>
        <v>2.3254780393318036E-3</v>
      </c>
      <c r="J1655" s="9">
        <f t="shared" si="205"/>
        <v>9.166859619953836E-3</v>
      </c>
    </row>
    <row r="1656" spans="1:10" s="5" customFormat="1" x14ac:dyDescent="0.35">
      <c r="A1656" s="8" t="s">
        <v>1648</v>
      </c>
      <c r="B1656" s="2">
        <v>11521.8</v>
      </c>
      <c r="C1656" s="9">
        <f t="shared" si="200"/>
        <v>7.1459477886897105E-3</v>
      </c>
      <c r="D1656" s="9">
        <f t="shared" si="201"/>
        <v>6.9487881597484246E-3</v>
      </c>
      <c r="E1656" s="22">
        <f t="shared" si="202"/>
        <v>4.8285656889059894E-5</v>
      </c>
      <c r="F1656" s="22">
        <f t="shared" si="206"/>
        <v>5.4078481114144895E-6</v>
      </c>
      <c r="G1656" s="23">
        <f t="shared" si="207"/>
        <v>6.6821226178069711E-5</v>
      </c>
      <c r="H1656" s="2">
        <f t="shared" si="203"/>
        <v>3.5265015718515977</v>
      </c>
      <c r="I1656" s="9">
        <f t="shared" si="204"/>
        <v>6.9487881597484246E-3</v>
      </c>
      <c r="J1656" s="9">
        <f t="shared" si="205"/>
        <v>8.1744251282931026E-3</v>
      </c>
    </row>
    <row r="1657" spans="1:10" s="5" customFormat="1" x14ac:dyDescent="0.35">
      <c r="A1657" s="8" t="s">
        <v>1649</v>
      </c>
      <c r="B1657" s="2">
        <v>11604.55</v>
      </c>
      <c r="C1657" s="9">
        <f t="shared" si="200"/>
        <v>7.182037528858265E-3</v>
      </c>
      <c r="D1657" s="9">
        <f t="shared" si="201"/>
        <v>6.9848778999169791E-3</v>
      </c>
      <c r="E1657" s="22">
        <f t="shared" si="202"/>
        <v>4.8788519276748629E-5</v>
      </c>
      <c r="F1657" s="22">
        <f t="shared" si="206"/>
        <v>4.8285656889059894E-5</v>
      </c>
      <c r="G1657" s="23">
        <f t="shared" si="207"/>
        <v>6.8203902234644455E-5</v>
      </c>
      <c r="H1657" s="2">
        <f t="shared" si="203"/>
        <v>3.5198992287372453</v>
      </c>
      <c r="I1657" s="9">
        <f t="shared" si="204"/>
        <v>6.9848778999169791E-3</v>
      </c>
      <c r="J1657" s="9">
        <f t="shared" si="205"/>
        <v>8.2585653859883236E-3</v>
      </c>
    </row>
    <row r="1658" spans="1:10" s="5" customFormat="1" x14ac:dyDescent="0.35">
      <c r="A1658" s="8" t="s">
        <v>1650</v>
      </c>
      <c r="B1658" s="2">
        <v>11516.1</v>
      </c>
      <c r="C1658" s="9">
        <f t="shared" si="200"/>
        <v>-7.6220103321541499E-3</v>
      </c>
      <c r="D1658" s="9">
        <f t="shared" si="201"/>
        <v>-7.8191699610954367E-3</v>
      </c>
      <c r="E1658" s="22">
        <f t="shared" si="202"/>
        <v>6.1139418880497209E-5</v>
      </c>
      <c r="F1658" s="22">
        <f t="shared" si="206"/>
        <v>4.8788519276748629E-5</v>
      </c>
      <c r="G1658" s="23">
        <f t="shared" si="207"/>
        <v>6.9158789305675186E-5</v>
      </c>
      <c r="H1658" s="2">
        <f t="shared" si="203"/>
        <v>3.4285921238521597</v>
      </c>
      <c r="I1658" s="9">
        <f t="shared" si="204"/>
        <v>7.8191699610954367E-3</v>
      </c>
      <c r="J1658" s="9">
        <f t="shared" si="205"/>
        <v>8.3161763633099548E-3</v>
      </c>
    </row>
    <row r="1659" spans="1:10" s="5" customFormat="1" x14ac:dyDescent="0.35">
      <c r="A1659" s="8" t="s">
        <v>1651</v>
      </c>
      <c r="B1659" s="2">
        <v>11504.95</v>
      </c>
      <c r="C1659" s="9">
        <f t="shared" si="200"/>
        <v>-9.6820972377797965E-4</v>
      </c>
      <c r="D1659" s="9">
        <f t="shared" si="201"/>
        <v>-1.1653693527192658E-3</v>
      </c>
      <c r="E1659" s="22">
        <f t="shared" si="202"/>
        <v>1.3580857282573204E-6</v>
      </c>
      <c r="F1659" s="22">
        <f t="shared" si="206"/>
        <v>6.1139418880497209E-5</v>
      </c>
      <c r="G1659" s="23">
        <f t="shared" si="207"/>
        <v>7.3059496311442105E-5</v>
      </c>
      <c r="H1659" s="2">
        <f t="shared" si="203"/>
        <v>3.8338853002395927</v>
      </c>
      <c r="I1659" s="9">
        <f t="shared" si="204"/>
        <v>1.1653693527192658E-3</v>
      </c>
      <c r="J1659" s="9">
        <f t="shared" si="205"/>
        <v>8.5474847944551555E-3</v>
      </c>
    </row>
    <row r="1660" spans="1:10" s="5" customFormat="1" x14ac:dyDescent="0.35">
      <c r="A1660" s="8" t="s">
        <v>1652</v>
      </c>
      <c r="B1660" s="2">
        <v>11250.55</v>
      </c>
      <c r="C1660" s="9">
        <f t="shared" si="200"/>
        <v>-2.2112221261283316E-2</v>
      </c>
      <c r="D1660" s="9">
        <f t="shared" si="201"/>
        <v>-2.2309380890224603E-2</v>
      </c>
      <c r="E1660" s="22">
        <f t="shared" si="202"/>
        <v>4.9770847570511866E-4</v>
      </c>
      <c r="F1660" s="22">
        <f t="shared" si="206"/>
        <v>1.3580857282573204E-6</v>
      </c>
      <c r="G1660" s="23">
        <f t="shared" si="207"/>
        <v>5.9227949050668464E-5</v>
      </c>
      <c r="H1660" s="2">
        <f t="shared" si="203"/>
        <v>-0.25351526442392036</v>
      </c>
      <c r="I1660" s="9">
        <f t="shared" si="204"/>
        <v>2.2309380890224603E-2</v>
      </c>
      <c r="J1660" s="9">
        <f t="shared" si="205"/>
        <v>7.6959696627954856E-3</v>
      </c>
    </row>
    <row r="1661" spans="1:10" s="5" customFormat="1" x14ac:dyDescent="0.35">
      <c r="A1661" s="8" t="s">
        <v>1653</v>
      </c>
      <c r="B1661" s="2">
        <v>11153.65</v>
      </c>
      <c r="C1661" s="9">
        <f t="shared" si="200"/>
        <v>-8.6129122576229511E-3</v>
      </c>
      <c r="D1661" s="9">
        <f t="shared" si="201"/>
        <v>-8.8100718865642379E-3</v>
      </c>
      <c r="E1661" s="22">
        <f t="shared" si="202"/>
        <v>7.7617366646429552E-5</v>
      </c>
      <c r="F1661" s="22">
        <f t="shared" si="206"/>
        <v>4.9770847570511866E-4</v>
      </c>
      <c r="G1661" s="23">
        <f t="shared" si="207"/>
        <v>1.8506015978260796E-4</v>
      </c>
      <c r="H1661" s="2">
        <f t="shared" si="203"/>
        <v>3.168767793731889</v>
      </c>
      <c r="I1661" s="9">
        <f t="shared" si="204"/>
        <v>8.8100718865642379E-3</v>
      </c>
      <c r="J1661" s="9">
        <f t="shared" si="205"/>
        <v>1.3603681846566684E-2</v>
      </c>
    </row>
    <row r="1662" spans="1:10" s="5" customFormat="1" x14ac:dyDescent="0.35">
      <c r="A1662" s="8" t="s">
        <v>1654</v>
      </c>
      <c r="B1662" s="2">
        <v>11131.85</v>
      </c>
      <c r="C1662" s="9">
        <f t="shared" si="200"/>
        <v>-1.9545171311632359E-3</v>
      </c>
      <c r="D1662" s="9">
        <f t="shared" si="201"/>
        <v>-2.1516767601045222E-3</v>
      </c>
      <c r="E1662" s="22">
        <f t="shared" si="202"/>
        <v>4.6297128799738936E-6</v>
      </c>
      <c r="F1662" s="22">
        <f t="shared" si="206"/>
        <v>7.7617366646429552E-5</v>
      </c>
      <c r="G1662" s="23">
        <f t="shared" si="207"/>
        <v>1.4616934010960105E-4</v>
      </c>
      <c r="H1662" s="2">
        <f t="shared" si="203"/>
        <v>3.4805970265514774</v>
      </c>
      <c r="I1662" s="9">
        <f t="shared" si="204"/>
        <v>2.1516767601045222E-3</v>
      </c>
      <c r="J1662" s="9">
        <f t="shared" si="205"/>
        <v>1.2090051286475218E-2</v>
      </c>
    </row>
    <row r="1663" spans="1:10" s="5" customFormat="1" x14ac:dyDescent="0.35">
      <c r="A1663" s="8" t="s">
        <v>1655</v>
      </c>
      <c r="B1663" s="2">
        <v>10805.55</v>
      </c>
      <c r="C1663" s="9">
        <f t="shared" si="200"/>
        <v>-2.9312288613303372E-2</v>
      </c>
      <c r="D1663" s="9">
        <f t="shared" si="201"/>
        <v>-2.9509448242244659E-2</v>
      </c>
      <c r="E1663" s="22">
        <f t="shared" si="202"/>
        <v>8.7080753556171642E-4</v>
      </c>
      <c r="F1663" s="22">
        <f t="shared" si="206"/>
        <v>4.6297128799738936E-6</v>
      </c>
      <c r="G1663" s="23">
        <f t="shared" si="207"/>
        <v>1.0342191635020638E-4</v>
      </c>
      <c r="H1663" s="2">
        <f t="shared" si="203"/>
        <v>-0.54056752916895812</v>
      </c>
      <c r="I1663" s="9">
        <f t="shared" si="204"/>
        <v>2.9509448242244659E-2</v>
      </c>
      <c r="J1663" s="9">
        <f t="shared" si="205"/>
        <v>1.0169656648589783E-2</v>
      </c>
    </row>
    <row r="1664" spans="1:10" s="5" customFormat="1" x14ac:dyDescent="0.35">
      <c r="A1664" s="8" t="s">
        <v>1656</v>
      </c>
      <c r="B1664" s="2">
        <v>11050.25</v>
      </c>
      <c r="C1664" s="9">
        <f t="shared" si="200"/>
        <v>2.2645769997825305E-2</v>
      </c>
      <c r="D1664" s="9">
        <f t="shared" si="201"/>
        <v>2.2448610368884018E-2</v>
      </c>
      <c r="E1664" s="22">
        <f t="shared" si="202"/>
        <v>5.0394010749396699E-4</v>
      </c>
      <c r="F1664" s="22">
        <f t="shared" si="206"/>
        <v>8.7080753556171642E-4</v>
      </c>
      <c r="G1664" s="23">
        <f t="shared" si="207"/>
        <v>3.1198620169033521E-4</v>
      </c>
      <c r="H1664" s="2">
        <f t="shared" si="203"/>
        <v>2.3097052211143092</v>
      </c>
      <c r="I1664" s="9">
        <f t="shared" si="204"/>
        <v>2.2448610368884018E-2</v>
      </c>
      <c r="J1664" s="9">
        <f t="shared" si="205"/>
        <v>1.7663131140608541E-2</v>
      </c>
    </row>
    <row r="1665" spans="1:10" s="5" customFormat="1" x14ac:dyDescent="0.35">
      <c r="A1665" s="8" t="s">
        <v>1657</v>
      </c>
      <c r="B1665" s="2">
        <v>11227.55</v>
      </c>
      <c r="C1665" s="9">
        <f t="shared" si="200"/>
        <v>1.6044885862310787E-2</v>
      </c>
      <c r="D1665" s="9">
        <f t="shared" si="201"/>
        <v>1.58477262333695E-2</v>
      </c>
      <c r="E1665" s="22">
        <f t="shared" si="202"/>
        <v>2.5115042676782784E-4</v>
      </c>
      <c r="F1665" s="22">
        <f t="shared" si="206"/>
        <v>5.0394010749396699E-4</v>
      </c>
      <c r="G1665" s="23">
        <f t="shared" si="207"/>
        <v>3.3647780440008545E-4</v>
      </c>
      <c r="H1665" s="2">
        <f t="shared" si="203"/>
        <v>2.706345609637006</v>
      </c>
      <c r="I1665" s="9">
        <f t="shared" si="204"/>
        <v>1.58477262333695E-2</v>
      </c>
      <c r="J1665" s="9">
        <f t="shared" si="205"/>
        <v>1.8343331333214408E-2</v>
      </c>
    </row>
    <row r="1666" spans="1:10" s="5" customFormat="1" x14ac:dyDescent="0.35">
      <c r="A1666" s="8" t="s">
        <v>1658</v>
      </c>
      <c r="B1666" s="2">
        <v>11222.4</v>
      </c>
      <c r="C1666" s="9">
        <f t="shared" si="200"/>
        <v>-4.5869312539237317E-4</v>
      </c>
      <c r="D1666" s="9">
        <f t="shared" si="201"/>
        <v>-6.5585275433365929E-4</v>
      </c>
      <c r="E1666" s="22">
        <f t="shared" si="202"/>
        <v>4.3014283536704725E-7</v>
      </c>
      <c r="F1666" s="22">
        <f t="shared" si="206"/>
        <v>2.5115042676782784E-4</v>
      </c>
      <c r="G1666" s="23">
        <f t="shared" si="207"/>
        <v>2.827276699566741E-4</v>
      </c>
      <c r="H1666" s="2">
        <f t="shared" si="203"/>
        <v>3.1658139754000456</v>
      </c>
      <c r="I1666" s="9">
        <f t="shared" si="204"/>
        <v>6.5585275433365929E-4</v>
      </c>
      <c r="J1666" s="9">
        <f t="shared" si="205"/>
        <v>1.6814507722698102E-2</v>
      </c>
    </row>
    <row r="1667" spans="1:10" s="5" customFormat="1" x14ac:dyDescent="0.35">
      <c r="A1667" s="8" t="s">
        <v>1659</v>
      </c>
      <c r="B1667" s="2">
        <v>11247.55</v>
      </c>
      <c r="C1667" s="9">
        <f t="shared" si="200"/>
        <v>2.2410536070716081E-3</v>
      </c>
      <c r="D1667" s="9">
        <f t="shared" si="201"/>
        <v>2.0438939781303217E-3</v>
      </c>
      <c r="E1667" s="22">
        <f t="shared" si="202"/>
        <v>4.1775025938373918E-6</v>
      </c>
      <c r="F1667" s="22">
        <f t="shared" si="206"/>
        <v>4.3014283536704725E-7</v>
      </c>
      <c r="G1667" s="23">
        <f t="shared" si="207"/>
        <v>1.8318561473029321E-4</v>
      </c>
      <c r="H1667" s="2">
        <f t="shared" si="203"/>
        <v>3.372164406088034</v>
      </c>
      <c r="I1667" s="9">
        <f t="shared" si="204"/>
        <v>2.0438939781303217E-3</v>
      </c>
      <c r="J1667" s="9">
        <f t="shared" si="205"/>
        <v>1.3534608037556656E-2</v>
      </c>
    </row>
    <row r="1668" spans="1:10" s="5" customFormat="1" x14ac:dyDescent="0.35">
      <c r="A1668" s="8" t="s">
        <v>1660</v>
      </c>
      <c r="B1668" s="2">
        <v>11416.95</v>
      </c>
      <c r="C1668" s="9">
        <f t="shared" si="200"/>
        <v>1.5061057741463824E-2</v>
      </c>
      <c r="D1668" s="9">
        <f t="shared" si="201"/>
        <v>1.4863898112522537E-2</v>
      </c>
      <c r="E1668" s="22">
        <f t="shared" si="202"/>
        <v>2.2093546709945104E-4</v>
      </c>
      <c r="F1668" s="22">
        <f t="shared" si="206"/>
        <v>4.1775025938373918E-6</v>
      </c>
      <c r="G1668" s="23">
        <f t="shared" si="207"/>
        <v>1.2522839244261667E-4</v>
      </c>
      <c r="H1668" s="2">
        <f t="shared" si="203"/>
        <v>2.6916170473268339</v>
      </c>
      <c r="I1668" s="9">
        <f t="shared" si="204"/>
        <v>1.4863898112522537E-2</v>
      </c>
      <c r="J1668" s="9">
        <f t="shared" si="205"/>
        <v>1.1190549246691007E-2</v>
      </c>
    </row>
    <row r="1669" spans="1:10" s="5" customFormat="1" x14ac:dyDescent="0.35">
      <c r="A1669" s="8" t="s">
        <v>1661</v>
      </c>
      <c r="B1669" s="2">
        <v>11503.35</v>
      </c>
      <c r="C1669" s="9">
        <f t="shared" si="200"/>
        <v>7.5676954002601438E-3</v>
      </c>
      <c r="D1669" s="9">
        <f t="shared" si="201"/>
        <v>7.3705357713188578E-3</v>
      </c>
      <c r="E1669" s="22">
        <f t="shared" si="202"/>
        <v>5.4324797556290871E-5</v>
      </c>
      <c r="F1669" s="22">
        <f t="shared" si="206"/>
        <v>2.2093546709945104E-4</v>
      </c>
      <c r="G1669" s="23">
        <f t="shared" si="207"/>
        <v>1.4942396943915914E-4</v>
      </c>
      <c r="H1669" s="2">
        <f t="shared" si="203"/>
        <v>3.3036421632822432</v>
      </c>
      <c r="I1669" s="9">
        <f t="shared" si="204"/>
        <v>7.3705357713188578E-3</v>
      </c>
      <c r="J1669" s="9">
        <f t="shared" si="205"/>
        <v>1.2223909744396804E-2</v>
      </c>
    </row>
    <row r="1670" spans="1:10" s="5" customFormat="1" x14ac:dyDescent="0.35">
      <c r="A1670" s="8" t="s">
        <v>1662</v>
      </c>
      <c r="B1670" s="2">
        <v>11662.4</v>
      </c>
      <c r="C1670" s="9">
        <f t="shared" si="200"/>
        <v>1.3826407090108406E-2</v>
      </c>
      <c r="D1670" s="9">
        <f t="shared" si="201"/>
        <v>1.3629247461167119E-2</v>
      </c>
      <c r="E1670" s="22">
        <f t="shared" si="202"/>
        <v>1.8575638635773037E-4</v>
      </c>
      <c r="F1670" s="22">
        <f t="shared" si="206"/>
        <v>5.4324797556290871E-5</v>
      </c>
      <c r="G1670" s="23">
        <f t="shared" si="207"/>
        <v>1.1876879223870197E-4</v>
      </c>
      <c r="H1670" s="2">
        <f t="shared" si="203"/>
        <v>2.81821900544593</v>
      </c>
      <c r="I1670" s="9">
        <f t="shared" si="204"/>
        <v>1.3629247461167119E-2</v>
      </c>
      <c r="J1670" s="9">
        <f t="shared" si="205"/>
        <v>1.0898109571788217E-2</v>
      </c>
    </row>
    <row r="1671" spans="1:10" s="5" customFormat="1" x14ac:dyDescent="0.35">
      <c r="A1671" s="8" t="s">
        <v>1663</v>
      </c>
      <c r="B1671" s="2">
        <v>11738.85</v>
      </c>
      <c r="C1671" s="9">
        <f t="shared" si="200"/>
        <v>6.555254493071816E-3</v>
      </c>
      <c r="D1671" s="9">
        <f t="shared" si="201"/>
        <v>6.3580948641305301E-3</v>
      </c>
      <c r="E1671" s="22">
        <f t="shared" si="202"/>
        <v>4.0425370301283025E-5</v>
      </c>
      <c r="F1671" s="22">
        <f t="shared" si="206"/>
        <v>1.8575638635773037E-4</v>
      </c>
      <c r="G1671" s="23">
        <f t="shared" si="207"/>
        <v>1.3609811291542392E-4</v>
      </c>
      <c r="H1671" s="2">
        <f t="shared" si="203"/>
        <v>3.383613180638668</v>
      </c>
      <c r="I1671" s="9">
        <f t="shared" si="204"/>
        <v>6.3580948641305301E-3</v>
      </c>
      <c r="J1671" s="9">
        <f t="shared" si="205"/>
        <v>1.1666109587837066E-2</v>
      </c>
    </row>
    <row r="1672" spans="1:10" s="5" customFormat="1" x14ac:dyDescent="0.35">
      <c r="A1672" s="8" t="s">
        <v>1664</v>
      </c>
      <c r="B1672" s="2">
        <v>11834.6</v>
      </c>
      <c r="C1672" s="9">
        <f t="shared" si="200"/>
        <v>8.1566763354161687E-3</v>
      </c>
      <c r="D1672" s="9">
        <f t="shared" si="201"/>
        <v>7.9595167064748819E-3</v>
      </c>
      <c r="E1672" s="22">
        <f t="shared" si="202"/>
        <v>6.3353906200652754E-5</v>
      </c>
      <c r="F1672" s="22">
        <f t="shared" si="206"/>
        <v>4.0425370301283025E-5</v>
      </c>
      <c r="G1672" s="23">
        <f t="shared" si="207"/>
        <v>1.0712133715331897E-4</v>
      </c>
      <c r="H1672" s="2">
        <f t="shared" si="203"/>
        <v>3.3561246969724343</v>
      </c>
      <c r="I1672" s="9">
        <f t="shared" si="204"/>
        <v>7.9595167064748819E-3</v>
      </c>
      <c r="J1672" s="9">
        <f t="shared" si="205"/>
        <v>1.0349943823679382E-2</v>
      </c>
    </row>
    <row r="1673" spans="1:10" s="5" customFormat="1" x14ac:dyDescent="0.35">
      <c r="A1673" s="8" t="s">
        <v>1665</v>
      </c>
      <c r="B1673" s="2">
        <v>11914.2</v>
      </c>
      <c r="C1673" s="9">
        <f t="shared" si="200"/>
        <v>6.7260405928379896E-3</v>
      </c>
      <c r="D1673" s="9">
        <f t="shared" si="201"/>
        <v>6.5288809638967037E-3</v>
      </c>
      <c r="E1673" s="22">
        <f t="shared" si="202"/>
        <v>4.2626286640732751E-5</v>
      </c>
      <c r="F1673" s="22">
        <f t="shared" si="206"/>
        <v>6.3353906200652754E-5</v>
      </c>
      <c r="G1673" s="23">
        <f t="shared" si="207"/>
        <v>9.6146618261878065E-5</v>
      </c>
      <c r="H1673" s="2">
        <f t="shared" si="203"/>
        <v>3.4842062420762376</v>
      </c>
      <c r="I1673" s="9">
        <f t="shared" si="204"/>
        <v>6.5288809638967037E-3</v>
      </c>
      <c r="J1673" s="9">
        <f t="shared" si="205"/>
        <v>9.8054381983610529E-3</v>
      </c>
    </row>
    <row r="1674" spans="1:10" s="5" customFormat="1" x14ac:dyDescent="0.35">
      <c r="A1674" s="8" t="s">
        <v>1666</v>
      </c>
      <c r="B1674" s="2">
        <v>11930.95</v>
      </c>
      <c r="C1674" s="9">
        <f t="shared" si="200"/>
        <v>1.4058854140437393E-3</v>
      </c>
      <c r="D1674" s="9">
        <f t="shared" si="201"/>
        <v>1.2087257851024532E-3</v>
      </c>
      <c r="E1674" s="22">
        <f t="shared" si="202"/>
        <v>1.461018023571542E-6</v>
      </c>
      <c r="F1674" s="22">
        <f t="shared" si="206"/>
        <v>4.2626286640732751E-5</v>
      </c>
      <c r="G1674" s="23">
        <f t="shared" si="207"/>
        <v>8.4048216469867793E-5</v>
      </c>
      <c r="H1674" s="2">
        <f t="shared" si="203"/>
        <v>3.7644298790399953</v>
      </c>
      <c r="I1674" s="9">
        <f t="shared" si="204"/>
        <v>1.2087257851024532E-3</v>
      </c>
      <c r="J1674" s="9">
        <f t="shared" si="205"/>
        <v>9.1677814366327368E-3</v>
      </c>
    </row>
    <row r="1675" spans="1:10" s="5" customFormat="1" x14ac:dyDescent="0.35">
      <c r="A1675" s="8" t="s">
        <v>1667</v>
      </c>
      <c r="B1675" s="2">
        <v>11934.5</v>
      </c>
      <c r="C1675" s="9">
        <f t="shared" si="200"/>
        <v>2.9754545949822742E-4</v>
      </c>
      <c r="D1675" s="9">
        <f t="shared" si="201"/>
        <v>1.0038583055694127E-4</v>
      </c>
      <c r="E1675" s="22">
        <f t="shared" si="202"/>
        <v>1.0077314976606923E-8</v>
      </c>
      <c r="F1675" s="22">
        <f t="shared" si="206"/>
        <v>1.461018023571542E-6</v>
      </c>
      <c r="G1675" s="23">
        <f t="shared" si="207"/>
        <v>6.5765503193490827E-5</v>
      </c>
      <c r="H1675" s="2">
        <f t="shared" si="203"/>
        <v>3.8956924136292463</v>
      </c>
      <c r="I1675" s="9">
        <f t="shared" si="204"/>
        <v>1.0038583055694127E-4</v>
      </c>
      <c r="J1675" s="9">
        <f t="shared" si="205"/>
        <v>8.1095932816319972E-3</v>
      </c>
    </row>
    <row r="1676" spans="1:10" s="5" customFormat="1" x14ac:dyDescent="0.35">
      <c r="A1676" s="8" t="s">
        <v>1668</v>
      </c>
      <c r="B1676" s="2">
        <v>11971.05</v>
      </c>
      <c r="C1676" s="9">
        <f t="shared" si="200"/>
        <v>3.0625497507226207E-3</v>
      </c>
      <c r="D1676" s="9">
        <f t="shared" si="201"/>
        <v>2.8653901217813344E-3</v>
      </c>
      <c r="E1676" s="22">
        <f t="shared" si="202"/>
        <v>8.2104605500020496E-6</v>
      </c>
      <c r="F1676" s="22">
        <f t="shared" si="206"/>
        <v>1.0077314976606923E-8</v>
      </c>
      <c r="G1676" s="23">
        <f t="shared" si="207"/>
        <v>5.4542966086445333E-5</v>
      </c>
      <c r="H1676" s="2">
        <f t="shared" si="203"/>
        <v>3.9140563771554815</v>
      </c>
      <c r="I1676" s="9">
        <f t="shared" si="204"/>
        <v>2.8653901217813344E-3</v>
      </c>
      <c r="J1676" s="9">
        <f t="shared" si="205"/>
        <v>7.3853209873671255E-3</v>
      </c>
    </row>
    <row r="1677" spans="1:10" s="5" customFormat="1" x14ac:dyDescent="0.35">
      <c r="A1677" s="8" t="s">
        <v>1669</v>
      </c>
      <c r="B1677" s="2">
        <v>11680.35</v>
      </c>
      <c r="C1677" s="9">
        <f t="shared" si="200"/>
        <v>-2.4283584146753912E-2</v>
      </c>
      <c r="D1677" s="9">
        <f t="shared" si="201"/>
        <v>-2.4480743775695198E-2</v>
      </c>
      <c r="E1677" s="22">
        <f t="shared" si="202"/>
        <v>5.9930681581123917E-4</v>
      </c>
      <c r="F1677" s="22">
        <f t="shared" si="206"/>
        <v>8.2104605500020496E-6</v>
      </c>
      <c r="G1677" s="23">
        <f t="shared" si="207"/>
        <v>5.0108984909511758E-5</v>
      </c>
      <c r="H1677" s="2">
        <f t="shared" si="203"/>
        <v>-1.9483169099206781</v>
      </c>
      <c r="I1677" s="9">
        <f t="shared" si="204"/>
        <v>2.4480743775695198E-2</v>
      </c>
      <c r="J1677" s="9">
        <f t="shared" si="205"/>
        <v>7.0787700138874241E-3</v>
      </c>
    </row>
    <row r="1678" spans="1:10" s="5" customFormat="1" x14ac:dyDescent="0.35">
      <c r="A1678" s="8" t="s">
        <v>1670</v>
      </c>
      <c r="B1678" s="2">
        <v>11762.45</v>
      </c>
      <c r="C1678" s="9">
        <f t="shared" si="200"/>
        <v>7.0288989627880216E-3</v>
      </c>
      <c r="D1678" s="9">
        <f t="shared" si="201"/>
        <v>6.8317393338467357E-3</v>
      </c>
      <c r="E1678" s="22">
        <f t="shared" si="202"/>
        <v>4.6672662325628637E-5</v>
      </c>
      <c r="F1678" s="22">
        <f t="shared" si="206"/>
        <v>5.9930681581123917E-4</v>
      </c>
      <c r="G1678" s="23">
        <f t="shared" si="207"/>
        <v>2.0709194944145017E-4</v>
      </c>
      <c r="H1678" s="2">
        <f t="shared" si="203"/>
        <v>3.2095494540958289</v>
      </c>
      <c r="I1678" s="9">
        <f t="shared" si="204"/>
        <v>6.8317393338467357E-3</v>
      </c>
      <c r="J1678" s="9">
        <f t="shared" si="205"/>
        <v>1.4390689679144992E-2</v>
      </c>
    </row>
    <row r="1679" spans="1:10" s="5" customFormat="1" x14ac:dyDescent="0.35">
      <c r="A1679" s="8" t="s">
        <v>1671</v>
      </c>
      <c r="B1679" s="2">
        <v>11873.05</v>
      </c>
      <c r="C1679" s="9">
        <f t="shared" si="200"/>
        <v>9.4028029874726471E-3</v>
      </c>
      <c r="D1679" s="9">
        <f t="shared" si="201"/>
        <v>9.2056433585313603E-3</v>
      </c>
      <c r="E1679" s="22">
        <f t="shared" si="202"/>
        <v>8.4743869644472548E-5</v>
      </c>
      <c r="F1679" s="22">
        <f t="shared" si="206"/>
        <v>4.6672662325628637E-5</v>
      </c>
      <c r="G1679" s="23">
        <f t="shared" si="207"/>
        <v>1.5086527187666238E-4</v>
      </c>
      <c r="H1679" s="2">
        <f t="shared" si="203"/>
        <v>3.1997637124383957</v>
      </c>
      <c r="I1679" s="9">
        <f t="shared" si="204"/>
        <v>9.2056433585313603E-3</v>
      </c>
      <c r="J1679" s="9">
        <f t="shared" si="205"/>
        <v>1.2282722494490477E-2</v>
      </c>
    </row>
    <row r="1680" spans="1:10" s="5" customFormat="1" x14ac:dyDescent="0.35">
      <c r="A1680" s="8" t="s">
        <v>1672</v>
      </c>
      <c r="B1680" s="2">
        <v>11896.8</v>
      </c>
      <c r="C1680" s="9">
        <f t="shared" si="200"/>
        <v>2.0003284749916528E-3</v>
      </c>
      <c r="D1680" s="9">
        <f t="shared" si="201"/>
        <v>1.8031688460503667E-3</v>
      </c>
      <c r="E1680" s="22">
        <f t="shared" si="202"/>
        <v>3.2514178873666108E-6</v>
      </c>
      <c r="F1680" s="22">
        <f t="shared" si="206"/>
        <v>8.4743869644472548E-5</v>
      </c>
      <c r="G1680" s="23">
        <f t="shared" si="207"/>
        <v>1.2783647757632182E-4</v>
      </c>
      <c r="H1680" s="2">
        <f t="shared" si="203"/>
        <v>3.550723684191313</v>
      </c>
      <c r="I1680" s="9">
        <f t="shared" si="204"/>
        <v>1.8031688460503667E-3</v>
      </c>
      <c r="J1680" s="9">
        <f t="shared" si="205"/>
        <v>1.1306479451019306E-2</v>
      </c>
    </row>
    <row r="1681" spans="1:10" s="5" customFormat="1" x14ac:dyDescent="0.35">
      <c r="A1681" s="8" t="s">
        <v>1673</v>
      </c>
      <c r="B1681" s="2">
        <v>11937.65</v>
      </c>
      <c r="C1681" s="9">
        <f t="shared" si="200"/>
        <v>3.4336964561898498E-3</v>
      </c>
      <c r="D1681" s="9">
        <f t="shared" si="201"/>
        <v>3.2365368272485634E-3</v>
      </c>
      <c r="E1681" s="22">
        <f t="shared" si="202"/>
        <v>1.0475170634136197E-5</v>
      </c>
      <c r="F1681" s="22">
        <f t="shared" si="206"/>
        <v>3.2514178873666108E-6</v>
      </c>
      <c r="G1681" s="23">
        <f t="shared" si="207"/>
        <v>9.2189286652328347E-5</v>
      </c>
      <c r="H1681" s="2">
        <f t="shared" si="203"/>
        <v>3.670081398570745</v>
      </c>
      <c r="I1681" s="9">
        <f t="shared" si="204"/>
        <v>3.2365368272485634E-3</v>
      </c>
      <c r="J1681" s="9">
        <f t="shared" si="205"/>
        <v>9.6015252253133388E-3</v>
      </c>
    </row>
    <row r="1682" spans="1:10" s="5" customFormat="1" x14ac:dyDescent="0.35">
      <c r="A1682" s="8" t="s">
        <v>1674</v>
      </c>
      <c r="B1682" s="2">
        <v>11896.45</v>
      </c>
      <c r="C1682" s="9">
        <f t="shared" si="200"/>
        <v>-3.4512655338361231E-3</v>
      </c>
      <c r="D1682" s="9">
        <f t="shared" si="201"/>
        <v>-3.6484251627774095E-3</v>
      </c>
      <c r="E1682" s="22">
        <f t="shared" si="202"/>
        <v>1.3311006168387366E-5</v>
      </c>
      <c r="F1682" s="22">
        <f t="shared" si="206"/>
        <v>1.0475170634136197E-5</v>
      </c>
      <c r="G1682" s="23">
        <f t="shared" si="207"/>
        <v>7.3022333909727742E-5</v>
      </c>
      <c r="H1682" s="2">
        <f t="shared" si="203"/>
        <v>3.7522906862591294</v>
      </c>
      <c r="I1682" s="9">
        <f t="shared" si="204"/>
        <v>3.6484251627774095E-3</v>
      </c>
      <c r="J1682" s="9">
        <f t="shared" si="205"/>
        <v>8.5453106385741037E-3</v>
      </c>
    </row>
    <row r="1683" spans="1:10" s="5" customFormat="1" x14ac:dyDescent="0.35">
      <c r="A1683" s="8" t="s">
        <v>1675</v>
      </c>
      <c r="B1683" s="2">
        <v>11930.35</v>
      </c>
      <c r="C1683" s="9">
        <f t="shared" si="200"/>
        <v>2.8495895834470542E-3</v>
      </c>
      <c r="D1683" s="9">
        <f t="shared" si="201"/>
        <v>2.6524299545057678E-3</v>
      </c>
      <c r="E1683" s="22">
        <f t="shared" si="202"/>
        <v>7.0353846635594699E-6</v>
      </c>
      <c r="F1683" s="22">
        <f t="shared" si="206"/>
        <v>1.3311006168387366E-5</v>
      </c>
      <c r="G1683" s="23">
        <f t="shared" si="207"/>
        <v>6.2433498568229511E-5</v>
      </c>
      <c r="H1683" s="2">
        <f t="shared" si="203"/>
        <v>3.8654227345170233</v>
      </c>
      <c r="I1683" s="9">
        <f t="shared" si="204"/>
        <v>2.6524299545057678E-3</v>
      </c>
      <c r="J1683" s="9">
        <f t="shared" si="205"/>
        <v>7.9014871111854328E-3</v>
      </c>
    </row>
    <row r="1684" spans="1:10" s="5" customFormat="1" x14ac:dyDescent="0.35">
      <c r="A1684" s="8" t="s">
        <v>1676</v>
      </c>
      <c r="B1684" s="2">
        <v>11767.75</v>
      </c>
      <c r="C1684" s="9">
        <f t="shared" ref="C1684:C1747" si="208">B1684/B1683-1</f>
        <v>-1.362910560042252E-2</v>
      </c>
      <c r="D1684" s="9">
        <f t="shared" ref="D1684:D1747" si="209">C1684-B$8</f>
        <v>-1.3826265229363807E-2</v>
      </c>
      <c r="E1684" s="22">
        <f t="shared" ref="E1684:E1747" si="210">D1684*D1684</f>
        <v>1.9116561019271458E-4</v>
      </c>
      <c r="F1684" s="22">
        <f t="shared" si="206"/>
        <v>7.0353846635594699E-6</v>
      </c>
      <c r="G1684" s="23">
        <f t="shared" si="207"/>
        <v>5.4466069033283244E-5</v>
      </c>
      <c r="H1684" s="2">
        <f t="shared" ref="H1684:H1747" si="211">LN(1/SQRT(2*PI()*G1684)*EXP(-E1684/(2*G1684)))</f>
        <v>2.2351222670476152</v>
      </c>
      <c r="I1684" s="9">
        <f t="shared" ref="I1684:I1747" si="212">SQRT(E1684)</f>
        <v>1.3826265229363807E-2</v>
      </c>
      <c r="J1684" s="9">
        <f t="shared" ref="J1684:J1747" si="213">SQRT(G1684)</f>
        <v>7.3801130772694293E-3</v>
      </c>
    </row>
    <row r="1685" spans="1:10" s="5" customFormat="1" x14ac:dyDescent="0.35">
      <c r="A1685" s="8" t="s">
        <v>1677</v>
      </c>
      <c r="B1685" s="2">
        <v>11889.4</v>
      </c>
      <c r="C1685" s="9">
        <f t="shared" si="208"/>
        <v>1.0337575152429279E-2</v>
      </c>
      <c r="D1685" s="9">
        <f t="shared" si="209"/>
        <v>1.0140415523487992E-2</v>
      </c>
      <c r="E1685" s="22">
        <f t="shared" si="210"/>
        <v>1.0282802698899626E-4</v>
      </c>
      <c r="F1685" s="22">
        <f t="shared" ref="F1685:F1748" si="214">E1684</f>
        <v>1.9116561019271458E-4</v>
      </c>
      <c r="G1685" s="23">
        <f t="shared" ref="G1685:G1748" si="215">B$9+B$10*F1685+B$11*G1684</f>
        <v>9.9465548015702828E-5</v>
      </c>
      <c r="H1685" s="2">
        <f t="shared" si="211"/>
        <v>3.172008347371547</v>
      </c>
      <c r="I1685" s="9">
        <f t="shared" si="212"/>
        <v>1.0140415523487992E-2</v>
      </c>
      <c r="J1685" s="9">
        <f t="shared" si="213"/>
        <v>9.9732416001871143E-3</v>
      </c>
    </row>
    <row r="1686" spans="1:10" s="5" customFormat="1" x14ac:dyDescent="0.35">
      <c r="A1686" s="8" t="s">
        <v>1678</v>
      </c>
      <c r="B1686" s="2">
        <v>11729.6</v>
      </c>
      <c r="C1686" s="9">
        <f t="shared" si="208"/>
        <v>-1.3440543677561423E-2</v>
      </c>
      <c r="D1686" s="9">
        <f t="shared" si="209"/>
        <v>-1.363770330650271E-2</v>
      </c>
      <c r="E1686" s="22">
        <f t="shared" si="210"/>
        <v>1.8598695147619494E-4</v>
      </c>
      <c r="F1686" s="22">
        <f t="shared" si="214"/>
        <v>1.0282802698899626E-4</v>
      </c>
      <c r="G1686" s="23">
        <f t="shared" si="215"/>
        <v>1.0227022394343626E-4</v>
      </c>
      <c r="H1686" s="2">
        <f t="shared" si="211"/>
        <v>2.7657156662225826</v>
      </c>
      <c r="I1686" s="9">
        <f t="shared" si="212"/>
        <v>1.363770330650271E-2</v>
      </c>
      <c r="J1686" s="9">
        <f t="shared" si="213"/>
        <v>1.0112874168278585E-2</v>
      </c>
    </row>
    <row r="1687" spans="1:10" s="5" customFormat="1" x14ac:dyDescent="0.35">
      <c r="A1687" s="8" t="s">
        <v>1679</v>
      </c>
      <c r="B1687" s="2">
        <v>11670.8</v>
      </c>
      <c r="C1687" s="9">
        <f t="shared" si="208"/>
        <v>-5.0129586686673555E-3</v>
      </c>
      <c r="D1687" s="9">
        <f t="shared" si="209"/>
        <v>-5.2101182976086414E-3</v>
      </c>
      <c r="E1687" s="22">
        <f t="shared" si="210"/>
        <v>2.7145332675076368E-5</v>
      </c>
      <c r="F1687" s="22">
        <f t="shared" si="214"/>
        <v>1.8598695147619494E-4</v>
      </c>
      <c r="G1687" s="23">
        <f t="shared" si="215"/>
        <v>1.2638655557174053E-4</v>
      </c>
      <c r="H1687" s="2">
        <f t="shared" si="211"/>
        <v>3.4617540779864644</v>
      </c>
      <c r="I1687" s="9">
        <f t="shared" si="212"/>
        <v>5.2101182976086414E-3</v>
      </c>
      <c r="J1687" s="9">
        <f t="shared" si="213"/>
        <v>1.1242177528029902E-2</v>
      </c>
    </row>
    <row r="1688" spans="1:10" s="5" customFormat="1" x14ac:dyDescent="0.35">
      <c r="A1688" s="8" t="s">
        <v>1680</v>
      </c>
      <c r="B1688" s="2">
        <v>11642.4</v>
      </c>
      <c r="C1688" s="9">
        <f t="shared" si="208"/>
        <v>-2.4334235870719922E-3</v>
      </c>
      <c r="D1688" s="9">
        <f t="shared" si="209"/>
        <v>-2.6305832160132786E-3</v>
      </c>
      <c r="E1688" s="22">
        <f t="shared" si="210"/>
        <v>6.9199680563707632E-6</v>
      </c>
      <c r="F1688" s="22">
        <f t="shared" si="214"/>
        <v>2.7145332675076368E-5</v>
      </c>
      <c r="G1688" s="23">
        <f t="shared" si="215"/>
        <v>9.7782256299359211E-5</v>
      </c>
      <c r="H1688" s="2">
        <f t="shared" si="211"/>
        <v>3.6620606001369169</v>
      </c>
      <c r="I1688" s="9">
        <f t="shared" si="212"/>
        <v>2.6305832160132786E-3</v>
      </c>
      <c r="J1688" s="9">
        <f t="shared" si="213"/>
        <v>9.8884911032654128E-3</v>
      </c>
    </row>
    <row r="1689" spans="1:10" s="5" customFormat="1" x14ac:dyDescent="0.35">
      <c r="A1689" s="8" t="s">
        <v>1681</v>
      </c>
      <c r="B1689" s="2">
        <v>11669.15</v>
      </c>
      <c r="C1689" s="9">
        <f t="shared" si="208"/>
        <v>2.297636226207711E-3</v>
      </c>
      <c r="D1689" s="9">
        <f t="shared" si="209"/>
        <v>2.1004765972664247E-3</v>
      </c>
      <c r="E1689" s="22">
        <f t="shared" si="210"/>
        <v>4.4120019356639377E-6</v>
      </c>
      <c r="F1689" s="22">
        <f t="shared" si="214"/>
        <v>6.9199680563707632E-6</v>
      </c>
      <c r="G1689" s="23">
        <f t="shared" si="215"/>
        <v>7.537564378728916E-5</v>
      </c>
      <c r="H1689" s="2">
        <f t="shared" si="211"/>
        <v>3.7983078864987911</v>
      </c>
      <c r="I1689" s="9">
        <f t="shared" si="212"/>
        <v>2.1004765972664247E-3</v>
      </c>
      <c r="J1689" s="9">
        <f t="shared" si="213"/>
        <v>8.6819147535142933E-3</v>
      </c>
    </row>
    <row r="1690" spans="1:10" s="5" customFormat="1" x14ac:dyDescent="0.35">
      <c r="A1690" s="8" t="s">
        <v>1682</v>
      </c>
      <c r="B1690" s="2">
        <v>11813.5</v>
      </c>
      <c r="C1690" s="9">
        <f t="shared" si="208"/>
        <v>1.237022405230892E-2</v>
      </c>
      <c r="D1690" s="9">
        <f t="shared" si="209"/>
        <v>1.2173064423367633E-2</v>
      </c>
      <c r="E1690" s="22">
        <f t="shared" si="210"/>
        <v>1.4818349745545877E-4</v>
      </c>
      <c r="F1690" s="22">
        <f t="shared" si="214"/>
        <v>4.4120019356639377E-6</v>
      </c>
      <c r="G1690" s="23">
        <f t="shared" si="215"/>
        <v>6.1424671645572655E-5</v>
      </c>
      <c r="H1690" s="2">
        <f t="shared" si="211"/>
        <v>2.7236896358910783</v>
      </c>
      <c r="I1690" s="9">
        <f t="shared" si="212"/>
        <v>1.2173064423367633E-2</v>
      </c>
      <c r="J1690" s="9">
        <f t="shared" si="213"/>
        <v>7.8373893386492321E-3</v>
      </c>
    </row>
    <row r="1691" spans="1:10" s="5" customFormat="1" x14ac:dyDescent="0.35">
      <c r="A1691" s="8" t="s">
        <v>1683</v>
      </c>
      <c r="B1691" s="2">
        <v>11908.5</v>
      </c>
      <c r="C1691" s="9">
        <f t="shared" si="208"/>
        <v>8.0416472679560869E-3</v>
      </c>
      <c r="D1691" s="9">
        <f t="shared" si="209"/>
        <v>7.8444876390148001E-3</v>
      </c>
      <c r="E1691" s="22">
        <f t="shared" si="210"/>
        <v>6.1535986318655994E-5</v>
      </c>
      <c r="F1691" s="22">
        <f t="shared" si="214"/>
        <v>1.4818349745545877E-4</v>
      </c>
      <c r="G1691" s="23">
        <f t="shared" si="215"/>
        <v>9.1981687486326452E-5</v>
      </c>
      <c r="H1691" s="2">
        <f t="shared" si="211"/>
        <v>3.3935207012686748</v>
      </c>
      <c r="I1691" s="9">
        <f t="shared" si="212"/>
        <v>7.8444876390148001E-3</v>
      </c>
      <c r="J1691" s="9">
        <f t="shared" si="213"/>
        <v>9.590708393352727E-3</v>
      </c>
    </row>
    <row r="1692" spans="1:10" s="5" customFormat="1" x14ac:dyDescent="0.35">
      <c r="A1692" s="8" t="s">
        <v>1684</v>
      </c>
      <c r="B1692" s="2">
        <v>12120.3</v>
      </c>
      <c r="C1692" s="9">
        <f t="shared" si="208"/>
        <v>1.7785615316790571E-2</v>
      </c>
      <c r="D1692" s="9">
        <f t="shared" si="209"/>
        <v>1.7588455687849284E-2</v>
      </c>
      <c r="E1692" s="22">
        <f t="shared" si="210"/>
        <v>3.0935377348343784E-4</v>
      </c>
      <c r="F1692" s="22">
        <f t="shared" si="214"/>
        <v>6.1535986318655994E-5</v>
      </c>
      <c r="G1692" s="23">
        <f t="shared" si="215"/>
        <v>8.6686951258840107E-5</v>
      </c>
      <c r="H1692" s="2">
        <f t="shared" si="211"/>
        <v>1.9733493776601563</v>
      </c>
      <c r="I1692" s="9">
        <f t="shared" si="212"/>
        <v>1.7588455687849284E-2</v>
      </c>
      <c r="J1692" s="9">
        <f t="shared" si="213"/>
        <v>9.3105827561350916E-3</v>
      </c>
    </row>
    <row r="1693" spans="1:10" s="5" customFormat="1" x14ac:dyDescent="0.35">
      <c r="A1693" s="8" t="s">
        <v>1685</v>
      </c>
      <c r="B1693" s="2">
        <v>12263.55</v>
      </c>
      <c r="C1693" s="9">
        <f t="shared" si="208"/>
        <v>1.1819014380832105E-2</v>
      </c>
      <c r="D1693" s="9">
        <f t="shared" si="209"/>
        <v>1.1621854751890818E-2</v>
      </c>
      <c r="E1693" s="22">
        <f t="shared" si="210"/>
        <v>1.3506750787404718E-4</v>
      </c>
      <c r="F1693" s="22">
        <f t="shared" si="214"/>
        <v>3.0935377348343784E-4</v>
      </c>
      <c r="G1693" s="23">
        <f t="shared" si="215"/>
        <v>1.5046685704140448E-4</v>
      </c>
      <c r="H1693" s="2">
        <f t="shared" si="211"/>
        <v>3.033117222792642</v>
      </c>
      <c r="I1693" s="9">
        <f t="shared" si="212"/>
        <v>1.1621854751890818E-2</v>
      </c>
      <c r="J1693" s="9">
        <f t="shared" si="213"/>
        <v>1.2266493265860642E-2</v>
      </c>
    </row>
    <row r="1694" spans="1:10" s="5" customFormat="1" x14ac:dyDescent="0.35">
      <c r="A1694" s="8" t="s">
        <v>1686</v>
      </c>
      <c r="B1694" s="2">
        <v>12461.05</v>
      </c>
      <c r="C1694" s="9">
        <f t="shared" si="208"/>
        <v>1.6104635280974833E-2</v>
      </c>
      <c r="D1694" s="9">
        <f t="shared" si="209"/>
        <v>1.5907475652033546E-2</v>
      </c>
      <c r="E1694" s="22">
        <f t="shared" si="210"/>
        <v>2.5304778162004007E-4</v>
      </c>
      <c r="F1694" s="22">
        <f t="shared" si="214"/>
        <v>1.3506750787404718E-4</v>
      </c>
      <c r="G1694" s="23">
        <f t="shared" si="215"/>
        <v>1.4118900004593017E-4</v>
      </c>
      <c r="H1694" s="2">
        <f t="shared" si="211"/>
        <v>2.6176356751561416</v>
      </c>
      <c r="I1694" s="9">
        <f t="shared" si="212"/>
        <v>1.5907475652033546E-2</v>
      </c>
      <c r="J1694" s="9">
        <f t="shared" si="213"/>
        <v>1.1882297759521522E-2</v>
      </c>
    </row>
    <row r="1695" spans="1:10" s="5" customFormat="1" x14ac:dyDescent="0.35">
      <c r="A1695" s="8" t="s">
        <v>1687</v>
      </c>
      <c r="B1695" s="2">
        <v>12631.1</v>
      </c>
      <c r="C1695" s="9">
        <f t="shared" si="208"/>
        <v>1.3646522564310537E-2</v>
      </c>
      <c r="D1695" s="9">
        <f t="shared" si="209"/>
        <v>1.344936293536925E-2</v>
      </c>
      <c r="E1695" s="22">
        <f t="shared" si="210"/>
        <v>1.8088536336728417E-4</v>
      </c>
      <c r="F1695" s="22">
        <f t="shared" si="214"/>
        <v>2.5304778162004007E-4</v>
      </c>
      <c r="G1695" s="23">
        <f t="shared" si="215"/>
        <v>1.6755016152188536E-4</v>
      </c>
      <c r="H1695" s="2">
        <f t="shared" si="211"/>
        <v>2.8883807013781624</v>
      </c>
      <c r="I1695" s="9">
        <f t="shared" si="212"/>
        <v>1.344936293536925E-2</v>
      </c>
      <c r="J1695" s="9">
        <f t="shared" si="213"/>
        <v>1.2944116869137321E-2</v>
      </c>
    </row>
    <row r="1696" spans="1:10" s="5" customFormat="1" x14ac:dyDescent="0.35">
      <c r="A1696" s="8" t="s">
        <v>1688</v>
      </c>
      <c r="B1696" s="2">
        <v>12749.15</v>
      </c>
      <c r="C1696" s="9">
        <f t="shared" si="208"/>
        <v>9.3459793683843273E-3</v>
      </c>
      <c r="D1696" s="9">
        <f t="shared" si="209"/>
        <v>9.1488197394430405E-3</v>
      </c>
      <c r="E1696" s="22">
        <f t="shared" si="210"/>
        <v>8.3700902624822624E-5</v>
      </c>
      <c r="F1696" s="22">
        <f t="shared" si="214"/>
        <v>1.8088536336728417E-4</v>
      </c>
      <c r="G1696" s="23">
        <f t="shared" si="215"/>
        <v>1.6368109477425251E-4</v>
      </c>
      <c r="H1696" s="2">
        <f t="shared" si="211"/>
        <v>3.1841738851041468</v>
      </c>
      <c r="I1696" s="9">
        <f t="shared" si="212"/>
        <v>9.1488197394430405E-3</v>
      </c>
      <c r="J1696" s="9">
        <f t="shared" si="213"/>
        <v>1.2793791258819746E-2</v>
      </c>
    </row>
    <row r="1697" spans="1:10" s="5" customFormat="1" x14ac:dyDescent="0.35">
      <c r="A1697" s="8" t="s">
        <v>1689</v>
      </c>
      <c r="B1697" s="2">
        <v>12690.8</v>
      </c>
      <c r="C1697" s="9">
        <f t="shared" si="208"/>
        <v>-4.5767757066157433E-3</v>
      </c>
      <c r="D1697" s="9">
        <f t="shared" si="209"/>
        <v>-4.7739353355570292E-3</v>
      </c>
      <c r="E1697" s="22">
        <f t="shared" si="210"/>
        <v>2.2790458588080006E-5</v>
      </c>
      <c r="F1697" s="22">
        <f t="shared" si="214"/>
        <v>8.3700902624822624E-5</v>
      </c>
      <c r="G1697" s="23">
        <f t="shared" si="215"/>
        <v>1.3514699511355723E-4</v>
      </c>
      <c r="H1697" s="2">
        <f t="shared" si="211"/>
        <v>3.45131792963068</v>
      </c>
      <c r="I1697" s="9">
        <f t="shared" si="212"/>
        <v>4.7739353355570292E-3</v>
      </c>
      <c r="J1697" s="9">
        <f t="shared" si="213"/>
        <v>1.1625273980150197E-2</v>
      </c>
    </row>
    <row r="1698" spans="1:10" s="5" customFormat="1" x14ac:dyDescent="0.35">
      <c r="A1698" s="8" t="s">
        <v>1690</v>
      </c>
      <c r="B1698" s="2">
        <v>12719.95</v>
      </c>
      <c r="C1698" s="9">
        <f t="shared" si="208"/>
        <v>2.2969395152394601E-3</v>
      </c>
      <c r="D1698" s="9">
        <f t="shared" si="209"/>
        <v>2.0997798862981737E-3</v>
      </c>
      <c r="E1698" s="22">
        <f t="shared" si="210"/>
        <v>4.4090755709023713E-6</v>
      </c>
      <c r="F1698" s="22">
        <f t="shared" si="214"/>
        <v>2.2790458588080006E-5</v>
      </c>
      <c r="G1698" s="23">
        <f t="shared" si="215"/>
        <v>1.0179605773101501E-4</v>
      </c>
      <c r="H1698" s="2">
        <f t="shared" si="211"/>
        <v>3.6556746407898957</v>
      </c>
      <c r="I1698" s="9">
        <f t="shared" si="212"/>
        <v>2.0997798862981737E-3</v>
      </c>
      <c r="J1698" s="9">
        <f t="shared" si="213"/>
        <v>1.0089403239588306E-2</v>
      </c>
    </row>
    <row r="1699" spans="1:10" s="5" customFormat="1" x14ac:dyDescent="0.35">
      <c r="A1699" s="8" t="s">
        <v>1691</v>
      </c>
      <c r="B1699" s="2">
        <v>12874.2</v>
      </c>
      <c r="C1699" s="9">
        <f t="shared" si="208"/>
        <v>1.2126619994575538E-2</v>
      </c>
      <c r="D1699" s="9">
        <f t="shared" si="209"/>
        <v>1.1929460365634251E-2</v>
      </c>
      <c r="E1699" s="22">
        <f t="shared" si="210"/>
        <v>1.4231202461523849E-4</v>
      </c>
      <c r="F1699" s="22">
        <f t="shared" si="214"/>
        <v>4.4090755709023713E-6</v>
      </c>
      <c r="G1699" s="23">
        <f t="shared" si="215"/>
        <v>7.7075436197861268E-5</v>
      </c>
      <c r="H1699" s="2">
        <f t="shared" si="211"/>
        <v>2.8932248234941573</v>
      </c>
      <c r="I1699" s="9">
        <f t="shared" si="212"/>
        <v>1.1929460365634251E-2</v>
      </c>
      <c r="J1699" s="9">
        <f t="shared" si="213"/>
        <v>8.7792617114345814E-3</v>
      </c>
    </row>
    <row r="1700" spans="1:10" s="5" customFormat="1" x14ac:dyDescent="0.35">
      <c r="A1700" s="8" t="s">
        <v>1692</v>
      </c>
      <c r="B1700" s="2">
        <v>12938.25</v>
      </c>
      <c r="C1700" s="9">
        <f t="shared" si="208"/>
        <v>4.9750664118934917E-3</v>
      </c>
      <c r="D1700" s="9">
        <f t="shared" si="209"/>
        <v>4.7779067829522058E-3</v>
      </c>
      <c r="E1700" s="22">
        <f t="shared" si="210"/>
        <v>2.2828393226580697E-5</v>
      </c>
      <c r="F1700" s="22">
        <f t="shared" si="214"/>
        <v>1.4231202461523849E-4</v>
      </c>
      <c r="G1700" s="23">
        <f t="shared" si="215"/>
        <v>9.9667827228306044E-5</v>
      </c>
      <c r="H1700" s="2">
        <f t="shared" si="211"/>
        <v>3.5733729029434089</v>
      </c>
      <c r="I1700" s="9">
        <f t="shared" si="212"/>
        <v>4.7779067829522058E-3</v>
      </c>
      <c r="J1700" s="9">
        <f t="shared" si="213"/>
        <v>9.9833775461166466E-3</v>
      </c>
    </row>
    <row r="1701" spans="1:10" s="5" customFormat="1" x14ac:dyDescent="0.35">
      <c r="A1701" s="8" t="s">
        <v>1693</v>
      </c>
      <c r="B1701" s="2">
        <v>12771.7</v>
      </c>
      <c r="C1701" s="9">
        <f t="shared" si="208"/>
        <v>-1.2872683709156951E-2</v>
      </c>
      <c r="D1701" s="9">
        <f t="shared" si="209"/>
        <v>-1.3069843338098238E-2</v>
      </c>
      <c r="E1701" s="22">
        <f t="shared" si="210"/>
        <v>1.7082080488243088E-4</v>
      </c>
      <c r="F1701" s="22">
        <f t="shared" si="214"/>
        <v>2.2828393226580697E-5</v>
      </c>
      <c r="G1701" s="23">
        <f t="shared" si="215"/>
        <v>8.0788305579006448E-5</v>
      </c>
      <c r="H1701" s="2">
        <f t="shared" si="211"/>
        <v>2.7356881851055084</v>
      </c>
      <c r="I1701" s="9">
        <f t="shared" si="212"/>
        <v>1.3069843338098238E-2</v>
      </c>
      <c r="J1701" s="9">
        <f t="shared" si="213"/>
        <v>8.9882315045289336E-3</v>
      </c>
    </row>
    <row r="1702" spans="1:10" s="5" customFormat="1" x14ac:dyDescent="0.35">
      <c r="A1702" s="8" t="s">
        <v>1694</v>
      </c>
      <c r="B1702" s="2">
        <v>12859.05</v>
      </c>
      <c r="C1702" s="9">
        <f t="shared" si="208"/>
        <v>6.8393401035100609E-3</v>
      </c>
      <c r="D1702" s="9">
        <f t="shared" si="209"/>
        <v>6.642180474568775E-3</v>
      </c>
      <c r="E1702" s="22">
        <f t="shared" si="210"/>
        <v>4.4118561456742677E-5</v>
      </c>
      <c r="F1702" s="22">
        <f t="shared" si="214"/>
        <v>1.7082080488243088E-4</v>
      </c>
      <c r="G1702" s="23">
        <f t="shared" si="215"/>
        <v>1.0956537462650088E-4</v>
      </c>
      <c r="H1702" s="2">
        <f t="shared" si="211"/>
        <v>3.4392216298193428</v>
      </c>
      <c r="I1702" s="9">
        <f t="shared" si="212"/>
        <v>6.642180474568775E-3</v>
      </c>
      <c r="J1702" s="9">
        <f t="shared" si="213"/>
        <v>1.0467348022613029E-2</v>
      </c>
    </row>
    <row r="1703" spans="1:10" s="5" customFormat="1" x14ac:dyDescent="0.35">
      <c r="A1703" s="8" t="s">
        <v>1695</v>
      </c>
      <c r="B1703" s="2">
        <v>12926.45</v>
      </c>
      <c r="C1703" s="9">
        <f t="shared" si="208"/>
        <v>5.2414447412523213E-3</v>
      </c>
      <c r="D1703" s="9">
        <f t="shared" si="209"/>
        <v>5.0442851123110354E-3</v>
      </c>
      <c r="E1703" s="22">
        <f t="shared" si="210"/>
        <v>2.5444812294282756E-5</v>
      </c>
      <c r="F1703" s="22">
        <f t="shared" si="214"/>
        <v>4.4118561456742677E-5</v>
      </c>
      <c r="G1703" s="23">
        <f t="shared" si="215"/>
        <v>9.2400487977006984E-5</v>
      </c>
      <c r="H1703" s="2">
        <f t="shared" si="211"/>
        <v>3.5880629648238536</v>
      </c>
      <c r="I1703" s="9">
        <f t="shared" si="212"/>
        <v>5.0442851123110354E-3</v>
      </c>
      <c r="J1703" s="9">
        <f t="shared" si="213"/>
        <v>9.612517254965371E-3</v>
      </c>
    </row>
    <row r="1704" spans="1:10" s="5" customFormat="1" x14ac:dyDescent="0.35">
      <c r="A1704" s="8" t="s">
        <v>1696</v>
      </c>
      <c r="B1704" s="2">
        <v>13055.15</v>
      </c>
      <c r="C1704" s="9">
        <f t="shared" si="208"/>
        <v>9.956329850809631E-3</v>
      </c>
      <c r="D1704" s="9">
        <f t="shared" si="209"/>
        <v>9.7591702218683442E-3</v>
      </c>
      <c r="E1704" s="22">
        <f t="shared" si="210"/>
        <v>9.5241403419401826E-5</v>
      </c>
      <c r="F1704" s="22">
        <f t="shared" si="214"/>
        <v>2.5444812294282756E-5</v>
      </c>
      <c r="G1704" s="23">
        <f t="shared" si="215"/>
        <v>7.7189599477827997E-5</v>
      </c>
      <c r="H1704" s="2">
        <f t="shared" si="211"/>
        <v>3.1987528008257642</v>
      </c>
      <c r="I1704" s="9">
        <f t="shared" si="212"/>
        <v>9.7591702218683442E-3</v>
      </c>
      <c r="J1704" s="9">
        <f t="shared" si="213"/>
        <v>8.7857611780555473E-3</v>
      </c>
    </row>
    <row r="1705" spans="1:10" s="5" customFormat="1" x14ac:dyDescent="0.35">
      <c r="A1705" s="8" t="s">
        <v>1697</v>
      </c>
      <c r="B1705" s="2">
        <v>12858.4</v>
      </c>
      <c r="C1705" s="9">
        <f t="shared" si="208"/>
        <v>-1.5070680919024304E-2</v>
      </c>
      <c r="D1705" s="9">
        <f t="shared" si="209"/>
        <v>-1.5267840547965591E-2</v>
      </c>
      <c r="E1705" s="22">
        <f t="shared" si="210"/>
        <v>2.3310695499810223E-4</v>
      </c>
      <c r="F1705" s="22">
        <f t="shared" si="214"/>
        <v>9.5241403419401826E-5</v>
      </c>
      <c r="G1705" s="23">
        <f t="shared" si="215"/>
        <v>8.7025302798686259E-5</v>
      </c>
      <c r="H1705" s="2">
        <f t="shared" si="211"/>
        <v>2.4164116648592238</v>
      </c>
      <c r="I1705" s="9">
        <f t="shared" si="212"/>
        <v>1.5267840547965591E-2</v>
      </c>
      <c r="J1705" s="9">
        <f t="shared" si="213"/>
        <v>9.3287353268643146E-3</v>
      </c>
    </row>
    <row r="1706" spans="1:10" s="5" customFormat="1" x14ac:dyDescent="0.35">
      <c r="A1706" s="8" t="s">
        <v>1698</v>
      </c>
      <c r="B1706" s="2">
        <v>12987</v>
      </c>
      <c r="C1706" s="9">
        <f t="shared" si="208"/>
        <v>1.000124432277727E-2</v>
      </c>
      <c r="D1706" s="9">
        <f t="shared" si="209"/>
        <v>9.8040846938359828E-3</v>
      </c>
      <c r="E1706" s="22">
        <f t="shared" si="210"/>
        <v>9.6120076683909E-5</v>
      </c>
      <c r="F1706" s="22">
        <f t="shared" si="214"/>
        <v>2.3310695499810223E-4</v>
      </c>
      <c r="G1706" s="23">
        <f t="shared" si="215"/>
        <v>1.3007889527257409E-4</v>
      </c>
      <c r="H1706" s="2">
        <f t="shared" si="211"/>
        <v>3.1852777920524886</v>
      </c>
      <c r="I1706" s="9">
        <f t="shared" si="212"/>
        <v>9.8040846938359828E-3</v>
      </c>
      <c r="J1706" s="9">
        <f t="shared" si="213"/>
        <v>1.1405213512800806E-2</v>
      </c>
    </row>
    <row r="1707" spans="1:10" s="5" customFormat="1" x14ac:dyDescent="0.35">
      <c r="A1707" s="8" t="s">
        <v>1699</v>
      </c>
      <c r="B1707" s="2">
        <v>12968.95</v>
      </c>
      <c r="C1707" s="9">
        <f t="shared" si="208"/>
        <v>-1.3898513898513709E-3</v>
      </c>
      <c r="D1707" s="9">
        <f t="shared" si="209"/>
        <v>-1.587011018792657E-3</v>
      </c>
      <c r="E1707" s="22">
        <f t="shared" si="210"/>
        <v>2.5186039737693073E-6</v>
      </c>
      <c r="F1707" s="22">
        <f t="shared" si="214"/>
        <v>9.6120076683909E-5</v>
      </c>
      <c r="G1707" s="23">
        <f t="shared" si="215"/>
        <v>1.1859438693136866E-4</v>
      </c>
      <c r="H1707" s="2">
        <f t="shared" si="211"/>
        <v>3.5903436037698744</v>
      </c>
      <c r="I1707" s="9">
        <f t="shared" si="212"/>
        <v>1.587011018792657E-3</v>
      </c>
      <c r="J1707" s="9">
        <f t="shared" si="213"/>
        <v>1.0890105000934043E-2</v>
      </c>
    </row>
    <row r="1708" spans="1:10" s="5" customFormat="1" x14ac:dyDescent="0.35">
      <c r="A1708" s="8" t="s">
        <v>1700</v>
      </c>
      <c r="B1708" s="2">
        <v>13109.05</v>
      </c>
      <c r="C1708" s="9">
        <f t="shared" si="208"/>
        <v>1.0802724970024435E-2</v>
      </c>
      <c r="D1708" s="9">
        <f t="shared" si="209"/>
        <v>1.0605565341083149E-2</v>
      </c>
      <c r="E1708" s="22">
        <f t="shared" si="210"/>
        <v>1.1247801620398412E-4</v>
      </c>
      <c r="F1708" s="22">
        <f t="shared" si="214"/>
        <v>2.5186039737693073E-6</v>
      </c>
      <c r="G1708" s="23">
        <f t="shared" si="215"/>
        <v>8.6516359955467434E-5</v>
      </c>
      <c r="H1708" s="2">
        <f t="shared" si="211"/>
        <v>3.1086109816156804</v>
      </c>
      <c r="I1708" s="9">
        <f t="shared" si="212"/>
        <v>1.0605565341083149E-2</v>
      </c>
      <c r="J1708" s="9">
        <f t="shared" si="213"/>
        <v>9.3014170939415153E-3</v>
      </c>
    </row>
    <row r="1709" spans="1:10" s="5" customFormat="1" x14ac:dyDescent="0.35">
      <c r="A1709" s="8" t="s">
        <v>1701</v>
      </c>
      <c r="B1709" s="2">
        <v>13113.75</v>
      </c>
      <c r="C1709" s="9">
        <f t="shared" si="208"/>
        <v>3.5853093855009455E-4</v>
      </c>
      <c r="D1709" s="9">
        <f t="shared" si="209"/>
        <v>1.613713096088084E-4</v>
      </c>
      <c r="E1709" s="22">
        <f t="shared" si="210"/>
        <v>2.6040699564861899E-8</v>
      </c>
      <c r="F1709" s="22">
        <f t="shared" si="214"/>
        <v>1.1247801620398412E-4</v>
      </c>
      <c r="G1709" s="23">
        <f t="shared" si="215"/>
        <v>9.7204795212162083E-5</v>
      </c>
      <c r="H1709" s="2">
        <f t="shared" si="211"/>
        <v>3.7002727763156966</v>
      </c>
      <c r="I1709" s="9">
        <f t="shared" si="212"/>
        <v>1.613713096088084E-4</v>
      </c>
      <c r="J1709" s="9">
        <f t="shared" si="213"/>
        <v>9.8592492215260532E-3</v>
      </c>
    </row>
    <row r="1710" spans="1:10" s="5" customFormat="1" x14ac:dyDescent="0.35">
      <c r="A1710" s="8" t="s">
        <v>1702</v>
      </c>
      <c r="B1710" s="2">
        <v>13133.9</v>
      </c>
      <c r="C1710" s="9">
        <f t="shared" si="208"/>
        <v>1.5365551425030599E-3</v>
      </c>
      <c r="D1710" s="9">
        <f t="shared" si="209"/>
        <v>1.3393955135617738E-3</v>
      </c>
      <c r="E1710" s="22">
        <f t="shared" si="210"/>
        <v>1.7939803417494078E-6</v>
      </c>
      <c r="F1710" s="22">
        <f t="shared" si="214"/>
        <v>2.6040699564861899E-8</v>
      </c>
      <c r="G1710" s="23">
        <f t="shared" si="215"/>
        <v>7.3172033963663855E-5</v>
      </c>
      <c r="H1710" s="2">
        <f t="shared" si="211"/>
        <v>3.8301514491366784</v>
      </c>
      <c r="I1710" s="9">
        <f t="shared" si="212"/>
        <v>1.3393955135617738E-3</v>
      </c>
      <c r="J1710" s="9">
        <f t="shared" si="213"/>
        <v>8.5540653471705402E-3</v>
      </c>
    </row>
    <row r="1711" spans="1:10" s="5" customFormat="1" x14ac:dyDescent="0.35">
      <c r="A1711" s="8" t="s">
        <v>1703</v>
      </c>
      <c r="B1711" s="2">
        <v>13258.55</v>
      </c>
      <c r="C1711" s="9">
        <f t="shared" si="208"/>
        <v>9.4907072537480097E-3</v>
      </c>
      <c r="D1711" s="9">
        <f t="shared" si="209"/>
        <v>9.2935476248067229E-3</v>
      </c>
      <c r="E1711" s="22">
        <f t="shared" si="210"/>
        <v>8.6370027454550679E-5</v>
      </c>
      <c r="F1711" s="22">
        <f t="shared" si="214"/>
        <v>1.7939803417494078E-6</v>
      </c>
      <c r="G1711" s="23">
        <f t="shared" si="215"/>
        <v>5.9412318404375836E-5</v>
      </c>
      <c r="H1711" s="2">
        <f t="shared" si="211"/>
        <v>3.219696258585135</v>
      </c>
      <c r="I1711" s="9">
        <f t="shared" si="212"/>
        <v>9.2935476248067229E-3</v>
      </c>
      <c r="J1711" s="9">
        <f t="shared" si="213"/>
        <v>7.7079386611710807E-3</v>
      </c>
    </row>
    <row r="1712" spans="1:10" s="5" customFormat="1" x14ac:dyDescent="0.35">
      <c r="A1712" s="8" t="s">
        <v>1704</v>
      </c>
      <c r="B1712" s="2">
        <v>13355.75</v>
      </c>
      <c r="C1712" s="9">
        <f t="shared" si="208"/>
        <v>7.331118410384363E-3</v>
      </c>
      <c r="D1712" s="9">
        <f t="shared" si="209"/>
        <v>7.1339587814430771E-3</v>
      </c>
      <c r="E1712" s="22">
        <f t="shared" si="210"/>
        <v>5.0893367895328793E-5</v>
      </c>
      <c r="F1712" s="22">
        <f t="shared" si="214"/>
        <v>8.6370027454550679E-5</v>
      </c>
      <c r="G1712" s="23">
        <f t="shared" si="215"/>
        <v>7.4098496717243543E-5</v>
      </c>
      <c r="H1712" s="2">
        <f t="shared" si="211"/>
        <v>3.4927021165829046</v>
      </c>
      <c r="I1712" s="9">
        <f t="shared" si="212"/>
        <v>7.1339587814430771E-3</v>
      </c>
      <c r="J1712" s="9">
        <f t="shared" si="213"/>
        <v>8.6080483686631053E-3</v>
      </c>
    </row>
    <row r="1713" spans="1:10" s="5" customFormat="1" x14ac:dyDescent="0.35">
      <c r="A1713" s="8" t="s">
        <v>1705</v>
      </c>
      <c r="B1713" s="2">
        <v>13392.95</v>
      </c>
      <c r="C1713" s="9">
        <f t="shared" si="208"/>
        <v>2.785317185481917E-3</v>
      </c>
      <c r="D1713" s="9">
        <f t="shared" si="209"/>
        <v>2.5881575565406306E-3</v>
      </c>
      <c r="E1713" s="22">
        <f t="shared" si="210"/>
        <v>6.6985595374783676E-6</v>
      </c>
      <c r="F1713" s="22">
        <f t="shared" si="214"/>
        <v>5.0893367895328793E-5</v>
      </c>
      <c r="G1713" s="23">
        <f t="shared" si="215"/>
        <v>7.321912748195787E-5</v>
      </c>
      <c r="H1713" s="2">
        <f t="shared" si="211"/>
        <v>3.7963451649727089</v>
      </c>
      <c r="I1713" s="9">
        <f t="shared" si="212"/>
        <v>2.5881575565406306E-3</v>
      </c>
      <c r="J1713" s="9">
        <f t="shared" si="213"/>
        <v>8.5568176024710188E-3</v>
      </c>
    </row>
    <row r="1714" spans="1:10" s="5" customFormat="1" x14ac:dyDescent="0.35">
      <c r="A1714" s="8" t="s">
        <v>1706</v>
      </c>
      <c r="B1714" s="2">
        <v>13529.1</v>
      </c>
      <c r="C1714" s="9">
        <f t="shared" si="208"/>
        <v>1.0165796183813081E-2</v>
      </c>
      <c r="D1714" s="9">
        <f t="shared" si="209"/>
        <v>9.9686365548717938E-3</v>
      </c>
      <c r="E1714" s="22">
        <f t="shared" si="210"/>
        <v>9.9373714763126181E-5</v>
      </c>
      <c r="F1714" s="22">
        <f t="shared" si="214"/>
        <v>6.6985595374783676E-6</v>
      </c>
      <c r="G1714" s="23">
        <f t="shared" si="215"/>
        <v>6.0764566478895167E-5</v>
      </c>
      <c r="H1714" s="2">
        <f t="shared" si="211"/>
        <v>3.1176187385443672</v>
      </c>
      <c r="I1714" s="9">
        <f t="shared" si="212"/>
        <v>9.9686365548717938E-3</v>
      </c>
      <c r="J1714" s="9">
        <f t="shared" si="213"/>
        <v>7.795163018109061E-3</v>
      </c>
    </row>
    <row r="1715" spans="1:10" s="5" customFormat="1" x14ac:dyDescent="0.35">
      <c r="A1715" s="8" t="s">
        <v>1707</v>
      </c>
      <c r="B1715" s="2">
        <v>13478.3</v>
      </c>
      <c r="C1715" s="9">
        <f t="shared" si="208"/>
        <v>-3.7548691339409634E-3</v>
      </c>
      <c r="D1715" s="9">
        <f t="shared" si="209"/>
        <v>-3.9520287628822494E-3</v>
      </c>
      <c r="E1715" s="22">
        <f t="shared" si="210"/>
        <v>1.5618531342648603E-5</v>
      </c>
      <c r="F1715" s="22">
        <f t="shared" si="214"/>
        <v>9.9373714763126181E-5</v>
      </c>
      <c r="G1715" s="23">
        <f t="shared" si="215"/>
        <v>7.841086966995804E-5</v>
      </c>
      <c r="H1715" s="2">
        <f t="shared" si="211"/>
        <v>3.708241292637529</v>
      </c>
      <c r="I1715" s="9">
        <f t="shared" si="212"/>
        <v>3.9520287628822494E-3</v>
      </c>
      <c r="J1715" s="9">
        <f t="shared" si="213"/>
        <v>8.8549912292422983E-3</v>
      </c>
    </row>
    <row r="1716" spans="1:10" s="5" customFormat="1" x14ac:dyDescent="0.35">
      <c r="A1716" s="8" t="s">
        <v>1708</v>
      </c>
      <c r="B1716" s="2">
        <v>13513.85</v>
      </c>
      <c r="C1716" s="9">
        <f t="shared" si="208"/>
        <v>2.6375729876915166E-3</v>
      </c>
      <c r="D1716" s="9">
        <f t="shared" si="209"/>
        <v>2.4404133587502303E-3</v>
      </c>
      <c r="E1716" s="22">
        <f t="shared" si="210"/>
        <v>5.9556173615665803E-6</v>
      </c>
      <c r="F1716" s="22">
        <f t="shared" si="214"/>
        <v>1.5618531342648603E-5</v>
      </c>
      <c r="G1716" s="23">
        <f t="shared" si="215"/>
        <v>6.6248772965364668E-5</v>
      </c>
      <c r="H1716" s="2">
        <f t="shared" si="211"/>
        <v>3.8471593859989932</v>
      </c>
      <c r="I1716" s="9">
        <f t="shared" si="212"/>
        <v>2.4404133587502303E-3</v>
      </c>
      <c r="J1716" s="9">
        <f t="shared" si="213"/>
        <v>8.1393349215623679E-3</v>
      </c>
    </row>
    <row r="1717" spans="1:10" s="5" customFormat="1" x14ac:dyDescent="0.35">
      <c r="A1717" s="8" t="s">
        <v>1709</v>
      </c>
      <c r="B1717" s="2">
        <v>13558.15</v>
      </c>
      <c r="C1717" s="9">
        <f t="shared" si="208"/>
        <v>3.2781183748524789E-3</v>
      </c>
      <c r="D1717" s="9">
        <f t="shared" si="209"/>
        <v>3.0809587459111926E-3</v>
      </c>
      <c r="E1717" s="22">
        <f t="shared" si="210"/>
        <v>9.4923067940066691E-6</v>
      </c>
      <c r="F1717" s="22">
        <f t="shared" si="214"/>
        <v>5.9556173615665803E-6</v>
      </c>
      <c r="G1717" s="23">
        <f t="shared" si="215"/>
        <v>5.643469012860301E-5</v>
      </c>
      <c r="H1717" s="2">
        <f t="shared" si="211"/>
        <v>3.8881747961013691</v>
      </c>
      <c r="I1717" s="9">
        <f t="shared" si="212"/>
        <v>3.0809587459111926E-3</v>
      </c>
      <c r="J1717" s="9">
        <f t="shared" si="213"/>
        <v>7.5123025850003548E-3</v>
      </c>
    </row>
    <row r="1718" spans="1:10" s="5" customFormat="1" x14ac:dyDescent="0.35">
      <c r="A1718" s="8" t="s">
        <v>1710</v>
      </c>
      <c r="B1718" s="2">
        <v>13567.85</v>
      </c>
      <c r="C1718" s="9">
        <f t="shared" si="208"/>
        <v>7.1543684057195911E-4</v>
      </c>
      <c r="D1718" s="9">
        <f t="shared" si="209"/>
        <v>5.1827721163067299E-4</v>
      </c>
      <c r="E1718" s="22">
        <f t="shared" si="210"/>
        <v>2.686112680956654E-7</v>
      </c>
      <c r="F1718" s="22">
        <f t="shared" si="214"/>
        <v>9.4923067940066691E-6</v>
      </c>
      <c r="G1718" s="23">
        <f t="shared" si="215"/>
        <v>5.1575777601241576E-5</v>
      </c>
      <c r="H1718" s="2">
        <f t="shared" si="211"/>
        <v>4.0146866330350317</v>
      </c>
      <c r="I1718" s="9">
        <f t="shared" si="212"/>
        <v>5.1827721163067299E-4</v>
      </c>
      <c r="J1718" s="9">
        <f t="shared" si="213"/>
        <v>7.1816277821425394E-3</v>
      </c>
    </row>
    <row r="1719" spans="1:10" s="5" customFormat="1" x14ac:dyDescent="0.35">
      <c r="A1719" s="8" t="s">
        <v>1711</v>
      </c>
      <c r="B1719" s="2">
        <v>13682.7</v>
      </c>
      <c r="C1719" s="9">
        <f t="shared" si="208"/>
        <v>8.4648636298307878E-3</v>
      </c>
      <c r="D1719" s="9">
        <f t="shared" si="209"/>
        <v>8.267704000889501E-3</v>
      </c>
      <c r="E1719" s="22">
        <f t="shared" si="210"/>
        <v>6.8354929446324256E-5</v>
      </c>
      <c r="F1719" s="22">
        <f t="shared" si="214"/>
        <v>2.686112680956654E-7</v>
      </c>
      <c r="G1719" s="23">
        <f t="shared" si="215"/>
        <v>4.6206728263074721E-5</v>
      </c>
      <c r="H1719" s="2">
        <f t="shared" si="211"/>
        <v>3.3325897914492351</v>
      </c>
      <c r="I1719" s="9">
        <f t="shared" si="212"/>
        <v>8.267704000889501E-3</v>
      </c>
      <c r="J1719" s="9">
        <f t="shared" si="213"/>
        <v>6.7975531085144687E-3</v>
      </c>
    </row>
    <row r="1720" spans="1:10" s="5" customFormat="1" x14ac:dyDescent="0.35">
      <c r="A1720" s="8" t="s">
        <v>1712</v>
      </c>
      <c r="B1720" s="2">
        <v>13740.7</v>
      </c>
      <c r="C1720" s="9">
        <f t="shared" si="208"/>
        <v>4.2389294510585263E-3</v>
      </c>
      <c r="D1720" s="9">
        <f t="shared" si="209"/>
        <v>4.0417698221172403E-3</v>
      </c>
      <c r="E1720" s="22">
        <f t="shared" si="210"/>
        <v>1.633590329497763E-5</v>
      </c>
      <c r="F1720" s="22">
        <f t="shared" si="214"/>
        <v>6.8354929446324256E-5</v>
      </c>
      <c r="G1720" s="23">
        <f t="shared" si="215"/>
        <v>6.14109617112261E-5</v>
      </c>
      <c r="H1720" s="2">
        <f t="shared" si="211"/>
        <v>3.7970177882353142</v>
      </c>
      <c r="I1720" s="9">
        <f t="shared" si="212"/>
        <v>4.0417698221172403E-3</v>
      </c>
      <c r="J1720" s="9">
        <f t="shared" si="213"/>
        <v>7.8365146405290475E-3</v>
      </c>
    </row>
    <row r="1721" spans="1:10" s="5" customFormat="1" x14ac:dyDescent="0.35">
      <c r="A1721" s="8" t="s">
        <v>1713</v>
      </c>
      <c r="B1721" s="2">
        <v>13760.55</v>
      </c>
      <c r="C1721" s="9">
        <f t="shared" si="208"/>
        <v>1.4446134476409078E-3</v>
      </c>
      <c r="D1721" s="9">
        <f t="shared" si="209"/>
        <v>1.2474538186996217E-3</v>
      </c>
      <c r="E1721" s="22">
        <f t="shared" si="210"/>
        <v>1.5561410297882686E-6</v>
      </c>
      <c r="F1721" s="22">
        <f t="shared" si="214"/>
        <v>1.633590329497763E-5</v>
      </c>
      <c r="G1721" s="23">
        <f t="shared" si="215"/>
        <v>5.637166917053091E-5</v>
      </c>
      <c r="H1721" s="2">
        <f t="shared" si="211"/>
        <v>3.9590308796861806</v>
      </c>
      <c r="I1721" s="9">
        <f t="shared" si="212"/>
        <v>1.2474538186996217E-3</v>
      </c>
      <c r="J1721" s="9">
        <f t="shared" si="213"/>
        <v>7.5081068965839126E-3</v>
      </c>
    </row>
    <row r="1722" spans="1:10" s="5" customFormat="1" x14ac:dyDescent="0.35">
      <c r="A1722" s="8" t="s">
        <v>1714</v>
      </c>
      <c r="B1722" s="2">
        <v>13328.4</v>
      </c>
      <c r="C1722" s="9">
        <f t="shared" si="208"/>
        <v>-3.1404994713147394E-2</v>
      </c>
      <c r="D1722" s="9">
        <f t="shared" si="209"/>
        <v>-3.1602154342088677E-2</v>
      </c>
      <c r="E1722" s="22">
        <f t="shared" si="210"/>
        <v>9.9869615906119421E-4</v>
      </c>
      <c r="F1722" s="22">
        <f t="shared" si="214"/>
        <v>1.5561410297882686E-6</v>
      </c>
      <c r="G1722" s="23">
        <f t="shared" si="215"/>
        <v>4.9395495637967907E-5</v>
      </c>
      <c r="H1722" s="2">
        <f t="shared" si="211"/>
        <v>-6.070295362365516</v>
      </c>
      <c r="I1722" s="9">
        <f t="shared" si="212"/>
        <v>3.1602154342088677E-2</v>
      </c>
      <c r="J1722" s="9">
        <f t="shared" si="213"/>
        <v>7.0281929141115572E-3</v>
      </c>
    </row>
    <row r="1723" spans="1:10" s="5" customFormat="1" x14ac:dyDescent="0.35">
      <c r="A1723" s="8" t="s">
        <v>1715</v>
      </c>
      <c r="B1723" s="2">
        <v>13466.3</v>
      </c>
      <c r="C1723" s="9">
        <f t="shared" si="208"/>
        <v>1.0346328141412231E-2</v>
      </c>
      <c r="D1723" s="9">
        <f t="shared" si="209"/>
        <v>1.0149168512470944E-2</v>
      </c>
      <c r="E1723" s="22">
        <f t="shared" si="210"/>
        <v>1.0300562149453168E-4</v>
      </c>
      <c r="F1723" s="22">
        <f t="shared" si="214"/>
        <v>9.9869615906119421E-4</v>
      </c>
      <c r="G1723" s="23">
        <f t="shared" si="215"/>
        <v>3.1451362542407927E-4</v>
      </c>
      <c r="H1723" s="2">
        <f t="shared" si="211"/>
        <v>2.9495492161448817</v>
      </c>
      <c r="I1723" s="9">
        <f t="shared" si="212"/>
        <v>1.0149168512470944E-2</v>
      </c>
      <c r="J1723" s="9">
        <f t="shared" si="213"/>
        <v>1.7734532004653501E-2</v>
      </c>
    </row>
    <row r="1724" spans="1:10" s="5" customFormat="1" x14ac:dyDescent="0.35">
      <c r="A1724" s="8" t="s">
        <v>1716</v>
      </c>
      <c r="B1724" s="2">
        <v>13601.1</v>
      </c>
      <c r="C1724" s="9">
        <f t="shared" si="208"/>
        <v>1.0010173544329204E-2</v>
      </c>
      <c r="D1724" s="9">
        <f t="shared" si="209"/>
        <v>9.8130139153879171E-3</v>
      </c>
      <c r="E1724" s="22">
        <f t="shared" si="210"/>
        <v>9.6295242103596894E-5</v>
      </c>
      <c r="F1724" s="22">
        <f t="shared" si="214"/>
        <v>1.0300562149453168E-4</v>
      </c>
      <c r="G1724" s="23">
        <f t="shared" si="215"/>
        <v>2.2971348592295824E-4</v>
      </c>
      <c r="H1724" s="2">
        <f t="shared" si="211"/>
        <v>3.0608017536856837</v>
      </c>
      <c r="I1724" s="9">
        <f t="shared" si="212"/>
        <v>9.8130139153879171E-3</v>
      </c>
      <c r="J1724" s="9">
        <f t="shared" si="213"/>
        <v>1.5156301855101667E-2</v>
      </c>
    </row>
    <row r="1725" spans="1:10" s="5" customFormat="1" x14ac:dyDescent="0.35">
      <c r="A1725" s="8" t="s">
        <v>1717</v>
      </c>
      <c r="B1725" s="2">
        <v>13749.25</v>
      </c>
      <c r="C1725" s="9">
        <f t="shared" si="208"/>
        <v>1.0892501341803307E-2</v>
      </c>
      <c r="D1725" s="9">
        <f t="shared" si="209"/>
        <v>1.069534171286202E-2</v>
      </c>
      <c r="E1725" s="22">
        <f t="shared" si="210"/>
        <v>1.1439033435488629E-4</v>
      </c>
      <c r="F1725" s="22">
        <f t="shared" si="214"/>
        <v>9.6295242103596894E-5</v>
      </c>
      <c r="G1725" s="23">
        <f t="shared" si="215"/>
        <v>1.7766559997997727E-4</v>
      </c>
      <c r="H1725" s="2">
        <f t="shared" si="211"/>
        <v>3.0769392292858733</v>
      </c>
      <c r="I1725" s="9">
        <f t="shared" si="212"/>
        <v>1.069534171286202E-2</v>
      </c>
      <c r="J1725" s="9">
        <f t="shared" si="213"/>
        <v>1.3329126002104461E-2</v>
      </c>
    </row>
    <row r="1726" spans="1:10" s="5" customFormat="1" x14ac:dyDescent="0.35">
      <c r="A1726" s="8" t="s">
        <v>1718</v>
      </c>
      <c r="B1726" s="2">
        <v>13873.2</v>
      </c>
      <c r="C1726" s="9">
        <f t="shared" si="208"/>
        <v>9.0150371838464416E-3</v>
      </c>
      <c r="D1726" s="9">
        <f t="shared" si="209"/>
        <v>8.8178775549051548E-3</v>
      </c>
      <c r="E1726" s="22">
        <f t="shared" si="210"/>
        <v>7.7754964573300113E-5</v>
      </c>
      <c r="F1726" s="22">
        <f t="shared" si="214"/>
        <v>1.1439033435488629E-4</v>
      </c>
      <c r="G1726" s="23">
        <f t="shared" si="215"/>
        <v>1.5171832531665226E-4</v>
      </c>
      <c r="H1726" s="2">
        <f t="shared" si="211"/>
        <v>3.2215561379983737</v>
      </c>
      <c r="I1726" s="9">
        <f t="shared" si="212"/>
        <v>8.8178775549051548E-3</v>
      </c>
      <c r="J1726" s="9">
        <f t="shared" si="213"/>
        <v>1.2317399291922474E-2</v>
      </c>
    </row>
    <row r="1727" spans="1:10" s="5" customFormat="1" x14ac:dyDescent="0.35">
      <c r="A1727" s="8" t="s">
        <v>1719</v>
      </c>
      <c r="B1727" s="2">
        <v>13932.6</v>
      </c>
      <c r="C1727" s="9">
        <f t="shared" si="208"/>
        <v>4.2816365366318276E-3</v>
      </c>
      <c r="D1727" s="9">
        <f t="shared" si="209"/>
        <v>4.0844769076905417E-3</v>
      </c>
      <c r="E1727" s="22">
        <f t="shared" si="210"/>
        <v>1.6682951609457291E-5</v>
      </c>
      <c r="F1727" s="22">
        <f t="shared" si="214"/>
        <v>7.7754964573300113E-5</v>
      </c>
      <c r="G1727" s="23">
        <f t="shared" si="215"/>
        <v>1.2645466387807959E-4</v>
      </c>
      <c r="H1727" s="2">
        <f t="shared" si="211"/>
        <v>3.50291065698966</v>
      </c>
      <c r="I1727" s="9">
        <f t="shared" si="212"/>
        <v>4.0844769076905417E-3</v>
      </c>
      <c r="J1727" s="9">
        <f t="shared" si="213"/>
        <v>1.1245206262140308E-2</v>
      </c>
    </row>
    <row r="1728" spans="1:10" s="5" customFormat="1" x14ac:dyDescent="0.35">
      <c r="A1728" s="8" t="s">
        <v>1720</v>
      </c>
      <c r="B1728" s="2">
        <v>13981.95</v>
      </c>
      <c r="C1728" s="9">
        <f t="shared" si="208"/>
        <v>3.5420524525213715E-3</v>
      </c>
      <c r="D1728" s="9">
        <f t="shared" si="209"/>
        <v>3.3448928235800851E-3</v>
      </c>
      <c r="E1728" s="22">
        <f t="shared" si="210"/>
        <v>1.1188308001237555E-5</v>
      </c>
      <c r="F1728" s="22">
        <f t="shared" si="214"/>
        <v>1.6682951609457291E-5</v>
      </c>
      <c r="G1728" s="23">
        <f t="shared" si="215"/>
        <v>9.4997519321650636E-5</v>
      </c>
      <c r="H1728" s="2">
        <f t="shared" si="211"/>
        <v>3.6530039870732813</v>
      </c>
      <c r="I1728" s="9">
        <f t="shared" si="212"/>
        <v>3.3448928235800851E-3</v>
      </c>
      <c r="J1728" s="9">
        <f t="shared" si="213"/>
        <v>9.7466670878639649E-3</v>
      </c>
    </row>
    <row r="1729" spans="1:10" s="5" customFormat="1" x14ac:dyDescent="0.35">
      <c r="A1729" s="8" t="s">
        <v>1721</v>
      </c>
      <c r="B1729" s="2">
        <v>13981.75</v>
      </c>
      <c r="C1729" s="9">
        <f t="shared" si="208"/>
        <v>-1.430415643033367E-5</v>
      </c>
      <c r="D1729" s="9">
        <f t="shared" si="209"/>
        <v>-2.1146378537161982E-4</v>
      </c>
      <c r="E1729" s="22">
        <f t="shared" si="210"/>
        <v>4.4716932523694492E-8</v>
      </c>
      <c r="F1729" s="22">
        <f t="shared" si="214"/>
        <v>1.1188308001237555E-5</v>
      </c>
      <c r="G1729" s="23">
        <f t="shared" si="215"/>
        <v>7.4878505298149917E-5</v>
      </c>
      <c r="H1729" s="2">
        <f t="shared" si="211"/>
        <v>3.8305847138515765</v>
      </c>
      <c r="I1729" s="9">
        <f t="shared" si="212"/>
        <v>2.1146378537161982E-4</v>
      </c>
      <c r="J1729" s="9">
        <f t="shared" si="213"/>
        <v>8.6532366949107504E-3</v>
      </c>
    </row>
    <row r="1730" spans="1:10" s="5" customFormat="1" x14ac:dyDescent="0.35">
      <c r="A1730" s="8" t="s">
        <v>1722</v>
      </c>
      <c r="B1730" s="2">
        <v>14018.5</v>
      </c>
      <c r="C1730" s="9">
        <f t="shared" si="208"/>
        <v>2.6284263414808606E-3</v>
      </c>
      <c r="D1730" s="9">
        <f t="shared" si="209"/>
        <v>2.4312667125395743E-3</v>
      </c>
      <c r="E1730" s="22">
        <f t="shared" si="210"/>
        <v>5.911057827502989E-6</v>
      </c>
      <c r="F1730" s="22">
        <f t="shared" si="214"/>
        <v>4.4716932523694492E-8</v>
      </c>
      <c r="G1730" s="23">
        <f t="shared" si="215"/>
        <v>5.9950897046171862E-5</v>
      </c>
      <c r="H1730" s="2">
        <f t="shared" si="211"/>
        <v>3.8927546626744256</v>
      </c>
      <c r="I1730" s="9">
        <f t="shared" si="212"/>
        <v>2.4312667125395743E-3</v>
      </c>
      <c r="J1730" s="9">
        <f t="shared" si="213"/>
        <v>7.7427964616262421E-3</v>
      </c>
    </row>
    <row r="1731" spans="1:10" s="5" customFormat="1" x14ac:dyDescent="0.35">
      <c r="A1731" s="8" t="s">
        <v>1723</v>
      </c>
      <c r="B1731" s="2">
        <v>14132.9</v>
      </c>
      <c r="C1731" s="9">
        <f t="shared" si="208"/>
        <v>8.1606448621465155E-3</v>
      </c>
      <c r="D1731" s="9">
        <f t="shared" si="209"/>
        <v>7.9634852332052287E-3</v>
      </c>
      <c r="E1731" s="22">
        <f t="shared" si="210"/>
        <v>6.341709705947773E-5</v>
      </c>
      <c r="F1731" s="22">
        <f t="shared" si="214"/>
        <v>5.911057827502989E-6</v>
      </c>
      <c r="G1731" s="23">
        <f t="shared" si="215"/>
        <v>5.2691772131382419E-5</v>
      </c>
      <c r="H1731" s="2">
        <f t="shared" si="211"/>
        <v>3.4048128966901849</v>
      </c>
      <c r="I1731" s="9">
        <f t="shared" si="212"/>
        <v>7.9634852332052287E-3</v>
      </c>
      <c r="J1731" s="9">
        <f t="shared" si="213"/>
        <v>7.2589098445553389E-3</v>
      </c>
    </row>
    <row r="1732" spans="1:10" s="5" customFormat="1" x14ac:dyDescent="0.35">
      <c r="A1732" s="8" t="s">
        <v>1724</v>
      </c>
      <c r="B1732" s="2">
        <v>14199.5</v>
      </c>
      <c r="C1732" s="9">
        <f t="shared" si="208"/>
        <v>4.7124086351704175E-3</v>
      </c>
      <c r="D1732" s="9">
        <f t="shared" si="209"/>
        <v>4.5152490062291316E-3</v>
      </c>
      <c r="E1732" s="22">
        <f t="shared" si="210"/>
        <v>2.0387473588253161E-5</v>
      </c>
      <c r="F1732" s="22">
        <f t="shared" si="214"/>
        <v>6.341709705947773E-5</v>
      </c>
      <c r="G1732" s="23">
        <f t="shared" si="215"/>
        <v>6.3919397793843366E-5</v>
      </c>
      <c r="H1732" s="2">
        <f t="shared" si="211"/>
        <v>3.7505273202009173</v>
      </c>
      <c r="I1732" s="9">
        <f t="shared" si="212"/>
        <v>4.5152490062291316E-3</v>
      </c>
      <c r="J1732" s="9">
        <f t="shared" si="213"/>
        <v>7.9949607750034249E-3</v>
      </c>
    </row>
    <row r="1733" spans="1:10" s="5" customFormat="1" x14ac:dyDescent="0.35">
      <c r="A1733" s="8" t="s">
        <v>1725</v>
      </c>
      <c r="B1733" s="2">
        <v>14146.25</v>
      </c>
      <c r="C1733" s="9">
        <f t="shared" si="208"/>
        <v>-3.7501320469031096E-3</v>
      </c>
      <c r="D1733" s="9">
        <f t="shared" si="209"/>
        <v>-3.9472916758443955E-3</v>
      </c>
      <c r="E1733" s="22">
        <f t="shared" si="210"/>
        <v>1.5581111574190458E-5</v>
      </c>
      <c r="F1733" s="22">
        <f t="shared" si="214"/>
        <v>2.0387473588253161E-5</v>
      </c>
      <c r="G1733" s="23">
        <f t="shared" si="215"/>
        <v>5.8951693926922609E-5</v>
      </c>
      <c r="H1733" s="2">
        <f t="shared" si="211"/>
        <v>3.8183060479197799</v>
      </c>
      <c r="I1733" s="9">
        <f t="shared" si="212"/>
        <v>3.9472916758443955E-3</v>
      </c>
      <c r="J1733" s="9">
        <f t="shared" si="213"/>
        <v>7.6780006464523438E-3</v>
      </c>
    </row>
    <row r="1734" spans="1:10" s="5" customFormat="1" x14ac:dyDescent="0.35">
      <c r="A1734" s="8" t="s">
        <v>1726</v>
      </c>
      <c r="B1734" s="2">
        <v>14137.35</v>
      </c>
      <c r="C1734" s="9">
        <f t="shared" si="208"/>
        <v>-6.2914199876284993E-4</v>
      </c>
      <c r="D1734" s="9">
        <f t="shared" si="209"/>
        <v>-8.2630162770413605E-4</v>
      </c>
      <c r="E1734" s="22">
        <f t="shared" si="210"/>
        <v>6.8277437994650465E-7</v>
      </c>
      <c r="F1734" s="22">
        <f t="shared" si="214"/>
        <v>1.5581111574190458E-5</v>
      </c>
      <c r="G1734" s="23">
        <f t="shared" si="215"/>
        <v>5.4710978283025155E-5</v>
      </c>
      <c r="H1734" s="2">
        <f t="shared" si="211"/>
        <v>3.9815447214454438</v>
      </c>
      <c r="I1734" s="9">
        <f t="shared" si="212"/>
        <v>8.2630162770413605E-4</v>
      </c>
      <c r="J1734" s="9">
        <f t="shared" si="213"/>
        <v>7.3966869801976309E-3</v>
      </c>
    </row>
    <row r="1735" spans="1:10" s="5" customFormat="1" x14ac:dyDescent="0.35">
      <c r="A1735" s="8" t="s">
        <v>1727</v>
      </c>
      <c r="B1735" s="2">
        <v>14347.25</v>
      </c>
      <c r="C1735" s="9">
        <f t="shared" si="208"/>
        <v>1.4847195549378078E-2</v>
      </c>
      <c r="D1735" s="9">
        <f t="shared" si="209"/>
        <v>1.4650035920436792E-2</v>
      </c>
      <c r="E1735" s="22">
        <f t="shared" si="210"/>
        <v>2.1462355247008828E-4</v>
      </c>
      <c r="F1735" s="22">
        <f t="shared" si="214"/>
        <v>6.8277437994650465E-7</v>
      </c>
      <c r="G1735" s="23">
        <f t="shared" si="215"/>
        <v>4.8175866802305624E-5</v>
      </c>
      <c r="H1735" s="2">
        <f t="shared" si="211"/>
        <v>1.8238869587192135</v>
      </c>
      <c r="I1735" s="9">
        <f t="shared" si="212"/>
        <v>1.4650035920436792E-2</v>
      </c>
      <c r="J1735" s="9">
        <f t="shared" si="213"/>
        <v>6.9408837191171574E-3</v>
      </c>
    </row>
    <row r="1736" spans="1:10" s="5" customFormat="1" x14ac:dyDescent="0.35">
      <c r="A1736" s="8" t="s">
        <v>1728</v>
      </c>
      <c r="B1736" s="2">
        <v>14484.75</v>
      </c>
      <c r="C1736" s="9">
        <f t="shared" si="208"/>
        <v>9.5837181341371647E-3</v>
      </c>
      <c r="D1736" s="9">
        <f t="shared" si="209"/>
        <v>9.3865585051958779E-3</v>
      </c>
      <c r="E1736" s="22">
        <f t="shared" si="210"/>
        <v>8.8107480571465071E-5</v>
      </c>
      <c r="F1736" s="22">
        <f t="shared" si="214"/>
        <v>2.1462355247008828E-4</v>
      </c>
      <c r="G1736" s="23">
        <f t="shared" si="215"/>
        <v>1.0207339440820238E-4</v>
      </c>
      <c r="H1736" s="2">
        <f t="shared" si="211"/>
        <v>3.2443818285064201</v>
      </c>
      <c r="I1736" s="9">
        <f t="shared" si="212"/>
        <v>9.3865585051958779E-3</v>
      </c>
      <c r="J1736" s="9">
        <f t="shared" si="213"/>
        <v>1.010313784960902E-2</v>
      </c>
    </row>
    <row r="1737" spans="1:10" s="5" customFormat="1" x14ac:dyDescent="0.35">
      <c r="A1737" s="8" t="s">
        <v>1729</v>
      </c>
      <c r="B1737" s="2">
        <v>14563.45</v>
      </c>
      <c r="C1737" s="9">
        <f t="shared" si="208"/>
        <v>5.4333005402233958E-3</v>
      </c>
      <c r="D1737" s="9">
        <f t="shared" si="209"/>
        <v>5.2361409112821099E-3</v>
      </c>
      <c r="E1737" s="22">
        <f t="shared" si="210"/>
        <v>2.7417171642802244E-5</v>
      </c>
      <c r="F1737" s="22">
        <f t="shared" si="214"/>
        <v>8.8107480571465071E-5</v>
      </c>
      <c r="G1737" s="23">
        <f t="shared" si="215"/>
        <v>9.9840234545288484E-5</v>
      </c>
      <c r="H1737" s="2">
        <f t="shared" si="211"/>
        <v>3.5497258943321488</v>
      </c>
      <c r="I1737" s="9">
        <f t="shared" si="212"/>
        <v>5.2361409112821099E-3</v>
      </c>
      <c r="J1737" s="9">
        <f t="shared" si="213"/>
        <v>9.9920085340880534E-3</v>
      </c>
    </row>
    <row r="1738" spans="1:10" s="5" customFormat="1" x14ac:dyDescent="0.35">
      <c r="A1738" s="8" t="s">
        <v>1730</v>
      </c>
      <c r="B1738" s="2">
        <v>14564.85</v>
      </c>
      <c r="C1738" s="9">
        <f t="shared" si="208"/>
        <v>9.6131067844451579E-5</v>
      </c>
      <c r="D1738" s="9">
        <f t="shared" si="209"/>
        <v>-1.0102856109683457E-4</v>
      </c>
      <c r="E1738" s="22">
        <f t="shared" si="210"/>
        <v>1.0206770157296835E-8</v>
      </c>
      <c r="F1738" s="22">
        <f t="shared" si="214"/>
        <v>2.7417171642802244E-5</v>
      </c>
      <c r="G1738" s="23">
        <f t="shared" si="215"/>
        <v>8.2129516522964346E-5</v>
      </c>
      <c r="H1738" s="2">
        <f t="shared" si="211"/>
        <v>3.7846058720165763</v>
      </c>
      <c r="I1738" s="9">
        <f t="shared" si="212"/>
        <v>1.0102856109683457E-4</v>
      </c>
      <c r="J1738" s="9">
        <f t="shared" si="213"/>
        <v>9.0625336701699675E-3</v>
      </c>
    </row>
    <row r="1739" spans="1:10" s="5" customFormat="1" x14ac:dyDescent="0.35">
      <c r="A1739" s="8" t="s">
        <v>1731</v>
      </c>
      <c r="B1739" s="2">
        <v>14595.6</v>
      </c>
      <c r="C1739" s="9">
        <f t="shared" si="208"/>
        <v>2.1112472837001572E-3</v>
      </c>
      <c r="D1739" s="9">
        <f t="shared" si="209"/>
        <v>1.9140876547588711E-3</v>
      </c>
      <c r="E1739" s="22">
        <f t="shared" si="210"/>
        <v>3.6637315501003154E-6</v>
      </c>
      <c r="F1739" s="22">
        <f t="shared" si="214"/>
        <v>1.0206770157296835E-8</v>
      </c>
      <c r="G1739" s="23">
        <f t="shared" si="215"/>
        <v>6.4237105415998239E-5</v>
      </c>
      <c r="H1739" s="2">
        <f t="shared" si="211"/>
        <v>3.8790089881060106</v>
      </c>
      <c r="I1739" s="9">
        <f t="shared" si="212"/>
        <v>1.9140876547588711E-3</v>
      </c>
      <c r="J1739" s="9">
        <f t="shared" si="213"/>
        <v>8.0148053885292954E-3</v>
      </c>
    </row>
    <row r="1740" spans="1:10" s="5" customFormat="1" x14ac:dyDescent="0.35">
      <c r="A1740" s="8" t="s">
        <v>1732</v>
      </c>
      <c r="B1740" s="2">
        <v>14433.7</v>
      </c>
      <c r="C1740" s="9">
        <f t="shared" si="208"/>
        <v>-1.1092384006138767E-2</v>
      </c>
      <c r="D1740" s="9">
        <f t="shared" si="209"/>
        <v>-1.1289543635080054E-2</v>
      </c>
      <c r="E1740" s="22">
        <f t="shared" si="210"/>
        <v>1.2745379548837656E-4</v>
      </c>
      <c r="F1740" s="22">
        <f t="shared" si="214"/>
        <v>3.6637315501003154E-6</v>
      </c>
      <c r="G1740" s="23">
        <f t="shared" si="215"/>
        <v>5.4624108424173778E-5</v>
      </c>
      <c r="H1740" s="2">
        <f t="shared" si="211"/>
        <v>2.8219349080054466</v>
      </c>
      <c r="I1740" s="9">
        <f t="shared" si="212"/>
        <v>1.1289543635080054E-2</v>
      </c>
      <c r="J1740" s="9">
        <f t="shared" si="213"/>
        <v>7.3908124332967466E-3</v>
      </c>
    </row>
    <row r="1741" spans="1:10" s="5" customFormat="1" x14ac:dyDescent="0.35">
      <c r="A1741" s="8" t="s">
        <v>1733</v>
      </c>
      <c r="B1741" s="2">
        <v>14281.3</v>
      </c>
      <c r="C1741" s="9">
        <f t="shared" si="208"/>
        <v>-1.0558623222042929E-2</v>
      </c>
      <c r="D1741" s="9">
        <f t="shared" si="209"/>
        <v>-1.0755782850984216E-2</v>
      </c>
      <c r="E1741" s="22">
        <f t="shared" si="210"/>
        <v>1.1568686473752614E-4</v>
      </c>
      <c r="F1741" s="22">
        <f t="shared" si="214"/>
        <v>1.2745379548837656E-4</v>
      </c>
      <c r="G1741" s="23">
        <f t="shared" si="215"/>
        <v>8.23555092540318E-5</v>
      </c>
      <c r="H1741" s="2">
        <f t="shared" si="211"/>
        <v>3.0809314347762728</v>
      </c>
      <c r="I1741" s="9">
        <f t="shared" si="212"/>
        <v>1.0755782850984216E-2</v>
      </c>
      <c r="J1741" s="9">
        <f t="shared" si="213"/>
        <v>9.074993622809429E-3</v>
      </c>
    </row>
    <row r="1742" spans="1:10" s="5" customFormat="1" x14ac:dyDescent="0.35">
      <c r="A1742" s="8" t="s">
        <v>1734</v>
      </c>
      <c r="B1742" s="2">
        <v>14521.15</v>
      </c>
      <c r="C1742" s="9">
        <f t="shared" si="208"/>
        <v>1.6794689559073817E-2</v>
      </c>
      <c r="D1742" s="9">
        <f t="shared" si="209"/>
        <v>1.659752993013253E-2</v>
      </c>
      <c r="E1742" s="22">
        <f t="shared" si="210"/>
        <v>2.7547799978164516E-4</v>
      </c>
      <c r="F1742" s="22">
        <f t="shared" si="214"/>
        <v>1.1568686473752614E-4</v>
      </c>
      <c r="G1742" s="23">
        <f t="shared" si="215"/>
        <v>9.5606354507005436E-5</v>
      </c>
      <c r="H1742" s="2">
        <f t="shared" si="211"/>
        <v>2.2680083465025</v>
      </c>
      <c r="I1742" s="9">
        <f t="shared" si="212"/>
        <v>1.659752993013253E-2</v>
      </c>
      <c r="J1742" s="9">
        <f t="shared" si="213"/>
        <v>9.7778501986380134E-3</v>
      </c>
    </row>
    <row r="1743" spans="1:10" s="5" customFormat="1" x14ac:dyDescent="0.35">
      <c r="A1743" s="8" t="s">
        <v>1735</v>
      </c>
      <c r="B1743" s="2">
        <v>14644.7</v>
      </c>
      <c r="C1743" s="9">
        <f t="shared" si="208"/>
        <v>8.508279302947841E-3</v>
      </c>
      <c r="D1743" s="9">
        <f t="shared" si="209"/>
        <v>8.3111196740065542E-3</v>
      </c>
      <c r="E1743" s="22">
        <f t="shared" si="210"/>
        <v>6.9074710235658815E-5</v>
      </c>
      <c r="F1743" s="22">
        <f t="shared" si="214"/>
        <v>2.7547799978164516E-4</v>
      </c>
      <c r="G1743" s="23">
        <f t="shared" si="215"/>
        <v>1.4660350426623102E-4</v>
      </c>
      <c r="H1743" s="2">
        <f t="shared" si="211"/>
        <v>3.2593674780431665</v>
      </c>
      <c r="I1743" s="9">
        <f t="shared" si="212"/>
        <v>8.3111196740065542E-3</v>
      </c>
      <c r="J1743" s="9">
        <f t="shared" si="213"/>
        <v>1.2107993403790367E-2</v>
      </c>
    </row>
    <row r="1744" spans="1:10" s="5" customFormat="1" x14ac:dyDescent="0.35">
      <c r="A1744" s="8" t="s">
        <v>1736</v>
      </c>
      <c r="B1744" s="2">
        <v>14590.35</v>
      </c>
      <c r="C1744" s="9">
        <f t="shared" si="208"/>
        <v>-3.711240243910785E-3</v>
      </c>
      <c r="D1744" s="9">
        <f t="shared" si="209"/>
        <v>-3.9083998728520709E-3</v>
      </c>
      <c r="E1744" s="22">
        <f t="shared" si="210"/>
        <v>1.5275589566110082E-5</v>
      </c>
      <c r="F1744" s="22">
        <f t="shared" si="214"/>
        <v>6.9074710235658815E-5</v>
      </c>
      <c r="G1744" s="23">
        <f t="shared" si="215"/>
        <v>1.2108075502349949E-4</v>
      </c>
      <c r="H1744" s="2">
        <f t="shared" si="211"/>
        <v>3.5275077144158034</v>
      </c>
      <c r="I1744" s="9">
        <f t="shared" si="212"/>
        <v>3.9083998728520709E-3</v>
      </c>
      <c r="J1744" s="9">
        <f t="shared" si="213"/>
        <v>1.1003670070640044E-2</v>
      </c>
    </row>
    <row r="1745" spans="1:10" s="5" customFormat="1" x14ac:dyDescent="0.35">
      <c r="A1745" s="8" t="s">
        <v>1737</v>
      </c>
      <c r="B1745" s="2">
        <v>14371.9</v>
      </c>
      <c r="C1745" s="9">
        <f t="shared" si="208"/>
        <v>-1.4972224792414224E-2</v>
      </c>
      <c r="D1745" s="9">
        <f t="shared" si="209"/>
        <v>-1.5169384421355511E-2</v>
      </c>
      <c r="E1745" s="22">
        <f t="shared" si="210"/>
        <v>2.3011022372286326E-4</v>
      </c>
      <c r="F1745" s="22">
        <f t="shared" si="214"/>
        <v>1.5275589566110082E-5</v>
      </c>
      <c r="G1745" s="23">
        <f t="shared" si="215"/>
        <v>9.14339748014389E-5</v>
      </c>
      <c r="H1745" s="2">
        <f t="shared" si="211"/>
        <v>2.4726672645032766</v>
      </c>
      <c r="I1745" s="9">
        <f t="shared" si="212"/>
        <v>1.5169384421355511E-2</v>
      </c>
      <c r="J1745" s="9">
        <f t="shared" si="213"/>
        <v>9.5621114196310694E-3</v>
      </c>
    </row>
    <row r="1746" spans="1:10" s="5" customFormat="1" x14ac:dyDescent="0.35">
      <c r="A1746" s="8" t="s">
        <v>1738</v>
      </c>
      <c r="B1746" s="2">
        <v>14238.9</v>
      </c>
      <c r="C1746" s="9">
        <f t="shared" si="208"/>
        <v>-9.2541695948343827E-3</v>
      </c>
      <c r="D1746" s="9">
        <f t="shared" si="209"/>
        <v>-9.4513292237756695E-3</v>
      </c>
      <c r="E1746" s="22">
        <f t="shared" si="210"/>
        <v>8.9327624096195994E-5</v>
      </c>
      <c r="F1746" s="22">
        <f t="shared" si="214"/>
        <v>2.3011022372286326E-4</v>
      </c>
      <c r="G1746" s="23">
        <f t="shared" si="215"/>
        <v>1.318814228291489E-4</v>
      </c>
      <c r="H1746" s="2">
        <f t="shared" si="211"/>
        <v>3.209198701717014</v>
      </c>
      <c r="I1746" s="9">
        <f t="shared" si="212"/>
        <v>9.4513292237756695E-3</v>
      </c>
      <c r="J1746" s="9">
        <f t="shared" si="213"/>
        <v>1.1483963724653126E-2</v>
      </c>
    </row>
    <row r="1747" spans="1:10" s="5" customFormat="1" x14ac:dyDescent="0.35">
      <c r="A1747" s="8" t="s">
        <v>1739</v>
      </c>
      <c r="B1747" s="2">
        <v>13967.5</v>
      </c>
      <c r="C1747" s="9">
        <f t="shared" si="208"/>
        <v>-1.9060461131126694E-2</v>
      </c>
      <c r="D1747" s="9">
        <f t="shared" si="209"/>
        <v>-1.925762076006798E-2</v>
      </c>
      <c r="E1747" s="22">
        <f t="shared" si="210"/>
        <v>3.7085595733860126E-4</v>
      </c>
      <c r="F1747" s="22">
        <f t="shared" si="214"/>
        <v>8.9327624096195994E-5</v>
      </c>
      <c r="G1747" s="23">
        <f t="shared" si="215"/>
        <v>1.1782809205723751E-4</v>
      </c>
      <c r="H1747" s="2">
        <f t="shared" si="211"/>
        <v>2.0304871764039154</v>
      </c>
      <c r="I1747" s="9">
        <f t="shared" si="212"/>
        <v>1.925762076006798E-2</v>
      </c>
      <c r="J1747" s="9">
        <f t="shared" si="213"/>
        <v>1.085486490276307E-2</v>
      </c>
    </row>
    <row r="1748" spans="1:10" s="5" customFormat="1" x14ac:dyDescent="0.35">
      <c r="A1748" s="8" t="s">
        <v>1740</v>
      </c>
      <c r="B1748" s="2">
        <v>13817.55</v>
      </c>
      <c r="C1748" s="9">
        <f t="shared" ref="C1748:C1811" si="216">B1748/B1747-1</f>
        <v>-1.0735636298550233E-2</v>
      </c>
      <c r="D1748" s="9">
        <f t="shared" ref="D1748:D1811" si="217">C1748-B$8</f>
        <v>-1.093279592749152E-2</v>
      </c>
      <c r="E1748" s="22">
        <f t="shared" ref="E1748:E1811" si="218">D1748*D1748</f>
        <v>1.1952602679217516E-4</v>
      </c>
      <c r="F1748" s="22">
        <f t="shared" si="214"/>
        <v>3.7085595733860126E-4</v>
      </c>
      <c r="G1748" s="23">
        <f t="shared" si="215"/>
        <v>1.8552199903318527E-4</v>
      </c>
      <c r="H1748" s="2">
        <f t="shared" ref="H1748:H1811" si="219">LN(1/SQRT(2*PI()*G1748)*EXP(-E1748/(2*G1748)))</f>
        <v>3.0550956356665502</v>
      </c>
      <c r="I1748" s="9">
        <f t="shared" ref="I1748:I1811" si="220">SQRT(E1748)</f>
        <v>1.093279592749152E-2</v>
      </c>
      <c r="J1748" s="9">
        <f t="shared" ref="J1748:J1811" si="221">SQRT(G1748)</f>
        <v>1.3620646057848551E-2</v>
      </c>
    </row>
    <row r="1749" spans="1:10" s="5" customFormat="1" x14ac:dyDescent="0.35">
      <c r="A1749" s="8" t="s">
        <v>1741</v>
      </c>
      <c r="B1749" s="2">
        <v>13634.6</v>
      </c>
      <c r="C1749" s="9">
        <f t="shared" si="216"/>
        <v>-1.3240408031814588E-2</v>
      </c>
      <c r="D1749" s="9">
        <f t="shared" si="217"/>
        <v>-1.3437567660755875E-2</v>
      </c>
      <c r="E1749" s="22">
        <f t="shared" si="218"/>
        <v>1.8056822463739211E-4</v>
      </c>
      <c r="F1749" s="22">
        <f t="shared" ref="F1749:F1812" si="222">E1748</f>
        <v>1.1952602679217516E-4</v>
      </c>
      <c r="G1749" s="23">
        <f t="shared" ref="G1749:G1812" si="223">B$9+B$10*F1749+B$11*G1748</f>
        <v>1.577592419112548E-4</v>
      </c>
      <c r="H1749" s="2">
        <f t="shared" si="219"/>
        <v>2.8859912227616555</v>
      </c>
      <c r="I1749" s="9">
        <f t="shared" si="220"/>
        <v>1.3437567660755875E-2</v>
      </c>
      <c r="J1749" s="9">
        <f t="shared" si="221"/>
        <v>1.2560224596369875E-2</v>
      </c>
    </row>
    <row r="1750" spans="1:10" s="5" customFormat="1" x14ac:dyDescent="0.35">
      <c r="A1750" s="8" t="s">
        <v>1742</v>
      </c>
      <c r="B1750" s="2">
        <v>14281.2</v>
      </c>
      <c r="C1750" s="9">
        <f t="shared" si="216"/>
        <v>4.7423466768368838E-2</v>
      </c>
      <c r="D1750" s="9">
        <f t="shared" si="217"/>
        <v>4.7226307139427555E-2</v>
      </c>
      <c r="E1750" s="22">
        <f t="shared" si="218"/>
        <v>2.2303240860275459E-3</v>
      </c>
      <c r="F1750" s="22">
        <f t="shared" si="222"/>
        <v>1.8056822463739211E-4</v>
      </c>
      <c r="G1750" s="23">
        <f t="shared" si="223"/>
        <v>1.5779528159224054E-4</v>
      </c>
      <c r="H1750" s="2">
        <f t="shared" si="219"/>
        <v>-3.6089769225834667</v>
      </c>
      <c r="I1750" s="9">
        <f t="shared" si="220"/>
        <v>4.7226307139427555E-2</v>
      </c>
      <c r="J1750" s="9">
        <f t="shared" si="221"/>
        <v>1.2561659189463809E-2</v>
      </c>
    </row>
    <row r="1751" spans="1:10" s="5" customFormat="1" x14ac:dyDescent="0.35">
      <c r="A1751" s="8" t="s">
        <v>1743</v>
      </c>
      <c r="B1751" s="2">
        <v>14647.85</v>
      </c>
      <c r="C1751" s="9">
        <f t="shared" si="216"/>
        <v>2.5673612861664363E-2</v>
      </c>
      <c r="D1751" s="9">
        <f t="shared" si="217"/>
        <v>2.5476453232723077E-2</v>
      </c>
      <c r="E1751" s="22">
        <f t="shared" si="218"/>
        <v>6.4904966931912612E-4</v>
      </c>
      <c r="F1751" s="22">
        <f t="shared" si="222"/>
        <v>2.2303240860275459E-3</v>
      </c>
      <c r="G1751" s="23">
        <f t="shared" si="223"/>
        <v>7.112980697182601E-4</v>
      </c>
      <c r="H1751" s="2">
        <f t="shared" si="219"/>
        <v>2.2490278641582515</v>
      </c>
      <c r="I1751" s="9">
        <f t="shared" si="220"/>
        <v>2.5476453232723077E-2</v>
      </c>
      <c r="J1751" s="9">
        <f t="shared" si="221"/>
        <v>2.6670171910174484E-2</v>
      </c>
    </row>
    <row r="1752" spans="1:10" s="5" customFormat="1" x14ac:dyDescent="0.35">
      <c r="A1752" s="8" t="s">
        <v>1744</v>
      </c>
      <c r="B1752" s="2">
        <v>14789.95</v>
      </c>
      <c r="C1752" s="9">
        <f t="shared" si="216"/>
        <v>9.7010824114118765E-3</v>
      </c>
      <c r="D1752" s="9">
        <f t="shared" si="217"/>
        <v>9.5039227824705898E-3</v>
      </c>
      <c r="E1752" s="22">
        <f t="shared" si="218"/>
        <v>9.0324548255163515E-5</v>
      </c>
      <c r="F1752" s="22">
        <f t="shared" si="222"/>
        <v>6.4904966931912612E-4</v>
      </c>
      <c r="G1752" s="23">
        <f t="shared" si="223"/>
        <v>6.1221462349927329E-4</v>
      </c>
      <c r="H1752" s="2">
        <f t="shared" si="219"/>
        <v>2.7065065937870356</v>
      </c>
      <c r="I1752" s="9">
        <f t="shared" si="220"/>
        <v>9.5039227824705898E-3</v>
      </c>
      <c r="J1752" s="9">
        <f t="shared" si="221"/>
        <v>2.474297119384156E-2</v>
      </c>
    </row>
    <row r="1753" spans="1:10" s="5" customFormat="1" x14ac:dyDescent="0.35">
      <c r="A1753" s="8" t="s">
        <v>1745</v>
      </c>
      <c r="B1753" s="2">
        <v>14895.65</v>
      </c>
      <c r="C1753" s="9">
        <f t="shared" si="216"/>
        <v>7.1467449180016018E-3</v>
      </c>
      <c r="D1753" s="9">
        <f t="shared" si="217"/>
        <v>6.9495852890603159E-3</v>
      </c>
      <c r="E1753" s="22">
        <f t="shared" si="218"/>
        <v>4.8296735689923552E-5</v>
      </c>
      <c r="F1753" s="22">
        <f t="shared" si="222"/>
        <v>9.0324548255163515E-5</v>
      </c>
      <c r="G1753" s="23">
        <f t="shared" si="223"/>
        <v>4.026485183271906E-4</v>
      </c>
      <c r="H1753" s="2">
        <f t="shared" si="219"/>
        <v>2.9298109213213706</v>
      </c>
      <c r="I1753" s="9">
        <f t="shared" si="220"/>
        <v>6.9495852890603159E-3</v>
      </c>
      <c r="J1753" s="9">
        <f t="shared" si="221"/>
        <v>2.0066103715649198E-2</v>
      </c>
    </row>
    <row r="1754" spans="1:10" s="5" customFormat="1" x14ac:dyDescent="0.35">
      <c r="A1754" s="8" t="s">
        <v>1746</v>
      </c>
      <c r="B1754" s="2">
        <v>14924.25</v>
      </c>
      <c r="C1754" s="9">
        <f t="shared" si="216"/>
        <v>1.9200236310601415E-3</v>
      </c>
      <c r="D1754" s="9">
        <f t="shared" si="217"/>
        <v>1.7228640021188554E-3</v>
      </c>
      <c r="E1754" s="22">
        <f t="shared" si="218"/>
        <v>2.9682603697969993E-6</v>
      </c>
      <c r="F1754" s="22">
        <f t="shared" si="222"/>
        <v>4.8296735689923552E-5</v>
      </c>
      <c r="G1754" s="23">
        <f t="shared" si="223"/>
        <v>2.6715227202282911E-4</v>
      </c>
      <c r="H1754" s="2">
        <f t="shared" si="219"/>
        <v>3.1893519725083799</v>
      </c>
      <c r="I1754" s="9">
        <f t="shared" si="220"/>
        <v>1.7228640021188554E-3</v>
      </c>
      <c r="J1754" s="9">
        <f t="shared" si="221"/>
        <v>1.6344793422458086E-2</v>
      </c>
    </row>
    <row r="1755" spans="1:10" s="5" customFormat="1" x14ac:dyDescent="0.35">
      <c r="A1755" s="8" t="s">
        <v>1747</v>
      </c>
      <c r="B1755" s="2">
        <v>15115.8</v>
      </c>
      <c r="C1755" s="9">
        <f t="shared" si="216"/>
        <v>1.2834815819890322E-2</v>
      </c>
      <c r="D1755" s="9">
        <f t="shared" si="217"/>
        <v>1.2637656190949035E-2</v>
      </c>
      <c r="E1755" s="22">
        <f t="shared" si="218"/>
        <v>1.5971035400063246E-4</v>
      </c>
      <c r="F1755" s="22">
        <f t="shared" si="222"/>
        <v>2.9682603697969993E-6</v>
      </c>
      <c r="G1755" s="23">
        <f t="shared" si="223"/>
        <v>1.7464403951960553E-4</v>
      </c>
      <c r="H1755" s="2">
        <f t="shared" si="219"/>
        <v>2.95019646292072</v>
      </c>
      <c r="I1755" s="9">
        <f t="shared" si="220"/>
        <v>1.2637656190949035E-2</v>
      </c>
      <c r="J1755" s="9">
        <f t="shared" si="221"/>
        <v>1.3215295665236004E-2</v>
      </c>
    </row>
    <row r="1756" spans="1:10" s="5" customFormat="1" x14ac:dyDescent="0.35">
      <c r="A1756" s="8" t="s">
        <v>1748</v>
      </c>
      <c r="B1756" s="2">
        <v>15109.3</v>
      </c>
      <c r="C1756" s="9">
        <f t="shared" si="216"/>
        <v>-4.3001362812422617E-4</v>
      </c>
      <c r="D1756" s="9">
        <f t="shared" si="217"/>
        <v>-6.2717325706551229E-4</v>
      </c>
      <c r="E1756" s="22">
        <f t="shared" si="218"/>
        <v>3.9334629437816317E-7</v>
      </c>
      <c r="F1756" s="22">
        <f t="shared" si="222"/>
        <v>1.5971035400063246E-4</v>
      </c>
      <c r="G1756" s="23">
        <f t="shared" si="223"/>
        <v>1.6216579362251371E-4</v>
      </c>
      <c r="H1756" s="2">
        <f t="shared" si="219"/>
        <v>3.4432943405353407</v>
      </c>
      <c r="I1756" s="9">
        <f t="shared" si="220"/>
        <v>6.2717325706551229E-4</v>
      </c>
      <c r="J1756" s="9">
        <f t="shared" si="221"/>
        <v>1.2734433384431115E-2</v>
      </c>
    </row>
    <row r="1757" spans="1:10" s="5" customFormat="1" x14ac:dyDescent="0.35">
      <c r="A1757" s="8" t="s">
        <v>1749</v>
      </c>
      <c r="B1757" s="2">
        <v>15106.5</v>
      </c>
      <c r="C1757" s="9">
        <f t="shared" si="216"/>
        <v>-1.8531632835405709E-4</v>
      </c>
      <c r="D1757" s="9">
        <f t="shared" si="217"/>
        <v>-3.8247595729534322E-4</v>
      </c>
      <c r="E1757" s="22">
        <f t="shared" si="218"/>
        <v>1.462878579089892E-7</v>
      </c>
      <c r="F1757" s="22">
        <f t="shared" si="222"/>
        <v>3.9334629437816317E-7</v>
      </c>
      <c r="G1757" s="23">
        <f t="shared" si="223"/>
        <v>1.1175436002534394E-4</v>
      </c>
      <c r="H1757" s="2">
        <f t="shared" si="219"/>
        <v>3.6300106152012193</v>
      </c>
      <c r="I1757" s="9">
        <f t="shared" si="220"/>
        <v>3.8247595729534322E-4</v>
      </c>
      <c r="J1757" s="9">
        <f t="shared" si="221"/>
        <v>1.057139347604392E-2</v>
      </c>
    </row>
    <row r="1758" spans="1:10" s="5" customFormat="1" x14ac:dyDescent="0.35">
      <c r="A1758" s="8" t="s">
        <v>1750</v>
      </c>
      <c r="B1758" s="2">
        <v>15173.3</v>
      </c>
      <c r="C1758" s="9">
        <f t="shared" si="216"/>
        <v>4.4219375765397473E-3</v>
      </c>
      <c r="D1758" s="9">
        <f t="shared" si="217"/>
        <v>4.2247779475984614E-3</v>
      </c>
      <c r="E1758" s="22">
        <f t="shared" si="218"/>
        <v>1.7848748706514266E-5</v>
      </c>
      <c r="F1758" s="22">
        <f t="shared" si="222"/>
        <v>1.462878579089892E-7</v>
      </c>
      <c r="G1758" s="23">
        <f t="shared" si="223"/>
        <v>8.1823721575239764E-5</v>
      </c>
      <c r="H1758" s="2">
        <f t="shared" si="219"/>
        <v>3.6774648458618628</v>
      </c>
      <c r="I1758" s="9">
        <f t="shared" si="220"/>
        <v>4.2247779475984614E-3</v>
      </c>
      <c r="J1758" s="9">
        <f t="shared" si="221"/>
        <v>9.0456465537428424E-3</v>
      </c>
    </row>
    <row r="1759" spans="1:10" s="5" customFormat="1" x14ac:dyDescent="0.35">
      <c r="A1759" s="8" t="s">
        <v>1751</v>
      </c>
      <c r="B1759" s="2">
        <v>15163.3</v>
      </c>
      <c r="C1759" s="9">
        <f t="shared" si="216"/>
        <v>-6.5905241443853235E-4</v>
      </c>
      <c r="D1759" s="9">
        <f t="shared" si="217"/>
        <v>-8.5621204337981848E-4</v>
      </c>
      <c r="E1759" s="22">
        <f t="shared" si="218"/>
        <v>7.3309906322864417E-7</v>
      </c>
      <c r="F1759" s="22">
        <f t="shared" si="222"/>
        <v>1.7848748706514266E-5</v>
      </c>
      <c r="G1759" s="23">
        <f t="shared" si="223"/>
        <v>6.8872769760587696E-5</v>
      </c>
      <c r="H1759" s="2">
        <f t="shared" si="219"/>
        <v>3.8673641771811393</v>
      </c>
      <c r="I1759" s="9">
        <f t="shared" si="220"/>
        <v>8.5621204337981848E-4</v>
      </c>
      <c r="J1759" s="9">
        <f t="shared" si="221"/>
        <v>8.2989619688601836E-3</v>
      </c>
    </row>
    <row r="1760" spans="1:10" s="5" customFormat="1" x14ac:dyDescent="0.35">
      <c r="A1760" s="8" t="s">
        <v>1752</v>
      </c>
      <c r="B1760" s="2">
        <v>15314.7</v>
      </c>
      <c r="C1760" s="9">
        <f t="shared" si="216"/>
        <v>9.9846339517124516E-3</v>
      </c>
      <c r="D1760" s="9">
        <f t="shared" si="217"/>
        <v>9.7874743227711648E-3</v>
      </c>
      <c r="E1760" s="22">
        <f t="shared" si="218"/>
        <v>9.5794653618904875E-5</v>
      </c>
      <c r="F1760" s="22">
        <f t="shared" si="222"/>
        <v>7.3309906322864417E-7</v>
      </c>
      <c r="G1760" s="23">
        <f t="shared" si="223"/>
        <v>5.6578955316190167E-5</v>
      </c>
      <c r="H1760" s="2">
        <f t="shared" si="219"/>
        <v>3.1244409096874288</v>
      </c>
      <c r="I1760" s="9">
        <f t="shared" si="220"/>
        <v>9.7874743227711648E-3</v>
      </c>
      <c r="J1760" s="9">
        <f t="shared" si="221"/>
        <v>7.5218983851279304E-3</v>
      </c>
    </row>
    <row r="1761" spans="1:10" s="5" customFormat="1" x14ac:dyDescent="0.35">
      <c r="A1761" s="8" t="s">
        <v>1753</v>
      </c>
      <c r="B1761" s="2">
        <v>15313.45</v>
      </c>
      <c r="C1761" s="9">
        <f t="shared" si="216"/>
        <v>-8.1620926299597052E-5</v>
      </c>
      <c r="D1761" s="9">
        <f t="shared" si="217"/>
        <v>-2.7878055524088318E-4</v>
      </c>
      <c r="E1761" s="22">
        <f t="shared" si="218"/>
        <v>7.771859798041511E-8</v>
      </c>
      <c r="F1761" s="22">
        <f t="shared" si="222"/>
        <v>9.5794653618904875E-5</v>
      </c>
      <c r="G1761" s="23">
        <f t="shared" si="223"/>
        <v>7.4964868338346982E-5</v>
      </c>
      <c r="H1761" s="2">
        <f t="shared" si="219"/>
        <v>3.829788588157931</v>
      </c>
      <c r="I1761" s="9">
        <f t="shared" si="220"/>
        <v>2.7878055524088318E-4</v>
      </c>
      <c r="J1761" s="9">
        <f t="shared" si="221"/>
        <v>8.6582254728291164E-3</v>
      </c>
    </row>
    <row r="1762" spans="1:10" s="5" customFormat="1" x14ac:dyDescent="0.35">
      <c r="A1762" s="8" t="s">
        <v>1754</v>
      </c>
      <c r="B1762" s="2">
        <v>15208.9</v>
      </c>
      <c r="C1762" s="9">
        <f t="shared" si="216"/>
        <v>-6.8273315288195358E-3</v>
      </c>
      <c r="D1762" s="9">
        <f t="shared" si="217"/>
        <v>-7.0244911577608217E-3</v>
      </c>
      <c r="E1762" s="22">
        <f t="shared" si="218"/>
        <v>4.9343476025459968E-5</v>
      </c>
      <c r="F1762" s="22">
        <f t="shared" si="222"/>
        <v>7.771859798041511E-8</v>
      </c>
      <c r="G1762" s="23">
        <f t="shared" si="223"/>
        <v>6.0010970055137715E-5</v>
      </c>
      <c r="H1762" s="2">
        <f t="shared" si="219"/>
        <v>3.530432589253961</v>
      </c>
      <c r="I1762" s="9">
        <f t="shared" si="220"/>
        <v>7.0244911577608217E-3</v>
      </c>
      <c r="J1762" s="9">
        <f t="shared" si="221"/>
        <v>7.7466747740651742E-3</v>
      </c>
    </row>
    <row r="1763" spans="1:10" s="5" customFormat="1" x14ac:dyDescent="0.35">
      <c r="A1763" s="8" t="s">
        <v>1755</v>
      </c>
      <c r="B1763" s="2">
        <v>15118.95</v>
      </c>
      <c r="C1763" s="9">
        <f t="shared" si="216"/>
        <v>-5.9143001795001204E-3</v>
      </c>
      <c r="D1763" s="9">
        <f t="shared" si="217"/>
        <v>-6.1114598084414063E-3</v>
      </c>
      <c r="E1763" s="22">
        <f t="shared" si="218"/>
        <v>3.734994099019467E-5</v>
      </c>
      <c r="F1763" s="22">
        <f t="shared" si="222"/>
        <v>4.9343476025459968E-5</v>
      </c>
      <c r="G1763" s="23">
        <f t="shared" si="223"/>
        <v>6.4455115945230066E-5</v>
      </c>
      <c r="H1763" s="2">
        <f t="shared" si="219"/>
        <v>3.6160961465240176</v>
      </c>
      <c r="I1763" s="9">
        <f t="shared" si="220"/>
        <v>6.1114598084414063E-3</v>
      </c>
      <c r="J1763" s="9">
        <f t="shared" si="221"/>
        <v>8.0283943566089276E-3</v>
      </c>
    </row>
    <row r="1764" spans="1:10" s="5" customFormat="1" x14ac:dyDescent="0.35">
      <c r="A1764" s="8" t="s">
        <v>1756</v>
      </c>
      <c r="B1764" s="2">
        <v>14981.75</v>
      </c>
      <c r="C1764" s="9">
        <f t="shared" si="216"/>
        <v>-9.0747042618700702E-3</v>
      </c>
      <c r="D1764" s="9">
        <f t="shared" si="217"/>
        <v>-9.271863890811357E-3</v>
      </c>
      <c r="E1764" s="22">
        <f t="shared" si="218"/>
        <v>8.5967460009731518E-5</v>
      </c>
      <c r="F1764" s="22">
        <f t="shared" si="222"/>
        <v>3.734994099019467E-5</v>
      </c>
      <c r="G1764" s="23">
        <f t="shared" si="223"/>
        <v>6.3849313500625516E-5</v>
      </c>
      <c r="H1764" s="2">
        <f t="shared" si="219"/>
        <v>3.2373480017783858</v>
      </c>
      <c r="I1764" s="9">
        <f t="shared" si="220"/>
        <v>9.271863890811357E-3</v>
      </c>
      <c r="J1764" s="9">
        <f t="shared" si="221"/>
        <v>7.9905765436935478E-3</v>
      </c>
    </row>
    <row r="1765" spans="1:10" s="5" customFormat="1" x14ac:dyDescent="0.35">
      <c r="A1765" s="8" t="s">
        <v>1757</v>
      </c>
      <c r="B1765" s="2">
        <v>14675.7</v>
      </c>
      <c r="C1765" s="9">
        <f t="shared" si="216"/>
        <v>-2.0428187628281025E-2</v>
      </c>
      <c r="D1765" s="9">
        <f t="shared" si="217"/>
        <v>-2.0625347257222312E-2</v>
      </c>
      <c r="E1765" s="22">
        <f t="shared" si="218"/>
        <v>4.2540494948100792E-4</v>
      </c>
      <c r="F1765" s="22">
        <f t="shared" si="222"/>
        <v>8.5967460009731518E-5</v>
      </c>
      <c r="G1765" s="23">
        <f t="shared" si="223"/>
        <v>7.6618287150409642E-5</v>
      </c>
      <c r="H1765" s="2">
        <f t="shared" si="219"/>
        <v>1.0432669060732753</v>
      </c>
      <c r="I1765" s="9">
        <f t="shared" si="220"/>
        <v>2.0625347257222312E-2</v>
      </c>
      <c r="J1765" s="9">
        <f t="shared" si="221"/>
        <v>8.7531872566745453E-3</v>
      </c>
    </row>
    <row r="1766" spans="1:10" s="5" customFormat="1" x14ac:dyDescent="0.35">
      <c r="A1766" s="8" t="s">
        <v>1758</v>
      </c>
      <c r="B1766" s="2">
        <v>14707.8</v>
      </c>
      <c r="C1766" s="9">
        <f t="shared" si="216"/>
        <v>2.1872891923382376E-3</v>
      </c>
      <c r="D1766" s="9">
        <f t="shared" si="217"/>
        <v>1.9901295633969513E-3</v>
      </c>
      <c r="E1766" s="22">
        <f t="shared" si="218"/>
        <v>3.9606156791065394E-6</v>
      </c>
      <c r="F1766" s="22">
        <f t="shared" si="222"/>
        <v>4.2540494948100792E-4</v>
      </c>
      <c r="G1766" s="23">
        <f t="shared" si="223"/>
        <v>1.7583864038502243E-4</v>
      </c>
      <c r="H1766" s="2">
        <f t="shared" si="219"/>
        <v>3.3927712921836504</v>
      </c>
      <c r="I1766" s="9">
        <f t="shared" si="220"/>
        <v>1.9901295633969513E-3</v>
      </c>
      <c r="J1766" s="9">
        <f t="shared" si="221"/>
        <v>1.3260416297576122E-2</v>
      </c>
    </row>
    <row r="1767" spans="1:10" s="5" customFormat="1" x14ac:dyDescent="0.35">
      <c r="A1767" s="8" t="s">
        <v>1759</v>
      </c>
      <c r="B1767" s="2">
        <v>14982</v>
      </c>
      <c r="C1767" s="9">
        <f t="shared" si="216"/>
        <v>1.8643168930771559E-2</v>
      </c>
      <c r="D1767" s="9">
        <f t="shared" si="217"/>
        <v>1.8446009301830272E-2</v>
      </c>
      <c r="E1767" s="22">
        <f t="shared" si="218"/>
        <v>3.4025525916320893E-4</v>
      </c>
      <c r="F1767" s="22">
        <f t="shared" si="222"/>
        <v>3.9606156791065394E-6</v>
      </c>
      <c r="G1767" s="23">
        <f t="shared" si="223"/>
        <v>1.2081745213265973E-4</v>
      </c>
      <c r="H1767" s="2">
        <f t="shared" si="219"/>
        <v>2.1835385036167647</v>
      </c>
      <c r="I1767" s="9">
        <f t="shared" si="220"/>
        <v>1.8446009301830272E-2</v>
      </c>
      <c r="J1767" s="9">
        <f t="shared" si="221"/>
        <v>1.0991699237727519E-2</v>
      </c>
    </row>
    <row r="1768" spans="1:10" s="5" customFormat="1" x14ac:dyDescent="0.35">
      <c r="A1768" s="8" t="s">
        <v>1760</v>
      </c>
      <c r="B1768" s="2">
        <v>15097.35</v>
      </c>
      <c r="C1768" s="9">
        <f t="shared" si="216"/>
        <v>7.699239086904397E-3</v>
      </c>
      <c r="D1768" s="9">
        <f t="shared" si="217"/>
        <v>7.502079457963111E-3</v>
      </c>
      <c r="E1768" s="22">
        <f t="shared" si="218"/>
        <v>5.6281196193592085E-5</v>
      </c>
      <c r="F1768" s="22">
        <f t="shared" si="222"/>
        <v>3.4025525916320893E-4</v>
      </c>
      <c r="G1768" s="23">
        <f t="shared" si="223"/>
        <v>1.7903001195299984E-4</v>
      </c>
      <c r="H1768" s="2">
        <f t="shared" si="219"/>
        <v>3.2378563265112668</v>
      </c>
      <c r="I1768" s="9">
        <f t="shared" si="220"/>
        <v>7.502079457963111E-3</v>
      </c>
      <c r="J1768" s="9">
        <f t="shared" si="221"/>
        <v>1.3380209712594187E-2</v>
      </c>
    </row>
    <row r="1769" spans="1:10" s="5" customFormat="1" x14ac:dyDescent="0.35">
      <c r="A1769" s="8" t="s">
        <v>1761</v>
      </c>
      <c r="B1769" s="2">
        <v>14529.15</v>
      </c>
      <c r="C1769" s="9">
        <f t="shared" si="216"/>
        <v>-3.7635744021301765E-2</v>
      </c>
      <c r="D1769" s="9">
        <f t="shared" si="217"/>
        <v>-3.7832903650243048E-2</v>
      </c>
      <c r="E1769" s="22">
        <f t="shared" si="218"/>
        <v>1.4313285986085737E-3</v>
      </c>
      <c r="F1769" s="22">
        <f t="shared" si="222"/>
        <v>5.6281196193592085E-5</v>
      </c>
      <c r="G1769" s="23">
        <f t="shared" si="223"/>
        <v>1.3683579841326264E-4</v>
      </c>
      <c r="H1769" s="2">
        <f t="shared" si="219"/>
        <v>-1.7006696241247328</v>
      </c>
      <c r="I1769" s="9">
        <f t="shared" si="220"/>
        <v>3.7832903650243048E-2</v>
      </c>
      <c r="J1769" s="9">
        <f t="shared" si="221"/>
        <v>1.1697683463543654E-2</v>
      </c>
    </row>
    <row r="1770" spans="1:10" s="5" customFormat="1" x14ac:dyDescent="0.35">
      <c r="A1770" s="8" t="s">
        <v>1762</v>
      </c>
      <c r="B1770" s="2">
        <v>14761.55</v>
      </c>
      <c r="C1770" s="9">
        <f t="shared" si="216"/>
        <v>1.5995429877177836E-2</v>
      </c>
      <c r="D1770" s="9">
        <f t="shared" si="217"/>
        <v>1.5798270248236549E-2</v>
      </c>
      <c r="E1770" s="22">
        <f t="shared" si="218"/>
        <v>2.4958534283631612E-4</v>
      </c>
      <c r="F1770" s="22">
        <f t="shared" si="222"/>
        <v>1.4313285986085737E-3</v>
      </c>
      <c r="G1770" s="23">
        <f t="shared" si="223"/>
        <v>4.8313435055394039E-4</v>
      </c>
      <c r="H1770" s="2">
        <f t="shared" si="219"/>
        <v>2.6403712867253479</v>
      </c>
      <c r="I1770" s="9">
        <f t="shared" si="220"/>
        <v>1.5798270248236549E-2</v>
      </c>
      <c r="J1770" s="9">
        <f t="shared" si="221"/>
        <v>2.1980317344250069E-2</v>
      </c>
    </row>
    <row r="1771" spans="1:10" s="5" customFormat="1" x14ac:dyDescent="0.35">
      <c r="A1771" s="8" t="s">
        <v>1763</v>
      </c>
      <c r="B1771" s="2">
        <v>14919.1</v>
      </c>
      <c r="C1771" s="9">
        <f t="shared" si="216"/>
        <v>1.0672998431736636E-2</v>
      </c>
      <c r="D1771" s="9">
        <f t="shared" si="217"/>
        <v>1.0475838802795349E-2</v>
      </c>
      <c r="E1771" s="22">
        <f t="shared" si="218"/>
        <v>1.0974319862215268E-4</v>
      </c>
      <c r="F1771" s="22">
        <f t="shared" si="222"/>
        <v>2.4958534283631612E-4</v>
      </c>
      <c r="G1771" s="23">
        <f t="shared" si="223"/>
        <v>3.6918496259346983E-4</v>
      </c>
      <c r="H1771" s="2">
        <f t="shared" si="219"/>
        <v>2.8845388393989482</v>
      </c>
      <c r="I1771" s="9">
        <f t="shared" si="220"/>
        <v>1.0475838802795349E-2</v>
      </c>
      <c r="J1771" s="9">
        <f t="shared" si="221"/>
        <v>1.9214186493147968E-2</v>
      </c>
    </row>
    <row r="1772" spans="1:10" s="5" customFormat="1" x14ac:dyDescent="0.35">
      <c r="A1772" s="8" t="s">
        <v>1764</v>
      </c>
      <c r="B1772" s="2">
        <v>15245.6</v>
      </c>
      <c r="C1772" s="9">
        <f t="shared" si="216"/>
        <v>2.188469813862759E-2</v>
      </c>
      <c r="D1772" s="9">
        <f t="shared" si="217"/>
        <v>2.1687538509686303E-2</v>
      </c>
      <c r="E1772" s="22">
        <f t="shared" si="218"/>
        <v>4.7034932660912636E-4</v>
      </c>
      <c r="F1772" s="22">
        <f t="shared" si="222"/>
        <v>1.0974319862215268E-4</v>
      </c>
      <c r="G1772" s="23">
        <f t="shared" si="223"/>
        <v>2.6392029761460127E-4</v>
      </c>
      <c r="H1772" s="2">
        <f t="shared" si="219"/>
        <v>2.3099110295561447</v>
      </c>
      <c r="I1772" s="9">
        <f t="shared" si="220"/>
        <v>2.1687538509686303E-2</v>
      </c>
      <c r="J1772" s="9">
        <f t="shared" si="221"/>
        <v>1.6245623952763442E-2</v>
      </c>
    </row>
    <row r="1773" spans="1:10" s="5" customFormat="1" x14ac:dyDescent="0.35">
      <c r="A1773" s="8" t="s">
        <v>1765</v>
      </c>
      <c r="B1773" s="2">
        <v>15080.75</v>
      </c>
      <c r="C1773" s="9">
        <f t="shared" si="216"/>
        <v>-1.0812955869234475E-2</v>
      </c>
      <c r="D1773" s="9">
        <f t="shared" si="217"/>
        <v>-1.1010115498175762E-2</v>
      </c>
      <c r="E1773" s="22">
        <f t="shared" si="218"/>
        <v>1.2122264328317011E-4</v>
      </c>
      <c r="F1773" s="22">
        <f t="shared" si="222"/>
        <v>4.7034932660912636E-4</v>
      </c>
      <c r="G1773" s="23">
        <f t="shared" si="223"/>
        <v>2.9893309124996378E-4</v>
      </c>
      <c r="H1773" s="2">
        <f t="shared" si="219"/>
        <v>2.9359480364658506</v>
      </c>
      <c r="I1773" s="9">
        <f t="shared" si="220"/>
        <v>1.1010115498175762E-2</v>
      </c>
      <c r="J1773" s="9">
        <f t="shared" si="221"/>
        <v>1.728968164108188E-2</v>
      </c>
    </row>
    <row r="1774" spans="1:10" s="5" customFormat="1" x14ac:dyDescent="0.35">
      <c r="A1774" s="8" t="s">
        <v>1766</v>
      </c>
      <c r="B1774" s="2">
        <v>14938.1</v>
      </c>
      <c r="C1774" s="9">
        <f t="shared" si="216"/>
        <v>-9.4590786267261251E-3</v>
      </c>
      <c r="D1774" s="9">
        <f t="shared" si="217"/>
        <v>-9.6562382556674119E-3</v>
      </c>
      <c r="E1774" s="22">
        <f t="shared" si="218"/>
        <v>9.3242937250214816E-5</v>
      </c>
      <c r="F1774" s="22">
        <f t="shared" si="222"/>
        <v>1.2122264328317011E-4</v>
      </c>
      <c r="G1774" s="23">
        <f t="shared" si="223"/>
        <v>2.2540253436212576E-4</v>
      </c>
      <c r="H1774" s="2">
        <f t="shared" si="219"/>
        <v>3.0730363349458574</v>
      </c>
      <c r="I1774" s="9">
        <f t="shared" si="220"/>
        <v>9.6562382556674119E-3</v>
      </c>
      <c r="J1774" s="9">
        <f t="shared" si="221"/>
        <v>1.5013411816177087E-2</v>
      </c>
    </row>
    <row r="1775" spans="1:10" s="5" customFormat="1" x14ac:dyDescent="0.35">
      <c r="A1775" s="8" t="s">
        <v>1767</v>
      </c>
      <c r="B1775" s="2">
        <v>14956.2</v>
      </c>
      <c r="C1775" s="9">
        <f t="shared" si="216"/>
        <v>1.2116668117096996E-3</v>
      </c>
      <c r="D1775" s="9">
        <f t="shared" si="217"/>
        <v>1.0145071827684135E-3</v>
      </c>
      <c r="E1775" s="22">
        <f t="shared" si="218"/>
        <v>1.0292248238887031E-6</v>
      </c>
      <c r="F1775" s="22">
        <f t="shared" si="222"/>
        <v>9.3242937250214816E-5</v>
      </c>
      <c r="G1775" s="23">
        <f t="shared" si="223"/>
        <v>1.7428758288308207E-4</v>
      </c>
      <c r="H1775" s="2">
        <f t="shared" si="219"/>
        <v>3.4055107282300137</v>
      </c>
      <c r="I1775" s="9">
        <f t="shared" si="220"/>
        <v>1.0145071827684135E-3</v>
      </c>
      <c r="J1775" s="9">
        <f t="shared" si="221"/>
        <v>1.320180225889943E-2</v>
      </c>
    </row>
    <row r="1776" spans="1:10" s="5" customFormat="1" x14ac:dyDescent="0.35">
      <c r="A1776" s="8" t="s">
        <v>1768</v>
      </c>
      <c r="B1776" s="2">
        <v>15098.4</v>
      </c>
      <c r="C1776" s="9">
        <f t="shared" si="216"/>
        <v>9.5077626669874959E-3</v>
      </c>
      <c r="D1776" s="9">
        <f t="shared" si="217"/>
        <v>9.3106030380462092E-3</v>
      </c>
      <c r="E1776" s="22">
        <f t="shared" si="218"/>
        <v>8.6687328932075295E-5</v>
      </c>
      <c r="F1776" s="22">
        <f t="shared" si="222"/>
        <v>1.0292248238887031E-6</v>
      </c>
      <c r="G1776" s="23">
        <f t="shared" si="223"/>
        <v>1.1910705645388277E-4</v>
      </c>
      <c r="H1776" s="2">
        <f t="shared" si="219"/>
        <v>3.234900291316773</v>
      </c>
      <c r="I1776" s="9">
        <f t="shared" si="220"/>
        <v>9.3106030380462092E-3</v>
      </c>
      <c r="J1776" s="9">
        <f t="shared" si="221"/>
        <v>1.0913617936041318E-2</v>
      </c>
    </row>
    <row r="1777" spans="1:10" s="5" customFormat="1" x14ac:dyDescent="0.35">
      <c r="A1777" s="8" t="s">
        <v>1769</v>
      </c>
      <c r="B1777" s="2">
        <v>15174.8</v>
      </c>
      <c r="C1777" s="9">
        <f t="shared" si="216"/>
        <v>5.0601388226567678E-3</v>
      </c>
      <c r="D1777" s="9">
        <f t="shared" si="217"/>
        <v>4.8629791937154819E-3</v>
      </c>
      <c r="E1777" s="22">
        <f t="shared" si="218"/>
        <v>2.3648566638509678E-5</v>
      </c>
      <c r="F1777" s="22">
        <f t="shared" si="222"/>
        <v>8.6687328932075295E-5</v>
      </c>
      <c r="G1777" s="23">
        <f t="shared" si="223"/>
        <v>1.0954756763910364E-4</v>
      </c>
      <c r="H1777" s="2">
        <f t="shared" si="219"/>
        <v>3.5326998807795662</v>
      </c>
      <c r="I1777" s="9">
        <f t="shared" si="220"/>
        <v>4.8629791937154819E-3</v>
      </c>
      <c r="J1777" s="9">
        <f t="shared" si="221"/>
        <v>1.0466497391157351E-2</v>
      </c>
    </row>
    <row r="1778" spans="1:10" s="5" customFormat="1" x14ac:dyDescent="0.35">
      <c r="A1778" s="8" t="s">
        <v>1770</v>
      </c>
      <c r="B1778" s="2">
        <v>15030.95</v>
      </c>
      <c r="C1778" s="9">
        <f t="shared" si="216"/>
        <v>-9.4795318554444785E-3</v>
      </c>
      <c r="D1778" s="9">
        <f t="shared" si="217"/>
        <v>-9.6766914843857653E-3</v>
      </c>
      <c r="E1778" s="22">
        <f t="shared" si="218"/>
        <v>9.3638358083983987E-5</v>
      </c>
      <c r="F1778" s="22">
        <f t="shared" si="222"/>
        <v>2.3648566638509678E-5</v>
      </c>
      <c r="G1778" s="23">
        <f t="shared" si="223"/>
        <v>8.6862567530082631E-5</v>
      </c>
      <c r="H1778" s="2">
        <f t="shared" si="219"/>
        <v>3.2176502154177276</v>
      </c>
      <c r="I1778" s="9">
        <f t="shared" si="220"/>
        <v>9.6766914843857653E-3</v>
      </c>
      <c r="J1778" s="9">
        <f t="shared" si="221"/>
        <v>9.3200089876610444E-3</v>
      </c>
    </row>
    <row r="1779" spans="1:10" s="5" customFormat="1" x14ac:dyDescent="0.35">
      <c r="A1779" s="8" t="s">
        <v>1771</v>
      </c>
      <c r="B1779" s="2">
        <v>14929.5</v>
      </c>
      <c r="C1779" s="9">
        <f t="shared" si="216"/>
        <v>-6.7494070567729603E-3</v>
      </c>
      <c r="D1779" s="9">
        <f t="shared" si="217"/>
        <v>-6.9465666857142462E-3</v>
      </c>
      <c r="E1779" s="22">
        <f t="shared" si="218"/>
        <v>4.8254788719075005E-5</v>
      </c>
      <c r="F1779" s="22">
        <f t="shared" si="222"/>
        <v>9.3638358083983987E-5</v>
      </c>
      <c r="G1779" s="23">
        <f t="shared" si="223"/>
        <v>9.2322746964655915E-5</v>
      </c>
      <c r="H1779" s="2">
        <f t="shared" si="219"/>
        <v>3.4648339837324738</v>
      </c>
      <c r="I1779" s="9">
        <f t="shared" si="220"/>
        <v>6.9465666857142462E-3</v>
      </c>
      <c r="J1779" s="9">
        <f t="shared" si="221"/>
        <v>9.6084726655517889E-3</v>
      </c>
    </row>
    <row r="1780" spans="1:10" s="5" customFormat="1" x14ac:dyDescent="0.35">
      <c r="A1780" s="8" t="s">
        <v>1772</v>
      </c>
      <c r="B1780" s="2">
        <v>14910.45</v>
      </c>
      <c r="C1780" s="9">
        <f t="shared" si="216"/>
        <v>-1.2759971867778441E-3</v>
      </c>
      <c r="D1780" s="9">
        <f t="shared" si="217"/>
        <v>-1.4731568157191303E-3</v>
      </c>
      <c r="E1780" s="22">
        <f t="shared" si="218"/>
        <v>2.1701910036997276E-6</v>
      </c>
      <c r="F1780" s="22">
        <f t="shared" si="222"/>
        <v>4.8254788719075005E-5</v>
      </c>
      <c r="G1780" s="23">
        <f t="shared" si="223"/>
        <v>8.3302766016927579E-5</v>
      </c>
      <c r="H1780" s="2">
        <f t="shared" si="219"/>
        <v>3.7645499446913533</v>
      </c>
      <c r="I1780" s="9">
        <f t="shared" si="220"/>
        <v>1.4731568157191303E-3</v>
      </c>
      <c r="J1780" s="9">
        <f t="shared" si="221"/>
        <v>9.1270348973216692E-3</v>
      </c>
    </row>
    <row r="1781" spans="1:10" s="5" customFormat="1" x14ac:dyDescent="0.35">
      <c r="A1781" s="8" t="s">
        <v>1773</v>
      </c>
      <c r="B1781" s="2">
        <v>14721.3</v>
      </c>
      <c r="C1781" s="9">
        <f t="shared" si="216"/>
        <v>-1.2685733830971047E-2</v>
      </c>
      <c r="D1781" s="9">
        <f t="shared" si="217"/>
        <v>-1.2882893459912333E-2</v>
      </c>
      <c r="E1781" s="22">
        <f t="shared" si="218"/>
        <v>1.6596894389945196E-4</v>
      </c>
      <c r="F1781" s="22">
        <f t="shared" si="222"/>
        <v>2.1701910036997276E-6</v>
      </c>
      <c r="G1781" s="23">
        <f t="shared" si="223"/>
        <v>6.5515388569497608E-5</v>
      </c>
      <c r="H1781" s="2">
        <f t="shared" si="219"/>
        <v>2.631033299816147</v>
      </c>
      <c r="I1781" s="9">
        <f t="shared" si="220"/>
        <v>1.2882893459912333E-2</v>
      </c>
      <c r="J1781" s="9">
        <f t="shared" si="221"/>
        <v>8.0941576812845455E-3</v>
      </c>
    </row>
    <row r="1782" spans="1:10" s="5" customFormat="1" x14ac:dyDescent="0.35">
      <c r="A1782" s="8" t="s">
        <v>1774</v>
      </c>
      <c r="B1782" s="2">
        <v>14557.85</v>
      </c>
      <c r="C1782" s="9">
        <f t="shared" si="216"/>
        <v>-1.1102959657095401E-2</v>
      </c>
      <c r="D1782" s="9">
        <f t="shared" si="217"/>
        <v>-1.1300119286036688E-2</v>
      </c>
      <c r="E1782" s="22">
        <f t="shared" si="218"/>
        <v>1.2769269587865832E-4</v>
      </c>
      <c r="F1782" s="22">
        <f t="shared" si="222"/>
        <v>1.6596894389945196E-4</v>
      </c>
      <c r="G1782" s="23">
        <f t="shared" si="223"/>
        <v>9.9207525347288377E-5</v>
      </c>
      <c r="H1782" s="2">
        <f t="shared" si="219"/>
        <v>3.0466462524325584</v>
      </c>
      <c r="I1782" s="9">
        <f t="shared" si="220"/>
        <v>1.1300119286036688E-2</v>
      </c>
      <c r="J1782" s="9">
        <f t="shared" si="221"/>
        <v>9.9602974527515185E-3</v>
      </c>
    </row>
    <row r="1783" spans="1:10" s="5" customFormat="1" x14ac:dyDescent="0.35">
      <c r="A1783" s="8" t="s">
        <v>1775</v>
      </c>
      <c r="B1783" s="2">
        <v>14744</v>
      </c>
      <c r="C1783" s="9">
        <f t="shared" si="216"/>
        <v>1.2786915650319308E-2</v>
      </c>
      <c r="D1783" s="9">
        <f t="shared" si="217"/>
        <v>1.2589756021378021E-2</v>
      </c>
      <c r="E1783" s="22">
        <f t="shared" si="218"/>
        <v>1.5850195667782414E-4</v>
      </c>
      <c r="F1783" s="22">
        <f t="shared" si="222"/>
        <v>1.2769269587865832E-4</v>
      </c>
      <c r="G1783" s="23">
        <f t="shared" si="223"/>
        <v>1.0883140537183784E-4</v>
      </c>
      <c r="H1783" s="2">
        <f t="shared" si="219"/>
        <v>2.9157172423356732</v>
      </c>
      <c r="I1783" s="9">
        <f t="shared" si="220"/>
        <v>1.2589756021378021E-2</v>
      </c>
      <c r="J1783" s="9">
        <f t="shared" si="221"/>
        <v>1.0432229165995052E-2</v>
      </c>
    </row>
    <row r="1784" spans="1:10" s="5" customFormat="1" x14ac:dyDescent="0.35">
      <c r="A1784" s="8" t="s">
        <v>1776</v>
      </c>
      <c r="B1784" s="2">
        <v>14736.4</v>
      </c>
      <c r="C1784" s="9">
        <f t="shared" si="216"/>
        <v>-5.1546391752577136E-4</v>
      </c>
      <c r="D1784" s="9">
        <f t="shared" si="217"/>
        <v>-7.1262354646705749E-4</v>
      </c>
      <c r="E1784" s="22">
        <f t="shared" si="218"/>
        <v>5.078323189792864E-7</v>
      </c>
      <c r="F1784" s="22">
        <f t="shared" si="222"/>
        <v>1.5850195667782414E-4</v>
      </c>
      <c r="G1784" s="23">
        <f t="shared" si="223"/>
        <v>1.2285184107935386E-4</v>
      </c>
      <c r="H1784" s="2">
        <f t="shared" si="219"/>
        <v>3.5812603545190513</v>
      </c>
      <c r="I1784" s="9">
        <f t="shared" si="220"/>
        <v>7.1262354646705749E-4</v>
      </c>
      <c r="J1784" s="9">
        <f t="shared" si="221"/>
        <v>1.1083854973760432E-2</v>
      </c>
    </row>
    <row r="1785" spans="1:10" s="5" customFormat="1" x14ac:dyDescent="0.35">
      <c r="A1785" s="8" t="s">
        <v>1777</v>
      </c>
      <c r="B1785" s="2">
        <v>14814.75</v>
      </c>
      <c r="C1785" s="9">
        <f t="shared" si="216"/>
        <v>5.3167666458564522E-3</v>
      </c>
      <c r="D1785" s="9">
        <f t="shared" si="217"/>
        <v>5.1196070169151663E-3</v>
      </c>
      <c r="E1785" s="22">
        <f t="shared" si="218"/>
        <v>2.6210376007647007E-5</v>
      </c>
      <c r="F1785" s="22">
        <f t="shared" si="222"/>
        <v>5.078323189792864E-7</v>
      </c>
      <c r="G1785" s="23">
        <f t="shared" si="223"/>
        <v>8.8495537349980862E-5</v>
      </c>
      <c r="H1785" s="2">
        <f t="shared" si="219"/>
        <v>3.5992519953011461</v>
      </c>
      <c r="I1785" s="9">
        <f t="shared" si="220"/>
        <v>5.1196070169151663E-3</v>
      </c>
      <c r="J1785" s="9">
        <f t="shared" si="221"/>
        <v>9.4072066709507806E-3</v>
      </c>
    </row>
    <row r="1786" spans="1:10" s="5" customFormat="1" x14ac:dyDescent="0.35">
      <c r="A1786" s="8" t="s">
        <v>1778</v>
      </c>
      <c r="B1786" s="2">
        <v>14549.4</v>
      </c>
      <c r="C1786" s="9">
        <f t="shared" si="216"/>
        <v>-1.7911203361514749E-2</v>
      </c>
      <c r="D1786" s="9">
        <f t="shared" si="217"/>
        <v>-1.8108362990456036E-2</v>
      </c>
      <c r="E1786" s="22">
        <f t="shared" si="218"/>
        <v>3.2791281019411788E-4</v>
      </c>
      <c r="F1786" s="22">
        <f t="shared" si="222"/>
        <v>2.6210376007647007E-5</v>
      </c>
      <c r="G1786" s="23">
        <f t="shared" si="223"/>
        <v>7.5083011611373239E-5</v>
      </c>
      <c r="H1786" s="2">
        <f t="shared" si="219"/>
        <v>1.6458511141891425</v>
      </c>
      <c r="I1786" s="9">
        <f t="shared" si="220"/>
        <v>1.8108362990456036E-2</v>
      </c>
      <c r="J1786" s="9">
        <f t="shared" si="221"/>
        <v>8.6650453900353717E-3</v>
      </c>
    </row>
    <row r="1787" spans="1:10" s="5" customFormat="1" x14ac:dyDescent="0.35">
      <c r="A1787" s="8" t="s">
        <v>1779</v>
      </c>
      <c r="B1787" s="2">
        <v>14324.9</v>
      </c>
      <c r="C1787" s="9">
        <f t="shared" si="216"/>
        <v>-1.5430189561081553E-2</v>
      </c>
      <c r="D1787" s="9">
        <f t="shared" si="217"/>
        <v>-1.562734919002284E-2</v>
      </c>
      <c r="E1787" s="22">
        <f t="shared" si="218"/>
        <v>2.4421404270690749E-4</v>
      </c>
      <c r="F1787" s="22">
        <f t="shared" si="222"/>
        <v>3.2791281019411788E-4</v>
      </c>
      <c r="G1787" s="23">
        <f t="shared" si="223"/>
        <v>1.4860400728839489E-4</v>
      </c>
      <c r="H1787" s="2">
        <f t="shared" si="219"/>
        <v>2.6664801950743957</v>
      </c>
      <c r="I1787" s="9">
        <f t="shared" si="220"/>
        <v>1.562734919002284E-2</v>
      </c>
      <c r="J1787" s="9">
        <f t="shared" si="221"/>
        <v>1.2190324330730289E-2</v>
      </c>
    </row>
    <row r="1788" spans="1:10" s="5" customFormat="1" x14ac:dyDescent="0.35">
      <c r="A1788" s="8" t="s">
        <v>1780</v>
      </c>
      <c r="B1788" s="2">
        <v>14507.3</v>
      </c>
      <c r="C1788" s="9">
        <f t="shared" si="216"/>
        <v>1.2733073180266397E-2</v>
      </c>
      <c r="D1788" s="9">
        <f t="shared" si="217"/>
        <v>1.253591355132511E-2</v>
      </c>
      <c r="E1788" s="22">
        <f t="shared" si="218"/>
        <v>1.5714912856629653E-4</v>
      </c>
      <c r="F1788" s="22">
        <f t="shared" si="222"/>
        <v>2.4421404270690749E-4</v>
      </c>
      <c r="G1788" s="23">
        <f t="shared" si="223"/>
        <v>1.695575267114386E-4</v>
      </c>
      <c r="H1788" s="2">
        <f t="shared" si="219"/>
        <v>2.9588111417426068</v>
      </c>
      <c r="I1788" s="9">
        <f t="shared" si="220"/>
        <v>1.253591355132511E-2</v>
      </c>
      <c r="J1788" s="9">
        <f t="shared" si="221"/>
        <v>1.3021425678912376E-2</v>
      </c>
    </row>
    <row r="1789" spans="1:10" s="5" customFormat="1" x14ac:dyDescent="0.35">
      <c r="A1789" s="8" t="s">
        <v>1781</v>
      </c>
      <c r="B1789" s="2">
        <v>14845.1</v>
      </c>
      <c r="C1789" s="9">
        <f t="shared" si="216"/>
        <v>2.3284829017115705E-2</v>
      </c>
      <c r="D1789" s="9">
        <f t="shared" si="217"/>
        <v>2.3087669388174418E-2</v>
      </c>
      <c r="E1789" s="22">
        <f t="shared" si="218"/>
        <v>5.3304047777764615E-4</v>
      </c>
      <c r="F1789" s="22">
        <f t="shared" si="222"/>
        <v>1.5714912856629653E-4</v>
      </c>
      <c r="G1789" s="23">
        <f t="shared" si="223"/>
        <v>1.5846093385122082E-4</v>
      </c>
      <c r="H1789" s="2">
        <f t="shared" si="219"/>
        <v>1.7741324463148891</v>
      </c>
      <c r="I1789" s="9">
        <f t="shared" si="220"/>
        <v>2.3087669388174418E-2</v>
      </c>
      <c r="J1789" s="9">
        <f t="shared" si="221"/>
        <v>1.2588126701428646E-2</v>
      </c>
    </row>
    <row r="1790" spans="1:10" s="5" customFormat="1" x14ac:dyDescent="0.35">
      <c r="A1790" s="8" t="s">
        <v>1782</v>
      </c>
      <c r="B1790" s="2">
        <v>14690.7</v>
      </c>
      <c r="C1790" s="9">
        <f t="shared" si="216"/>
        <v>-1.0400738290749056E-2</v>
      </c>
      <c r="D1790" s="9">
        <f t="shared" si="217"/>
        <v>-1.0597897919690343E-2</v>
      </c>
      <c r="E1790" s="22">
        <f t="shared" si="218"/>
        <v>1.1231544031617691E-4</v>
      </c>
      <c r="F1790" s="22">
        <f t="shared" si="222"/>
        <v>5.3304047777764615E-4</v>
      </c>
      <c r="G1790" s="23">
        <f t="shared" si="223"/>
        <v>2.5338661810722803E-4</v>
      </c>
      <c r="H1790" s="2">
        <f t="shared" si="219"/>
        <v>2.9997299222320617</v>
      </c>
      <c r="I1790" s="9">
        <f t="shared" si="220"/>
        <v>1.0597897919690343E-2</v>
      </c>
      <c r="J1790" s="9">
        <f t="shared" si="221"/>
        <v>1.5918122317259281E-2</v>
      </c>
    </row>
    <row r="1791" spans="1:10" s="5" customFormat="1" x14ac:dyDescent="0.35">
      <c r="A1791" s="8" t="s">
        <v>1783</v>
      </c>
      <c r="B1791" s="2">
        <v>14867.35</v>
      </c>
      <c r="C1791" s="9">
        <f t="shared" si="216"/>
        <v>1.2024614211712192E-2</v>
      </c>
      <c r="D1791" s="9">
        <f t="shared" si="217"/>
        <v>1.1827454582770906E-2</v>
      </c>
      <c r="E1791" s="22">
        <f t="shared" si="218"/>
        <v>1.398886819075085E-4</v>
      </c>
      <c r="F1791" s="22">
        <f t="shared" si="222"/>
        <v>1.1231544031617691E-4</v>
      </c>
      <c r="G1791" s="23">
        <f t="shared" si="223"/>
        <v>1.9601547807986968E-4</v>
      </c>
      <c r="H1791" s="2">
        <f t="shared" si="219"/>
        <v>2.9928892292540414</v>
      </c>
      <c r="I1791" s="9">
        <f t="shared" si="220"/>
        <v>1.1827454582770906E-2</v>
      </c>
      <c r="J1791" s="9">
        <f t="shared" si="221"/>
        <v>1.4000552777653805E-2</v>
      </c>
    </row>
    <row r="1792" spans="1:10" s="5" customFormat="1" x14ac:dyDescent="0.35">
      <c r="A1792" s="8" t="s">
        <v>1784</v>
      </c>
      <c r="B1792" s="2">
        <v>14637.8</v>
      </c>
      <c r="C1792" s="9">
        <f t="shared" si="216"/>
        <v>-1.5439873279367244E-2</v>
      </c>
      <c r="D1792" s="9">
        <f t="shared" si="217"/>
        <v>-1.5637032908308531E-2</v>
      </c>
      <c r="E1792" s="22">
        <f t="shared" si="218"/>
        <v>2.4451679817552395E-4</v>
      </c>
      <c r="F1792" s="22">
        <f t="shared" si="222"/>
        <v>1.398886819075085E-4</v>
      </c>
      <c r="G1792" s="23">
        <f t="shared" si="223"/>
        <v>1.6947400653829833E-4</v>
      </c>
      <c r="H1792" s="2">
        <f t="shared" si="219"/>
        <v>2.7010678456672488</v>
      </c>
      <c r="I1792" s="9">
        <f t="shared" si="220"/>
        <v>1.5637032908308531E-2</v>
      </c>
      <c r="J1792" s="9">
        <f t="shared" si="221"/>
        <v>1.3018218255133777E-2</v>
      </c>
    </row>
    <row r="1793" spans="1:10" s="5" customFormat="1" x14ac:dyDescent="0.35">
      <c r="A1793" s="8" t="s">
        <v>1785</v>
      </c>
      <c r="B1793" s="2">
        <v>14683.5</v>
      </c>
      <c r="C1793" s="9">
        <f t="shared" si="216"/>
        <v>3.1220538605529757E-3</v>
      </c>
      <c r="D1793" s="9">
        <f t="shared" si="217"/>
        <v>2.9248942316116894E-3</v>
      </c>
      <c r="E1793" s="22">
        <f t="shared" si="218"/>
        <v>8.5550062661153344E-6</v>
      </c>
      <c r="F1793" s="22">
        <f t="shared" si="222"/>
        <v>2.4451679817552395E-4</v>
      </c>
      <c r="G1793" s="23">
        <f t="shared" si="223"/>
        <v>1.8200274542930494E-4</v>
      </c>
      <c r="H1793" s="2">
        <f t="shared" si="219"/>
        <v>3.3633034499690022</v>
      </c>
      <c r="I1793" s="9">
        <f t="shared" si="220"/>
        <v>2.9248942316116894E-3</v>
      </c>
      <c r="J1793" s="9">
        <f t="shared" si="221"/>
        <v>1.3490839315228128E-2</v>
      </c>
    </row>
    <row r="1794" spans="1:10" s="5" customFormat="1" x14ac:dyDescent="0.35">
      <c r="A1794" s="8" t="s">
        <v>1786</v>
      </c>
      <c r="B1794" s="2">
        <v>14819.05</v>
      </c>
      <c r="C1794" s="9">
        <f t="shared" si="216"/>
        <v>9.2314502673067622E-3</v>
      </c>
      <c r="D1794" s="9">
        <f t="shared" si="217"/>
        <v>9.0342906383654754E-3</v>
      </c>
      <c r="E1794" s="22">
        <f t="shared" si="218"/>
        <v>8.1618407338458066E-5</v>
      </c>
      <c r="F1794" s="22">
        <f t="shared" si="222"/>
        <v>8.5550062661153344E-6</v>
      </c>
      <c r="G1794" s="23">
        <f t="shared" si="223"/>
        <v>1.2570968324861269E-4</v>
      </c>
      <c r="H1794" s="2">
        <f t="shared" si="219"/>
        <v>3.2471986217205613</v>
      </c>
      <c r="I1794" s="9">
        <f t="shared" si="220"/>
        <v>9.0342906383654754E-3</v>
      </c>
      <c r="J1794" s="9">
        <f t="shared" si="221"/>
        <v>1.1212032966800119E-2</v>
      </c>
    </row>
    <row r="1795" spans="1:10" s="5" customFormat="1" x14ac:dyDescent="0.35">
      <c r="A1795" s="8" t="s">
        <v>1787</v>
      </c>
      <c r="B1795" s="2">
        <v>14873.8</v>
      </c>
      <c r="C1795" s="9">
        <f t="shared" si="216"/>
        <v>3.6945688151399647E-3</v>
      </c>
      <c r="D1795" s="9">
        <f t="shared" si="217"/>
        <v>3.4974091861986784E-3</v>
      </c>
      <c r="E1795" s="22">
        <f t="shared" si="218"/>
        <v>1.2231871015706903E-5</v>
      </c>
      <c r="F1795" s="22">
        <f t="shared" si="222"/>
        <v>8.1618407338458066E-5</v>
      </c>
      <c r="G1795" s="23">
        <f t="shared" si="223"/>
        <v>1.1209026318475374E-4</v>
      </c>
      <c r="H1795" s="2">
        <f t="shared" si="219"/>
        <v>3.5746019178955595</v>
      </c>
      <c r="I1795" s="9">
        <f t="shared" si="220"/>
        <v>3.4974091861986784E-3</v>
      </c>
      <c r="J1795" s="9">
        <f t="shared" si="221"/>
        <v>1.0587268920016803E-2</v>
      </c>
    </row>
    <row r="1796" spans="1:10" s="5" customFormat="1" x14ac:dyDescent="0.35">
      <c r="A1796" s="8" t="s">
        <v>1788</v>
      </c>
      <c r="B1796" s="2">
        <v>14834.85</v>
      </c>
      <c r="C1796" s="9">
        <f t="shared" si="216"/>
        <v>-2.6186986513196953E-3</v>
      </c>
      <c r="D1796" s="9">
        <f t="shared" si="217"/>
        <v>-2.8158582802609816E-3</v>
      </c>
      <c r="E1796" s="22">
        <f t="shared" si="218"/>
        <v>7.9290578545143326E-6</v>
      </c>
      <c r="F1796" s="22">
        <f t="shared" si="222"/>
        <v>1.2231871015706903E-5</v>
      </c>
      <c r="G1796" s="23">
        <f t="shared" si="223"/>
        <v>8.5286098563359199E-5</v>
      </c>
      <c r="H1796" s="2">
        <f t="shared" si="219"/>
        <v>3.7193259563770664</v>
      </c>
      <c r="I1796" s="9">
        <f t="shared" si="220"/>
        <v>2.8158582802609816E-3</v>
      </c>
      <c r="J1796" s="9">
        <f t="shared" si="221"/>
        <v>9.2350472962166898E-3</v>
      </c>
    </row>
    <row r="1797" spans="1:10" s="5" customFormat="1" x14ac:dyDescent="0.35">
      <c r="A1797" s="8" t="s">
        <v>1789</v>
      </c>
      <c r="B1797" s="2">
        <v>14310.8</v>
      </c>
      <c r="C1797" s="9">
        <f t="shared" si="216"/>
        <v>-3.5325601539617946E-2</v>
      </c>
      <c r="D1797" s="9">
        <f t="shared" si="217"/>
        <v>-3.5522761168559229E-2</v>
      </c>
      <c r="E1797" s="22">
        <f t="shared" si="218"/>
        <v>1.2618665610384995E-3</v>
      </c>
      <c r="F1797" s="22">
        <f t="shared" si="222"/>
        <v>7.9290578545143326E-6</v>
      </c>
      <c r="G1797" s="23">
        <f t="shared" si="223"/>
        <v>6.8245349487592926E-5</v>
      </c>
      <c r="H1797" s="2">
        <f t="shared" si="219"/>
        <v>-5.3678115245651856</v>
      </c>
      <c r="I1797" s="9">
        <f t="shared" si="220"/>
        <v>3.5522761168559229E-2</v>
      </c>
      <c r="J1797" s="9">
        <f t="shared" si="221"/>
        <v>8.2610743543193536E-3</v>
      </c>
    </row>
    <row r="1798" spans="1:10" s="5" customFormat="1" x14ac:dyDescent="0.35">
      <c r="A1798" s="8" t="s">
        <v>1790</v>
      </c>
      <c r="B1798" s="2">
        <v>14504.8</v>
      </c>
      <c r="C1798" s="9">
        <f t="shared" si="216"/>
        <v>1.3556195321016373E-2</v>
      </c>
      <c r="D1798" s="9">
        <f t="shared" si="217"/>
        <v>1.3359035692075086E-2</v>
      </c>
      <c r="E1798" s="22">
        <f t="shared" si="218"/>
        <v>1.7846383462213609E-4</v>
      </c>
      <c r="F1798" s="22">
        <f t="shared" si="222"/>
        <v>1.2618665610384995E-3</v>
      </c>
      <c r="G1798" s="23">
        <f t="shared" si="223"/>
        <v>3.9674243983259776E-4</v>
      </c>
      <c r="H1798" s="2">
        <f t="shared" si="219"/>
        <v>2.7722616440589265</v>
      </c>
      <c r="I1798" s="9">
        <f t="shared" si="220"/>
        <v>1.3359035692075086E-2</v>
      </c>
      <c r="J1798" s="9">
        <f t="shared" si="221"/>
        <v>1.9918394509412594E-2</v>
      </c>
    </row>
    <row r="1799" spans="1:10" s="5" customFormat="1" x14ac:dyDescent="0.35">
      <c r="A1799" s="8" t="s">
        <v>1791</v>
      </c>
      <c r="B1799" s="2">
        <v>14581.45</v>
      </c>
      <c r="C1799" s="9">
        <f t="shared" si="216"/>
        <v>5.2844575588770759E-3</v>
      </c>
      <c r="D1799" s="9">
        <f t="shared" si="217"/>
        <v>5.08729792993579E-3</v>
      </c>
      <c r="E1799" s="22">
        <f t="shared" si="218"/>
        <v>2.5880600227928974E-5</v>
      </c>
      <c r="F1799" s="22">
        <f t="shared" si="222"/>
        <v>1.7846383462213609E-4</v>
      </c>
      <c r="G1799" s="23">
        <f t="shared" si="223"/>
        <v>2.9880161239094401E-4</v>
      </c>
      <c r="H1799" s="2">
        <f t="shared" si="219"/>
        <v>3.0956194907715799</v>
      </c>
      <c r="I1799" s="9">
        <f t="shared" si="220"/>
        <v>5.08729792993579E-3</v>
      </c>
      <c r="J1799" s="9">
        <f t="shared" si="221"/>
        <v>1.7285878988091523E-2</v>
      </c>
    </row>
    <row r="1800" spans="1:10" s="5" customFormat="1" x14ac:dyDescent="0.35">
      <c r="A1800" s="8" t="s">
        <v>1792</v>
      </c>
      <c r="B1800" s="2">
        <v>14617.85</v>
      </c>
      <c r="C1800" s="9">
        <f t="shared" si="216"/>
        <v>2.4963223822047631E-3</v>
      </c>
      <c r="D1800" s="9">
        <f t="shared" si="217"/>
        <v>2.2991627532634768E-3</v>
      </c>
      <c r="E1800" s="22">
        <f t="shared" si="218"/>
        <v>5.2861493659940909E-6</v>
      </c>
      <c r="F1800" s="22">
        <f t="shared" si="222"/>
        <v>2.5880600227928974E-5</v>
      </c>
      <c r="G1800" s="23">
        <f t="shared" si="223"/>
        <v>1.995800914689192E-4</v>
      </c>
      <c r="H1800" s="2">
        <f t="shared" si="219"/>
        <v>3.327465759363756</v>
      </c>
      <c r="I1800" s="9">
        <f t="shared" si="220"/>
        <v>2.2991627532634768E-3</v>
      </c>
      <c r="J1800" s="9">
        <f t="shared" si="221"/>
        <v>1.4127281814592614E-2</v>
      </c>
    </row>
    <row r="1801" spans="1:10" s="5" customFormat="1" x14ac:dyDescent="0.35">
      <c r="A1801" s="8" t="s">
        <v>1793</v>
      </c>
      <c r="B1801" s="2">
        <v>14359.45</v>
      </c>
      <c r="C1801" s="9">
        <f t="shared" si="216"/>
        <v>-1.7677018166146197E-2</v>
      </c>
      <c r="D1801" s="9">
        <f t="shared" si="217"/>
        <v>-1.7874177795087483E-2</v>
      </c>
      <c r="E1801" s="22">
        <f t="shared" si="218"/>
        <v>3.1948623185039843E-4</v>
      </c>
      <c r="F1801" s="22">
        <f t="shared" si="222"/>
        <v>5.2861493659940909E-6</v>
      </c>
      <c r="G1801" s="23">
        <f t="shared" si="223"/>
        <v>1.3523990369846114E-4</v>
      </c>
      <c r="H1801" s="2">
        <f t="shared" si="219"/>
        <v>2.3541083115442363</v>
      </c>
      <c r="I1801" s="9">
        <f t="shared" si="220"/>
        <v>1.7874177795087483E-2</v>
      </c>
      <c r="J1801" s="9">
        <f t="shared" si="221"/>
        <v>1.1629269267604957E-2</v>
      </c>
    </row>
    <row r="1802" spans="1:10" s="5" customFormat="1" x14ac:dyDescent="0.35">
      <c r="A1802" s="8" t="s">
        <v>1794</v>
      </c>
      <c r="B1802" s="2">
        <v>14296.4</v>
      </c>
      <c r="C1802" s="9">
        <f t="shared" si="216"/>
        <v>-4.3908366963916201E-3</v>
      </c>
      <c r="D1802" s="9">
        <f t="shared" si="217"/>
        <v>-4.587996325332906E-3</v>
      </c>
      <c r="E1802" s="22">
        <f t="shared" si="218"/>
        <v>2.1049710281268247E-5</v>
      </c>
      <c r="F1802" s="22">
        <f t="shared" si="222"/>
        <v>3.1948623185039843E-4</v>
      </c>
      <c r="G1802" s="23">
        <f t="shared" si="223"/>
        <v>1.819658104763319E-4</v>
      </c>
      <c r="H1802" s="2">
        <f t="shared" si="219"/>
        <v>3.3290675984693441</v>
      </c>
      <c r="I1802" s="9">
        <f t="shared" si="220"/>
        <v>4.587996325332906E-3</v>
      </c>
      <c r="J1802" s="9">
        <f t="shared" si="221"/>
        <v>1.348947035566378E-2</v>
      </c>
    </row>
    <row r="1803" spans="1:10" s="5" customFormat="1" x14ac:dyDescent="0.35">
      <c r="A1803" s="8" t="s">
        <v>1795</v>
      </c>
      <c r="B1803" s="2">
        <v>14406.15</v>
      </c>
      <c r="C1803" s="9">
        <f t="shared" si="216"/>
        <v>7.6767577851766244E-3</v>
      </c>
      <c r="D1803" s="9">
        <f t="shared" si="217"/>
        <v>7.4795981562353385E-3</v>
      </c>
      <c r="E1803" s="22">
        <f t="shared" si="218"/>
        <v>5.5944388578759073E-5</v>
      </c>
      <c r="F1803" s="22">
        <f t="shared" si="222"/>
        <v>2.1049710281268247E-5</v>
      </c>
      <c r="G1803" s="23">
        <f t="shared" si="223"/>
        <v>1.2906166158976298E-4</v>
      </c>
      <c r="H1803" s="2">
        <f t="shared" si="219"/>
        <v>3.3419364855637399</v>
      </c>
      <c r="I1803" s="9">
        <f t="shared" si="220"/>
        <v>7.4795981562353385E-3</v>
      </c>
      <c r="J1803" s="9">
        <f t="shared" si="221"/>
        <v>1.1360530867427058E-2</v>
      </c>
    </row>
    <row r="1804" spans="1:10" s="5" customFormat="1" x14ac:dyDescent="0.35">
      <c r="A1804" s="8" t="s">
        <v>1796</v>
      </c>
      <c r="B1804" s="2">
        <v>14341.35</v>
      </c>
      <c r="C1804" s="9">
        <f t="shared" si="216"/>
        <v>-4.4980789454502901E-3</v>
      </c>
      <c r="D1804" s="9">
        <f t="shared" si="217"/>
        <v>-4.695238574391576E-3</v>
      </c>
      <c r="E1804" s="22">
        <f t="shared" si="218"/>
        <v>2.204526527045464E-5</v>
      </c>
      <c r="F1804" s="22">
        <f t="shared" si="222"/>
        <v>5.5944388578759073E-5</v>
      </c>
      <c r="G1804" s="23">
        <f t="shared" si="223"/>
        <v>1.071434098218154E-4</v>
      </c>
      <c r="H1804" s="2">
        <f t="shared" si="219"/>
        <v>3.5488552639588269</v>
      </c>
      <c r="I1804" s="9">
        <f t="shared" si="220"/>
        <v>4.695238574391576E-3</v>
      </c>
      <c r="J1804" s="9">
        <f t="shared" si="221"/>
        <v>1.0351010087030899E-2</v>
      </c>
    </row>
    <row r="1805" spans="1:10" s="5" customFormat="1" x14ac:dyDescent="0.35">
      <c r="A1805" s="8" t="s">
        <v>1797</v>
      </c>
      <c r="B1805" s="2">
        <v>14485</v>
      </c>
      <c r="C1805" s="9">
        <f t="shared" si="216"/>
        <v>1.0016490776670217E-2</v>
      </c>
      <c r="D1805" s="9">
        <f t="shared" si="217"/>
        <v>9.8193311477289304E-3</v>
      </c>
      <c r="E1805" s="22">
        <f t="shared" si="218"/>
        <v>9.6419264188759559E-5</v>
      </c>
      <c r="F1805" s="22">
        <f t="shared" si="222"/>
        <v>2.204526527045464E-5</v>
      </c>
      <c r="G1805" s="23">
        <f t="shared" si="223"/>
        <v>8.5005406790913092E-5</v>
      </c>
      <c r="H1805" s="2">
        <f t="shared" si="219"/>
        <v>3.2003232467355409</v>
      </c>
      <c r="I1805" s="9">
        <f t="shared" si="220"/>
        <v>9.8193311477289304E-3</v>
      </c>
      <c r="J1805" s="9">
        <f t="shared" si="221"/>
        <v>9.219837677037112E-3</v>
      </c>
    </row>
    <row r="1806" spans="1:10" s="5" customFormat="1" x14ac:dyDescent="0.35">
      <c r="A1806" s="8" t="s">
        <v>1798</v>
      </c>
      <c r="B1806" s="2">
        <v>14653.05</v>
      </c>
      <c r="C1806" s="9">
        <f t="shared" si="216"/>
        <v>1.1601656886434109E-2</v>
      </c>
      <c r="D1806" s="9">
        <f t="shared" si="217"/>
        <v>1.1404497257492822E-2</v>
      </c>
      <c r="E1806" s="22">
        <f t="shared" si="218"/>
        <v>1.3006255769616129E-4</v>
      </c>
      <c r="F1806" s="22">
        <f t="shared" si="222"/>
        <v>9.6419264188759559E-5</v>
      </c>
      <c r="G1806" s="23">
        <f t="shared" si="223"/>
        <v>9.1973466702351998E-5</v>
      </c>
      <c r="H1806" s="2">
        <f t="shared" si="219"/>
        <v>3.0210010325887962</v>
      </c>
      <c r="I1806" s="9">
        <f t="shared" si="220"/>
        <v>1.1404497257492822E-2</v>
      </c>
      <c r="J1806" s="9">
        <f t="shared" si="221"/>
        <v>9.5902798031315024E-3</v>
      </c>
    </row>
    <row r="1807" spans="1:10" s="5" customFormat="1" x14ac:dyDescent="0.35">
      <c r="A1807" s="8" t="s">
        <v>1799</v>
      </c>
      <c r="B1807" s="2">
        <v>14864.55</v>
      </c>
      <c r="C1807" s="9">
        <f t="shared" si="216"/>
        <v>1.4433855067716328E-2</v>
      </c>
      <c r="D1807" s="9">
        <f t="shared" si="217"/>
        <v>1.4236695438775041E-2</v>
      </c>
      <c r="E1807" s="22">
        <f t="shared" si="218"/>
        <v>2.0268349701643807E-4</v>
      </c>
      <c r="F1807" s="22">
        <f t="shared" si="222"/>
        <v>1.3006255769616129E-4</v>
      </c>
      <c r="G1807" s="23">
        <f t="shared" si="223"/>
        <v>1.0518583867598108E-4</v>
      </c>
      <c r="H1807" s="2">
        <f t="shared" si="219"/>
        <v>2.6974981074307718</v>
      </c>
      <c r="I1807" s="9">
        <f t="shared" si="220"/>
        <v>1.4236695438775041E-2</v>
      </c>
      <c r="J1807" s="9">
        <f t="shared" si="221"/>
        <v>1.0256014756033703E-2</v>
      </c>
    </row>
    <row r="1808" spans="1:10" s="5" customFormat="1" x14ac:dyDescent="0.35">
      <c r="A1808" s="8" t="s">
        <v>1800</v>
      </c>
      <c r="B1808" s="2">
        <v>14894.9</v>
      </c>
      <c r="C1808" s="9">
        <f t="shared" si="216"/>
        <v>2.0417705211392967E-3</v>
      </c>
      <c r="D1808" s="9">
        <f t="shared" si="217"/>
        <v>1.8446108921980106E-3</v>
      </c>
      <c r="E1808" s="22">
        <f t="shared" si="218"/>
        <v>3.4025893436155404E-6</v>
      </c>
      <c r="F1808" s="22">
        <f t="shared" si="222"/>
        <v>2.0268349701643807E-4</v>
      </c>
      <c r="G1808" s="23">
        <f t="shared" si="223"/>
        <v>1.3262222997841423E-4</v>
      </c>
      <c r="H1808" s="2">
        <f t="shared" si="219"/>
        <v>3.5322362645150145</v>
      </c>
      <c r="I1808" s="9">
        <f t="shared" si="220"/>
        <v>1.8446108921980106E-3</v>
      </c>
      <c r="J1808" s="9">
        <f t="shared" si="221"/>
        <v>1.1516172540319732E-2</v>
      </c>
    </row>
    <row r="1809" spans="1:10" s="5" customFormat="1" x14ac:dyDescent="0.35">
      <c r="A1809" s="8" t="s">
        <v>1801</v>
      </c>
      <c r="B1809" s="2">
        <v>14631.1</v>
      </c>
      <c r="C1809" s="9">
        <f t="shared" si="216"/>
        <v>-1.7710760058812003E-2</v>
      </c>
      <c r="D1809" s="9">
        <f t="shared" si="217"/>
        <v>-1.790791968775329E-2</v>
      </c>
      <c r="E1809" s="22">
        <f t="shared" si="218"/>
        <v>3.2069358754302187E-4</v>
      </c>
      <c r="F1809" s="22">
        <f t="shared" si="222"/>
        <v>3.4025893436155404E-6</v>
      </c>
      <c r="G1809" s="23">
        <f t="shared" si="223"/>
        <v>9.5065204549861978E-5</v>
      </c>
      <c r="H1809" s="2">
        <f t="shared" si="219"/>
        <v>2.0248319406725939</v>
      </c>
      <c r="I1809" s="9">
        <f t="shared" si="220"/>
        <v>1.790791968775329E-2</v>
      </c>
      <c r="J1809" s="9">
        <f t="shared" si="221"/>
        <v>9.7501386938782554E-3</v>
      </c>
    </row>
    <row r="1810" spans="1:10" s="5" customFormat="1" x14ac:dyDescent="0.35">
      <c r="A1810" s="8" t="s">
        <v>1802</v>
      </c>
      <c r="B1810" s="2">
        <v>14634.15</v>
      </c>
      <c r="C1810" s="9">
        <f t="shared" si="216"/>
        <v>2.0846006110275539E-4</v>
      </c>
      <c r="D1810" s="9">
        <f t="shared" si="217"/>
        <v>1.1300432161469239E-5</v>
      </c>
      <c r="E1810" s="22">
        <f t="shared" si="218"/>
        <v>1.2769976703596833E-10</v>
      </c>
      <c r="F1810" s="22">
        <f t="shared" si="222"/>
        <v>3.2069358754302187E-4</v>
      </c>
      <c r="G1810" s="23">
        <f t="shared" si="223"/>
        <v>1.5849217826349499E-4</v>
      </c>
      <c r="H1810" s="2">
        <f t="shared" si="219"/>
        <v>3.4559637211170227</v>
      </c>
      <c r="I1810" s="9">
        <f t="shared" si="220"/>
        <v>1.1300432161469239E-5</v>
      </c>
      <c r="J1810" s="9">
        <f t="shared" si="221"/>
        <v>1.258936766734116E-2</v>
      </c>
    </row>
    <row r="1811" spans="1:10" s="5" customFormat="1" x14ac:dyDescent="0.35">
      <c r="A1811" s="8" t="s">
        <v>1803</v>
      </c>
      <c r="B1811" s="2">
        <v>14496.5</v>
      </c>
      <c r="C1811" s="9">
        <f t="shared" si="216"/>
        <v>-9.4060809818130586E-3</v>
      </c>
      <c r="D1811" s="9">
        <f t="shared" si="217"/>
        <v>-9.6032406107543454E-3</v>
      </c>
      <c r="E1811" s="22">
        <f t="shared" si="218"/>
        <v>9.2222230228041491E-5</v>
      </c>
      <c r="F1811" s="22">
        <f t="shared" si="222"/>
        <v>1.2769976703596833E-10</v>
      </c>
      <c r="G1811" s="23">
        <f t="shared" si="223"/>
        <v>1.0947191806604372E-4</v>
      </c>
      <c r="H1811" s="2">
        <f t="shared" si="219"/>
        <v>3.2197686186127239</v>
      </c>
      <c r="I1811" s="9">
        <f t="shared" si="220"/>
        <v>9.6032406107543454E-3</v>
      </c>
      <c r="J1811" s="9">
        <f t="shared" si="221"/>
        <v>1.0462882875481486E-2</v>
      </c>
    </row>
    <row r="1812" spans="1:10" s="5" customFormat="1" x14ac:dyDescent="0.35">
      <c r="A1812" s="8" t="s">
        <v>1804</v>
      </c>
      <c r="B1812" s="2">
        <v>14617.85</v>
      </c>
      <c r="C1812" s="9">
        <f t="shared" ref="C1812:C1875" si="224">B1812/B1811-1</f>
        <v>8.3709861000931252E-3</v>
      </c>
      <c r="D1812" s="9">
        <f t="shared" ref="D1812:D1875" si="225">C1812-B$8</f>
        <v>8.1738264711518384E-3</v>
      </c>
      <c r="E1812" s="22">
        <f t="shared" ref="E1812:E1875" si="226">D1812*D1812</f>
        <v>6.681143918050252E-5</v>
      </c>
      <c r="F1812" s="22">
        <f t="shared" si="222"/>
        <v>9.2222230228041491E-5</v>
      </c>
      <c r="G1812" s="23">
        <f t="shared" si="223"/>
        <v>1.0533422585869862E-4</v>
      </c>
      <c r="H1812" s="2">
        <f t="shared" ref="H1812:H1875" si="227">LN(1/SQRT(2*PI()*G1812)*EXP(-E1812/(2*G1812)))</f>
        <v>3.3431073264001614</v>
      </c>
      <c r="I1812" s="9">
        <f t="shared" ref="I1812:I1875" si="228">SQRT(E1812)</f>
        <v>8.1738264711518384E-3</v>
      </c>
      <c r="J1812" s="9">
        <f t="shared" ref="J1812:J1875" si="229">SQRT(G1812)</f>
        <v>1.0263246360616051E-2</v>
      </c>
    </row>
    <row r="1813" spans="1:10" s="5" customFormat="1" x14ac:dyDescent="0.35">
      <c r="A1813" s="8" t="s">
        <v>1805</v>
      </c>
      <c r="B1813" s="2">
        <v>14724.8</v>
      </c>
      <c r="C1813" s="9">
        <f t="shared" si="224"/>
        <v>7.3163974182248737E-3</v>
      </c>
      <c r="D1813" s="9">
        <f t="shared" si="225"/>
        <v>7.1192377892835878E-3</v>
      </c>
      <c r="E1813" s="22">
        <f t="shared" si="226"/>
        <v>5.0683546700363469E-5</v>
      </c>
      <c r="F1813" s="22">
        <f t="shared" ref="F1813:F1876" si="230">E1812</f>
        <v>6.681143918050252E-5</v>
      </c>
      <c r="G1813" s="23">
        <f t="shared" ref="G1813:G1876" si="231">B$9+B$10*F1813+B$11*G1812</f>
        <v>9.6021540448063182E-5</v>
      </c>
      <c r="H1813" s="2">
        <f t="shared" si="227"/>
        <v>3.4426128848040949</v>
      </c>
      <c r="I1813" s="9">
        <f t="shared" si="228"/>
        <v>7.1192377892835878E-3</v>
      </c>
      <c r="J1813" s="9">
        <f t="shared" si="229"/>
        <v>9.7990581408655391E-3</v>
      </c>
    </row>
    <row r="1814" spans="1:10" s="5" customFormat="1" x14ac:dyDescent="0.35">
      <c r="A1814" s="8" t="s">
        <v>1806</v>
      </c>
      <c r="B1814" s="2">
        <v>14823.15</v>
      </c>
      <c r="C1814" s="9">
        <f t="shared" si="224"/>
        <v>6.6792078669999366E-3</v>
      </c>
      <c r="D1814" s="9">
        <f t="shared" si="225"/>
        <v>6.4820482380586507E-3</v>
      </c>
      <c r="E1814" s="22">
        <f t="shared" si="226"/>
        <v>4.201694936051926E-5</v>
      </c>
      <c r="F1814" s="22">
        <f t="shared" si="230"/>
        <v>5.0683546700363469E-5</v>
      </c>
      <c r="G1814" s="23">
        <f t="shared" si="231"/>
        <v>8.6149766255325187E-5</v>
      </c>
      <c r="H1814" s="2">
        <f t="shared" si="227"/>
        <v>3.516913205860777</v>
      </c>
      <c r="I1814" s="9">
        <f t="shared" si="228"/>
        <v>6.4820482380586507E-3</v>
      </c>
      <c r="J1814" s="9">
        <f t="shared" si="229"/>
        <v>9.2816898383497604E-3</v>
      </c>
    </row>
    <row r="1815" spans="1:10" s="5" customFormat="1" x14ac:dyDescent="0.35">
      <c r="A1815" s="8" t="s">
        <v>1807</v>
      </c>
      <c r="B1815" s="2">
        <v>14942.35</v>
      </c>
      <c r="C1815" s="9">
        <f t="shared" si="224"/>
        <v>8.0414756647542163E-3</v>
      </c>
      <c r="D1815" s="9">
        <f t="shared" si="225"/>
        <v>7.8443160358129295E-3</v>
      </c>
      <c r="E1815" s="22">
        <f t="shared" si="226"/>
        <v>6.1533294069711868E-5</v>
      </c>
      <c r="F1815" s="22">
        <f t="shared" si="230"/>
        <v>4.201694936051926E-5</v>
      </c>
      <c r="G1815" s="23">
        <f t="shared" si="231"/>
        <v>7.7961507785985034E-5</v>
      </c>
      <c r="H1815" s="2">
        <f t="shared" si="227"/>
        <v>3.4160701952011059</v>
      </c>
      <c r="I1815" s="9">
        <f t="shared" si="228"/>
        <v>7.8443160358129295E-3</v>
      </c>
      <c r="J1815" s="9">
        <f t="shared" si="229"/>
        <v>8.8295814049129777E-3</v>
      </c>
    </row>
    <row r="1816" spans="1:10" s="5" customFormat="1" x14ac:dyDescent="0.35">
      <c r="A1816" s="8" t="s">
        <v>1808</v>
      </c>
      <c r="B1816" s="2">
        <v>14850.75</v>
      </c>
      <c r="C1816" s="9">
        <f t="shared" si="224"/>
        <v>-6.1302271731019653E-3</v>
      </c>
      <c r="D1816" s="9">
        <f t="shared" si="225"/>
        <v>-6.3273868020432512E-3</v>
      </c>
      <c r="E1816" s="22">
        <f t="shared" si="226"/>
        <v>4.0035823742671119E-5</v>
      </c>
      <c r="F1816" s="22">
        <f t="shared" si="230"/>
        <v>6.1533294069711868E-5</v>
      </c>
      <c r="G1816" s="23">
        <f t="shared" si="231"/>
        <v>7.8380615963635449E-5</v>
      </c>
      <c r="H1816" s="2">
        <f t="shared" si="227"/>
        <v>3.5526347666060638</v>
      </c>
      <c r="I1816" s="9">
        <f t="shared" si="228"/>
        <v>6.3273868020432512E-3</v>
      </c>
      <c r="J1816" s="9">
        <f t="shared" si="229"/>
        <v>8.8532827789264395E-3</v>
      </c>
    </row>
    <row r="1817" spans="1:10" s="5" customFormat="1" x14ac:dyDescent="0.35">
      <c r="A1817" s="8" t="s">
        <v>1809</v>
      </c>
      <c r="B1817" s="2">
        <v>14696.5</v>
      </c>
      <c r="C1817" s="9">
        <f t="shared" si="224"/>
        <v>-1.0386680807366599E-2</v>
      </c>
      <c r="D1817" s="9">
        <f t="shared" si="225"/>
        <v>-1.0583840436307886E-2</v>
      </c>
      <c r="E1817" s="22">
        <f t="shared" si="226"/>
        <v>1.120176783812259E-4</v>
      </c>
      <c r="F1817" s="22">
        <f t="shared" si="230"/>
        <v>4.0035823742671119E-5</v>
      </c>
      <c r="G1817" s="23">
        <f t="shared" si="231"/>
        <v>7.2824083614150955E-5</v>
      </c>
      <c r="H1817" s="2">
        <f t="shared" si="227"/>
        <v>3.0756956314627897</v>
      </c>
      <c r="I1817" s="9">
        <f t="shared" si="228"/>
        <v>1.0583840436307886E-2</v>
      </c>
      <c r="J1817" s="9">
        <f t="shared" si="229"/>
        <v>8.5337028079346053E-3</v>
      </c>
    </row>
    <row r="1818" spans="1:10" s="5" customFormat="1" x14ac:dyDescent="0.35">
      <c r="A1818" s="8" t="s">
        <v>1810</v>
      </c>
      <c r="B1818" s="2">
        <v>14677.8</v>
      </c>
      <c r="C1818" s="9">
        <f t="shared" si="224"/>
        <v>-1.2724117987276129E-3</v>
      </c>
      <c r="D1818" s="9">
        <f t="shared" si="225"/>
        <v>-1.469571427668899E-3</v>
      </c>
      <c r="E1818" s="22">
        <f t="shared" si="226"/>
        <v>2.1596401810208061E-6</v>
      </c>
      <c r="F1818" s="22">
        <f t="shared" si="230"/>
        <v>1.120176783812259E-4</v>
      </c>
      <c r="G1818" s="23">
        <f t="shared" si="231"/>
        <v>8.8969136248869142E-5</v>
      </c>
      <c r="H1818" s="2">
        <f t="shared" si="227"/>
        <v>3.7325349639170549</v>
      </c>
      <c r="I1818" s="9">
        <f t="shared" si="228"/>
        <v>1.469571427668899E-3</v>
      </c>
      <c r="J1818" s="9">
        <f t="shared" si="229"/>
        <v>9.4323452146785388E-3</v>
      </c>
    </row>
    <row r="1819" spans="1:10" s="5" customFormat="1" x14ac:dyDescent="0.35">
      <c r="A1819" s="8" t="s">
        <v>1811</v>
      </c>
      <c r="B1819" s="2">
        <v>14923.15</v>
      </c>
      <c r="C1819" s="9">
        <f t="shared" si="224"/>
        <v>1.671572033956048E-2</v>
      </c>
      <c r="D1819" s="9">
        <f t="shared" si="225"/>
        <v>1.6518560710619194E-2</v>
      </c>
      <c r="E1819" s="22">
        <f t="shared" si="226"/>
        <v>2.7286284795041205E-4</v>
      </c>
      <c r="F1819" s="22">
        <f t="shared" si="230"/>
        <v>2.1596401810208061E-6</v>
      </c>
      <c r="G1819" s="23">
        <f t="shared" si="231"/>
        <v>6.8869319101550529E-5</v>
      </c>
      <c r="H1819" s="2">
        <f t="shared" si="227"/>
        <v>1.8916924368884072</v>
      </c>
      <c r="I1819" s="9">
        <f t="shared" si="228"/>
        <v>1.6518560710619194E-2</v>
      </c>
      <c r="J1819" s="9">
        <f t="shared" si="229"/>
        <v>8.2987540692293395E-3</v>
      </c>
    </row>
    <row r="1820" spans="1:10" s="5" customFormat="1" x14ac:dyDescent="0.35">
      <c r="A1820" s="8" t="s">
        <v>1812</v>
      </c>
      <c r="B1820" s="2">
        <v>15108.1</v>
      </c>
      <c r="C1820" s="9">
        <f t="shared" si="224"/>
        <v>1.2393496011230853E-2</v>
      </c>
      <c r="D1820" s="9">
        <f t="shared" si="225"/>
        <v>1.2196336382289567E-2</v>
      </c>
      <c r="E1820" s="22">
        <f t="shared" si="226"/>
        <v>1.4875062114996015E-4</v>
      </c>
      <c r="F1820" s="22">
        <f t="shared" si="230"/>
        <v>2.7286284795041205E-4</v>
      </c>
      <c r="G1820" s="23">
        <f t="shared" si="231"/>
        <v>1.300582303450506E-4</v>
      </c>
      <c r="H1820" s="2">
        <f t="shared" si="227"/>
        <v>2.9829639857100014</v>
      </c>
      <c r="I1820" s="9">
        <f t="shared" si="228"/>
        <v>1.2196336382289567E-2</v>
      </c>
      <c r="J1820" s="9">
        <f t="shared" si="229"/>
        <v>1.1404307534657709E-2</v>
      </c>
    </row>
    <row r="1821" spans="1:10" s="5" customFormat="1" x14ac:dyDescent="0.35">
      <c r="A1821" s="8" t="s">
        <v>1813</v>
      </c>
      <c r="B1821" s="2">
        <v>15030.15</v>
      </c>
      <c r="C1821" s="9">
        <f t="shared" si="224"/>
        <v>-5.1594839854118835E-3</v>
      </c>
      <c r="D1821" s="9">
        <f t="shared" si="225"/>
        <v>-5.3566436143531694E-3</v>
      </c>
      <c r="E1821" s="22">
        <f t="shared" si="226"/>
        <v>2.8693630811190587E-5</v>
      </c>
      <c r="F1821" s="22">
        <f t="shared" si="230"/>
        <v>1.4875062114996015E-4</v>
      </c>
      <c r="G1821" s="23">
        <f t="shared" si="231"/>
        <v>1.3279360787808806E-4</v>
      </c>
      <c r="H1821" s="2">
        <f t="shared" si="227"/>
        <v>3.4363802457604087</v>
      </c>
      <c r="I1821" s="9">
        <f t="shared" si="228"/>
        <v>5.3566436143531694E-3</v>
      </c>
      <c r="J1821" s="9">
        <f t="shared" si="229"/>
        <v>1.1523610887134642E-2</v>
      </c>
    </row>
    <row r="1822" spans="1:10" s="5" customFormat="1" x14ac:dyDescent="0.35">
      <c r="A1822" s="8" t="s">
        <v>1814</v>
      </c>
      <c r="B1822" s="2">
        <v>14906.05</v>
      </c>
      <c r="C1822" s="9">
        <f t="shared" si="224"/>
        <v>-8.2567372913776582E-3</v>
      </c>
      <c r="D1822" s="9">
        <f t="shared" si="225"/>
        <v>-8.453896920318945E-3</v>
      </c>
      <c r="E1822" s="22">
        <f t="shared" si="226"/>
        <v>7.1468373139378148E-5</v>
      </c>
      <c r="F1822" s="22">
        <f t="shared" si="230"/>
        <v>2.8693630811190587E-5</v>
      </c>
      <c r="G1822" s="23">
        <f t="shared" si="231"/>
        <v>1.0199589497125424E-4</v>
      </c>
      <c r="H1822" s="2">
        <f t="shared" si="227"/>
        <v>3.326001199843112</v>
      </c>
      <c r="I1822" s="9">
        <f t="shared" si="228"/>
        <v>8.453896920318945E-3</v>
      </c>
      <c r="J1822" s="9">
        <f t="shared" si="229"/>
        <v>1.0099301707110955E-2</v>
      </c>
    </row>
    <row r="1823" spans="1:10" s="5" customFormat="1" x14ac:dyDescent="0.35">
      <c r="A1823" s="8" t="s">
        <v>1815</v>
      </c>
      <c r="B1823" s="2">
        <v>15175.3</v>
      </c>
      <c r="C1823" s="9">
        <f t="shared" si="224"/>
        <v>1.8063135438295186E-2</v>
      </c>
      <c r="D1823" s="9">
        <f t="shared" si="225"/>
        <v>1.7865975809353899E-2</v>
      </c>
      <c r="E1823" s="22">
        <f t="shared" si="226"/>
        <v>3.1919309162041872E-4</v>
      </c>
      <c r="F1823" s="22">
        <f t="shared" si="230"/>
        <v>7.1468373139378148E-5</v>
      </c>
      <c r="G1823" s="23">
        <f t="shared" si="231"/>
        <v>9.5301380161129547E-5</v>
      </c>
      <c r="H1823" s="2">
        <f t="shared" si="227"/>
        <v>2.0356436599894097</v>
      </c>
      <c r="I1823" s="9">
        <f t="shared" si="228"/>
        <v>1.7865975809353899E-2</v>
      </c>
      <c r="J1823" s="9">
        <f t="shared" si="229"/>
        <v>9.7622425784821363E-3</v>
      </c>
    </row>
    <row r="1824" spans="1:10" s="5" customFormat="1" x14ac:dyDescent="0.35">
      <c r="A1824" s="8" t="s">
        <v>1816</v>
      </c>
      <c r="B1824" s="2">
        <v>15197.7</v>
      </c>
      <c r="C1824" s="9">
        <f t="shared" si="224"/>
        <v>1.4760828451498842E-3</v>
      </c>
      <c r="D1824" s="9">
        <f t="shared" si="225"/>
        <v>1.2789232162085981E-3</v>
      </c>
      <c r="E1824" s="22">
        <f t="shared" si="226"/>
        <v>1.6356445929573444E-6</v>
      </c>
      <c r="F1824" s="22">
        <f t="shared" si="230"/>
        <v>3.1919309162041872E-4</v>
      </c>
      <c r="G1824" s="23">
        <f t="shared" si="231"/>
        <v>1.5822692103803704E-4</v>
      </c>
      <c r="H1824" s="2">
        <f t="shared" si="227"/>
        <v>3.4516329726969928</v>
      </c>
      <c r="I1824" s="9">
        <f t="shared" si="228"/>
        <v>1.2789232162085981E-3</v>
      </c>
      <c r="J1824" s="9">
        <f t="shared" si="229"/>
        <v>1.2578828285577199E-2</v>
      </c>
    </row>
    <row r="1825" spans="1:10" s="5" customFormat="1" x14ac:dyDescent="0.35">
      <c r="A1825" s="8" t="s">
        <v>1817</v>
      </c>
      <c r="B1825" s="2">
        <v>15208.45</v>
      </c>
      <c r="C1825" s="9">
        <f t="shared" si="224"/>
        <v>7.0734387440207769E-4</v>
      </c>
      <c r="D1825" s="9">
        <f t="shared" si="225"/>
        <v>5.1018424546079156E-4</v>
      </c>
      <c r="E1825" s="22">
        <f t="shared" si="226"/>
        <v>2.6028796431639723E-7</v>
      </c>
      <c r="F1825" s="22">
        <f t="shared" si="230"/>
        <v>1.6356445929573444E-6</v>
      </c>
      <c r="G1825" s="23">
        <f t="shared" si="231"/>
        <v>1.0975640601295944E-4</v>
      </c>
      <c r="H1825" s="2">
        <f t="shared" si="227"/>
        <v>3.6384992831327221</v>
      </c>
      <c r="I1825" s="9">
        <f t="shared" si="228"/>
        <v>5.1018424546079156E-4</v>
      </c>
      <c r="J1825" s="9">
        <f t="shared" si="229"/>
        <v>1.0476469157734368E-2</v>
      </c>
    </row>
    <row r="1826" spans="1:10" s="5" customFormat="1" x14ac:dyDescent="0.35">
      <c r="A1826" s="8" t="s">
        <v>1818</v>
      </c>
      <c r="B1826" s="2">
        <v>15301.45</v>
      </c>
      <c r="C1826" s="9">
        <f t="shared" si="224"/>
        <v>6.115021583396052E-3</v>
      </c>
      <c r="D1826" s="9">
        <f t="shared" si="225"/>
        <v>5.917861954454766E-3</v>
      </c>
      <c r="E1826" s="22">
        <f t="shared" si="226"/>
        <v>3.5021090111983185E-5</v>
      </c>
      <c r="F1826" s="22">
        <f t="shared" si="230"/>
        <v>2.6028796431639723E-7</v>
      </c>
      <c r="G1826" s="23">
        <f t="shared" si="231"/>
        <v>8.0670908603814676E-5</v>
      </c>
      <c r="H1826" s="2">
        <f t="shared" si="227"/>
        <v>3.5765662765240274</v>
      </c>
      <c r="I1826" s="9">
        <f t="shared" si="228"/>
        <v>5.917861954454766E-3</v>
      </c>
      <c r="J1826" s="9">
        <f t="shared" si="229"/>
        <v>8.9816985366808367E-3</v>
      </c>
    </row>
    <row r="1827" spans="1:10" s="5" customFormat="1" x14ac:dyDescent="0.35">
      <c r="A1827" s="8" t="s">
        <v>1819</v>
      </c>
      <c r="B1827" s="2">
        <v>15337.85</v>
      </c>
      <c r="C1827" s="9">
        <f t="shared" si="224"/>
        <v>2.3788595198495077E-3</v>
      </c>
      <c r="D1827" s="9">
        <f t="shared" si="225"/>
        <v>2.1816998909082214E-3</v>
      </c>
      <c r="E1827" s="22">
        <f t="shared" si="226"/>
        <v>4.7598144139889451E-6</v>
      </c>
      <c r="F1827" s="22">
        <f t="shared" si="230"/>
        <v>3.5021090111983185E-5</v>
      </c>
      <c r="G1827" s="23">
        <f t="shared" si="231"/>
        <v>7.2826767838775482E-5</v>
      </c>
      <c r="H1827" s="2">
        <f t="shared" si="227"/>
        <v>3.8120959396081338</v>
      </c>
      <c r="I1827" s="9">
        <f t="shared" si="228"/>
        <v>2.1816998909082214E-3</v>
      </c>
      <c r="J1827" s="9">
        <f t="shared" si="229"/>
        <v>8.5338600784624699E-3</v>
      </c>
    </row>
    <row r="1828" spans="1:10" s="5" customFormat="1" x14ac:dyDescent="0.35">
      <c r="A1828" s="8" t="s">
        <v>1820</v>
      </c>
      <c r="B1828" s="2">
        <v>15435.65</v>
      </c>
      <c r="C1828" s="9">
        <f t="shared" si="224"/>
        <v>6.3763826090357245E-3</v>
      </c>
      <c r="D1828" s="9">
        <f t="shared" si="225"/>
        <v>6.1792229800944386E-3</v>
      </c>
      <c r="E1828" s="22">
        <f t="shared" si="226"/>
        <v>3.8182796637727195E-5</v>
      </c>
      <c r="F1828" s="22">
        <f t="shared" si="230"/>
        <v>4.7598144139889451E-6</v>
      </c>
      <c r="G1828" s="23">
        <f t="shared" si="231"/>
        <v>6.000862514449998E-5</v>
      </c>
      <c r="H1828" s="2">
        <f t="shared" si="227"/>
        <v>3.6234283556472882</v>
      </c>
      <c r="I1828" s="9">
        <f t="shared" si="228"/>
        <v>6.1792229800944386E-3</v>
      </c>
      <c r="J1828" s="9">
        <f t="shared" si="229"/>
        <v>7.7465234230911601E-3</v>
      </c>
    </row>
    <row r="1829" spans="1:10" s="5" customFormat="1" x14ac:dyDescent="0.35">
      <c r="A1829" s="8" t="s">
        <v>1821</v>
      </c>
      <c r="B1829" s="2">
        <v>15582.8</v>
      </c>
      <c r="C1829" s="9">
        <f t="shared" si="224"/>
        <v>9.5331262369904302E-3</v>
      </c>
      <c r="D1829" s="9">
        <f t="shared" si="225"/>
        <v>9.3359666080491434E-3</v>
      </c>
      <c r="E1829" s="22">
        <f t="shared" si="226"/>
        <v>8.7160272506608627E-5</v>
      </c>
      <c r="F1829" s="22">
        <f t="shared" si="230"/>
        <v>3.8182796637727195E-5</v>
      </c>
      <c r="G1829" s="23">
        <f t="shared" si="231"/>
        <v>6.1440085531318825E-5</v>
      </c>
      <c r="H1829" s="2">
        <f t="shared" si="227"/>
        <v>3.2204743792448345</v>
      </c>
      <c r="I1829" s="9">
        <f t="shared" si="228"/>
        <v>9.3359666080491434E-3</v>
      </c>
      <c r="J1829" s="9">
        <f t="shared" si="229"/>
        <v>7.8383726328440668E-3</v>
      </c>
    </row>
    <row r="1830" spans="1:10" s="5" customFormat="1" x14ac:dyDescent="0.35">
      <c r="A1830" s="8" t="s">
        <v>1822</v>
      </c>
      <c r="B1830" s="2">
        <v>15574.85</v>
      </c>
      <c r="C1830" s="9">
        <f t="shared" si="224"/>
        <v>-5.1017788844098799E-4</v>
      </c>
      <c r="D1830" s="9">
        <f t="shared" si="225"/>
        <v>-7.0733751738227412E-4</v>
      </c>
      <c r="E1830" s="22">
        <f t="shared" si="226"/>
        <v>5.0032636349651898E-7</v>
      </c>
      <c r="F1830" s="22">
        <f t="shared" si="230"/>
        <v>8.7160272506608627E-5</v>
      </c>
      <c r="G1830" s="23">
        <f t="shared" si="231"/>
        <v>7.5513138175846924E-5</v>
      </c>
      <c r="H1830" s="2">
        <f t="shared" si="227"/>
        <v>3.8233505742928822</v>
      </c>
      <c r="I1830" s="9">
        <f t="shared" si="228"/>
        <v>7.0733751738227412E-4</v>
      </c>
      <c r="J1830" s="9">
        <f t="shared" si="229"/>
        <v>8.6898295826700143E-3</v>
      </c>
    </row>
    <row r="1831" spans="1:10" s="5" customFormat="1" x14ac:dyDescent="0.35">
      <c r="A1831" s="8" t="s">
        <v>1823</v>
      </c>
      <c r="B1831" s="2">
        <v>15576.2</v>
      </c>
      <c r="C1831" s="9">
        <f t="shared" si="224"/>
        <v>8.667820235830348E-5</v>
      </c>
      <c r="D1831" s="9">
        <f t="shared" si="225"/>
        <v>-1.1048142658298267E-4</v>
      </c>
      <c r="E1831" s="22">
        <f t="shared" si="226"/>
        <v>1.2206145619810989E-8</v>
      </c>
      <c r="F1831" s="22">
        <f t="shared" si="230"/>
        <v>5.0032636349651898E-7</v>
      </c>
      <c r="G1831" s="23">
        <f t="shared" si="231"/>
        <v>6.0449881073746978E-5</v>
      </c>
      <c r="H1831" s="2">
        <f t="shared" si="227"/>
        <v>3.9378084800488535</v>
      </c>
      <c r="I1831" s="9">
        <f t="shared" si="228"/>
        <v>1.1048142658298267E-4</v>
      </c>
      <c r="J1831" s="9">
        <f t="shared" si="229"/>
        <v>7.7749521589362191E-3</v>
      </c>
    </row>
    <row r="1832" spans="1:10" s="5" customFormat="1" x14ac:dyDescent="0.35">
      <c r="A1832" s="8" t="s">
        <v>1824</v>
      </c>
      <c r="B1832" s="2">
        <v>15690.35</v>
      </c>
      <c r="C1832" s="9">
        <f t="shared" si="224"/>
        <v>7.3284883347670693E-3</v>
      </c>
      <c r="D1832" s="9">
        <f t="shared" si="225"/>
        <v>7.1313287058257834E-3</v>
      </c>
      <c r="E1832" s="22">
        <f t="shared" si="226"/>
        <v>5.0855849110534841E-5</v>
      </c>
      <c r="F1832" s="22">
        <f t="shared" si="230"/>
        <v>1.2206145619810989E-8</v>
      </c>
      <c r="G1832" s="23">
        <f t="shared" si="231"/>
        <v>5.139454595135423E-5</v>
      </c>
      <c r="H1832" s="2">
        <f t="shared" si="227"/>
        <v>3.5242915150525618</v>
      </c>
      <c r="I1832" s="9">
        <f t="shared" si="228"/>
        <v>7.1313287058257834E-3</v>
      </c>
      <c r="J1832" s="9">
        <f t="shared" si="229"/>
        <v>7.1689989504361224E-3</v>
      </c>
    </row>
    <row r="1833" spans="1:10" s="5" customFormat="1" x14ac:dyDescent="0.35">
      <c r="A1833" s="8" t="s">
        <v>1825</v>
      </c>
      <c r="B1833" s="2">
        <v>15670.25</v>
      </c>
      <c r="C1833" s="9">
        <f t="shared" si="224"/>
        <v>-1.2810421692314167E-3</v>
      </c>
      <c r="D1833" s="9">
        <f t="shared" si="225"/>
        <v>-1.4782017981727028E-3</v>
      </c>
      <c r="E1833" s="22">
        <f t="shared" si="226"/>
        <v>2.185080556121012E-6</v>
      </c>
      <c r="F1833" s="22">
        <f t="shared" si="230"/>
        <v>5.0855849110534841E-5</v>
      </c>
      <c r="G1833" s="23">
        <f t="shared" si="231"/>
        <v>5.9759088871618596E-5</v>
      </c>
      <c r="H1833" s="2">
        <f t="shared" si="227"/>
        <v>3.9253736867436761</v>
      </c>
      <c r="I1833" s="9">
        <f t="shared" si="228"/>
        <v>1.4782017981727028E-3</v>
      </c>
      <c r="J1833" s="9">
        <f t="shared" si="229"/>
        <v>7.7304003047461E-3</v>
      </c>
    </row>
    <row r="1834" spans="1:10" s="5" customFormat="1" x14ac:dyDescent="0.35">
      <c r="A1834" s="8" t="s">
        <v>1826</v>
      </c>
      <c r="B1834" s="2">
        <v>15751.65</v>
      </c>
      <c r="C1834" s="9">
        <f t="shared" si="224"/>
        <v>5.1945565641899893E-3</v>
      </c>
      <c r="D1834" s="9">
        <f t="shared" si="225"/>
        <v>4.9973969352487034E-3</v>
      </c>
      <c r="E1834" s="22">
        <f t="shared" si="226"/>
        <v>2.4973976128433135E-5</v>
      </c>
      <c r="F1834" s="22">
        <f t="shared" si="230"/>
        <v>2.185080556121012E-6</v>
      </c>
      <c r="G1834" s="23">
        <f t="shared" si="231"/>
        <v>5.1572044287253118E-5</v>
      </c>
      <c r="H1834" s="2">
        <f t="shared" si="227"/>
        <v>3.7751997999426958</v>
      </c>
      <c r="I1834" s="9">
        <f t="shared" si="228"/>
        <v>4.9973969352487034E-3</v>
      </c>
      <c r="J1834" s="9">
        <f t="shared" si="229"/>
        <v>7.1813678562828902E-3</v>
      </c>
    </row>
    <row r="1835" spans="1:10" s="5" customFormat="1" x14ac:dyDescent="0.35">
      <c r="A1835" s="8" t="s">
        <v>1827</v>
      </c>
      <c r="B1835" s="2">
        <v>15740.1</v>
      </c>
      <c r="C1835" s="9">
        <f t="shared" si="224"/>
        <v>-7.3325651598399322E-4</v>
      </c>
      <c r="D1835" s="9">
        <f t="shared" si="225"/>
        <v>-9.3041614492527934E-4</v>
      </c>
      <c r="E1835" s="22">
        <f t="shared" si="226"/>
        <v>8.6567420273761846E-7</v>
      </c>
      <c r="F1835" s="22">
        <f t="shared" si="230"/>
        <v>2.4973976128433135E-5</v>
      </c>
      <c r="G1835" s="23">
        <f t="shared" si="231"/>
        <v>5.2875535913804488E-5</v>
      </c>
      <c r="H1835" s="2">
        <f t="shared" si="227"/>
        <v>3.9966603978754565</v>
      </c>
      <c r="I1835" s="9">
        <f t="shared" si="228"/>
        <v>9.3041614492527934E-4</v>
      </c>
      <c r="J1835" s="9">
        <f t="shared" si="229"/>
        <v>7.2715566362233945E-3</v>
      </c>
    </row>
    <row r="1836" spans="1:10" s="5" customFormat="1" x14ac:dyDescent="0.35">
      <c r="A1836" s="8" t="s">
        <v>1828</v>
      </c>
      <c r="B1836" s="2">
        <v>15635.35</v>
      </c>
      <c r="C1836" s="9">
        <f t="shared" si="224"/>
        <v>-6.6549767790547998E-3</v>
      </c>
      <c r="D1836" s="9">
        <f t="shared" si="225"/>
        <v>-6.8521364079960857E-3</v>
      </c>
      <c r="E1836" s="22">
        <f t="shared" si="226"/>
        <v>4.6951773353785502E-5</v>
      </c>
      <c r="F1836" s="22">
        <f t="shared" si="230"/>
        <v>8.6567420273761846E-7</v>
      </c>
      <c r="G1836" s="23">
        <f t="shared" si="231"/>
        <v>4.7137930867941099E-5</v>
      </c>
      <c r="H1836" s="2">
        <f t="shared" si="227"/>
        <v>3.5642523483923747</v>
      </c>
      <c r="I1836" s="9">
        <f t="shared" si="228"/>
        <v>6.8521364079960857E-3</v>
      </c>
      <c r="J1836" s="9">
        <f t="shared" si="229"/>
        <v>6.8657068731443156E-3</v>
      </c>
    </row>
    <row r="1837" spans="1:10" s="5" customFormat="1" x14ac:dyDescent="0.35">
      <c r="A1837" s="8" t="s">
        <v>1829</v>
      </c>
      <c r="B1837" s="2">
        <v>15737.75</v>
      </c>
      <c r="C1837" s="9">
        <f t="shared" si="224"/>
        <v>6.5492617690041666E-3</v>
      </c>
      <c r="D1837" s="9">
        <f t="shared" si="225"/>
        <v>6.3521021400628807E-3</v>
      </c>
      <c r="E1837" s="22">
        <f t="shared" si="226"/>
        <v>4.0349201597791428E-5</v>
      </c>
      <c r="F1837" s="22">
        <f t="shared" si="230"/>
        <v>4.6951773353785502E-5</v>
      </c>
      <c r="G1837" s="23">
        <f t="shared" si="231"/>
        <v>5.6183263090359259E-5</v>
      </c>
      <c r="H1837" s="2">
        <f t="shared" si="227"/>
        <v>3.6154216932887975</v>
      </c>
      <c r="I1837" s="9">
        <f t="shared" si="228"/>
        <v>6.3521021400628807E-3</v>
      </c>
      <c r="J1837" s="9">
        <f t="shared" si="229"/>
        <v>7.4955495522582771E-3</v>
      </c>
    </row>
    <row r="1838" spans="1:10" s="5" customFormat="1" x14ac:dyDescent="0.35">
      <c r="A1838" s="8" t="s">
        <v>1830</v>
      </c>
      <c r="B1838" s="2">
        <v>15799.35</v>
      </c>
      <c r="C1838" s="9">
        <f t="shared" si="224"/>
        <v>3.9141554542421186E-3</v>
      </c>
      <c r="D1838" s="9">
        <f t="shared" si="225"/>
        <v>3.7169958253008323E-3</v>
      </c>
      <c r="E1838" s="22">
        <f t="shared" si="226"/>
        <v>1.3816057965303816E-5</v>
      </c>
      <c r="F1838" s="22">
        <f t="shared" si="230"/>
        <v>4.0349201597791428E-5</v>
      </c>
      <c r="G1838" s="23">
        <f t="shared" si="231"/>
        <v>5.9758905741494731E-5</v>
      </c>
      <c r="H1838" s="2">
        <f t="shared" si="227"/>
        <v>3.8280593130018543</v>
      </c>
      <c r="I1838" s="9">
        <f t="shared" si="228"/>
        <v>3.7169958253008323E-3</v>
      </c>
      <c r="J1838" s="9">
        <f t="shared" si="229"/>
        <v>7.7303884599349039E-3</v>
      </c>
    </row>
    <row r="1839" spans="1:10" s="5" customFormat="1" x14ac:dyDescent="0.35">
      <c r="A1839" s="8" t="s">
        <v>1831</v>
      </c>
      <c r="B1839" s="2">
        <v>15811.85</v>
      </c>
      <c r="C1839" s="9">
        <f t="shared" si="224"/>
        <v>7.911717887127967E-4</v>
      </c>
      <c r="D1839" s="9">
        <f t="shared" si="225"/>
        <v>5.9401215977151057E-4</v>
      </c>
      <c r="E1839" s="22">
        <f t="shared" si="226"/>
        <v>3.5285044595641461E-7</v>
      </c>
      <c r="F1839" s="22">
        <f t="shared" si="230"/>
        <v>1.3816057965303816E-5</v>
      </c>
      <c r="G1839" s="23">
        <f t="shared" si="231"/>
        <v>5.4712568411189089E-5</v>
      </c>
      <c r="H1839" s="2">
        <f t="shared" si="227"/>
        <v>3.984545436240158</v>
      </c>
      <c r="I1839" s="9">
        <f t="shared" si="228"/>
        <v>5.9401215977151057E-4</v>
      </c>
      <c r="J1839" s="9">
        <f t="shared" si="229"/>
        <v>7.3967944686322796E-3</v>
      </c>
    </row>
    <row r="1840" spans="1:10" s="5" customFormat="1" x14ac:dyDescent="0.35">
      <c r="A1840" s="8" t="s">
        <v>1832</v>
      </c>
      <c r="B1840" s="2">
        <v>15869.25</v>
      </c>
      <c r="C1840" s="9">
        <f t="shared" si="224"/>
        <v>3.6301887508418673E-3</v>
      </c>
      <c r="D1840" s="9">
        <f t="shared" si="225"/>
        <v>3.433029121900581E-3</v>
      </c>
      <c r="E1840" s="22">
        <f t="shared" si="226"/>
        <v>1.1785688951817474E-5</v>
      </c>
      <c r="F1840" s="22">
        <f t="shared" si="230"/>
        <v>3.5285044595641461E-7</v>
      </c>
      <c r="G1840" s="23">
        <f t="shared" si="231"/>
        <v>4.8087721715930612E-5</v>
      </c>
      <c r="H1840" s="2">
        <f t="shared" si="227"/>
        <v>3.9297596660404936</v>
      </c>
      <c r="I1840" s="9">
        <f t="shared" si="228"/>
        <v>3.433029121900581E-3</v>
      </c>
      <c r="J1840" s="9">
        <f t="shared" si="229"/>
        <v>6.9345311100268781E-3</v>
      </c>
    </row>
    <row r="1841" spans="1:10" s="5" customFormat="1" x14ac:dyDescent="0.35">
      <c r="A1841" s="8" t="s">
        <v>1833</v>
      </c>
      <c r="B1841" s="2">
        <v>15767.55</v>
      </c>
      <c r="C1841" s="9">
        <f t="shared" si="224"/>
        <v>-6.4086204452006301E-3</v>
      </c>
      <c r="D1841" s="9">
        <f t="shared" si="225"/>
        <v>-6.605780074141916E-3</v>
      </c>
      <c r="E1841" s="22">
        <f t="shared" si="226"/>
        <v>4.363633038793038E-5</v>
      </c>
      <c r="F1841" s="22">
        <f t="shared" si="230"/>
        <v>1.1785688951817474E-5</v>
      </c>
      <c r="G1841" s="23">
        <f t="shared" si="231"/>
        <v>4.7250267607693719E-5</v>
      </c>
      <c r="H1841" s="2">
        <f t="shared" si="227"/>
        <v>3.5993300922980662</v>
      </c>
      <c r="I1841" s="9">
        <f t="shared" si="228"/>
        <v>6.605780074141916E-3</v>
      </c>
      <c r="J1841" s="9">
        <f t="shared" si="229"/>
        <v>6.8738830080016435E-3</v>
      </c>
    </row>
    <row r="1842" spans="1:10" s="5" customFormat="1" x14ac:dyDescent="0.35">
      <c r="A1842" s="8" t="s">
        <v>1834</v>
      </c>
      <c r="B1842" s="2">
        <v>15691.4</v>
      </c>
      <c r="C1842" s="9">
        <f t="shared" si="224"/>
        <v>-4.8295391484409755E-3</v>
      </c>
      <c r="D1842" s="9">
        <f t="shared" si="225"/>
        <v>-5.0266987773822614E-3</v>
      </c>
      <c r="E1842" s="22">
        <f t="shared" si="226"/>
        <v>2.5267700598536322E-5</v>
      </c>
      <c r="F1842" s="22">
        <f t="shared" si="230"/>
        <v>4.363633038793038E-5</v>
      </c>
      <c r="G1842" s="23">
        <f t="shared" si="231"/>
        <v>5.5354565609180286E-5</v>
      </c>
      <c r="H1842" s="2">
        <f t="shared" si="227"/>
        <v>3.7537021564382913</v>
      </c>
      <c r="I1842" s="9">
        <f t="shared" si="228"/>
        <v>5.0266987773822614E-3</v>
      </c>
      <c r="J1842" s="9">
        <f t="shared" si="229"/>
        <v>7.4400648928070702E-3</v>
      </c>
    </row>
    <row r="1843" spans="1:10" s="5" customFormat="1" x14ac:dyDescent="0.35">
      <c r="A1843" s="8" t="s">
        <v>1835</v>
      </c>
      <c r="B1843" s="2">
        <v>15683.35</v>
      </c>
      <c r="C1843" s="9">
        <f t="shared" si="224"/>
        <v>-5.1301987075713651E-4</v>
      </c>
      <c r="D1843" s="9">
        <f t="shared" si="225"/>
        <v>-7.1017949969842263E-4</v>
      </c>
      <c r="E1843" s="22">
        <f t="shared" si="226"/>
        <v>5.0435492179190185E-7</v>
      </c>
      <c r="F1843" s="22">
        <f t="shared" si="230"/>
        <v>2.5267700598536322E-5</v>
      </c>
      <c r="G1843" s="23">
        <f t="shared" si="231"/>
        <v>5.5195628471763579E-5</v>
      </c>
      <c r="H1843" s="2">
        <f t="shared" si="227"/>
        <v>3.978806073794718</v>
      </c>
      <c r="I1843" s="9">
        <f t="shared" si="228"/>
        <v>7.1017949969842263E-4</v>
      </c>
      <c r="J1843" s="9">
        <f t="shared" si="229"/>
        <v>7.4293760486169756E-3</v>
      </c>
    </row>
    <row r="1844" spans="1:10" s="5" customFormat="1" x14ac:dyDescent="0.35">
      <c r="A1844" s="8" t="s">
        <v>1836</v>
      </c>
      <c r="B1844" s="2">
        <v>15746.5</v>
      </c>
      <c r="C1844" s="9">
        <f t="shared" si="224"/>
        <v>4.0265632023770426E-3</v>
      </c>
      <c r="D1844" s="9">
        <f t="shared" si="225"/>
        <v>3.8294035734357562E-3</v>
      </c>
      <c r="E1844" s="22">
        <f t="shared" si="226"/>
        <v>1.4664331728242539E-5</v>
      </c>
      <c r="F1844" s="22">
        <f t="shared" si="230"/>
        <v>5.0435492179190185E-7</v>
      </c>
      <c r="G1844" s="23">
        <f t="shared" si="231"/>
        <v>4.8414798060613932E-5</v>
      </c>
      <c r="H1844" s="2">
        <f t="shared" si="227"/>
        <v>3.8974692629801422</v>
      </c>
      <c r="I1844" s="9">
        <f t="shared" si="228"/>
        <v>3.8294035734357562E-3</v>
      </c>
      <c r="J1844" s="9">
        <f t="shared" si="229"/>
        <v>6.9580743069195469E-3</v>
      </c>
    </row>
    <row r="1845" spans="1:10" s="5" customFormat="1" x14ac:dyDescent="0.35">
      <c r="A1845" s="8" t="s">
        <v>1837</v>
      </c>
      <c r="B1845" s="2">
        <v>15772.75</v>
      </c>
      <c r="C1845" s="9">
        <f t="shared" si="224"/>
        <v>1.6670371193598932E-3</v>
      </c>
      <c r="D1845" s="9">
        <f t="shared" si="225"/>
        <v>1.4698774904186071E-3</v>
      </c>
      <c r="E1845" s="22">
        <f t="shared" si="226"/>
        <v>2.1605398368393025E-6</v>
      </c>
      <c r="F1845" s="22">
        <f t="shared" si="230"/>
        <v>1.4664331728242539E-5</v>
      </c>
      <c r="G1845" s="23">
        <f t="shared" si="231"/>
        <v>4.8221328945958767E-5</v>
      </c>
      <c r="H1845" s="2">
        <f t="shared" si="227"/>
        <v>4.0285137038272794</v>
      </c>
      <c r="I1845" s="9">
        <f t="shared" si="228"/>
        <v>1.4698774904186071E-3</v>
      </c>
      <c r="J1845" s="9">
        <f t="shared" si="229"/>
        <v>6.9441579004195153E-3</v>
      </c>
    </row>
    <row r="1846" spans="1:10" s="5" customFormat="1" x14ac:dyDescent="0.35">
      <c r="A1846" s="8" t="s">
        <v>1838</v>
      </c>
      <c r="B1846" s="2">
        <v>15686.95</v>
      </c>
      <c r="C1846" s="9">
        <f t="shared" si="224"/>
        <v>-5.4397616141762528E-3</v>
      </c>
      <c r="D1846" s="9">
        <f t="shared" si="225"/>
        <v>-5.6369212431175387E-3</v>
      </c>
      <c r="E1846" s="22">
        <f t="shared" si="226"/>
        <v>3.1774881101109775E-5</v>
      </c>
      <c r="F1846" s="22">
        <f t="shared" si="230"/>
        <v>2.1605398368393025E-6</v>
      </c>
      <c r="G1846" s="23">
        <f t="shared" si="231"/>
        <v>4.4730404413293381E-5</v>
      </c>
      <c r="H1846" s="2">
        <f t="shared" si="227"/>
        <v>3.7333078812109006</v>
      </c>
      <c r="I1846" s="9">
        <f t="shared" si="228"/>
        <v>5.6369212431175387E-3</v>
      </c>
      <c r="J1846" s="9">
        <f t="shared" si="229"/>
        <v>6.6880792768397547E-3</v>
      </c>
    </row>
    <row r="1847" spans="1:10" s="5" customFormat="1" x14ac:dyDescent="0.35">
      <c r="A1847" s="8" t="s">
        <v>1839</v>
      </c>
      <c r="B1847" s="2">
        <v>15790.45</v>
      </c>
      <c r="C1847" s="9">
        <f t="shared" si="224"/>
        <v>6.5978408804769906E-3</v>
      </c>
      <c r="D1847" s="9">
        <f t="shared" si="225"/>
        <v>6.4006812515357047E-3</v>
      </c>
      <c r="E1847" s="22">
        <f t="shared" si="226"/>
        <v>4.0968720483760677E-5</v>
      </c>
      <c r="F1847" s="22">
        <f t="shared" si="230"/>
        <v>3.1774881101109775E-5</v>
      </c>
      <c r="G1847" s="23">
        <f t="shared" si="231"/>
        <v>5.0658923627986148E-5</v>
      </c>
      <c r="H1847" s="2">
        <f t="shared" si="227"/>
        <v>3.6219006680584322</v>
      </c>
      <c r="I1847" s="9">
        <f t="shared" si="228"/>
        <v>6.4006812515357047E-3</v>
      </c>
      <c r="J1847" s="9">
        <f t="shared" si="229"/>
        <v>7.1175082457266003E-3</v>
      </c>
    </row>
    <row r="1848" spans="1:10" s="5" customFormat="1" x14ac:dyDescent="0.35">
      <c r="A1848" s="8" t="s">
        <v>1840</v>
      </c>
      <c r="B1848" s="2">
        <v>15860.35</v>
      </c>
      <c r="C1848" s="9">
        <f t="shared" si="224"/>
        <v>4.4267262807582419E-3</v>
      </c>
      <c r="D1848" s="9">
        <f t="shared" si="225"/>
        <v>4.229566651816956E-3</v>
      </c>
      <c r="E1848" s="22">
        <f t="shared" si="226"/>
        <v>1.7889234062162096E-5</v>
      </c>
      <c r="F1848" s="22">
        <f t="shared" si="230"/>
        <v>4.0968720483760677E-5</v>
      </c>
      <c r="G1848" s="23">
        <f t="shared" si="231"/>
        <v>5.6653550229151143E-5</v>
      </c>
      <c r="H1848" s="2">
        <f t="shared" si="227"/>
        <v>3.8124566907840647</v>
      </c>
      <c r="I1848" s="9">
        <f t="shared" si="228"/>
        <v>4.229566651816956E-3</v>
      </c>
      <c r="J1848" s="9">
        <f t="shared" si="229"/>
        <v>7.5268552682478986E-3</v>
      </c>
    </row>
    <row r="1849" spans="1:10" s="5" customFormat="1" x14ac:dyDescent="0.35">
      <c r="A1849" s="8" t="s">
        <v>1841</v>
      </c>
      <c r="B1849" s="2">
        <v>15814.7</v>
      </c>
      <c r="C1849" s="9">
        <f t="shared" si="224"/>
        <v>-2.8782466969518028E-3</v>
      </c>
      <c r="D1849" s="9">
        <f t="shared" si="225"/>
        <v>-3.0754063258930891E-3</v>
      </c>
      <c r="E1849" s="22">
        <f t="shared" si="226"/>
        <v>9.4581240693432288E-6</v>
      </c>
      <c r="F1849" s="22">
        <f t="shared" si="230"/>
        <v>1.7889234062162096E-5</v>
      </c>
      <c r="G1849" s="23">
        <f t="shared" si="231"/>
        <v>5.3972795522351272E-5</v>
      </c>
      <c r="H1849" s="2">
        <f t="shared" si="227"/>
        <v>3.9069573149504837</v>
      </c>
      <c r="I1849" s="9">
        <f t="shared" si="228"/>
        <v>3.0754063258930891E-3</v>
      </c>
      <c r="J1849" s="9">
        <f t="shared" si="229"/>
        <v>7.3466179649108792E-3</v>
      </c>
    </row>
    <row r="1850" spans="1:10" s="5" customFormat="1" x14ac:dyDescent="0.35">
      <c r="A1850" s="8" t="s">
        <v>1842</v>
      </c>
      <c r="B1850" s="2">
        <v>15748.45</v>
      </c>
      <c r="C1850" s="9">
        <f t="shared" si="224"/>
        <v>-4.1891404832212764E-3</v>
      </c>
      <c r="D1850" s="9">
        <f t="shared" si="225"/>
        <v>-4.3863001121625623E-3</v>
      </c>
      <c r="E1850" s="22">
        <f t="shared" si="226"/>
        <v>1.9239628673957307E-5</v>
      </c>
      <c r="F1850" s="22">
        <f t="shared" si="230"/>
        <v>9.4581240693432288E-6</v>
      </c>
      <c r="G1850" s="23">
        <f t="shared" si="231"/>
        <v>5.0108111651501828E-5</v>
      </c>
      <c r="H1850" s="2">
        <f t="shared" si="227"/>
        <v>3.8397441149853333</v>
      </c>
      <c r="I1850" s="9">
        <f t="shared" si="228"/>
        <v>4.3863001121625623E-3</v>
      </c>
      <c r="J1850" s="9">
        <f t="shared" si="229"/>
        <v>7.0787083321395454E-3</v>
      </c>
    </row>
    <row r="1851" spans="1:10" s="5" customFormat="1" x14ac:dyDescent="0.35">
      <c r="A1851" s="8" t="s">
        <v>1843</v>
      </c>
      <c r="B1851" s="2">
        <v>15721.5</v>
      </c>
      <c r="C1851" s="9">
        <f t="shared" si="224"/>
        <v>-1.7112795227467448E-3</v>
      </c>
      <c r="D1851" s="9">
        <f t="shared" si="225"/>
        <v>-1.9084391516880309E-3</v>
      </c>
      <c r="E1851" s="22">
        <f t="shared" si="226"/>
        <v>3.642139995695731E-6</v>
      </c>
      <c r="F1851" s="22">
        <f t="shared" si="230"/>
        <v>1.9239628673957307E-5</v>
      </c>
      <c r="G1851" s="23">
        <f t="shared" si="231"/>
        <v>5.0459890302027745E-5</v>
      </c>
      <c r="H1851" s="2">
        <f t="shared" si="227"/>
        <v>3.9921379050124219</v>
      </c>
      <c r="I1851" s="9">
        <f t="shared" si="228"/>
        <v>1.9084391516880309E-3</v>
      </c>
      <c r="J1851" s="9">
        <f t="shared" si="229"/>
        <v>7.1035125326860474E-3</v>
      </c>
    </row>
    <row r="1852" spans="1:10" s="5" customFormat="1" x14ac:dyDescent="0.35">
      <c r="A1852" s="8" t="s">
        <v>1844</v>
      </c>
      <c r="B1852" s="2">
        <v>15680</v>
      </c>
      <c r="C1852" s="9">
        <f t="shared" si="224"/>
        <v>-2.639697229908089E-3</v>
      </c>
      <c r="D1852" s="9">
        <f t="shared" si="225"/>
        <v>-2.8368568588493753E-3</v>
      </c>
      <c r="E1852" s="22">
        <f t="shared" si="226"/>
        <v>8.0477568376007449E-6</v>
      </c>
      <c r="F1852" s="22">
        <f t="shared" si="230"/>
        <v>3.642139995695731E-6</v>
      </c>
      <c r="G1852" s="23">
        <f t="shared" si="231"/>
        <v>4.64566030344004E-5</v>
      </c>
      <c r="H1852" s="2">
        <f t="shared" si="227"/>
        <v>3.9829415858302624</v>
      </c>
      <c r="I1852" s="9">
        <f t="shared" si="228"/>
        <v>2.8368568588493753E-3</v>
      </c>
      <c r="J1852" s="9">
        <f t="shared" si="229"/>
        <v>6.8159080858239572E-3</v>
      </c>
    </row>
    <row r="1853" spans="1:10" s="5" customFormat="1" x14ac:dyDescent="0.35">
      <c r="A1853" s="8" t="s">
        <v>1845</v>
      </c>
      <c r="B1853" s="2">
        <v>15722.2</v>
      </c>
      <c r="C1853" s="9">
        <f t="shared" si="224"/>
        <v>2.6913265306123257E-3</v>
      </c>
      <c r="D1853" s="9">
        <f t="shared" si="225"/>
        <v>2.4941669016710394E-3</v>
      </c>
      <c r="E1853" s="22">
        <f t="shared" si="226"/>
        <v>6.2208685333913124E-6</v>
      </c>
      <c r="F1853" s="22">
        <f t="shared" si="230"/>
        <v>8.0477568376007449E-6</v>
      </c>
      <c r="G1853" s="23">
        <f t="shared" si="231"/>
        <v>4.5274658605049052E-5</v>
      </c>
      <c r="H1853" s="2">
        <f t="shared" si="227"/>
        <v>4.0137415735912008</v>
      </c>
      <c r="I1853" s="9">
        <f t="shared" si="228"/>
        <v>2.4941669016710394E-3</v>
      </c>
      <c r="J1853" s="9">
        <f t="shared" si="229"/>
        <v>6.7286446335832785E-3</v>
      </c>
    </row>
    <row r="1854" spans="1:10" s="5" customFormat="1" x14ac:dyDescent="0.35">
      <c r="A1854" s="8" t="s">
        <v>1846</v>
      </c>
      <c r="B1854" s="2">
        <v>15834.35</v>
      </c>
      <c r="C1854" s="9">
        <f t="shared" si="224"/>
        <v>7.1332256300009611E-3</v>
      </c>
      <c r="D1854" s="9">
        <f t="shared" si="225"/>
        <v>6.9360660010596752E-3</v>
      </c>
      <c r="E1854" s="22">
        <f t="shared" si="226"/>
        <v>4.8109011571055952E-5</v>
      </c>
      <c r="F1854" s="22">
        <f t="shared" si="230"/>
        <v>6.2208685333913124E-6</v>
      </c>
      <c r="G1854" s="23">
        <f t="shared" si="231"/>
        <v>4.408116813485066E-5</v>
      </c>
      <c r="H1854" s="2">
        <f t="shared" si="227"/>
        <v>3.5501137448070548</v>
      </c>
      <c r="I1854" s="9">
        <f t="shared" si="228"/>
        <v>6.9360660010596752E-3</v>
      </c>
      <c r="J1854" s="9">
        <f t="shared" si="229"/>
        <v>6.6393650400358812E-3</v>
      </c>
    </row>
    <row r="1855" spans="1:10" s="5" customFormat="1" x14ac:dyDescent="0.35">
      <c r="A1855" s="8" t="s">
        <v>1847</v>
      </c>
      <c r="B1855" s="2">
        <v>15818.25</v>
      </c>
      <c r="C1855" s="9">
        <f t="shared" si="224"/>
        <v>-1.0167768174885738E-3</v>
      </c>
      <c r="D1855" s="9">
        <f t="shared" si="225"/>
        <v>-1.21393644642986E-3</v>
      </c>
      <c r="E1855" s="22">
        <f t="shared" si="226"/>
        <v>1.4736416959707562E-6</v>
      </c>
      <c r="F1855" s="22">
        <f t="shared" si="230"/>
        <v>4.8109011571055952E-5</v>
      </c>
      <c r="G1855" s="23">
        <f t="shared" si="231"/>
        <v>5.4684906156269324E-5</v>
      </c>
      <c r="H1855" s="2">
        <f t="shared" si="227"/>
        <v>3.9745489448450737</v>
      </c>
      <c r="I1855" s="9">
        <f t="shared" si="228"/>
        <v>1.21393644642986E-3</v>
      </c>
      <c r="J1855" s="9">
        <f t="shared" si="229"/>
        <v>7.3949243509497326E-3</v>
      </c>
    </row>
    <row r="1856" spans="1:10" s="5" customFormat="1" x14ac:dyDescent="0.35">
      <c r="A1856" s="8" t="s">
        <v>1848</v>
      </c>
      <c r="B1856" s="2">
        <v>15879.65</v>
      </c>
      <c r="C1856" s="9">
        <f t="shared" si="224"/>
        <v>3.8815924644002298E-3</v>
      </c>
      <c r="D1856" s="9">
        <f t="shared" si="225"/>
        <v>3.6844328354589434E-3</v>
      </c>
      <c r="E1856" s="22">
        <f t="shared" si="226"/>
        <v>1.357504531900803E-5</v>
      </c>
      <c r="F1856" s="22">
        <f t="shared" si="230"/>
        <v>1.4736416959707562E-6</v>
      </c>
      <c r="G1856" s="23">
        <f t="shared" si="231"/>
        <v>4.8373974020968033E-5</v>
      </c>
      <c r="H1856" s="2">
        <f t="shared" si="227"/>
        <v>3.9090222528254004</v>
      </c>
      <c r="I1856" s="9">
        <f t="shared" si="228"/>
        <v>3.6844328354589434E-3</v>
      </c>
      <c r="J1856" s="9">
        <f t="shared" si="229"/>
        <v>6.9551401151211924E-3</v>
      </c>
    </row>
    <row r="1857" spans="1:10" s="5" customFormat="1" x14ac:dyDescent="0.35">
      <c r="A1857" s="8" t="s">
        <v>1849</v>
      </c>
      <c r="B1857" s="2">
        <v>15727.9</v>
      </c>
      <c r="C1857" s="9">
        <f t="shared" si="224"/>
        <v>-9.5562559628203925E-3</v>
      </c>
      <c r="D1857" s="9">
        <f t="shared" si="225"/>
        <v>-9.7534155917616792E-3</v>
      </c>
      <c r="E1857" s="22">
        <f t="shared" si="226"/>
        <v>9.5129115705619826E-5</v>
      </c>
      <c r="F1857" s="22">
        <f t="shared" si="230"/>
        <v>1.357504531900803E-5</v>
      </c>
      <c r="G1857" s="23">
        <f t="shared" si="231"/>
        <v>4.7903012131734899E-5</v>
      </c>
      <c r="H1857" s="2">
        <f t="shared" si="227"/>
        <v>3.0612929597166776</v>
      </c>
      <c r="I1857" s="9">
        <f t="shared" si="228"/>
        <v>9.7534155917616792E-3</v>
      </c>
      <c r="J1857" s="9">
        <f t="shared" si="229"/>
        <v>6.9212001944557924E-3</v>
      </c>
    </row>
    <row r="1858" spans="1:10" s="5" customFormat="1" x14ac:dyDescent="0.35">
      <c r="A1858" s="8" t="s">
        <v>1850</v>
      </c>
      <c r="B1858" s="2">
        <v>15689.8</v>
      </c>
      <c r="C1858" s="9">
        <f t="shared" si="224"/>
        <v>-2.4224467347834233E-3</v>
      </c>
      <c r="D1858" s="9">
        <f t="shared" si="225"/>
        <v>-2.6196063637247097E-3</v>
      </c>
      <c r="E1858" s="22">
        <f t="shared" si="226"/>
        <v>6.8623375008669954E-6</v>
      </c>
      <c r="F1858" s="22">
        <f t="shared" si="230"/>
        <v>9.5129115705619826E-5</v>
      </c>
      <c r="G1858" s="23">
        <f t="shared" si="231"/>
        <v>6.9645495646818484E-5</v>
      </c>
      <c r="H1858" s="2">
        <f t="shared" si="227"/>
        <v>3.8178415347403938</v>
      </c>
      <c r="I1858" s="9">
        <f t="shared" si="228"/>
        <v>2.6196063637247097E-3</v>
      </c>
      <c r="J1858" s="9">
        <f t="shared" si="229"/>
        <v>8.3453876870291949E-3</v>
      </c>
    </row>
    <row r="1859" spans="1:10" s="5" customFormat="1" x14ac:dyDescent="0.35">
      <c r="A1859" s="8" t="s">
        <v>1851</v>
      </c>
      <c r="B1859" s="2">
        <v>15692.6</v>
      </c>
      <c r="C1859" s="9">
        <f t="shared" si="224"/>
        <v>1.7845989113962624E-4</v>
      </c>
      <c r="D1859" s="9">
        <f t="shared" si="225"/>
        <v>-1.8699737801659914E-5</v>
      </c>
      <c r="E1859" s="22">
        <f t="shared" si="226"/>
        <v>3.4968019385082875E-10</v>
      </c>
      <c r="F1859" s="22">
        <f t="shared" si="230"/>
        <v>6.8623375008669954E-6</v>
      </c>
      <c r="G1859" s="23">
        <f t="shared" si="231"/>
        <v>5.8691757082269168E-5</v>
      </c>
      <c r="H1859" s="2">
        <f t="shared" si="227"/>
        <v>3.9526641205821971</v>
      </c>
      <c r="I1859" s="9">
        <f t="shared" si="228"/>
        <v>1.8699737801659914E-5</v>
      </c>
      <c r="J1859" s="9">
        <f t="shared" si="229"/>
        <v>7.6610545672426301E-3</v>
      </c>
    </row>
    <row r="1860" spans="1:10" s="5" customFormat="1" x14ac:dyDescent="0.35">
      <c r="A1860" s="8" t="s">
        <v>1852</v>
      </c>
      <c r="B1860" s="2">
        <v>15812.35</v>
      </c>
      <c r="C1860" s="9">
        <f t="shared" si="224"/>
        <v>7.6309853051756971E-3</v>
      </c>
      <c r="D1860" s="9">
        <f t="shared" si="225"/>
        <v>7.4338256762344112E-3</v>
      </c>
      <c r="E1860" s="22">
        <f t="shared" si="226"/>
        <v>5.5261764184642003E-5</v>
      </c>
      <c r="F1860" s="22">
        <f t="shared" si="230"/>
        <v>3.4968019385082875E-10</v>
      </c>
      <c r="G1860" s="23">
        <f t="shared" si="231"/>
        <v>5.034982502378093E-5</v>
      </c>
      <c r="H1860" s="2">
        <f t="shared" si="227"/>
        <v>3.4805410582968825</v>
      </c>
      <c r="I1860" s="9">
        <f t="shared" si="228"/>
        <v>7.4338256762344112E-3</v>
      </c>
      <c r="J1860" s="9">
        <f t="shared" si="229"/>
        <v>7.0957610602232742E-3</v>
      </c>
    </row>
    <row r="1861" spans="1:10" s="5" customFormat="1" x14ac:dyDescent="0.35">
      <c r="A1861" s="8" t="s">
        <v>1853</v>
      </c>
      <c r="B1861" s="2">
        <v>15853.95</v>
      </c>
      <c r="C1861" s="9">
        <f t="shared" si="224"/>
        <v>2.6308549962530403E-3</v>
      </c>
      <c r="D1861" s="9">
        <f t="shared" si="225"/>
        <v>2.433695367311754E-3</v>
      </c>
      <c r="E1861" s="22">
        <f t="shared" si="226"/>
        <v>5.9228731408746929E-6</v>
      </c>
      <c r="F1861" s="22">
        <f t="shared" si="230"/>
        <v>5.5261764184642003E-5</v>
      </c>
      <c r="G1861" s="23">
        <f t="shared" si="231"/>
        <v>6.0329891039731065E-5</v>
      </c>
      <c r="H1861" s="2">
        <f t="shared" si="227"/>
        <v>3.8898155178864795</v>
      </c>
      <c r="I1861" s="9">
        <f t="shared" si="228"/>
        <v>2.433695367311754E-3</v>
      </c>
      <c r="J1861" s="9">
        <f t="shared" si="229"/>
        <v>7.7672318775565772E-3</v>
      </c>
    </row>
    <row r="1862" spans="1:10" s="5" customFormat="1" x14ac:dyDescent="0.35">
      <c r="A1862" s="8" t="s">
        <v>1854</v>
      </c>
      <c r="B1862" s="2">
        <v>15924.2</v>
      </c>
      <c r="C1862" s="9">
        <f t="shared" si="224"/>
        <v>4.4310723825924381E-3</v>
      </c>
      <c r="D1862" s="9">
        <f t="shared" si="225"/>
        <v>4.2339127536511522E-3</v>
      </c>
      <c r="E1862" s="22">
        <f t="shared" si="226"/>
        <v>1.7926017205529882E-5</v>
      </c>
      <c r="F1862" s="22">
        <f t="shared" si="230"/>
        <v>5.9228731408746929E-6</v>
      </c>
      <c r="G1862" s="23">
        <f t="shared" si="231"/>
        <v>5.2919480036997524E-5</v>
      </c>
      <c r="H1862" s="2">
        <f t="shared" si="227"/>
        <v>3.83506030354493</v>
      </c>
      <c r="I1862" s="9">
        <f t="shared" si="228"/>
        <v>4.2339127536511522E-3</v>
      </c>
      <c r="J1862" s="9">
        <f t="shared" si="229"/>
        <v>7.274577653513469E-3</v>
      </c>
    </row>
    <row r="1863" spans="1:10" s="5" customFormat="1" x14ac:dyDescent="0.35">
      <c r="A1863" s="8" t="s">
        <v>1855</v>
      </c>
      <c r="B1863" s="2">
        <v>15923.4</v>
      </c>
      <c r="C1863" s="9">
        <f t="shared" si="224"/>
        <v>-5.023800253711741E-5</v>
      </c>
      <c r="D1863" s="9">
        <f t="shared" si="225"/>
        <v>-2.4739763147840353E-4</v>
      </c>
      <c r="E1863" s="22">
        <f t="shared" si="226"/>
        <v>6.1205588061123962E-8</v>
      </c>
      <c r="F1863" s="22">
        <f t="shared" si="230"/>
        <v>1.7926017205529882E-5</v>
      </c>
      <c r="G1863" s="23">
        <f t="shared" si="231"/>
        <v>5.1770650291193073E-5</v>
      </c>
      <c r="H1863" s="2">
        <f t="shared" si="227"/>
        <v>4.014813927323007</v>
      </c>
      <c r="I1863" s="9">
        <f t="shared" si="228"/>
        <v>2.4739763147840353E-4</v>
      </c>
      <c r="J1863" s="9">
        <f t="shared" si="229"/>
        <v>7.1951824362689425E-3</v>
      </c>
    </row>
    <row r="1864" spans="1:10" s="5" customFormat="1" x14ac:dyDescent="0.35">
      <c r="A1864" s="8" t="s">
        <v>1856</v>
      </c>
      <c r="B1864" s="2">
        <v>15752.4</v>
      </c>
      <c r="C1864" s="9">
        <f t="shared" si="224"/>
        <v>-1.0738912543803436E-2</v>
      </c>
      <c r="D1864" s="9">
        <f t="shared" si="225"/>
        <v>-1.0936072172744723E-2</v>
      </c>
      <c r="E1864" s="22">
        <f t="shared" si="226"/>
        <v>1.1959767456748148E-4</v>
      </c>
      <c r="F1864" s="22">
        <f t="shared" si="230"/>
        <v>6.1205588061123962E-8</v>
      </c>
      <c r="G1864" s="23">
        <f t="shared" si="231"/>
        <v>4.626616726808089E-5</v>
      </c>
      <c r="H1864" s="2">
        <f t="shared" si="227"/>
        <v>2.7791152381114665</v>
      </c>
      <c r="I1864" s="9">
        <f t="shared" si="228"/>
        <v>1.0936072172744723E-2</v>
      </c>
      <c r="J1864" s="9">
        <f t="shared" si="229"/>
        <v>6.8019237916989994E-3</v>
      </c>
    </row>
    <row r="1865" spans="1:10" s="5" customFormat="1" x14ac:dyDescent="0.35">
      <c r="A1865" s="8" t="s">
        <v>1857</v>
      </c>
      <c r="B1865" s="2">
        <v>15632.1</v>
      </c>
      <c r="C1865" s="9">
        <f t="shared" si="224"/>
        <v>-7.6369315151976203E-3</v>
      </c>
      <c r="D1865" s="9">
        <f t="shared" si="225"/>
        <v>-7.834091144138907E-3</v>
      </c>
      <c r="E1865" s="22">
        <f t="shared" si="226"/>
        <v>6.1372984054675644E-5</v>
      </c>
      <c r="F1865" s="22">
        <f t="shared" si="230"/>
        <v>1.1959767456748148E-4</v>
      </c>
      <c r="G1865" s="23">
        <f t="shared" si="231"/>
        <v>7.5282898649921826E-5</v>
      </c>
      <c r="H1865" s="2">
        <f t="shared" si="227"/>
        <v>3.4205745381341668</v>
      </c>
      <c r="I1865" s="9">
        <f t="shared" si="228"/>
        <v>7.834091144138907E-3</v>
      </c>
      <c r="J1865" s="9">
        <f t="shared" si="229"/>
        <v>8.6765718258953999E-3</v>
      </c>
    </row>
    <row r="1866" spans="1:10" s="5" customFormat="1" x14ac:dyDescent="0.35">
      <c r="A1866" s="8" t="s">
        <v>1858</v>
      </c>
      <c r="B1866" s="2">
        <v>15824.05</v>
      </c>
      <c r="C1866" s="9">
        <f t="shared" si="224"/>
        <v>1.2279220322285456E-2</v>
      </c>
      <c r="D1866" s="9">
        <f t="shared" si="225"/>
        <v>1.2082060693344169E-2</v>
      </c>
      <c r="E1866" s="22">
        <f t="shared" si="226"/>
        <v>1.4597619059765219E-4</v>
      </c>
      <c r="F1866" s="22">
        <f t="shared" si="230"/>
        <v>6.1372984054675644E-5</v>
      </c>
      <c r="G1866" s="23">
        <f t="shared" si="231"/>
        <v>7.6750510211409683E-5</v>
      </c>
      <c r="H1866" s="2">
        <f t="shared" si="227"/>
        <v>2.8675580954945081</v>
      </c>
      <c r="I1866" s="9">
        <f t="shared" si="228"/>
        <v>1.2082060693344169E-2</v>
      </c>
      <c r="J1866" s="9">
        <f t="shared" si="229"/>
        <v>8.7607368532224318E-3</v>
      </c>
    </row>
    <row r="1867" spans="1:10" s="5" customFormat="1" x14ac:dyDescent="0.35">
      <c r="A1867" s="8" t="s">
        <v>1859</v>
      </c>
      <c r="B1867" s="2">
        <v>15856.05</v>
      </c>
      <c r="C1867" s="9">
        <f t="shared" si="224"/>
        <v>2.022238301825352E-3</v>
      </c>
      <c r="D1867" s="9">
        <f t="shared" si="225"/>
        <v>1.8250786728840659E-3</v>
      </c>
      <c r="E1867" s="22">
        <f t="shared" si="226"/>
        <v>3.3309121622162632E-6</v>
      </c>
      <c r="F1867" s="22">
        <f t="shared" si="230"/>
        <v>1.4597619059765219E-4</v>
      </c>
      <c r="G1867" s="23">
        <f t="shared" si="231"/>
        <v>1.0046474929390294E-4</v>
      </c>
      <c r="H1867" s="2">
        <f t="shared" si="227"/>
        <v>3.6673357725210534</v>
      </c>
      <c r="I1867" s="9">
        <f t="shared" si="228"/>
        <v>1.8250786728840659E-3</v>
      </c>
      <c r="J1867" s="9">
        <f t="shared" si="229"/>
        <v>1.0023210528264033E-2</v>
      </c>
    </row>
    <row r="1868" spans="1:10" s="5" customFormat="1" x14ac:dyDescent="0.35">
      <c r="A1868" s="8" t="s">
        <v>1860</v>
      </c>
      <c r="B1868" s="2">
        <v>15824.45</v>
      </c>
      <c r="C1868" s="9">
        <f t="shared" si="224"/>
        <v>-1.9929301433836422E-3</v>
      </c>
      <c r="D1868" s="9">
        <f t="shared" si="225"/>
        <v>-2.1900897723249285E-3</v>
      </c>
      <c r="E1868" s="22">
        <f t="shared" si="226"/>
        <v>4.7964932108422568E-6</v>
      </c>
      <c r="F1868" s="22">
        <f t="shared" si="230"/>
        <v>3.3309121622162632E-6</v>
      </c>
      <c r="G1868" s="23">
        <f t="shared" si="231"/>
        <v>7.5995634935128271E-5</v>
      </c>
      <c r="H1868" s="2">
        <f t="shared" si="227"/>
        <v>3.7919211050860726</v>
      </c>
      <c r="I1868" s="9">
        <f t="shared" si="228"/>
        <v>2.1900897723249285E-3</v>
      </c>
      <c r="J1868" s="9">
        <f t="shared" si="229"/>
        <v>8.7175475298462389E-3</v>
      </c>
    </row>
    <row r="1869" spans="1:10" s="5" customFormat="1" x14ac:dyDescent="0.35">
      <c r="A1869" s="8" t="s">
        <v>1861</v>
      </c>
      <c r="B1869" s="2">
        <v>15746.45</v>
      </c>
      <c r="C1869" s="9">
        <f t="shared" si="224"/>
        <v>-4.929081263487789E-3</v>
      </c>
      <c r="D1869" s="9">
        <f t="shared" si="225"/>
        <v>-5.1262408924290749E-3</v>
      </c>
      <c r="E1869" s="22">
        <f t="shared" si="226"/>
        <v>2.6278345687212038E-5</v>
      </c>
      <c r="F1869" s="22">
        <f t="shared" si="230"/>
        <v>4.7964932108422568E-6</v>
      </c>
      <c r="G1869" s="23">
        <f t="shared" si="231"/>
        <v>6.1895778311013284E-5</v>
      </c>
      <c r="H1869" s="2">
        <f t="shared" si="227"/>
        <v>3.7138117754318585</v>
      </c>
      <c r="I1869" s="9">
        <f t="shared" si="228"/>
        <v>5.1262408924290749E-3</v>
      </c>
      <c r="J1869" s="9">
        <f t="shared" si="229"/>
        <v>7.867387006561536E-3</v>
      </c>
    </row>
    <row r="1870" spans="1:10" s="5" customFormat="1" x14ac:dyDescent="0.35">
      <c r="A1870" s="8" t="s">
        <v>1862</v>
      </c>
      <c r="B1870" s="2">
        <v>15709.4</v>
      </c>
      <c r="C1870" s="9">
        <f t="shared" si="224"/>
        <v>-2.3529112911164773E-3</v>
      </c>
      <c r="D1870" s="9">
        <f t="shared" si="225"/>
        <v>-2.5500709200577637E-3</v>
      </c>
      <c r="E1870" s="22">
        <f t="shared" si="226"/>
        <v>6.5028616973242496E-6</v>
      </c>
      <c r="F1870" s="22">
        <f t="shared" si="230"/>
        <v>2.6278345687212038E-5</v>
      </c>
      <c r="G1870" s="23">
        <f t="shared" si="231"/>
        <v>5.934356553323815E-5</v>
      </c>
      <c r="H1870" s="2">
        <f t="shared" si="227"/>
        <v>3.892354948350444</v>
      </c>
      <c r="I1870" s="9">
        <f t="shared" si="228"/>
        <v>2.5500709200577637E-3</v>
      </c>
      <c r="J1870" s="9">
        <f t="shared" si="229"/>
        <v>7.7034774961207064E-3</v>
      </c>
    </row>
    <row r="1871" spans="1:10" s="5" customFormat="1" x14ac:dyDescent="0.35">
      <c r="A1871" s="8" t="s">
        <v>1863</v>
      </c>
      <c r="B1871" s="2">
        <v>15778.45</v>
      </c>
      <c r="C1871" s="9">
        <f t="shared" si="224"/>
        <v>4.3954574967854931E-3</v>
      </c>
      <c r="D1871" s="9">
        <f t="shared" si="225"/>
        <v>4.1982978678442072E-3</v>
      </c>
      <c r="E1871" s="22">
        <f t="shared" si="226"/>
        <v>1.7625704987145218E-5</v>
      </c>
      <c r="F1871" s="22">
        <f t="shared" si="230"/>
        <v>6.5028616973242496E-6</v>
      </c>
      <c r="G1871" s="23">
        <f t="shared" si="231"/>
        <v>5.2491787326797775E-5</v>
      </c>
      <c r="H1871" s="2">
        <f t="shared" si="227"/>
        <v>3.8405982626463011</v>
      </c>
      <c r="I1871" s="9">
        <f t="shared" si="228"/>
        <v>4.1982978678442072E-3</v>
      </c>
      <c r="J1871" s="9">
        <f t="shared" si="229"/>
        <v>7.245121622636695E-3</v>
      </c>
    </row>
    <row r="1872" spans="1:10" s="5" customFormat="1" x14ac:dyDescent="0.35">
      <c r="A1872" s="8" t="s">
        <v>1864</v>
      </c>
      <c r="B1872" s="2">
        <v>15763.05</v>
      </c>
      <c r="C1872" s="9">
        <f t="shared" si="224"/>
        <v>-9.7601475430109108E-4</v>
      </c>
      <c r="D1872" s="9">
        <f t="shared" si="225"/>
        <v>-1.1731743832423772E-3</v>
      </c>
      <c r="E1872" s="22">
        <f t="shared" si="226"/>
        <v>1.3763381334961322E-6</v>
      </c>
      <c r="F1872" s="22">
        <f t="shared" si="230"/>
        <v>1.7625704987145218E-5</v>
      </c>
      <c r="G1872" s="23">
        <f t="shared" si="231"/>
        <v>5.1436192249222699E-5</v>
      </c>
      <c r="H1872" s="2">
        <f t="shared" si="227"/>
        <v>4.0052666361179368</v>
      </c>
      <c r="I1872" s="9">
        <f t="shared" si="228"/>
        <v>1.1731743832423772E-3</v>
      </c>
      <c r="J1872" s="9">
        <f t="shared" si="229"/>
        <v>7.1719029726581424E-3</v>
      </c>
    </row>
    <row r="1873" spans="1:10" s="5" customFormat="1" x14ac:dyDescent="0.35">
      <c r="A1873" s="8" t="s">
        <v>1865</v>
      </c>
      <c r="B1873" s="2">
        <v>15885.15</v>
      </c>
      <c r="C1873" s="9">
        <f t="shared" si="224"/>
        <v>7.7459628688609783E-3</v>
      </c>
      <c r="D1873" s="9">
        <f t="shared" si="225"/>
        <v>7.5488032399196924E-3</v>
      </c>
      <c r="E1873" s="22">
        <f t="shared" si="226"/>
        <v>5.6984430355022047E-5</v>
      </c>
      <c r="F1873" s="22">
        <f t="shared" si="230"/>
        <v>1.3763381334961322E-6</v>
      </c>
      <c r="G1873" s="23">
        <f t="shared" si="231"/>
        <v>4.6423149209663775E-5</v>
      </c>
      <c r="H1873" s="2">
        <f t="shared" si="227"/>
        <v>3.4561674673490694</v>
      </c>
      <c r="I1873" s="9">
        <f t="shared" si="228"/>
        <v>7.5488032399196924E-3</v>
      </c>
      <c r="J1873" s="9">
        <f t="shared" si="229"/>
        <v>6.8134535449846413E-3</v>
      </c>
    </row>
    <row r="1874" spans="1:10" s="5" customFormat="1" x14ac:dyDescent="0.35">
      <c r="A1874" s="8" t="s">
        <v>1866</v>
      </c>
      <c r="B1874" s="2">
        <v>16130.75</v>
      </c>
      <c r="C1874" s="9">
        <f t="shared" si="224"/>
        <v>1.5460980853186701E-2</v>
      </c>
      <c r="D1874" s="9">
        <f t="shared" si="225"/>
        <v>1.5263821224245414E-2</v>
      </c>
      <c r="E1874" s="22">
        <f t="shared" si="226"/>
        <v>2.3298423836572477E-4</v>
      </c>
      <c r="F1874" s="22">
        <f t="shared" si="230"/>
        <v>5.6984430355022047E-5</v>
      </c>
      <c r="G1874" s="23">
        <f t="shared" si="231"/>
        <v>5.8468872864296694E-5</v>
      </c>
      <c r="H1874" s="2">
        <f t="shared" si="227"/>
        <v>1.9621910865101799</v>
      </c>
      <c r="I1874" s="9">
        <f t="shared" si="228"/>
        <v>1.5263821224245414E-2</v>
      </c>
      <c r="J1874" s="9">
        <f t="shared" si="229"/>
        <v>7.6464941551208088E-3</v>
      </c>
    </row>
    <row r="1875" spans="1:10" s="5" customFormat="1" x14ac:dyDescent="0.35">
      <c r="A1875" s="8" t="s">
        <v>1867</v>
      </c>
      <c r="B1875" s="2">
        <v>16258.8</v>
      </c>
      <c r="C1875" s="9">
        <f t="shared" si="224"/>
        <v>7.9382545758877043E-3</v>
      </c>
      <c r="D1875" s="9">
        <f t="shared" si="225"/>
        <v>7.7410949469464184E-3</v>
      </c>
      <c r="E1875" s="22">
        <f t="shared" si="226"/>
        <v>5.9924550977639372E-5</v>
      </c>
      <c r="F1875" s="22">
        <f t="shared" si="230"/>
        <v>2.3298423836572477E-4</v>
      </c>
      <c r="G1875" s="23">
        <f t="shared" si="231"/>
        <v>1.1312882012800513E-4</v>
      </c>
      <c r="H1875" s="2">
        <f t="shared" si="227"/>
        <v>3.3597022104598748</v>
      </c>
      <c r="I1875" s="9">
        <f t="shared" si="228"/>
        <v>7.7410949469464184E-3</v>
      </c>
      <c r="J1875" s="9">
        <f t="shared" si="229"/>
        <v>1.063620327598176E-2</v>
      </c>
    </row>
    <row r="1876" spans="1:10" s="5" customFormat="1" x14ac:dyDescent="0.35">
      <c r="A1876" s="8" t="s">
        <v>1868</v>
      </c>
      <c r="B1876" s="2">
        <v>16294.6</v>
      </c>
      <c r="C1876" s="9">
        <f t="shared" ref="C1876:C1939" si="232">B1876/B1875-1</f>
        <v>2.201884517922581E-3</v>
      </c>
      <c r="D1876" s="9">
        <f t="shared" ref="D1876:D1939" si="233">C1876-B$8</f>
        <v>2.0047248889812947E-3</v>
      </c>
      <c r="E1876" s="22">
        <f t="shared" ref="E1876:E1939" si="234">D1876*D1876</f>
        <v>4.0189218805010644E-6</v>
      </c>
      <c r="F1876" s="22">
        <f t="shared" si="230"/>
        <v>5.9924550977639372E-5</v>
      </c>
      <c r="G1876" s="23">
        <f t="shared" si="231"/>
        <v>9.8779469120707732E-5</v>
      </c>
      <c r="H1876" s="2">
        <f t="shared" ref="H1876:H1939" si="235">LN(1/SQRT(2*PI()*G1876)*EXP(-E1876/(2*G1876)))</f>
        <v>3.6720289546201328</v>
      </c>
      <c r="I1876" s="9">
        <f t="shared" ref="I1876:I1939" si="236">SQRT(E1876)</f>
        <v>2.0047248889812947E-3</v>
      </c>
      <c r="J1876" s="9">
        <f t="shared" ref="J1876:J1939" si="237">SQRT(G1876)</f>
        <v>9.938786098951307E-3</v>
      </c>
    </row>
    <row r="1877" spans="1:10" s="5" customFormat="1" x14ac:dyDescent="0.35">
      <c r="A1877" s="8" t="s">
        <v>1869</v>
      </c>
      <c r="B1877" s="2">
        <v>16238.2</v>
      </c>
      <c r="C1877" s="9">
        <f t="shared" si="232"/>
        <v>-3.4612693775851744E-3</v>
      </c>
      <c r="D1877" s="9">
        <f t="shared" si="233"/>
        <v>-3.6584290065264607E-3</v>
      </c>
      <c r="E1877" s="22">
        <f t="shared" si="234"/>
        <v>1.3384102795794186E-5</v>
      </c>
      <c r="F1877" s="22">
        <f t="shared" ref="F1877:F1940" si="238">E1876</f>
        <v>4.0189218805010644E-6</v>
      </c>
      <c r="G1877" s="23">
        <f t="shared" ref="G1877:G1940" si="239">B$9+B$10*F1877+B$11*G1876</f>
        <v>7.5183047004010373E-5</v>
      </c>
      <c r="H1877" s="2">
        <f t="shared" si="235"/>
        <v>3.739843750879932</v>
      </c>
      <c r="I1877" s="9">
        <f t="shared" si="236"/>
        <v>3.6584290065264607E-3</v>
      </c>
      <c r="J1877" s="9">
        <f t="shared" si="237"/>
        <v>8.670815821133002E-3</v>
      </c>
    </row>
    <row r="1878" spans="1:10" s="5" customFormat="1" x14ac:dyDescent="0.35">
      <c r="A1878" s="8" t="s">
        <v>1870</v>
      </c>
      <c r="B1878" s="2">
        <v>16258.25</v>
      </c>
      <c r="C1878" s="9">
        <f t="shared" si="232"/>
        <v>1.2347427670553746E-3</v>
      </c>
      <c r="D1878" s="9">
        <f t="shared" si="233"/>
        <v>1.0375831381140884E-3</v>
      </c>
      <c r="E1878" s="22">
        <f t="shared" si="234"/>
        <v>1.0765787684986795E-6</v>
      </c>
      <c r="F1878" s="22">
        <f t="shared" si="238"/>
        <v>1.3384102795794186E-5</v>
      </c>
      <c r="G1878" s="23">
        <f t="shared" si="239"/>
        <v>6.3733251085783805E-5</v>
      </c>
      <c r="H1878" s="2">
        <f t="shared" si="235"/>
        <v>3.9030175610093223</v>
      </c>
      <c r="I1878" s="9">
        <f t="shared" si="236"/>
        <v>1.0375831381140884E-3</v>
      </c>
      <c r="J1878" s="9">
        <f t="shared" si="237"/>
        <v>7.9833107847423687E-3</v>
      </c>
    </row>
    <row r="1879" spans="1:10" s="5" customFormat="1" x14ac:dyDescent="0.35">
      <c r="A1879" s="8" t="s">
        <v>1871</v>
      </c>
      <c r="B1879" s="2">
        <v>16280.1</v>
      </c>
      <c r="C1879" s="9">
        <f t="shared" si="232"/>
        <v>1.3439330801285898E-3</v>
      </c>
      <c r="D1879" s="9">
        <f t="shared" si="233"/>
        <v>1.1467734511873037E-3</v>
      </c>
      <c r="E1879" s="22">
        <f t="shared" si="234"/>
        <v>1.3150893483480391E-6</v>
      </c>
      <c r="F1879" s="22">
        <f t="shared" si="238"/>
        <v>1.0765787684986795E-6</v>
      </c>
      <c r="G1879" s="23">
        <f t="shared" si="239"/>
        <v>5.3627032160921258E-5</v>
      </c>
      <c r="H1879" s="2">
        <f t="shared" si="235"/>
        <v>3.9855286689359017</v>
      </c>
      <c r="I1879" s="9">
        <f t="shared" si="236"/>
        <v>1.1467734511873037E-3</v>
      </c>
      <c r="J1879" s="9">
        <f t="shared" si="237"/>
        <v>7.323048010283782E-3</v>
      </c>
    </row>
    <row r="1880" spans="1:10" s="5" customFormat="1" x14ac:dyDescent="0.35">
      <c r="A1880" s="8" t="s">
        <v>1872</v>
      </c>
      <c r="B1880" s="2">
        <v>16282.25</v>
      </c>
      <c r="C1880" s="9">
        <f t="shared" si="232"/>
        <v>1.3206307086566227E-4</v>
      </c>
      <c r="D1880" s="9">
        <f t="shared" si="233"/>
        <v>-6.5096558075623882E-5</v>
      </c>
      <c r="E1880" s="22">
        <f t="shared" si="234"/>
        <v>4.2375618732930725E-9</v>
      </c>
      <c r="F1880" s="22">
        <f t="shared" si="238"/>
        <v>1.3150893483480391E-6</v>
      </c>
      <c r="G1880" s="23">
        <f t="shared" si="239"/>
        <v>4.7704472604443301E-5</v>
      </c>
      <c r="H1880" s="2">
        <f t="shared" si="235"/>
        <v>4.0562597516590042</v>
      </c>
      <c r="I1880" s="9">
        <f t="shared" si="236"/>
        <v>6.5096558075623882E-5</v>
      </c>
      <c r="J1880" s="9">
        <f t="shared" si="237"/>
        <v>6.9068424482134601E-3</v>
      </c>
    </row>
    <row r="1881" spans="1:10" s="5" customFormat="1" x14ac:dyDescent="0.35">
      <c r="A1881" s="8" t="s">
        <v>1873</v>
      </c>
      <c r="B1881" s="2">
        <v>16364.4</v>
      </c>
      <c r="C1881" s="9">
        <f t="shared" si="232"/>
        <v>5.0453714934974858E-3</v>
      </c>
      <c r="D1881" s="9">
        <f t="shared" si="233"/>
        <v>4.8482118645561999E-3</v>
      </c>
      <c r="E1881" s="22">
        <f t="shared" si="234"/>
        <v>2.3505158283623505E-5</v>
      </c>
      <c r="F1881" s="22">
        <f t="shared" si="238"/>
        <v>4.2375618732930725E-9</v>
      </c>
      <c r="G1881" s="23">
        <f t="shared" si="239"/>
        <v>4.3841965299316977E-5</v>
      </c>
      <c r="H1881" s="2">
        <f t="shared" si="235"/>
        <v>3.8304541238696252</v>
      </c>
      <c r="I1881" s="9">
        <f t="shared" si="236"/>
        <v>4.8482118645561999E-3</v>
      </c>
      <c r="J1881" s="9">
        <f t="shared" si="237"/>
        <v>6.6213265513276852E-3</v>
      </c>
    </row>
    <row r="1882" spans="1:10" s="5" customFormat="1" x14ac:dyDescent="0.35">
      <c r="A1882" s="8" t="s">
        <v>1874</v>
      </c>
      <c r="B1882" s="2">
        <v>16529.099999999999</v>
      </c>
      <c r="C1882" s="9">
        <f t="shared" si="232"/>
        <v>1.006453032191823E-2</v>
      </c>
      <c r="D1882" s="9">
        <f t="shared" si="233"/>
        <v>9.8673706929769435E-3</v>
      </c>
      <c r="E1882" s="22">
        <f t="shared" si="234"/>
        <v>9.7365004392620288E-5</v>
      </c>
      <c r="F1882" s="22">
        <f t="shared" si="238"/>
        <v>2.3505158283623505E-5</v>
      </c>
      <c r="G1882" s="23">
        <f t="shared" si="239"/>
        <v>4.7899592667007847E-5</v>
      </c>
      <c r="H1882" s="2">
        <f t="shared" si="235"/>
        <v>3.0379184399214552</v>
      </c>
      <c r="I1882" s="9">
        <f t="shared" si="236"/>
        <v>9.8673706929769435E-3</v>
      </c>
      <c r="J1882" s="9">
        <f t="shared" si="237"/>
        <v>6.9209531617406466E-3</v>
      </c>
    </row>
    <row r="1883" spans="1:10" s="5" customFormat="1" x14ac:dyDescent="0.35">
      <c r="A1883" s="8" t="s">
        <v>1875</v>
      </c>
      <c r="B1883" s="2">
        <v>16563.05</v>
      </c>
      <c r="C1883" s="9">
        <f t="shared" si="232"/>
        <v>2.0539533307923907E-3</v>
      </c>
      <c r="D1883" s="9">
        <f t="shared" si="233"/>
        <v>1.8567937018511046E-3</v>
      </c>
      <c r="E1883" s="22">
        <f t="shared" si="234"/>
        <v>3.4476828512339287E-6</v>
      </c>
      <c r="F1883" s="22">
        <f t="shared" si="238"/>
        <v>9.7365004392620288E-5</v>
      </c>
      <c r="G1883" s="23">
        <f t="shared" si="239"/>
        <v>7.0247211543996764E-5</v>
      </c>
      <c r="H1883" s="2">
        <f t="shared" si="235"/>
        <v>3.8382667966861095</v>
      </c>
      <c r="I1883" s="9">
        <f t="shared" si="236"/>
        <v>1.8567937018511046E-3</v>
      </c>
      <c r="J1883" s="9">
        <f t="shared" si="237"/>
        <v>8.3813609601303268E-3</v>
      </c>
    </row>
    <row r="1884" spans="1:10" s="5" customFormat="1" x14ac:dyDescent="0.35">
      <c r="A1884" s="8" t="s">
        <v>1876</v>
      </c>
      <c r="B1884" s="2">
        <v>16614.599999999999</v>
      </c>
      <c r="C1884" s="9">
        <f t="shared" si="232"/>
        <v>3.1123494766964743E-3</v>
      </c>
      <c r="D1884" s="9">
        <f t="shared" si="233"/>
        <v>2.915189847755188E-3</v>
      </c>
      <c r="E1884" s="22">
        <f t="shared" si="234"/>
        <v>8.4983318484549168E-6</v>
      </c>
      <c r="F1884" s="22">
        <f t="shared" si="238"/>
        <v>3.4476828512339287E-6</v>
      </c>
      <c r="G1884" s="23">
        <f t="shared" si="239"/>
        <v>5.8126180247638205E-5</v>
      </c>
      <c r="H1884" s="2">
        <f t="shared" si="235"/>
        <v>3.8844062157494395</v>
      </c>
      <c r="I1884" s="9">
        <f t="shared" si="236"/>
        <v>2.915189847755188E-3</v>
      </c>
      <c r="J1884" s="9">
        <f t="shared" si="237"/>
        <v>7.6240527442849055E-3</v>
      </c>
    </row>
    <row r="1885" spans="1:10" s="5" customFormat="1" x14ac:dyDescent="0.35">
      <c r="A1885" s="8" t="s">
        <v>1877</v>
      </c>
      <c r="B1885" s="2">
        <v>16568.849999999999</v>
      </c>
      <c r="C1885" s="9">
        <f t="shared" si="232"/>
        <v>-2.7536022534397908E-3</v>
      </c>
      <c r="D1885" s="9">
        <f t="shared" si="233"/>
        <v>-2.9507618823810772E-3</v>
      </c>
      <c r="E1885" s="22">
        <f t="shared" si="234"/>
        <v>8.7069956865131186E-6</v>
      </c>
      <c r="F1885" s="22">
        <f t="shared" si="238"/>
        <v>8.4983318484549168E-6</v>
      </c>
      <c r="G1885" s="23">
        <f t="shared" si="239"/>
        <v>5.2309426648060201E-5</v>
      </c>
      <c r="H1885" s="2">
        <f t="shared" si="235"/>
        <v>3.9270025716850787</v>
      </c>
      <c r="I1885" s="9">
        <f t="shared" si="236"/>
        <v>2.9507618823810772E-3</v>
      </c>
      <c r="J1885" s="9">
        <f t="shared" si="237"/>
        <v>7.2325256064572768E-3</v>
      </c>
    </row>
    <row r="1886" spans="1:10" s="5" customFormat="1" x14ac:dyDescent="0.35">
      <c r="A1886" s="8" t="s">
        <v>1878</v>
      </c>
      <c r="B1886" s="2">
        <v>16450.5</v>
      </c>
      <c r="C1886" s="9">
        <f t="shared" si="232"/>
        <v>-7.1429218080916179E-3</v>
      </c>
      <c r="D1886" s="9">
        <f t="shared" si="233"/>
        <v>-7.3400814370329038E-3</v>
      </c>
      <c r="E1886" s="22">
        <f t="shared" si="234"/>
        <v>5.3876795502275019E-5</v>
      </c>
      <c r="F1886" s="22">
        <f t="shared" si="238"/>
        <v>8.7069956865131186E-6</v>
      </c>
      <c r="G1886" s="23">
        <f t="shared" si="239"/>
        <v>4.891990352234155E-5</v>
      </c>
      <c r="H1886" s="2">
        <f t="shared" si="235"/>
        <v>3.4930612306179598</v>
      </c>
      <c r="I1886" s="9">
        <f t="shared" si="236"/>
        <v>7.3400814370329038E-3</v>
      </c>
      <c r="J1886" s="9">
        <f t="shared" si="237"/>
        <v>6.9942764831211488E-3</v>
      </c>
    </row>
    <row r="1887" spans="1:10" s="5" customFormat="1" x14ac:dyDescent="0.35">
      <c r="A1887" s="8" t="s">
        <v>1879</v>
      </c>
      <c r="B1887" s="2">
        <v>16496.45</v>
      </c>
      <c r="C1887" s="9">
        <f t="shared" si="232"/>
        <v>2.7932281693565653E-3</v>
      </c>
      <c r="D1887" s="9">
        <f t="shared" si="233"/>
        <v>2.5960685404152789E-3</v>
      </c>
      <c r="E1887" s="22">
        <f t="shared" si="234"/>
        <v>6.7395718665339171E-6</v>
      </c>
      <c r="F1887" s="22">
        <f t="shared" si="238"/>
        <v>5.3876795502275019E-5</v>
      </c>
      <c r="G1887" s="23">
        <f t="shared" si="239"/>
        <v>5.9108826506763139E-5</v>
      </c>
      <c r="H1887" s="2">
        <f t="shared" si="235"/>
        <v>3.8921167546508237</v>
      </c>
      <c r="I1887" s="9">
        <f t="shared" si="236"/>
        <v>2.5960685404152789E-3</v>
      </c>
      <c r="J1887" s="9">
        <f t="shared" si="237"/>
        <v>7.6882264864377619E-3</v>
      </c>
    </row>
    <row r="1888" spans="1:10" s="5" customFormat="1" x14ac:dyDescent="0.35">
      <c r="A1888" s="8" t="s">
        <v>1880</v>
      </c>
      <c r="B1888" s="2">
        <v>16624.599999999999</v>
      </c>
      <c r="C1888" s="9">
        <f t="shared" si="232"/>
        <v>7.7683380363653409E-3</v>
      </c>
      <c r="D1888" s="9">
        <f t="shared" si="233"/>
        <v>7.571178407424055E-3</v>
      </c>
      <c r="E1888" s="22">
        <f t="shared" si="234"/>
        <v>5.7322742477044247E-5</v>
      </c>
      <c r="F1888" s="22">
        <f t="shared" si="238"/>
        <v>6.7395718665339171E-6</v>
      </c>
      <c r="G1888" s="23">
        <f t="shared" si="239"/>
        <v>5.2416644239951026E-5</v>
      </c>
      <c r="H1888" s="2">
        <f t="shared" si="235"/>
        <v>3.4624056069367857</v>
      </c>
      <c r="I1888" s="9">
        <f t="shared" si="236"/>
        <v>7.571178407424055E-3</v>
      </c>
      <c r="J1888" s="9">
        <f t="shared" si="237"/>
        <v>7.2399339941708737E-3</v>
      </c>
    </row>
    <row r="1889" spans="1:10" s="5" customFormat="1" x14ac:dyDescent="0.35">
      <c r="A1889" s="8" t="s">
        <v>1881</v>
      </c>
      <c r="B1889" s="2">
        <v>16634.650000000001</v>
      </c>
      <c r="C1889" s="9">
        <f t="shared" si="232"/>
        <v>6.0452582317793713E-4</v>
      </c>
      <c r="D1889" s="9">
        <f t="shared" si="233"/>
        <v>4.07366194236651E-4</v>
      </c>
      <c r="E1889" s="22">
        <f t="shared" si="234"/>
        <v>1.6594721620685287E-7</v>
      </c>
      <c r="F1889" s="22">
        <f t="shared" si="238"/>
        <v>5.7322742477044247E-5</v>
      </c>
      <c r="G1889" s="23">
        <f t="shared" si="239"/>
        <v>6.2110794438687036E-5</v>
      </c>
      <c r="H1889" s="2">
        <f t="shared" si="235"/>
        <v>3.9230209503711286</v>
      </c>
      <c r="I1889" s="9">
        <f t="shared" si="236"/>
        <v>4.07366194236651E-4</v>
      </c>
      <c r="J1889" s="9">
        <f t="shared" si="237"/>
        <v>7.8810401876076627E-3</v>
      </c>
    </row>
    <row r="1890" spans="1:10" s="5" customFormat="1" x14ac:dyDescent="0.35">
      <c r="A1890" s="8" t="s">
        <v>1882</v>
      </c>
      <c r="B1890" s="2">
        <v>16636.900000000001</v>
      </c>
      <c r="C1890" s="9">
        <f t="shared" si="232"/>
        <v>1.3525983414131026E-4</v>
      </c>
      <c r="D1890" s="9">
        <f t="shared" si="233"/>
        <v>-6.1899794799975886E-5</v>
      </c>
      <c r="E1890" s="22">
        <f t="shared" si="234"/>
        <v>3.8315845962791215E-9</v>
      </c>
      <c r="F1890" s="22">
        <f t="shared" si="238"/>
        <v>1.6594721620685287E-7</v>
      </c>
      <c r="G1890" s="23">
        <f t="shared" si="239"/>
        <v>5.2419991051596488E-5</v>
      </c>
      <c r="H1890" s="2">
        <f t="shared" si="235"/>
        <v>4.0091361852040608</v>
      </c>
      <c r="I1890" s="9">
        <f t="shared" si="236"/>
        <v>6.1899794799975886E-5</v>
      </c>
      <c r="J1890" s="9">
        <f t="shared" si="237"/>
        <v>7.2401651259896335E-3</v>
      </c>
    </row>
    <row r="1891" spans="1:10" s="5" customFormat="1" x14ac:dyDescent="0.35">
      <c r="A1891" s="8" t="s">
        <v>1883</v>
      </c>
      <c r="B1891" s="2">
        <v>16705.2</v>
      </c>
      <c r="C1891" s="9">
        <f t="shared" si="232"/>
        <v>4.1053321231718787E-3</v>
      </c>
      <c r="D1891" s="9">
        <f t="shared" si="233"/>
        <v>3.9081724942305928E-3</v>
      </c>
      <c r="E1891" s="22">
        <f t="shared" si="234"/>
        <v>1.5273812244660573E-5</v>
      </c>
      <c r="F1891" s="22">
        <f t="shared" si="238"/>
        <v>3.8315845962791215E-9</v>
      </c>
      <c r="G1891" s="23">
        <f t="shared" si="239"/>
        <v>4.6635346923131691E-5</v>
      </c>
      <c r="H1891" s="2">
        <f t="shared" si="235"/>
        <v>3.9038794677688897</v>
      </c>
      <c r="I1891" s="9">
        <f t="shared" si="236"/>
        <v>3.9081724942305928E-3</v>
      </c>
      <c r="J1891" s="9">
        <f t="shared" si="237"/>
        <v>6.8290077553867E-3</v>
      </c>
    </row>
    <row r="1892" spans="1:10" s="5" customFormat="1" x14ac:dyDescent="0.35">
      <c r="A1892" s="8" t="s">
        <v>1884</v>
      </c>
      <c r="B1892" s="2">
        <v>16931.05</v>
      </c>
      <c r="C1892" s="9">
        <f t="shared" si="232"/>
        <v>1.3519742355673658E-2</v>
      </c>
      <c r="D1892" s="9">
        <f t="shared" si="233"/>
        <v>1.3322582726732372E-2</v>
      </c>
      <c r="E1892" s="22">
        <f t="shared" si="234"/>
        <v>1.7749121051062775E-4</v>
      </c>
      <c r="F1892" s="22">
        <f t="shared" si="238"/>
        <v>1.5273812244660573E-5</v>
      </c>
      <c r="G1892" s="23">
        <f t="shared" si="239"/>
        <v>4.7331749074989575E-5</v>
      </c>
      <c r="H1892" s="2">
        <f t="shared" si="235"/>
        <v>2.1852561877276226</v>
      </c>
      <c r="I1892" s="9">
        <f t="shared" si="236"/>
        <v>1.3322582726732372E-2</v>
      </c>
      <c r="J1892" s="9">
        <f t="shared" si="237"/>
        <v>6.8798073428686631E-3</v>
      </c>
    </row>
    <row r="1893" spans="1:10" s="5" customFormat="1" x14ac:dyDescent="0.35">
      <c r="A1893" s="8" t="s">
        <v>1885</v>
      </c>
      <c r="B1893" s="2">
        <v>17132.2</v>
      </c>
      <c r="C1893" s="9">
        <f t="shared" si="232"/>
        <v>1.1880539009689439E-2</v>
      </c>
      <c r="D1893" s="9">
        <f t="shared" si="233"/>
        <v>1.1683379380748152E-2</v>
      </c>
      <c r="E1893" s="22">
        <f t="shared" si="234"/>
        <v>1.3650135375449109E-4</v>
      </c>
      <c r="F1893" s="22">
        <f t="shared" si="238"/>
        <v>1.7749121051062775E-4</v>
      </c>
      <c r="G1893" s="23">
        <f t="shared" si="239"/>
        <v>9.1546745625622762E-5</v>
      </c>
      <c r="H1893" s="2">
        <f t="shared" si="235"/>
        <v>2.9848637236647364</v>
      </c>
      <c r="I1893" s="9">
        <f t="shared" si="236"/>
        <v>1.1683379380748152E-2</v>
      </c>
      <c r="J1893" s="9">
        <f t="shared" si="237"/>
        <v>9.5680063558519213E-3</v>
      </c>
    </row>
    <row r="1894" spans="1:10" s="5" customFormat="1" x14ac:dyDescent="0.35">
      <c r="A1894" s="8" t="s">
        <v>1886</v>
      </c>
      <c r="B1894" s="2">
        <v>17076.25</v>
      </c>
      <c r="C1894" s="9">
        <f t="shared" si="232"/>
        <v>-3.2657802267076486E-3</v>
      </c>
      <c r="D1894" s="9">
        <f t="shared" si="233"/>
        <v>-3.4629398556489349E-3</v>
      </c>
      <c r="E1894" s="22">
        <f t="shared" si="234"/>
        <v>1.1991952443841866E-5</v>
      </c>
      <c r="F1894" s="22">
        <f t="shared" si="238"/>
        <v>1.3650135375449109E-4</v>
      </c>
      <c r="G1894" s="23">
        <f t="shared" si="239"/>
        <v>1.0667167116172876E-4</v>
      </c>
      <c r="H1894" s="2">
        <f t="shared" si="235"/>
        <v>3.5977292943094197</v>
      </c>
      <c r="I1894" s="9">
        <f t="shared" si="236"/>
        <v>3.4629398556489349E-3</v>
      </c>
      <c r="J1894" s="9">
        <f t="shared" si="237"/>
        <v>1.0328197866120147E-2</v>
      </c>
    </row>
    <row r="1895" spans="1:10" s="5" customFormat="1" x14ac:dyDescent="0.35">
      <c r="A1895" s="8" t="s">
        <v>1887</v>
      </c>
      <c r="B1895" s="2">
        <v>17234.150000000001</v>
      </c>
      <c r="C1895" s="9">
        <f t="shared" si="232"/>
        <v>9.2467608520607758E-3</v>
      </c>
      <c r="D1895" s="9">
        <f t="shared" si="233"/>
        <v>9.049601223119489E-3</v>
      </c>
      <c r="E1895" s="22">
        <f t="shared" si="234"/>
        <v>8.1895282297485749E-5</v>
      </c>
      <c r="F1895" s="22">
        <f t="shared" si="238"/>
        <v>1.1991952443841866E-5</v>
      </c>
      <c r="G1895" s="23">
        <f t="shared" si="239"/>
        <v>8.2011320271213709E-5</v>
      </c>
      <c r="H1895" s="2">
        <f t="shared" si="235"/>
        <v>3.2860955518207189</v>
      </c>
      <c r="I1895" s="9">
        <f t="shared" si="236"/>
        <v>9.049601223119489E-3</v>
      </c>
      <c r="J1895" s="9">
        <f t="shared" si="237"/>
        <v>9.0560101739791416E-3</v>
      </c>
    </row>
    <row r="1896" spans="1:10" s="5" customFormat="1" x14ac:dyDescent="0.35">
      <c r="A1896" s="8" t="s">
        <v>1888</v>
      </c>
      <c r="B1896" s="2">
        <v>17323.599999999999</v>
      </c>
      <c r="C1896" s="9">
        <f t="shared" si="232"/>
        <v>5.1902762828452964E-3</v>
      </c>
      <c r="D1896" s="9">
        <f t="shared" si="233"/>
        <v>4.9931166539040105E-3</v>
      </c>
      <c r="E1896" s="22">
        <f t="shared" si="234"/>
        <v>2.4931213919493582E-5</v>
      </c>
      <c r="F1896" s="22">
        <f t="shared" si="238"/>
        <v>8.1895282297485749E-5</v>
      </c>
      <c r="G1896" s="23">
        <f t="shared" si="239"/>
        <v>8.6277947685401942E-5</v>
      </c>
      <c r="H1896" s="2">
        <f t="shared" si="235"/>
        <v>3.6155477688060667</v>
      </c>
      <c r="I1896" s="9">
        <f t="shared" si="236"/>
        <v>4.9931166539040105E-3</v>
      </c>
      <c r="J1896" s="9">
        <f t="shared" si="237"/>
        <v>9.2885923414369916E-3</v>
      </c>
    </row>
    <row r="1897" spans="1:10" s="5" customFormat="1" x14ac:dyDescent="0.35">
      <c r="A1897" s="8" t="s">
        <v>1889</v>
      </c>
      <c r="B1897" s="2">
        <v>17377.8</v>
      </c>
      <c r="C1897" s="9">
        <f t="shared" si="232"/>
        <v>3.1286799510494845E-3</v>
      </c>
      <c r="D1897" s="9">
        <f t="shared" si="233"/>
        <v>2.9315203221081981E-3</v>
      </c>
      <c r="E1897" s="22">
        <f t="shared" si="234"/>
        <v>8.5938113989333539E-6</v>
      </c>
      <c r="F1897" s="22">
        <f t="shared" si="238"/>
        <v>2.4931213919493582E-5</v>
      </c>
      <c r="G1897" s="23">
        <f t="shared" si="239"/>
        <v>7.3423899656902922E-5</v>
      </c>
      <c r="H1897" s="2">
        <f t="shared" si="235"/>
        <v>3.7821701059009967</v>
      </c>
      <c r="I1897" s="9">
        <f t="shared" si="236"/>
        <v>2.9315203221081981E-3</v>
      </c>
      <c r="J1897" s="9">
        <f t="shared" si="237"/>
        <v>8.5687746881863407E-3</v>
      </c>
    </row>
    <row r="1898" spans="1:10" s="5" customFormat="1" x14ac:dyDescent="0.35">
      <c r="A1898" s="8" t="s">
        <v>1890</v>
      </c>
      <c r="B1898" s="2">
        <v>17362.099999999999</v>
      </c>
      <c r="C1898" s="9">
        <f t="shared" si="232"/>
        <v>-9.0345153011317514E-4</v>
      </c>
      <c r="D1898" s="9">
        <f t="shared" si="233"/>
        <v>-1.1006111590544613E-3</v>
      </c>
      <c r="E1898" s="22">
        <f t="shared" si="234"/>
        <v>1.2113449234352046E-6</v>
      </c>
      <c r="F1898" s="22">
        <f t="shared" si="238"/>
        <v>8.5938113989333539E-6</v>
      </c>
      <c r="G1898" s="23">
        <f t="shared" si="239"/>
        <v>6.1397636090744159E-5</v>
      </c>
      <c r="H1898" s="2">
        <f t="shared" si="235"/>
        <v>3.9202663265117423</v>
      </c>
      <c r="I1898" s="9">
        <f t="shared" si="236"/>
        <v>1.1006111590544613E-3</v>
      </c>
      <c r="J1898" s="9">
        <f t="shared" si="237"/>
        <v>7.8356643681786273E-3</v>
      </c>
    </row>
    <row r="1899" spans="1:10" s="5" customFormat="1" x14ac:dyDescent="0.35">
      <c r="A1899" s="8" t="s">
        <v>1891</v>
      </c>
      <c r="B1899" s="2">
        <v>17353.5</v>
      </c>
      <c r="C1899" s="9">
        <f t="shared" si="232"/>
        <v>-4.9533178590144278E-4</v>
      </c>
      <c r="D1899" s="9">
        <f t="shared" si="233"/>
        <v>-6.924914148427289E-4</v>
      </c>
      <c r="E1899" s="22">
        <f t="shared" si="234"/>
        <v>4.7954435963088443E-7</v>
      </c>
      <c r="F1899" s="22">
        <f t="shared" si="238"/>
        <v>1.2113449234352046E-6</v>
      </c>
      <c r="G1899" s="23">
        <f t="shared" si="239"/>
        <v>5.2279794838799452E-5</v>
      </c>
      <c r="H1899" s="2">
        <f t="shared" si="235"/>
        <v>4.0059254375901574</v>
      </c>
      <c r="I1899" s="9">
        <f t="shared" si="236"/>
        <v>6.924914148427289E-4</v>
      </c>
      <c r="J1899" s="9">
        <f t="shared" si="237"/>
        <v>7.2304768057714873E-3</v>
      </c>
    </row>
    <row r="1900" spans="1:10" s="5" customFormat="1" x14ac:dyDescent="0.35">
      <c r="A1900" s="8" t="s">
        <v>1892</v>
      </c>
      <c r="B1900" s="2">
        <v>17369.25</v>
      </c>
      <c r="C1900" s="9">
        <f t="shared" si="232"/>
        <v>9.0759789091543475E-4</v>
      </c>
      <c r="D1900" s="9">
        <f t="shared" si="233"/>
        <v>7.1043826197414862E-4</v>
      </c>
      <c r="E1900" s="22">
        <f t="shared" si="234"/>
        <v>5.0472252407684906E-7</v>
      </c>
      <c r="F1900" s="22">
        <f t="shared" si="238"/>
        <v>4.7954435963088443E-7</v>
      </c>
      <c r="G1900" s="23">
        <f t="shared" si="239"/>
        <v>4.6680747587629646E-5</v>
      </c>
      <c r="H1900" s="2">
        <f t="shared" si="235"/>
        <v>4.0617447244307749</v>
      </c>
      <c r="I1900" s="9">
        <f t="shared" si="236"/>
        <v>7.1043826197414862E-4</v>
      </c>
      <c r="J1900" s="9">
        <f t="shared" si="237"/>
        <v>6.8323310507929606E-3</v>
      </c>
    </row>
    <row r="1901" spans="1:10" s="5" customFormat="1" x14ac:dyDescent="0.35">
      <c r="A1901" s="8" t="s">
        <v>1893</v>
      </c>
      <c r="B1901" s="2">
        <v>17355.3</v>
      </c>
      <c r="C1901" s="9">
        <f t="shared" si="232"/>
        <v>-8.0314348633370169E-4</v>
      </c>
      <c r="D1901" s="9">
        <f t="shared" si="233"/>
        <v>-1.0003031152749878E-3</v>
      </c>
      <c r="E1901" s="22">
        <f t="shared" si="234"/>
        <v>1.0006063224288456E-6</v>
      </c>
      <c r="F1901" s="22">
        <f t="shared" si="238"/>
        <v>5.0472252407684906E-7</v>
      </c>
      <c r="G1901" s="23">
        <f t="shared" si="239"/>
        <v>4.3370649168281101E-5</v>
      </c>
      <c r="H1901" s="2">
        <f t="shared" si="235"/>
        <v>4.092389758912172</v>
      </c>
      <c r="I1901" s="9">
        <f t="shared" si="236"/>
        <v>1.0003031152749878E-3</v>
      </c>
      <c r="J1901" s="9">
        <f t="shared" si="237"/>
        <v>6.5856396172491172E-3</v>
      </c>
    </row>
    <row r="1902" spans="1:10" s="5" customFormat="1" x14ac:dyDescent="0.35">
      <c r="A1902" s="8" t="s">
        <v>1894</v>
      </c>
      <c r="B1902" s="2">
        <v>17380</v>
      </c>
      <c r="C1902" s="9">
        <f t="shared" si="232"/>
        <v>1.4231963722897145E-3</v>
      </c>
      <c r="D1902" s="9">
        <f t="shared" si="233"/>
        <v>1.2260367433484284E-3</v>
      </c>
      <c r="E1902" s="22">
        <f t="shared" si="234"/>
        <v>1.5031660960404201E-6</v>
      </c>
      <c r="F1902" s="22">
        <f t="shared" si="238"/>
        <v>1.0006063224288456E-6</v>
      </c>
      <c r="G1902" s="23">
        <f t="shared" si="239"/>
        <v>4.1543634227854078E-5</v>
      </c>
      <c r="H1902" s="2">
        <f t="shared" si="235"/>
        <v>4.1073531816630817</v>
      </c>
      <c r="I1902" s="9">
        <f t="shared" si="236"/>
        <v>1.2260367433484284E-3</v>
      </c>
      <c r="J1902" s="9">
        <f t="shared" si="237"/>
        <v>6.4454351465090456E-3</v>
      </c>
    </row>
    <row r="1903" spans="1:10" s="5" customFormat="1" x14ac:dyDescent="0.35">
      <c r="A1903" s="8" t="s">
        <v>1895</v>
      </c>
      <c r="B1903" s="2">
        <v>17519.45</v>
      </c>
      <c r="C1903" s="9">
        <f t="shared" si="232"/>
        <v>8.0235903337169123E-3</v>
      </c>
      <c r="D1903" s="9">
        <f t="shared" si="233"/>
        <v>7.8264307047756256E-3</v>
      </c>
      <c r="E1903" s="22">
        <f t="shared" si="234"/>
        <v>6.1253017576654695E-5</v>
      </c>
      <c r="F1903" s="22">
        <f t="shared" si="238"/>
        <v>1.5031660960404201E-6</v>
      </c>
      <c r="G1903" s="23">
        <f t="shared" si="239"/>
        <v>4.0597006306513232E-5</v>
      </c>
      <c r="H1903" s="2">
        <f t="shared" si="235"/>
        <v>3.3825664479873176</v>
      </c>
      <c r="I1903" s="9">
        <f t="shared" si="236"/>
        <v>7.8264307047756256E-3</v>
      </c>
      <c r="J1903" s="9">
        <f t="shared" si="237"/>
        <v>6.3715780075671389E-3</v>
      </c>
    </row>
    <row r="1904" spans="1:10" s="5" customFormat="1" x14ac:dyDescent="0.35">
      <c r="A1904" s="8" t="s">
        <v>1896</v>
      </c>
      <c r="B1904" s="2">
        <v>17629.5</v>
      </c>
      <c r="C1904" s="9">
        <f t="shared" si="232"/>
        <v>6.2815898900936418E-3</v>
      </c>
      <c r="D1904" s="9">
        <f t="shared" si="233"/>
        <v>6.0844302611523559E-3</v>
      </c>
      <c r="E1904" s="22">
        <f t="shared" si="234"/>
        <v>3.7020291602826522E-5</v>
      </c>
      <c r="F1904" s="22">
        <f t="shared" si="238"/>
        <v>6.1253017576654695E-5</v>
      </c>
      <c r="G1904" s="23">
        <f t="shared" si="239"/>
        <v>5.6170060589030239E-5</v>
      </c>
      <c r="H1904" s="2">
        <f t="shared" si="235"/>
        <v>3.645087223766649</v>
      </c>
      <c r="I1904" s="9">
        <f t="shared" si="236"/>
        <v>6.0844302611523559E-3</v>
      </c>
      <c r="J1904" s="9">
        <f t="shared" si="237"/>
        <v>7.4946688111637225E-3</v>
      </c>
    </row>
    <row r="1905" spans="1:10" s="5" customFormat="1" x14ac:dyDescent="0.35">
      <c r="A1905" s="8" t="s">
        <v>1897</v>
      </c>
      <c r="B1905" s="2">
        <v>17585.150000000001</v>
      </c>
      <c r="C1905" s="9">
        <f t="shared" si="232"/>
        <v>-2.5156697580758225E-3</v>
      </c>
      <c r="D1905" s="9">
        <f t="shared" si="233"/>
        <v>-2.7128293870171088E-3</v>
      </c>
      <c r="E1905" s="22">
        <f t="shared" si="234"/>
        <v>7.3594432830636221E-6</v>
      </c>
      <c r="F1905" s="22">
        <f t="shared" si="238"/>
        <v>3.7020291602826522E-5</v>
      </c>
      <c r="G1905" s="23">
        <f t="shared" si="239"/>
        <v>5.8852201922537107E-5</v>
      </c>
      <c r="H1905" s="2">
        <f t="shared" si="235"/>
        <v>3.8887773300720339</v>
      </c>
      <c r="I1905" s="9">
        <f t="shared" si="236"/>
        <v>2.7128293870171088E-3</v>
      </c>
      <c r="J1905" s="9">
        <f t="shared" si="237"/>
        <v>7.6715188797614976E-3</v>
      </c>
    </row>
    <row r="1906" spans="1:10" s="5" customFormat="1" x14ac:dyDescent="0.35">
      <c r="A1906" s="8" t="s">
        <v>1898</v>
      </c>
      <c r="B1906" s="2">
        <v>17396.900000000001</v>
      </c>
      <c r="C1906" s="9">
        <f t="shared" si="232"/>
        <v>-1.0705055117528173E-2</v>
      </c>
      <c r="D1906" s="9">
        <f t="shared" si="233"/>
        <v>-1.090221474646946E-2</v>
      </c>
      <c r="E1906" s="22">
        <f t="shared" si="234"/>
        <v>1.1885828637813614E-4</v>
      </c>
      <c r="F1906" s="22">
        <f t="shared" si="238"/>
        <v>7.3594432830636221E-6</v>
      </c>
      <c r="G1906" s="23">
        <f t="shared" si="239"/>
        <v>5.2431998453549108E-5</v>
      </c>
      <c r="H1906" s="2">
        <f t="shared" si="235"/>
        <v>2.8756064114129409</v>
      </c>
      <c r="I1906" s="9">
        <f t="shared" si="236"/>
        <v>1.090221474646946E-2</v>
      </c>
      <c r="J1906" s="9">
        <f t="shared" si="237"/>
        <v>7.2409943000632934E-3</v>
      </c>
    </row>
    <row r="1907" spans="1:10" s="5" customFormat="1" x14ac:dyDescent="0.35">
      <c r="A1907" s="8" t="s">
        <v>1899</v>
      </c>
      <c r="B1907" s="2">
        <v>17562</v>
      </c>
      <c r="C1907" s="9">
        <f t="shared" si="232"/>
        <v>9.4901965292666368E-3</v>
      </c>
      <c r="D1907" s="9">
        <f t="shared" si="233"/>
        <v>9.29303690032535E-3</v>
      </c>
      <c r="E1907" s="22">
        <f t="shared" si="234"/>
        <v>8.6360534830808594E-5</v>
      </c>
      <c r="F1907" s="22">
        <f t="shared" si="238"/>
        <v>1.1885828637813614E-4</v>
      </c>
      <c r="G1907" s="23">
        <f t="shared" si="239"/>
        <v>7.8735908842650739E-5</v>
      </c>
      <c r="H1907" s="2">
        <f t="shared" si="235"/>
        <v>3.2573480949937919</v>
      </c>
      <c r="I1907" s="9">
        <f t="shared" si="236"/>
        <v>9.29303690032535E-3</v>
      </c>
      <c r="J1907" s="9">
        <f t="shared" si="237"/>
        <v>8.8733256923574453E-3</v>
      </c>
    </row>
    <row r="1908" spans="1:10" s="5" customFormat="1" x14ac:dyDescent="0.35">
      <c r="A1908" s="8" t="s">
        <v>1900</v>
      </c>
      <c r="B1908" s="2">
        <v>17546.650000000001</v>
      </c>
      <c r="C1908" s="9">
        <f t="shared" si="232"/>
        <v>-8.7404623619169453E-4</v>
      </c>
      <c r="D1908" s="9">
        <f t="shared" si="233"/>
        <v>-1.0712058651329806E-3</v>
      </c>
      <c r="E1908" s="22">
        <f t="shared" si="234"/>
        <v>1.1474820054952975E-6</v>
      </c>
      <c r="F1908" s="22">
        <f t="shared" si="238"/>
        <v>8.6360534830808594E-5</v>
      </c>
      <c r="G1908" s="23">
        <f t="shared" si="239"/>
        <v>8.5543302714357342E-5</v>
      </c>
      <c r="H1908" s="2">
        <f t="shared" si="235"/>
        <v>3.7575983654481977</v>
      </c>
      <c r="I1908" s="9">
        <f t="shared" si="236"/>
        <v>1.0712058651329806E-3</v>
      </c>
      <c r="J1908" s="9">
        <f t="shared" si="237"/>
        <v>9.2489622506720902E-3</v>
      </c>
    </row>
    <row r="1909" spans="1:10" s="5" customFormat="1" x14ac:dyDescent="0.35">
      <c r="A1909" s="8" t="s">
        <v>1901</v>
      </c>
      <c r="B1909" s="2">
        <v>17822.95</v>
      </c>
      <c r="C1909" s="9">
        <f t="shared" si="232"/>
        <v>1.574659550398505E-2</v>
      </c>
      <c r="D1909" s="9">
        <f t="shared" si="233"/>
        <v>1.5549435875043763E-2</v>
      </c>
      <c r="E1909" s="22">
        <f t="shared" si="234"/>
        <v>2.4178495603209801E-4</v>
      </c>
      <c r="F1909" s="22">
        <f t="shared" si="238"/>
        <v>1.1474820054952975E-6</v>
      </c>
      <c r="G1909" s="23">
        <f t="shared" si="239"/>
        <v>6.6566536060961434E-5</v>
      </c>
      <c r="H1909" s="2">
        <f t="shared" si="235"/>
        <v>2.0736008503998882</v>
      </c>
      <c r="I1909" s="9">
        <f t="shared" si="236"/>
        <v>1.5549435875043763E-2</v>
      </c>
      <c r="J1909" s="9">
        <f t="shared" si="237"/>
        <v>8.1588317828572392E-3</v>
      </c>
    </row>
    <row r="1910" spans="1:10" s="5" customFormat="1" x14ac:dyDescent="0.35">
      <c r="A1910" s="8" t="s">
        <v>1902</v>
      </c>
      <c r="B1910" s="2">
        <v>17853.2</v>
      </c>
      <c r="C1910" s="9">
        <f t="shared" si="232"/>
        <v>1.6972498940972525E-3</v>
      </c>
      <c r="D1910" s="9">
        <f t="shared" si="233"/>
        <v>1.5000902651559663E-3</v>
      </c>
      <c r="E1910" s="22">
        <f t="shared" si="234"/>
        <v>2.2502708036156976E-6</v>
      </c>
      <c r="F1910" s="22">
        <f t="shared" si="238"/>
        <v>2.4178495603209801E-4</v>
      </c>
      <c r="G1910" s="23">
        <f t="shared" si="239"/>
        <v>1.2030230401315032E-4</v>
      </c>
      <c r="H1910" s="2">
        <f t="shared" si="235"/>
        <v>3.5844602909046603</v>
      </c>
      <c r="I1910" s="9">
        <f t="shared" si="236"/>
        <v>1.5000902651559663E-3</v>
      </c>
      <c r="J1910" s="9">
        <f t="shared" si="237"/>
        <v>1.0968240698177183E-2</v>
      </c>
    </row>
    <row r="1911" spans="1:10" s="5" customFormat="1" x14ac:dyDescent="0.35">
      <c r="A1911" s="8" t="s">
        <v>1903</v>
      </c>
      <c r="B1911" s="2">
        <v>17855.099999999999</v>
      </c>
      <c r="C1911" s="9">
        <f t="shared" si="232"/>
        <v>1.0642349830836118E-4</v>
      </c>
      <c r="D1911" s="9">
        <f t="shared" si="233"/>
        <v>-9.0736130632924976E-5</v>
      </c>
      <c r="E1911" s="22">
        <f t="shared" si="234"/>
        <v>8.2330454022352269E-9</v>
      </c>
      <c r="F1911" s="22">
        <f t="shared" si="238"/>
        <v>2.2502708036156976E-6</v>
      </c>
      <c r="G1911" s="23">
        <f t="shared" si="239"/>
        <v>8.7455680441994086E-5</v>
      </c>
      <c r="H1911" s="2">
        <f t="shared" si="235"/>
        <v>3.7532035980574006</v>
      </c>
      <c r="I1911" s="9">
        <f t="shared" si="236"/>
        <v>9.0736130632924976E-5</v>
      </c>
      <c r="J1911" s="9">
        <f t="shared" si="237"/>
        <v>9.3517741868585601E-3</v>
      </c>
    </row>
    <row r="1912" spans="1:10" s="5" customFormat="1" x14ac:dyDescent="0.35">
      <c r="A1912" s="8" t="s">
        <v>1904</v>
      </c>
      <c r="B1912" s="2">
        <v>17748.599999999999</v>
      </c>
      <c r="C1912" s="9">
        <f t="shared" si="232"/>
        <v>-5.9646823596619658E-3</v>
      </c>
      <c r="D1912" s="9">
        <f t="shared" si="233"/>
        <v>-6.1618419886032517E-3</v>
      </c>
      <c r="E1912" s="22">
        <f t="shared" si="234"/>
        <v>3.7968296692514076E-5</v>
      </c>
      <c r="F1912" s="22">
        <f t="shared" si="238"/>
        <v>8.2330454022352269E-9</v>
      </c>
      <c r="G1912" s="23">
        <f t="shared" si="239"/>
        <v>6.7391812435665434E-5</v>
      </c>
      <c r="H1912" s="2">
        <f t="shared" si="235"/>
        <v>3.6018568371584054</v>
      </c>
      <c r="I1912" s="9">
        <f t="shared" si="236"/>
        <v>6.1618419886032517E-3</v>
      </c>
      <c r="J1912" s="9">
        <f t="shared" si="237"/>
        <v>8.2092516367611394E-3</v>
      </c>
    </row>
    <row r="1913" spans="1:10" s="5" customFormat="1" x14ac:dyDescent="0.35">
      <c r="A1913" s="8" t="s">
        <v>1905</v>
      </c>
      <c r="B1913" s="2">
        <v>17711.3</v>
      </c>
      <c r="C1913" s="9">
        <f t="shared" si="232"/>
        <v>-2.1015742086699651E-3</v>
      </c>
      <c r="D1913" s="9">
        <f t="shared" si="233"/>
        <v>-2.2987338376112515E-3</v>
      </c>
      <c r="E1913" s="22">
        <f t="shared" si="234"/>
        <v>5.2841772561789516E-6</v>
      </c>
      <c r="F1913" s="22">
        <f t="shared" si="238"/>
        <v>3.7968296692514076E-5</v>
      </c>
      <c r="G1913" s="23">
        <f t="shared" si="239"/>
        <v>6.5755994111054295E-5</v>
      </c>
      <c r="H1913" s="2">
        <f t="shared" si="235"/>
        <v>3.8556611353061121</v>
      </c>
      <c r="I1913" s="9">
        <f t="shared" si="236"/>
        <v>2.2987338376112515E-3</v>
      </c>
      <c r="J1913" s="9">
        <f t="shared" si="237"/>
        <v>8.1090069744114961E-3</v>
      </c>
    </row>
    <row r="1914" spans="1:10" s="5" customFormat="1" x14ac:dyDescent="0.35">
      <c r="A1914" s="8" t="s">
        <v>1906</v>
      </c>
      <c r="B1914" s="2">
        <v>17618.150000000001</v>
      </c>
      <c r="C1914" s="9">
        <f t="shared" si="232"/>
        <v>-5.2593541976024838E-3</v>
      </c>
      <c r="D1914" s="9">
        <f t="shared" si="233"/>
        <v>-5.4565138265437697E-3</v>
      </c>
      <c r="E1914" s="22">
        <f t="shared" si="234"/>
        <v>2.9773543139263333E-5</v>
      </c>
      <c r="F1914" s="22">
        <f t="shared" si="238"/>
        <v>5.2841772561789516E-6</v>
      </c>
      <c r="G1914" s="23">
        <f t="shared" si="239"/>
        <v>5.5961461701116156E-5</v>
      </c>
      <c r="H1914" s="2">
        <f t="shared" si="235"/>
        <v>3.710466834720251</v>
      </c>
      <c r="I1914" s="9">
        <f t="shared" si="236"/>
        <v>5.4565138265437697E-3</v>
      </c>
      <c r="J1914" s="9">
        <f t="shared" si="237"/>
        <v>7.4807393819806443E-3</v>
      </c>
    </row>
    <row r="1915" spans="1:10" s="5" customFormat="1" x14ac:dyDescent="0.35">
      <c r="A1915" s="8" t="s">
        <v>1907</v>
      </c>
      <c r="B1915" s="2">
        <v>17532.05</v>
      </c>
      <c r="C1915" s="9">
        <f t="shared" si="232"/>
        <v>-4.8870057298866509E-3</v>
      </c>
      <c r="D1915" s="9">
        <f t="shared" si="233"/>
        <v>-5.0841653588279368E-3</v>
      </c>
      <c r="E1915" s="22">
        <f t="shared" si="234"/>
        <v>2.5848737395906005E-5</v>
      </c>
      <c r="F1915" s="22">
        <f t="shared" si="238"/>
        <v>2.9773543139263333E-5</v>
      </c>
      <c r="G1915" s="23">
        <f t="shared" si="239"/>
        <v>5.6771837633037946E-5</v>
      </c>
      <c r="H1915" s="2">
        <f t="shared" si="235"/>
        <v>3.7416419752691326</v>
      </c>
      <c r="I1915" s="9">
        <f t="shared" si="236"/>
        <v>5.0841653588279368E-3</v>
      </c>
      <c r="J1915" s="9">
        <f t="shared" si="237"/>
        <v>7.5347088618630742E-3</v>
      </c>
    </row>
    <row r="1916" spans="1:10" s="5" customFormat="1" x14ac:dyDescent="0.35">
      <c r="A1916" s="8" t="s">
        <v>1908</v>
      </c>
      <c r="B1916" s="2">
        <v>17691.25</v>
      </c>
      <c r="C1916" s="9">
        <f t="shared" si="232"/>
        <v>9.0805125470210246E-3</v>
      </c>
      <c r="D1916" s="9">
        <f t="shared" si="233"/>
        <v>8.8833529180797378E-3</v>
      </c>
      <c r="E1916" s="22">
        <f t="shared" si="234"/>
        <v>7.8913959067155792E-5</v>
      </c>
      <c r="F1916" s="22">
        <f t="shared" si="238"/>
        <v>2.5848737395906005E-5</v>
      </c>
      <c r="G1916" s="23">
        <f t="shared" si="239"/>
        <v>5.6192119223421737E-5</v>
      </c>
      <c r="H1916" s="2">
        <f t="shared" si="235"/>
        <v>3.2722485347244228</v>
      </c>
      <c r="I1916" s="9">
        <f t="shared" si="236"/>
        <v>8.8833529180797378E-3</v>
      </c>
      <c r="J1916" s="9">
        <f t="shared" si="237"/>
        <v>7.4961402884032085E-3</v>
      </c>
    </row>
    <row r="1917" spans="1:10" s="5" customFormat="1" x14ac:dyDescent="0.35">
      <c r="A1917" s="8" t="s">
        <v>1909</v>
      </c>
      <c r="B1917" s="2">
        <v>17822.3</v>
      </c>
      <c r="C1917" s="9">
        <f t="shared" si="232"/>
        <v>7.4076167596974773E-3</v>
      </c>
      <c r="D1917" s="9">
        <f t="shared" si="233"/>
        <v>7.2104571307561914E-3</v>
      </c>
      <c r="E1917" s="22">
        <f t="shared" si="234"/>
        <v>5.1990692034472806E-5</v>
      </c>
      <c r="F1917" s="22">
        <f t="shared" si="238"/>
        <v>7.8913959067155792E-5</v>
      </c>
      <c r="G1917" s="23">
        <f t="shared" si="239"/>
        <v>7.0177527626985711E-5</v>
      </c>
      <c r="H1917" s="2">
        <f t="shared" si="235"/>
        <v>3.4928800217725011</v>
      </c>
      <c r="I1917" s="9">
        <f t="shared" si="236"/>
        <v>7.2104571307561914E-3</v>
      </c>
      <c r="J1917" s="9">
        <f t="shared" si="237"/>
        <v>8.3772028522046491E-3</v>
      </c>
    </row>
    <row r="1918" spans="1:10" s="5" customFormat="1" x14ac:dyDescent="0.35">
      <c r="A1918" s="8" t="s">
        <v>1910</v>
      </c>
      <c r="B1918" s="2">
        <v>17646</v>
      </c>
      <c r="C1918" s="9">
        <f t="shared" si="232"/>
        <v>-9.8921014683850395E-3</v>
      </c>
      <c r="D1918" s="9">
        <f t="shared" si="233"/>
        <v>-1.0089261097326326E-2</v>
      </c>
      <c r="E1918" s="22">
        <f t="shared" si="234"/>
        <v>1.0179318949002242E-4</v>
      </c>
      <c r="F1918" s="22">
        <f t="shared" si="238"/>
        <v>5.1990692034472806E-5</v>
      </c>
      <c r="G1918" s="23">
        <f t="shared" si="239"/>
        <v>7.1192633195956028E-5</v>
      </c>
      <c r="H1918" s="2">
        <f t="shared" si="235"/>
        <v>3.1412082890660793</v>
      </c>
      <c r="I1918" s="9">
        <f t="shared" si="236"/>
        <v>1.0089261097326326E-2</v>
      </c>
      <c r="J1918" s="9">
        <f t="shared" si="237"/>
        <v>8.4375727075952367E-3</v>
      </c>
    </row>
    <row r="1919" spans="1:10" s="5" customFormat="1" x14ac:dyDescent="0.35">
      <c r="A1919" s="8" t="s">
        <v>1911</v>
      </c>
      <c r="B1919" s="2">
        <v>17790.349999999999</v>
      </c>
      <c r="C1919" s="9">
        <f t="shared" si="232"/>
        <v>8.1803241527824699E-3</v>
      </c>
      <c r="D1919" s="9">
        <f t="shared" si="233"/>
        <v>7.9831645238411832E-3</v>
      </c>
      <c r="E1919" s="22">
        <f t="shared" si="234"/>
        <v>6.3730915814716422E-5</v>
      </c>
      <c r="F1919" s="22">
        <f t="shared" si="238"/>
        <v>1.0179318949002242E-4</v>
      </c>
      <c r="G1919" s="23">
        <f t="shared" si="239"/>
        <v>8.5241810535456169E-5</v>
      </c>
      <c r="H1919" s="2">
        <f t="shared" si="235"/>
        <v>3.3922464484108428</v>
      </c>
      <c r="I1919" s="9">
        <f t="shared" si="236"/>
        <v>7.9831645238411832E-3</v>
      </c>
      <c r="J1919" s="9">
        <f t="shared" si="237"/>
        <v>9.2326491612893091E-3</v>
      </c>
    </row>
    <row r="1920" spans="1:10" s="5" customFormat="1" x14ac:dyDescent="0.35">
      <c r="A1920" s="8" t="s">
        <v>1912</v>
      </c>
      <c r="B1920" s="2">
        <v>17895.2</v>
      </c>
      <c r="C1920" s="9">
        <f t="shared" si="232"/>
        <v>5.893644588217839E-3</v>
      </c>
      <c r="D1920" s="9">
        <f t="shared" si="233"/>
        <v>5.6964849592765531E-3</v>
      </c>
      <c r="E1920" s="22">
        <f t="shared" si="234"/>
        <v>3.244994089126399E-5</v>
      </c>
      <c r="F1920" s="22">
        <f t="shared" si="238"/>
        <v>6.3730915814716422E-5</v>
      </c>
      <c r="G1920" s="23">
        <f t="shared" si="239"/>
        <v>8.3286903929147288E-5</v>
      </c>
      <c r="H1920" s="2">
        <f t="shared" si="235"/>
        <v>3.5828629019570259</v>
      </c>
      <c r="I1920" s="9">
        <f t="shared" si="236"/>
        <v>5.6964849592765531E-3</v>
      </c>
      <c r="J1920" s="9">
        <f t="shared" si="237"/>
        <v>9.1261658942376946E-3</v>
      </c>
    </row>
    <row r="1921" spans="1:10" s="5" customFormat="1" x14ac:dyDescent="0.35">
      <c r="A1921" s="8" t="s">
        <v>1913</v>
      </c>
      <c r="B1921" s="2">
        <v>17945.95</v>
      </c>
      <c r="C1921" s="9">
        <f t="shared" si="232"/>
        <v>2.8359560105504222E-3</v>
      </c>
      <c r="D1921" s="9">
        <f t="shared" si="233"/>
        <v>2.6387963816091359E-3</v>
      </c>
      <c r="E1921" s="22">
        <f t="shared" si="234"/>
        <v>6.9632463435934683E-6</v>
      </c>
      <c r="F1921" s="22">
        <f t="shared" si="238"/>
        <v>3.244994089126399E-5</v>
      </c>
      <c r="G1921" s="23">
        <f t="shared" si="239"/>
        <v>7.3682223830385667E-5</v>
      </c>
      <c r="H1921" s="2">
        <f t="shared" si="235"/>
        <v>3.7916840846837405</v>
      </c>
      <c r="I1921" s="9">
        <f t="shared" si="236"/>
        <v>2.6387963816091359E-3</v>
      </c>
      <c r="J1921" s="9">
        <f t="shared" si="237"/>
        <v>8.5838350304735973E-3</v>
      </c>
    </row>
    <row r="1922" spans="1:10" s="5" customFormat="1" x14ac:dyDescent="0.35">
      <c r="A1922" s="8" t="s">
        <v>1914</v>
      </c>
      <c r="B1922" s="2">
        <v>17991.95</v>
      </c>
      <c r="C1922" s="9">
        <f t="shared" si="232"/>
        <v>2.5632524330001516E-3</v>
      </c>
      <c r="D1922" s="9">
        <f t="shared" si="233"/>
        <v>2.3660928040588653E-3</v>
      </c>
      <c r="E1922" s="22">
        <f t="shared" si="234"/>
        <v>5.5983951574191438E-6</v>
      </c>
      <c r="F1922" s="22">
        <f t="shared" si="238"/>
        <v>6.9632463435934683E-6</v>
      </c>
      <c r="G1922" s="23">
        <f t="shared" si="239"/>
        <v>6.1110378087820589E-5</v>
      </c>
      <c r="H1922" s="2">
        <f t="shared" si="235"/>
        <v>3.8866702921087795</v>
      </c>
      <c r="I1922" s="9">
        <f t="shared" si="236"/>
        <v>2.3660928040588653E-3</v>
      </c>
      <c r="J1922" s="9">
        <f t="shared" si="237"/>
        <v>7.8173127152379278E-3</v>
      </c>
    </row>
    <row r="1923" spans="1:10" s="5" customFormat="1" x14ac:dyDescent="0.35">
      <c r="A1923" s="8" t="s">
        <v>1915</v>
      </c>
      <c r="B1923" s="2">
        <v>18161.75</v>
      </c>
      <c r="C1923" s="9">
        <f t="shared" si="232"/>
        <v>9.4375540172131345E-3</v>
      </c>
      <c r="D1923" s="9">
        <f t="shared" si="233"/>
        <v>9.2403943882718477E-3</v>
      </c>
      <c r="E1923" s="22">
        <f t="shared" si="234"/>
        <v>8.5384888450805853E-5</v>
      </c>
      <c r="F1923" s="22">
        <f t="shared" si="238"/>
        <v>5.5983951574191438E-6</v>
      </c>
      <c r="G1923" s="23">
        <f t="shared" si="239"/>
        <v>5.3294227011291514E-5</v>
      </c>
      <c r="H1923" s="2">
        <f t="shared" si="235"/>
        <v>3.1998320295935141</v>
      </c>
      <c r="I1923" s="9">
        <f t="shared" si="236"/>
        <v>9.2403943882718477E-3</v>
      </c>
      <c r="J1923" s="9">
        <f t="shared" si="237"/>
        <v>7.3002895155802909E-3</v>
      </c>
    </row>
    <row r="1924" spans="1:10" s="5" customFormat="1" x14ac:dyDescent="0.35">
      <c r="A1924" s="8" t="s">
        <v>1916</v>
      </c>
      <c r="B1924" s="2">
        <v>18338.55</v>
      </c>
      <c r="C1924" s="9">
        <f t="shared" si="232"/>
        <v>9.7347447244895413E-3</v>
      </c>
      <c r="D1924" s="9">
        <f t="shared" si="233"/>
        <v>9.5375850955482545E-3</v>
      </c>
      <c r="E1924" s="22">
        <f t="shared" si="234"/>
        <v>9.0965529454824202E-5</v>
      </c>
      <c r="F1924" s="22">
        <f t="shared" si="238"/>
        <v>8.5384888450805853E-5</v>
      </c>
      <c r="G1924" s="23">
        <f t="shared" si="239"/>
        <v>7.0208105577076503E-5</v>
      </c>
      <c r="H1924" s="2">
        <f t="shared" si="235"/>
        <v>3.2152570309513351</v>
      </c>
      <c r="I1924" s="9">
        <f t="shared" si="236"/>
        <v>9.5375850955482545E-3</v>
      </c>
      <c r="J1924" s="9">
        <f t="shared" si="237"/>
        <v>8.3790277226583106E-3</v>
      </c>
    </row>
    <row r="1925" spans="1:10" s="5" customFormat="1" x14ac:dyDescent="0.35">
      <c r="A1925" s="8" t="s">
        <v>1917</v>
      </c>
      <c r="B1925" s="2">
        <v>18477.05</v>
      </c>
      <c r="C1925" s="9">
        <f t="shared" si="232"/>
        <v>7.5523964544634836E-3</v>
      </c>
      <c r="D1925" s="9">
        <f t="shared" si="233"/>
        <v>7.3552368255221977E-3</v>
      </c>
      <c r="E1925" s="22">
        <f t="shared" si="234"/>
        <v>5.4099508759517857E-5</v>
      </c>
      <c r="F1925" s="22">
        <f t="shared" si="238"/>
        <v>9.0965529454824202E-5</v>
      </c>
      <c r="G1925" s="23">
        <f t="shared" si="239"/>
        <v>8.1734854230161461E-5</v>
      </c>
      <c r="H1925" s="2">
        <f t="shared" si="235"/>
        <v>3.4561313245284397</v>
      </c>
      <c r="I1925" s="9">
        <f t="shared" si="236"/>
        <v>7.3552368255221977E-3</v>
      </c>
      <c r="J1925" s="9">
        <f t="shared" si="237"/>
        <v>9.0407330582293749E-3</v>
      </c>
    </row>
    <row r="1926" spans="1:10" s="5" customFormat="1" x14ac:dyDescent="0.35">
      <c r="A1926" s="8" t="s">
        <v>1918</v>
      </c>
      <c r="B1926" s="2">
        <v>18418.75</v>
      </c>
      <c r="C1926" s="9">
        <f t="shared" si="232"/>
        <v>-3.1552655862272516E-3</v>
      </c>
      <c r="D1926" s="9">
        <f t="shared" si="233"/>
        <v>-3.352425215168538E-3</v>
      </c>
      <c r="E1926" s="22">
        <f t="shared" si="234"/>
        <v>1.1238754823297818E-5</v>
      </c>
      <c r="F1926" s="22">
        <f t="shared" si="238"/>
        <v>5.4099508759517857E-5</v>
      </c>
      <c r="G1926" s="23">
        <f t="shared" si="239"/>
        <v>7.8608667119439541E-5</v>
      </c>
      <c r="H1926" s="2">
        <f t="shared" si="235"/>
        <v>3.7350902960679884</v>
      </c>
      <c r="I1926" s="9">
        <f t="shared" si="236"/>
        <v>3.352425215168538E-3</v>
      </c>
      <c r="J1926" s="9">
        <f t="shared" si="237"/>
        <v>8.8661528928526568E-3</v>
      </c>
    </row>
    <row r="1927" spans="1:10" s="5" customFormat="1" x14ac:dyDescent="0.35">
      <c r="A1927" s="8" t="s">
        <v>1919</v>
      </c>
      <c r="B1927" s="2">
        <v>18266.599999999999</v>
      </c>
      <c r="C1927" s="9">
        <f t="shared" si="232"/>
        <v>-8.2606040040720252E-3</v>
      </c>
      <c r="D1927" s="9">
        <f t="shared" si="233"/>
        <v>-8.457763633013312E-3</v>
      </c>
      <c r="E1927" s="22">
        <f t="shared" si="234"/>
        <v>7.1533765671922533E-5</v>
      </c>
      <c r="F1927" s="22">
        <f t="shared" si="238"/>
        <v>1.1238754823297818E-5</v>
      </c>
      <c r="G1927" s="23">
        <f t="shared" si="239"/>
        <v>6.5183308088264768E-5</v>
      </c>
      <c r="H1927" s="2">
        <f t="shared" si="235"/>
        <v>3.3515027341816217</v>
      </c>
      <c r="I1927" s="9">
        <f t="shared" si="236"/>
        <v>8.457763633013312E-3</v>
      </c>
      <c r="J1927" s="9">
        <f t="shared" si="237"/>
        <v>8.0736180296236935E-3</v>
      </c>
    </row>
    <row r="1928" spans="1:10" s="5" customFormat="1" x14ac:dyDescent="0.35">
      <c r="A1928" s="8" t="s">
        <v>1920</v>
      </c>
      <c r="B1928" s="2">
        <v>18178.099999999999</v>
      </c>
      <c r="C1928" s="9">
        <f t="shared" si="232"/>
        <v>-4.8449081930955762E-3</v>
      </c>
      <c r="D1928" s="9">
        <f t="shared" si="233"/>
        <v>-5.0420678220368621E-3</v>
      </c>
      <c r="E1928" s="22">
        <f t="shared" si="234"/>
        <v>2.5422447922019545E-5</v>
      </c>
      <c r="F1928" s="22">
        <f t="shared" si="238"/>
        <v>7.1533765671922533E-5</v>
      </c>
      <c r="G1928" s="23">
        <f t="shared" si="239"/>
        <v>7.3511119737066976E-5</v>
      </c>
      <c r="H1928" s="2">
        <f t="shared" si="235"/>
        <v>3.667182741548177</v>
      </c>
      <c r="I1928" s="9">
        <f t="shared" si="236"/>
        <v>5.0420678220368621E-3</v>
      </c>
      <c r="J1928" s="9">
        <f t="shared" si="237"/>
        <v>8.5738625914500745E-3</v>
      </c>
    </row>
    <row r="1929" spans="1:10" s="5" customFormat="1" x14ac:dyDescent="0.35">
      <c r="A1929" s="8" t="s">
        <v>1921</v>
      </c>
      <c r="B1929" s="2">
        <v>18114.900000000001</v>
      </c>
      <c r="C1929" s="9">
        <f t="shared" si="232"/>
        <v>-3.4767109873967694E-3</v>
      </c>
      <c r="D1929" s="9">
        <f t="shared" si="233"/>
        <v>-3.6738706163380558E-3</v>
      </c>
      <c r="E1929" s="22">
        <f t="shared" si="234"/>
        <v>1.3497325305592166E-5</v>
      </c>
      <c r="F1929" s="22">
        <f t="shared" si="238"/>
        <v>2.5422447922019545E-5</v>
      </c>
      <c r="G1929" s="23">
        <f t="shared" si="239"/>
        <v>6.5993426254554904E-5</v>
      </c>
      <c r="H1929" s="2">
        <f t="shared" si="235"/>
        <v>3.791776528324819</v>
      </c>
      <c r="I1929" s="9">
        <f t="shared" si="236"/>
        <v>3.6738706163380558E-3</v>
      </c>
      <c r="J1929" s="9">
        <f t="shared" si="237"/>
        <v>8.1236338084969655E-3</v>
      </c>
    </row>
    <row r="1930" spans="1:10" s="5" customFormat="1" x14ac:dyDescent="0.35">
      <c r="A1930" s="8" t="s">
        <v>1922</v>
      </c>
      <c r="B1930" s="2">
        <v>18125.400000000001</v>
      </c>
      <c r="C1930" s="9">
        <f t="shared" si="232"/>
        <v>5.7963334050969983E-4</v>
      </c>
      <c r="D1930" s="9">
        <f t="shared" si="233"/>
        <v>3.8247371156841371E-4</v>
      </c>
      <c r="E1930" s="22">
        <f t="shared" si="234"/>
        <v>1.4628614004091812E-7</v>
      </c>
      <c r="F1930" s="22">
        <f t="shared" si="238"/>
        <v>1.3497325305592166E-5</v>
      </c>
      <c r="G1930" s="23">
        <f t="shared" si="239"/>
        <v>5.8319857136921053E-5</v>
      </c>
      <c r="H1930" s="2">
        <f t="shared" si="235"/>
        <v>3.9545912558098384</v>
      </c>
      <c r="I1930" s="9">
        <f t="shared" si="236"/>
        <v>3.8247371156841371E-4</v>
      </c>
      <c r="J1930" s="9">
        <f t="shared" si="237"/>
        <v>7.6367438831560306E-3</v>
      </c>
    </row>
    <row r="1931" spans="1:10" s="5" customFormat="1" x14ac:dyDescent="0.35">
      <c r="A1931" s="8" t="s">
        <v>1923</v>
      </c>
      <c r="B1931" s="2">
        <v>18268.400000000001</v>
      </c>
      <c r="C1931" s="9">
        <f t="shared" si="232"/>
        <v>7.8894810597283094E-3</v>
      </c>
      <c r="D1931" s="9">
        <f t="shared" si="233"/>
        <v>7.6923214307870235E-3</v>
      </c>
      <c r="E1931" s="22">
        <f t="shared" si="234"/>
        <v>5.9171808994545317E-5</v>
      </c>
      <c r="F1931" s="22">
        <f t="shared" si="238"/>
        <v>1.4628614004091812E-7</v>
      </c>
      <c r="G1931" s="23">
        <f t="shared" si="239"/>
        <v>5.0168916282892271E-5</v>
      </c>
      <c r="H1931" s="2">
        <f t="shared" si="235"/>
        <v>3.4413931229653176</v>
      </c>
      <c r="I1931" s="9">
        <f t="shared" si="236"/>
        <v>7.6923214307870235E-3</v>
      </c>
      <c r="J1931" s="9">
        <f t="shared" si="237"/>
        <v>7.0830019259415901E-3</v>
      </c>
    </row>
    <row r="1932" spans="1:10" s="5" customFormat="1" x14ac:dyDescent="0.35">
      <c r="A1932" s="8" t="s">
        <v>1924</v>
      </c>
      <c r="B1932" s="2">
        <v>18210.95</v>
      </c>
      <c r="C1932" s="9">
        <f t="shared" si="232"/>
        <v>-3.1447745834337626E-3</v>
      </c>
      <c r="D1932" s="9">
        <f t="shared" si="233"/>
        <v>-3.3419342123750489E-3</v>
      </c>
      <c r="E1932" s="22">
        <f t="shared" si="234"/>
        <v>1.1168524279842839E-5</v>
      </c>
      <c r="F1932" s="22">
        <f t="shared" si="238"/>
        <v>5.9171808994545317E-5</v>
      </c>
      <c r="G1932" s="23">
        <f t="shared" si="239"/>
        <v>6.1278522438933266E-5</v>
      </c>
      <c r="H1932" s="2">
        <f t="shared" si="235"/>
        <v>3.8399728486059259</v>
      </c>
      <c r="I1932" s="9">
        <f t="shared" si="236"/>
        <v>3.3419342123750489E-3</v>
      </c>
      <c r="J1932" s="9">
        <f t="shared" si="237"/>
        <v>7.8280599409389588E-3</v>
      </c>
    </row>
    <row r="1933" spans="1:10" s="5" customFormat="1" x14ac:dyDescent="0.35">
      <c r="A1933" s="8" t="s">
        <v>1925</v>
      </c>
      <c r="B1933" s="2">
        <v>17857.25</v>
      </c>
      <c r="C1933" s="9">
        <f t="shared" si="232"/>
        <v>-1.9422380490858537E-2</v>
      </c>
      <c r="D1933" s="9">
        <f t="shared" si="233"/>
        <v>-1.9619540119799824E-2</v>
      </c>
      <c r="E1933" s="22">
        <f t="shared" si="234"/>
        <v>3.8492635451243488E-4</v>
      </c>
      <c r="F1933" s="22">
        <f t="shared" si="238"/>
        <v>1.1168524279842839E-5</v>
      </c>
      <c r="G1933" s="23">
        <f t="shared" si="239"/>
        <v>5.4897899920705893E-5</v>
      </c>
      <c r="H1933" s="2">
        <f t="shared" si="235"/>
        <v>0.4802405863546253</v>
      </c>
      <c r="I1933" s="9">
        <f t="shared" si="236"/>
        <v>1.9619540119799824E-2</v>
      </c>
      <c r="J1933" s="9">
        <f t="shared" si="237"/>
        <v>7.409311703573139E-3</v>
      </c>
    </row>
    <row r="1934" spans="1:10" s="5" customFormat="1" x14ac:dyDescent="0.35">
      <c r="A1934" s="8" t="s">
        <v>1926</v>
      </c>
      <c r="B1934" s="2">
        <v>17671.650000000001</v>
      </c>
      <c r="C1934" s="9">
        <f t="shared" si="232"/>
        <v>-1.0393537638774042E-2</v>
      </c>
      <c r="D1934" s="9">
        <f t="shared" si="233"/>
        <v>-1.0590697267715329E-2</v>
      </c>
      <c r="E1934" s="22">
        <f t="shared" si="234"/>
        <v>1.1216286861639293E-4</v>
      </c>
      <c r="F1934" s="22">
        <f t="shared" si="238"/>
        <v>3.8492635451243488E-4</v>
      </c>
      <c r="G1934" s="23">
        <f t="shared" si="239"/>
        <v>1.5204124371306097E-4</v>
      </c>
      <c r="H1934" s="2">
        <f t="shared" si="235"/>
        <v>3.1078841146517964</v>
      </c>
      <c r="I1934" s="9">
        <f t="shared" si="236"/>
        <v>1.0590697267715329E-2</v>
      </c>
      <c r="J1934" s="9">
        <f t="shared" si="237"/>
        <v>1.2330500545925173E-2</v>
      </c>
    </row>
    <row r="1935" spans="1:10" s="5" customFormat="1" x14ac:dyDescent="0.35">
      <c r="A1935" s="8" t="s">
        <v>1927</v>
      </c>
      <c r="B1935" s="2">
        <v>17929.650000000001</v>
      </c>
      <c r="C1935" s="9">
        <f t="shared" si="232"/>
        <v>1.4599655380227672E-2</v>
      </c>
      <c r="D1935" s="9">
        <f t="shared" si="233"/>
        <v>1.4402495751286385E-2</v>
      </c>
      <c r="E1935" s="22">
        <f t="shared" si="234"/>
        <v>2.0743188386582238E-4</v>
      </c>
      <c r="F1935" s="22">
        <f t="shared" si="238"/>
        <v>1.1216286861639293E-4</v>
      </c>
      <c r="G1935" s="23">
        <f t="shared" si="239"/>
        <v>1.3593689099426456E-4</v>
      </c>
      <c r="H1935" s="2">
        <f t="shared" si="235"/>
        <v>2.7697501083167344</v>
      </c>
      <c r="I1935" s="9">
        <f t="shared" si="236"/>
        <v>1.4402495751286385E-2</v>
      </c>
      <c r="J1935" s="9">
        <f t="shared" si="237"/>
        <v>1.1659197699424457E-2</v>
      </c>
    </row>
    <row r="1936" spans="1:10" s="5" customFormat="1" x14ac:dyDescent="0.35">
      <c r="A1936" s="8" t="s">
        <v>1928</v>
      </c>
      <c r="B1936" s="2">
        <v>17888.95</v>
      </c>
      <c r="C1936" s="9">
        <f t="shared" si="232"/>
        <v>-2.2699829611844136E-3</v>
      </c>
      <c r="D1936" s="9">
        <f t="shared" si="233"/>
        <v>-2.4671425901256999E-3</v>
      </c>
      <c r="E1936" s="22">
        <f t="shared" si="234"/>
        <v>6.0867925600121473E-6</v>
      </c>
      <c r="F1936" s="22">
        <f t="shared" si="238"/>
        <v>2.0743188386582238E-4</v>
      </c>
      <c r="G1936" s="23">
        <f t="shared" si="239"/>
        <v>1.5212144568128635E-4</v>
      </c>
      <c r="H1936" s="2">
        <f t="shared" si="235"/>
        <v>3.4564707933192502</v>
      </c>
      <c r="I1936" s="9">
        <f t="shared" si="236"/>
        <v>2.4671425901256999E-3</v>
      </c>
      <c r="J1936" s="9">
        <f t="shared" si="237"/>
        <v>1.2333752295278447E-2</v>
      </c>
    </row>
    <row r="1937" spans="1:10" s="5" customFormat="1" x14ac:dyDescent="0.35">
      <c r="A1937" s="8" t="s">
        <v>1929</v>
      </c>
      <c r="B1937" s="2">
        <v>17829.2</v>
      </c>
      <c r="C1937" s="9">
        <f t="shared" si="232"/>
        <v>-3.3400507016901892E-3</v>
      </c>
      <c r="D1937" s="9">
        <f t="shared" si="233"/>
        <v>-3.5372103306314756E-3</v>
      </c>
      <c r="E1937" s="22">
        <f t="shared" si="234"/>
        <v>1.2511856923126033E-5</v>
      </c>
      <c r="F1937" s="22">
        <f t="shared" si="238"/>
        <v>6.0867925600121473E-6</v>
      </c>
      <c r="G1937" s="23">
        <f t="shared" si="239"/>
        <v>1.0734141173783437E-4</v>
      </c>
      <c r="H1937" s="2">
        <f t="shared" si="235"/>
        <v>3.5925288251306817</v>
      </c>
      <c r="I1937" s="9">
        <f t="shared" si="236"/>
        <v>3.5372103306314756E-3</v>
      </c>
      <c r="J1937" s="9">
        <f t="shared" si="237"/>
        <v>1.0360570048884105E-2</v>
      </c>
    </row>
    <row r="1938" spans="1:10" s="5" customFormat="1" x14ac:dyDescent="0.35">
      <c r="A1938" s="8" t="s">
        <v>1930</v>
      </c>
      <c r="B1938" s="2">
        <v>17916.8</v>
      </c>
      <c r="C1938" s="9">
        <f t="shared" si="232"/>
        <v>4.913288313552977E-3</v>
      </c>
      <c r="D1938" s="9">
        <f t="shared" si="233"/>
        <v>4.7161286846116911E-3</v>
      </c>
      <c r="E1938" s="22">
        <f t="shared" si="234"/>
        <v>2.22418697698172E-5</v>
      </c>
      <c r="F1938" s="22">
        <f t="shared" si="238"/>
        <v>1.2511856923126033E-5</v>
      </c>
      <c r="G1938" s="23">
        <f t="shared" si="239"/>
        <v>8.2548463382676763E-5</v>
      </c>
      <c r="H1938" s="2">
        <f t="shared" si="235"/>
        <v>3.647403896423691</v>
      </c>
      <c r="I1938" s="9">
        <f t="shared" si="236"/>
        <v>4.7161286846116911E-3</v>
      </c>
      <c r="J1938" s="9">
        <f t="shared" si="237"/>
        <v>9.085618492027759E-3</v>
      </c>
    </row>
    <row r="1939" spans="1:10" s="5" customFormat="1" x14ac:dyDescent="0.35">
      <c r="A1939" s="8" t="s">
        <v>1931</v>
      </c>
      <c r="B1939" s="2">
        <v>18068.55</v>
      </c>
      <c r="C1939" s="9">
        <f t="shared" si="232"/>
        <v>8.469704411502077E-3</v>
      </c>
      <c r="D1939" s="9">
        <f t="shared" si="233"/>
        <v>8.2725447825607902E-3</v>
      </c>
      <c r="E1939" s="22">
        <f t="shared" si="234"/>
        <v>6.8434997179473748E-5</v>
      </c>
      <c r="F1939" s="22">
        <f t="shared" si="238"/>
        <v>2.22418697698172E-5</v>
      </c>
      <c r="G1939" s="23">
        <f t="shared" si="239"/>
        <v>7.0488353773428202E-5</v>
      </c>
      <c r="H1939" s="2">
        <f t="shared" si="235"/>
        <v>3.3756582138630802</v>
      </c>
      <c r="I1939" s="9">
        <f t="shared" si="236"/>
        <v>8.2725447825607902E-3</v>
      </c>
      <c r="J1939" s="9">
        <f t="shared" si="237"/>
        <v>8.3957342605294628E-3</v>
      </c>
    </row>
    <row r="1940" spans="1:10" s="5" customFormat="1" x14ac:dyDescent="0.35">
      <c r="A1940" s="8" t="s">
        <v>1932</v>
      </c>
      <c r="B1940" s="2">
        <v>18044.25</v>
      </c>
      <c r="C1940" s="9">
        <f t="shared" ref="C1940:C2003" si="240">B1940/B1939-1</f>
        <v>-1.3448782553109329E-3</v>
      </c>
      <c r="D1940" s="9">
        <f t="shared" ref="D1940:D2003" si="241">C1940-B$8</f>
        <v>-1.542037884252219E-3</v>
      </c>
      <c r="E1940" s="22">
        <f t="shared" ref="E1940:E2003" si="242">D1940*D1940</f>
        <v>2.3778808364690598E-6</v>
      </c>
      <c r="F1940" s="22">
        <f t="shared" si="238"/>
        <v>6.8434997179473748E-5</v>
      </c>
      <c r="G1940" s="23">
        <f t="shared" si="239"/>
        <v>7.581711010132676E-5</v>
      </c>
      <c r="H1940" s="2">
        <f t="shared" ref="H1940:H2003" si="243">LN(1/SQRT(2*PI()*G1940)*EXP(-E1940/(2*G1940)))</f>
        <v>3.8089730587120685</v>
      </c>
      <c r="I1940" s="9">
        <f t="shared" ref="I1940:I2003" si="244">SQRT(E1940)</f>
        <v>1.542037884252219E-3</v>
      </c>
      <c r="J1940" s="9">
        <f t="shared" ref="J1940:J2003" si="245">SQRT(G1940)</f>
        <v>8.7073021138195702E-3</v>
      </c>
    </row>
    <row r="1941" spans="1:10" s="5" customFormat="1" x14ac:dyDescent="0.35">
      <c r="A1941" s="8" t="s">
        <v>1933</v>
      </c>
      <c r="B1941" s="2">
        <v>18017.2</v>
      </c>
      <c r="C1941" s="9">
        <f t="shared" si="240"/>
        <v>-1.4990925086938445E-3</v>
      </c>
      <c r="D1941" s="9">
        <f t="shared" si="241"/>
        <v>-1.6962521376351306E-3</v>
      </c>
      <c r="E1941" s="22">
        <f t="shared" si="242"/>
        <v>2.8772713144317499E-6</v>
      </c>
      <c r="F1941" s="22">
        <f t="shared" ref="F1941:F2004" si="246">E1940</f>
        <v>2.3778808364690598E-6</v>
      </c>
      <c r="G1941" s="23">
        <f t="shared" ref="G1941:G2004" si="247">B$9+B$10*F1941+B$11*G1940</f>
        <v>6.1136938295226122E-5</v>
      </c>
      <c r="H1941" s="2">
        <f t="shared" si="243"/>
        <v>3.9087272608763071</v>
      </c>
      <c r="I1941" s="9">
        <f t="shared" si="244"/>
        <v>1.6962521376351306E-3</v>
      </c>
      <c r="J1941" s="9">
        <f t="shared" si="245"/>
        <v>7.8190113374534843E-3</v>
      </c>
    </row>
    <row r="1942" spans="1:10" s="5" customFormat="1" x14ac:dyDescent="0.35">
      <c r="A1942" s="8" t="s">
        <v>1934</v>
      </c>
      <c r="B1942" s="2">
        <v>17873.599999999999</v>
      </c>
      <c r="C1942" s="9">
        <f t="shared" si="240"/>
        <v>-7.9701618453479339E-3</v>
      </c>
      <c r="D1942" s="9">
        <f t="shared" si="241"/>
        <v>-8.1673214742892207E-3</v>
      </c>
      <c r="E1942" s="22">
        <f t="shared" si="242"/>
        <v>6.670514006438585E-5</v>
      </c>
      <c r="F1942" s="22">
        <f t="shared" si="246"/>
        <v>2.8772713144317499E-6</v>
      </c>
      <c r="G1942" s="23">
        <f t="shared" si="247"/>
        <v>5.2575195076489031E-5</v>
      </c>
      <c r="H1942" s="2">
        <f t="shared" si="243"/>
        <v>3.3733160936290467</v>
      </c>
      <c r="I1942" s="9">
        <f t="shared" si="244"/>
        <v>8.1673214742892207E-3</v>
      </c>
      <c r="J1942" s="9">
        <f t="shared" si="245"/>
        <v>7.2508754696580628E-3</v>
      </c>
    </row>
    <row r="1943" spans="1:10" s="5" customFormat="1" x14ac:dyDescent="0.35">
      <c r="A1943" s="8" t="s">
        <v>1935</v>
      </c>
      <c r="B1943" s="2">
        <v>18102.75</v>
      </c>
      <c r="C1943" s="9">
        <f t="shared" si="240"/>
        <v>1.2820584549279479E-2</v>
      </c>
      <c r="D1943" s="9">
        <f t="shared" si="241"/>
        <v>1.2623424920338192E-2</v>
      </c>
      <c r="E1943" s="22">
        <f t="shared" si="242"/>
        <v>1.593508567194153E-4</v>
      </c>
      <c r="F1943" s="22">
        <f t="shared" si="246"/>
        <v>6.670514006438585E-5</v>
      </c>
      <c r="G1943" s="23">
        <f t="shared" si="247"/>
        <v>6.4738184673562971E-5</v>
      </c>
      <c r="H1943" s="2">
        <f t="shared" si="243"/>
        <v>2.6729080163980026</v>
      </c>
      <c r="I1943" s="9">
        <f t="shared" si="244"/>
        <v>1.2623424920338192E-2</v>
      </c>
      <c r="J1943" s="9">
        <f t="shared" si="245"/>
        <v>8.0460042675580892E-3</v>
      </c>
    </row>
    <row r="1944" spans="1:10" s="5" customFormat="1" x14ac:dyDescent="0.35">
      <c r="A1944" s="8" t="s">
        <v>1936</v>
      </c>
      <c r="B1944" s="2">
        <v>18109.45</v>
      </c>
      <c r="C1944" s="9">
        <f t="shared" si="240"/>
        <v>3.7010951374805146E-4</v>
      </c>
      <c r="D1944" s="9">
        <f t="shared" si="241"/>
        <v>1.729498848067653E-4</v>
      </c>
      <c r="E1944" s="22">
        <f t="shared" si="242"/>
        <v>2.9911662654673388E-8</v>
      </c>
      <c r="F1944" s="22">
        <f t="shared" si="246"/>
        <v>1.593508567194153E-4</v>
      </c>
      <c r="G1944" s="23">
        <f t="shared" si="247"/>
        <v>9.696007033673548E-5</v>
      </c>
      <c r="H1944" s="2">
        <f t="shared" si="243"/>
        <v>3.7015128745836177</v>
      </c>
      <c r="I1944" s="9">
        <f t="shared" si="244"/>
        <v>1.729498848067653E-4</v>
      </c>
      <c r="J1944" s="9">
        <f t="shared" si="245"/>
        <v>9.8468304716154975E-3</v>
      </c>
    </row>
    <row r="1945" spans="1:10" s="5" customFormat="1" x14ac:dyDescent="0.35">
      <c r="A1945" s="8" t="s">
        <v>1937</v>
      </c>
      <c r="B1945" s="2">
        <v>17999.2</v>
      </c>
      <c r="C1945" s="9">
        <f t="shared" si="240"/>
        <v>-6.0879816891180605E-3</v>
      </c>
      <c r="D1945" s="9">
        <f t="shared" si="241"/>
        <v>-6.2851413180593464E-3</v>
      </c>
      <c r="E1945" s="22">
        <f t="shared" si="242"/>
        <v>3.9503001387976781E-5</v>
      </c>
      <c r="F1945" s="22">
        <f t="shared" si="246"/>
        <v>2.9911662654673388E-8</v>
      </c>
      <c r="G1945" s="23">
        <f t="shared" si="247"/>
        <v>7.302810325659241E-5</v>
      </c>
      <c r="H1945" s="2">
        <f t="shared" si="243"/>
        <v>3.5729301938563043</v>
      </c>
      <c r="I1945" s="9">
        <f t="shared" si="244"/>
        <v>6.2851413180593464E-3</v>
      </c>
      <c r="J1945" s="9">
        <f t="shared" si="245"/>
        <v>8.5456482057590238E-3</v>
      </c>
    </row>
    <row r="1946" spans="1:10" s="5" customFormat="1" x14ac:dyDescent="0.35">
      <c r="A1946" s="8" t="s">
        <v>1938</v>
      </c>
      <c r="B1946" s="2">
        <v>17898.650000000001</v>
      </c>
      <c r="C1946" s="9">
        <f t="shared" si="240"/>
        <v>-5.5863593937507394E-3</v>
      </c>
      <c r="D1946" s="9">
        <f t="shared" si="241"/>
        <v>-5.7835190226920253E-3</v>
      </c>
      <c r="E1946" s="22">
        <f t="shared" si="242"/>
        <v>3.344909228584052E-5</v>
      </c>
      <c r="F1946" s="22">
        <f t="shared" si="246"/>
        <v>3.9503001387976781E-5</v>
      </c>
      <c r="G1946" s="23">
        <f t="shared" si="247"/>
        <v>6.9509360174377778E-5</v>
      </c>
      <c r="H1946" s="2">
        <f t="shared" si="243"/>
        <v>3.6274774878082336</v>
      </c>
      <c r="I1946" s="9">
        <f t="shared" si="244"/>
        <v>5.7835190226920253E-3</v>
      </c>
      <c r="J1946" s="9">
        <f t="shared" si="245"/>
        <v>8.3372273673192922E-3</v>
      </c>
    </row>
    <row r="1947" spans="1:10" s="5" customFormat="1" x14ac:dyDescent="0.35">
      <c r="A1947" s="8" t="s">
        <v>1939</v>
      </c>
      <c r="B1947" s="2">
        <v>17764.8</v>
      </c>
      <c r="C1947" s="9">
        <f t="shared" si="240"/>
        <v>-7.4782176309388104E-3</v>
      </c>
      <c r="D1947" s="9">
        <f t="shared" si="241"/>
        <v>-7.6753772598800963E-3</v>
      </c>
      <c r="E1947" s="22">
        <f t="shared" si="242"/>
        <v>5.8911416081484499E-5</v>
      </c>
      <c r="F1947" s="22">
        <f t="shared" si="246"/>
        <v>3.344909228584052E-5</v>
      </c>
      <c r="G1947" s="23">
        <f t="shared" si="247"/>
        <v>6.5790147930987208E-5</v>
      </c>
      <c r="H1947" s="2">
        <f t="shared" si="243"/>
        <v>3.4478595222475179</v>
      </c>
      <c r="I1947" s="9">
        <f t="shared" si="244"/>
        <v>7.6753772598800963E-3</v>
      </c>
      <c r="J1947" s="9">
        <f t="shared" si="245"/>
        <v>8.1111126197943532E-3</v>
      </c>
    </row>
    <row r="1948" spans="1:10" s="5" customFormat="1" x14ac:dyDescent="0.35">
      <c r="A1948" s="8" t="s">
        <v>1940</v>
      </c>
      <c r="B1948" s="2">
        <v>17416.55</v>
      </c>
      <c r="C1948" s="9">
        <f t="shared" si="240"/>
        <v>-1.9603372962262444E-2</v>
      </c>
      <c r="D1948" s="9">
        <f t="shared" si="241"/>
        <v>-1.9800532591203731E-2</v>
      </c>
      <c r="E1948" s="22">
        <f t="shared" si="242"/>
        <v>3.9206109089532114E-4</v>
      </c>
      <c r="F1948" s="22">
        <f t="shared" si="246"/>
        <v>5.8911416081484499E-5</v>
      </c>
      <c r="G1948" s="23">
        <f t="shared" si="247"/>
        <v>7.046228798809125E-5</v>
      </c>
      <c r="H1948" s="2">
        <f t="shared" si="243"/>
        <v>1.0792146234788373</v>
      </c>
      <c r="I1948" s="9">
        <f t="shared" si="244"/>
        <v>1.9800532591203731E-2</v>
      </c>
      <c r="J1948" s="9">
        <f t="shared" si="245"/>
        <v>8.3941817938433545E-3</v>
      </c>
    </row>
    <row r="1949" spans="1:10" s="5" customFormat="1" x14ac:dyDescent="0.35">
      <c r="A1949" s="8" t="s">
        <v>1941</v>
      </c>
      <c r="B1949" s="2">
        <v>17503.349999999999</v>
      </c>
      <c r="C1949" s="9">
        <f t="shared" si="240"/>
        <v>4.9837654414910393E-3</v>
      </c>
      <c r="D1949" s="9">
        <f t="shared" si="241"/>
        <v>4.7866058125497534E-3</v>
      </c>
      <c r="E1949" s="22">
        <f t="shared" si="242"/>
        <v>2.2911595204735086E-5</v>
      </c>
      <c r="F1949" s="22">
        <f t="shared" si="246"/>
        <v>3.9206109089532114E-4</v>
      </c>
      <c r="G1949" s="23">
        <f t="shared" si="247"/>
        <v>1.631881906661518E-4</v>
      </c>
      <c r="H1949" s="2">
        <f t="shared" si="243"/>
        <v>3.3711647883846014</v>
      </c>
      <c r="I1949" s="9">
        <f t="shared" si="244"/>
        <v>4.7866058125497534E-3</v>
      </c>
      <c r="J1949" s="9">
        <f t="shared" si="245"/>
        <v>1.2774513324042986E-2</v>
      </c>
    </row>
    <row r="1950" spans="1:10" s="5" customFormat="1" x14ac:dyDescent="0.35">
      <c r="A1950" s="8" t="s">
        <v>1942</v>
      </c>
      <c r="B1950" s="2">
        <v>17415.05</v>
      </c>
      <c r="C1950" s="9">
        <f t="shared" si="240"/>
        <v>-5.0447485767010081E-3</v>
      </c>
      <c r="D1950" s="9">
        <f t="shared" si="241"/>
        <v>-5.241908205642294E-3</v>
      </c>
      <c r="E1950" s="22">
        <f t="shared" si="242"/>
        <v>2.7477601636380013E-5</v>
      </c>
      <c r="F1950" s="22">
        <f t="shared" si="246"/>
        <v>2.2911595204735086E-5</v>
      </c>
      <c r="G1950" s="23">
        <f t="shared" si="247"/>
        <v>1.1844047940731763E-4</v>
      </c>
      <c r="H1950" s="2">
        <f t="shared" si="243"/>
        <v>3.4856139592797484</v>
      </c>
      <c r="I1950" s="9">
        <f t="shared" si="244"/>
        <v>5.241908205642294E-3</v>
      </c>
      <c r="J1950" s="9">
        <f t="shared" si="245"/>
        <v>1.0883036313792104E-2</v>
      </c>
    </row>
    <row r="1951" spans="1:10" s="5" customFormat="1" x14ac:dyDescent="0.35">
      <c r="A1951" s="8" t="s">
        <v>1943</v>
      </c>
      <c r="B1951" s="2">
        <v>17536.25</v>
      </c>
      <c r="C1951" s="9">
        <f t="shared" si="240"/>
        <v>6.959497675860904E-3</v>
      </c>
      <c r="D1951" s="9">
        <f t="shared" si="241"/>
        <v>6.762338046919618E-3</v>
      </c>
      <c r="E1951" s="22">
        <f t="shared" si="242"/>
        <v>4.5729215860816637E-5</v>
      </c>
      <c r="F1951" s="22">
        <f t="shared" si="246"/>
        <v>2.7477601636380013E-5</v>
      </c>
      <c r="G1951" s="23">
        <f t="shared" si="247"/>
        <v>9.3164690543416791E-5</v>
      </c>
      <c r="H1951" s="2">
        <f t="shared" si="243"/>
        <v>3.4762109583983323</v>
      </c>
      <c r="I1951" s="9">
        <f t="shared" si="244"/>
        <v>6.762338046919618E-3</v>
      </c>
      <c r="J1951" s="9">
        <f t="shared" si="245"/>
        <v>9.6521857909707062E-3</v>
      </c>
    </row>
    <row r="1952" spans="1:10" s="5" customFormat="1" x14ac:dyDescent="0.35">
      <c r="A1952" s="8" t="s">
        <v>1944</v>
      </c>
      <c r="B1952" s="2">
        <v>17026.45</v>
      </c>
      <c r="C1952" s="9">
        <f t="shared" si="240"/>
        <v>-2.9071209637180129E-2</v>
      </c>
      <c r="D1952" s="9">
        <f t="shared" si="241"/>
        <v>-2.9268369266121416E-2</v>
      </c>
      <c r="E1952" s="22">
        <f t="shared" si="242"/>
        <v>8.5663743949804065E-4</v>
      </c>
      <c r="F1952" s="22">
        <f t="shared" si="246"/>
        <v>4.5729215860816637E-5</v>
      </c>
      <c r="G1952" s="23">
        <f t="shared" si="247"/>
        <v>8.3119573608045761E-5</v>
      </c>
      <c r="H1952" s="2">
        <f t="shared" si="243"/>
        <v>-1.3743661558240277</v>
      </c>
      <c r="I1952" s="9">
        <f t="shared" si="244"/>
        <v>2.9268369266121416E-2</v>
      </c>
      <c r="J1952" s="9">
        <f t="shared" si="245"/>
        <v>9.1169936716028136E-3</v>
      </c>
    </row>
    <row r="1953" spans="1:10" s="5" customFormat="1" x14ac:dyDescent="0.35">
      <c r="A1953" s="8" t="s">
        <v>1945</v>
      </c>
      <c r="B1953" s="2">
        <v>17053.95</v>
      </c>
      <c r="C1953" s="9">
        <f t="shared" si="240"/>
        <v>1.6151341001793273E-3</v>
      </c>
      <c r="D1953" s="9">
        <f t="shared" si="241"/>
        <v>1.4179744712380412E-3</v>
      </c>
      <c r="E1953" s="22">
        <f t="shared" si="242"/>
        <v>2.0106516010828027E-6</v>
      </c>
      <c r="F1953" s="22">
        <f t="shared" si="246"/>
        <v>8.5663743949804065E-4</v>
      </c>
      <c r="G1953" s="23">
        <f t="shared" si="247"/>
        <v>2.9613276253102053E-4</v>
      </c>
      <c r="H1953" s="2">
        <f t="shared" si="243"/>
        <v>3.1400179595778672</v>
      </c>
      <c r="I1953" s="9">
        <f t="shared" si="244"/>
        <v>1.4179744712380412E-3</v>
      </c>
      <c r="J1953" s="9">
        <f t="shared" si="245"/>
        <v>1.7208508434231613E-2</v>
      </c>
    </row>
    <row r="1954" spans="1:10" s="5" customFormat="1" x14ac:dyDescent="0.35">
      <c r="A1954" s="8" t="s">
        <v>1946</v>
      </c>
      <c r="B1954" s="2">
        <v>16983.2</v>
      </c>
      <c r="C1954" s="9">
        <f t="shared" si="240"/>
        <v>-4.1485990049225929E-3</v>
      </c>
      <c r="D1954" s="9">
        <f t="shared" si="241"/>
        <v>-4.3457586338638788E-3</v>
      </c>
      <c r="E1954" s="22">
        <f t="shared" si="242"/>
        <v>1.8885618103802448E-5</v>
      </c>
      <c r="F1954" s="22">
        <f t="shared" si="246"/>
        <v>2.0106516010828027E-6</v>
      </c>
      <c r="G1954" s="23">
        <f t="shared" si="247"/>
        <v>1.9155361696046008E-4</v>
      </c>
      <c r="H1954" s="2">
        <f t="shared" si="243"/>
        <v>3.3119369632257221</v>
      </c>
      <c r="I1954" s="9">
        <f t="shared" si="244"/>
        <v>4.3457586338638788E-3</v>
      </c>
      <c r="J1954" s="9">
        <f t="shared" si="245"/>
        <v>1.384028962704394E-2</v>
      </c>
    </row>
    <row r="1955" spans="1:10" s="5" customFormat="1" x14ac:dyDescent="0.35">
      <c r="A1955" s="8" t="s">
        <v>1947</v>
      </c>
      <c r="B1955" s="2">
        <v>17166.900000000001</v>
      </c>
      <c r="C1955" s="9">
        <f t="shared" si="240"/>
        <v>1.0816571670827724E-2</v>
      </c>
      <c r="D1955" s="9">
        <f t="shared" si="241"/>
        <v>1.0619412041886437E-2</v>
      </c>
      <c r="E1955" s="22">
        <f t="shared" si="242"/>
        <v>1.1277191211536266E-4</v>
      </c>
      <c r="F1955" s="22">
        <f t="shared" si="246"/>
        <v>1.8885618103802448E-5</v>
      </c>
      <c r="G1955" s="23">
        <f t="shared" si="247"/>
        <v>1.3415716010633177E-4</v>
      </c>
      <c r="H1955" s="2">
        <f t="shared" si="243"/>
        <v>3.1190129948851353</v>
      </c>
      <c r="I1955" s="9">
        <f t="shared" si="244"/>
        <v>1.0619412041886437E-2</v>
      </c>
      <c r="J1955" s="9">
        <f t="shared" si="245"/>
        <v>1.1582623196251002E-2</v>
      </c>
    </row>
    <row r="1956" spans="1:10" s="5" customFormat="1" x14ac:dyDescent="0.35">
      <c r="A1956" s="8" t="s">
        <v>1948</v>
      </c>
      <c r="B1956" s="2">
        <v>17401.650000000001</v>
      </c>
      <c r="C1956" s="9">
        <f t="shared" si="240"/>
        <v>1.3674571413592407E-2</v>
      </c>
      <c r="D1956" s="9">
        <f t="shared" si="241"/>
        <v>1.347741178465112E-2</v>
      </c>
      <c r="E1956" s="22">
        <f t="shared" si="242"/>
        <v>1.8164062841305288E-4</v>
      </c>
      <c r="F1956" s="22">
        <f t="shared" si="246"/>
        <v>1.1277191211536266E-4</v>
      </c>
      <c r="G1956" s="23">
        <f t="shared" si="247"/>
        <v>1.2550674696307099E-4</v>
      </c>
      <c r="H1956" s="2">
        <f t="shared" si="243"/>
        <v>2.849008047370805</v>
      </c>
      <c r="I1956" s="9">
        <f t="shared" si="244"/>
        <v>1.347741178465112E-2</v>
      </c>
      <c r="J1956" s="9">
        <f t="shared" si="245"/>
        <v>1.1202979378855921E-2</v>
      </c>
    </row>
    <row r="1957" spans="1:10" s="5" customFormat="1" x14ac:dyDescent="0.35">
      <c r="A1957" s="8" t="s">
        <v>1949</v>
      </c>
      <c r="B1957" s="2">
        <v>17196.7</v>
      </c>
      <c r="C1957" s="9">
        <f t="shared" si="240"/>
        <v>-1.1777618789022948E-2</v>
      </c>
      <c r="D1957" s="9">
        <f t="shared" si="241"/>
        <v>-1.1974778417964235E-2</v>
      </c>
      <c r="E1957" s="22">
        <f t="shared" si="242"/>
        <v>1.4339531815934202E-4</v>
      </c>
      <c r="F1957" s="22">
        <f t="shared" si="246"/>
        <v>1.8164062841305288E-4</v>
      </c>
      <c r="G1957" s="23">
        <f t="shared" si="247"/>
        <v>1.3897835345272932E-4</v>
      </c>
      <c r="H1957" s="2">
        <f t="shared" si="243"/>
        <v>3.005766813610828</v>
      </c>
      <c r="I1957" s="9">
        <f t="shared" si="244"/>
        <v>1.1974778417964235E-2</v>
      </c>
      <c r="J1957" s="9">
        <f t="shared" si="245"/>
        <v>1.1788908068719907E-2</v>
      </c>
    </row>
    <row r="1958" spans="1:10" s="5" customFormat="1" x14ac:dyDescent="0.35">
      <c r="A1958" s="8" t="s">
        <v>1950</v>
      </c>
      <c r="B1958" s="2">
        <v>16912.25</v>
      </c>
      <c r="C1958" s="9">
        <f t="shared" si="240"/>
        <v>-1.6540964254769808E-2</v>
      </c>
      <c r="D1958" s="9">
        <f t="shared" si="241"/>
        <v>-1.6738123883711094E-2</v>
      </c>
      <c r="E1958" s="22">
        <f t="shared" si="242"/>
        <v>2.8016479114645977E-4</v>
      </c>
      <c r="F1958" s="22">
        <f t="shared" si="246"/>
        <v>1.4339531815934202E-4</v>
      </c>
      <c r="G1958" s="23">
        <f t="shared" si="247"/>
        <v>1.3663186755084595E-4</v>
      </c>
      <c r="H1958" s="2">
        <f t="shared" si="243"/>
        <v>2.5049174438774671</v>
      </c>
      <c r="I1958" s="9">
        <f t="shared" si="244"/>
        <v>1.6738123883711094E-2</v>
      </c>
      <c r="J1958" s="9">
        <f t="shared" si="245"/>
        <v>1.1688963493434564E-2</v>
      </c>
    </row>
    <row r="1959" spans="1:10" s="5" customFormat="1" x14ac:dyDescent="0.35">
      <c r="A1959" s="8" t="s">
        <v>1951</v>
      </c>
      <c r="B1959" s="2">
        <v>17176.7</v>
      </c>
      <c r="C1959" s="9">
        <f t="shared" si="240"/>
        <v>1.5636594775976009E-2</v>
      </c>
      <c r="D1959" s="9">
        <f t="shared" si="241"/>
        <v>1.5439435147034723E-2</v>
      </c>
      <c r="E1959" s="22">
        <f t="shared" si="242"/>
        <v>2.3837615765949112E-4</v>
      </c>
      <c r="F1959" s="22">
        <f t="shared" si="246"/>
        <v>2.8016479114645977E-4</v>
      </c>
      <c r="G1959" s="23">
        <f t="shared" si="247"/>
        <v>1.7217271777776144E-4</v>
      </c>
      <c r="H1959" s="2">
        <f t="shared" si="243"/>
        <v>2.7223088737277474</v>
      </c>
      <c r="I1959" s="9">
        <f t="shared" si="244"/>
        <v>1.5439435147034723E-2</v>
      </c>
      <c r="J1959" s="9">
        <f t="shared" si="245"/>
        <v>1.3121460199907686E-2</v>
      </c>
    </row>
    <row r="1960" spans="1:10" s="5" customFormat="1" x14ac:dyDescent="0.35">
      <c r="A1960" s="8" t="s">
        <v>1952</v>
      </c>
      <c r="B1960" s="2">
        <v>17469.75</v>
      </c>
      <c r="C1960" s="9">
        <f t="shared" si="240"/>
        <v>1.7060902268771105E-2</v>
      </c>
      <c r="D1960" s="9">
        <f t="shared" si="241"/>
        <v>1.6863742639829819E-2</v>
      </c>
      <c r="E1960" s="22">
        <f t="shared" si="242"/>
        <v>2.8438581582241435E-4</v>
      </c>
      <c r="F1960" s="22">
        <f t="shared" si="246"/>
        <v>2.3837615765949112E-4</v>
      </c>
      <c r="G1960" s="23">
        <f t="shared" si="247"/>
        <v>1.8194335753059037E-4</v>
      </c>
      <c r="H1960" s="2">
        <f t="shared" si="243"/>
        <v>2.6054460964271025</v>
      </c>
      <c r="I1960" s="9">
        <f t="shared" si="244"/>
        <v>1.6863742639829819E-2</v>
      </c>
      <c r="J1960" s="9">
        <f t="shared" si="245"/>
        <v>1.3488638090281405E-2</v>
      </c>
    </row>
    <row r="1961" spans="1:10" s="5" customFormat="1" x14ac:dyDescent="0.35">
      <c r="A1961" s="8" t="s">
        <v>1953</v>
      </c>
      <c r="B1961" s="2">
        <v>17516.849999999999</v>
      </c>
      <c r="C1961" s="9">
        <f t="shared" si="240"/>
        <v>2.6960889537628319E-3</v>
      </c>
      <c r="D1961" s="9">
        <f t="shared" si="241"/>
        <v>2.4989293248215455E-3</v>
      </c>
      <c r="E1961" s="22">
        <f t="shared" si="242"/>
        <v>6.244647770453065E-6</v>
      </c>
      <c r="F1961" s="22">
        <f t="shared" si="246"/>
        <v>2.8438581582241435E-4</v>
      </c>
      <c r="G1961" s="23">
        <f t="shared" si="247"/>
        <v>2.0015519272801205E-4</v>
      </c>
      <c r="H1961" s="2">
        <f t="shared" si="243"/>
        <v>3.3236707163656143</v>
      </c>
      <c r="I1961" s="9">
        <f t="shared" si="244"/>
        <v>2.4989293248215455E-3</v>
      </c>
      <c r="J1961" s="9">
        <f t="shared" si="245"/>
        <v>1.414762145125505E-2</v>
      </c>
    </row>
    <row r="1962" spans="1:10" s="5" customFormat="1" x14ac:dyDescent="0.35">
      <c r="A1962" s="8" t="s">
        <v>1954</v>
      </c>
      <c r="B1962" s="2">
        <v>17511.3</v>
      </c>
      <c r="C1962" s="9">
        <f t="shared" si="240"/>
        <v>-3.1683778761593118E-4</v>
      </c>
      <c r="D1962" s="9">
        <f t="shared" si="241"/>
        <v>-5.139974165572173E-4</v>
      </c>
      <c r="E1962" s="22">
        <f t="shared" si="242"/>
        <v>2.6419334422749356E-7</v>
      </c>
      <c r="F1962" s="22">
        <f t="shared" si="246"/>
        <v>6.244647770453065E-6</v>
      </c>
      <c r="G1962" s="23">
        <f t="shared" si="247"/>
        <v>1.3583941260751427E-4</v>
      </c>
      <c r="H1962" s="2">
        <f t="shared" si="243"/>
        <v>3.5321075992600495</v>
      </c>
      <c r="I1962" s="9">
        <f t="shared" si="244"/>
        <v>5.139974165572173E-4</v>
      </c>
      <c r="J1962" s="9">
        <f t="shared" si="245"/>
        <v>1.1655016628367128E-2</v>
      </c>
    </row>
    <row r="1963" spans="1:10" s="5" customFormat="1" x14ac:dyDescent="0.35">
      <c r="A1963" s="8" t="s">
        <v>1955</v>
      </c>
      <c r="B1963" s="2">
        <v>17368.25</v>
      </c>
      <c r="C1963" s="9">
        <f t="shared" si="240"/>
        <v>-8.1690108672685113E-3</v>
      </c>
      <c r="D1963" s="9">
        <f t="shared" si="241"/>
        <v>-8.3661704962097981E-3</v>
      </c>
      <c r="E1963" s="22">
        <f t="shared" si="242"/>
        <v>6.9992808771651298E-5</v>
      </c>
      <c r="F1963" s="22">
        <f t="shared" si="246"/>
        <v>2.6419334422749356E-7</v>
      </c>
      <c r="G1963" s="23">
        <f t="shared" si="247"/>
        <v>9.6123636474891686E-5</v>
      </c>
      <c r="H1963" s="2">
        <f t="shared" si="243"/>
        <v>3.3419221328106676</v>
      </c>
      <c r="I1963" s="9">
        <f t="shared" si="244"/>
        <v>8.3661704962097981E-3</v>
      </c>
      <c r="J1963" s="9">
        <f t="shared" si="245"/>
        <v>9.8042662384745394E-3</v>
      </c>
    </row>
    <row r="1964" spans="1:10" s="5" customFormat="1" x14ac:dyDescent="0.35">
      <c r="A1964" s="8" t="s">
        <v>1956</v>
      </c>
      <c r="B1964" s="2">
        <v>17324.900000000001</v>
      </c>
      <c r="C1964" s="9">
        <f t="shared" si="240"/>
        <v>-2.4959336720740133E-3</v>
      </c>
      <c r="D1964" s="9">
        <f t="shared" si="241"/>
        <v>-2.6930933010152996E-3</v>
      </c>
      <c r="E1964" s="22">
        <f t="shared" si="242"/>
        <v>7.2527515279734834E-6</v>
      </c>
      <c r="F1964" s="22">
        <f t="shared" si="246"/>
        <v>6.9992808771651298E-5</v>
      </c>
      <c r="G1964" s="23">
        <f t="shared" si="247"/>
        <v>9.1424195195000514E-5</v>
      </c>
      <c r="H1964" s="2">
        <f t="shared" si="243"/>
        <v>3.6913962817240318</v>
      </c>
      <c r="I1964" s="9">
        <f t="shared" si="244"/>
        <v>2.6930933010152996E-3</v>
      </c>
      <c r="J1964" s="9">
        <f t="shared" si="245"/>
        <v>9.5616000332057662E-3</v>
      </c>
    </row>
    <row r="1965" spans="1:10" s="5" customFormat="1" x14ac:dyDescent="0.35">
      <c r="A1965" s="8" t="s">
        <v>1957</v>
      </c>
      <c r="B1965" s="2">
        <v>17221.400000000001</v>
      </c>
      <c r="C1965" s="9">
        <f t="shared" si="240"/>
        <v>-5.9740604563374156E-3</v>
      </c>
      <c r="D1965" s="9">
        <f t="shared" si="241"/>
        <v>-6.1712200852787015E-3</v>
      </c>
      <c r="E1965" s="22">
        <f t="shared" si="242"/>
        <v>3.808395734094726E-5</v>
      </c>
      <c r="F1965" s="22">
        <f t="shared" si="246"/>
        <v>7.2527515279734834E-6</v>
      </c>
      <c r="G1965" s="23">
        <f t="shared" si="247"/>
        <v>7.1698963184404552E-5</v>
      </c>
      <c r="H1965" s="2">
        <f t="shared" si="243"/>
        <v>3.5869962587411579</v>
      </c>
      <c r="I1965" s="9">
        <f t="shared" si="244"/>
        <v>6.1712200852787015E-3</v>
      </c>
      <c r="J1965" s="9">
        <f t="shared" si="245"/>
        <v>8.4675240291601506E-3</v>
      </c>
    </row>
    <row r="1966" spans="1:10" s="5" customFormat="1" x14ac:dyDescent="0.35">
      <c r="A1966" s="8" t="s">
        <v>1958</v>
      </c>
      <c r="B1966" s="2">
        <v>17248.400000000001</v>
      </c>
      <c r="C1966" s="9">
        <f t="shared" si="240"/>
        <v>1.5678167860917469E-3</v>
      </c>
      <c r="D1966" s="9">
        <f t="shared" si="241"/>
        <v>1.3706571571504608E-3</v>
      </c>
      <c r="E1966" s="22">
        <f t="shared" si="242"/>
        <v>1.878701042447783E-6</v>
      </c>
      <c r="F1966" s="22">
        <f t="shared" si="246"/>
        <v>3.808395734094726E-5</v>
      </c>
      <c r="G1966" s="23">
        <f t="shared" si="247"/>
        <v>6.8338797811640274E-5</v>
      </c>
      <c r="H1966" s="2">
        <f t="shared" si="243"/>
        <v>3.8628324243591243</v>
      </c>
      <c r="I1966" s="9">
        <f t="shared" si="244"/>
        <v>1.3706571571504608E-3</v>
      </c>
      <c r="J1966" s="9">
        <f t="shared" si="245"/>
        <v>8.2667283620329671E-3</v>
      </c>
    </row>
    <row r="1967" spans="1:10" s="5" customFormat="1" x14ac:dyDescent="0.35">
      <c r="A1967" s="8" t="s">
        <v>1959</v>
      </c>
      <c r="B1967" s="2">
        <v>16985.2</v>
      </c>
      <c r="C1967" s="9">
        <f t="shared" si="240"/>
        <v>-1.5259386377866946E-2</v>
      </c>
      <c r="D1967" s="9">
        <f t="shared" si="241"/>
        <v>-1.5456546006808233E-2</v>
      </c>
      <c r="E1967" s="22">
        <f t="shared" si="242"/>
        <v>2.3890481446057953E-4</v>
      </c>
      <c r="F1967" s="22">
        <f t="shared" si="246"/>
        <v>1.878701042447783E-6</v>
      </c>
      <c r="G1967" s="23">
        <f t="shared" si="247"/>
        <v>5.6571967283122602E-5</v>
      </c>
      <c r="H1967" s="2">
        <f t="shared" si="243"/>
        <v>1.8595476095787944</v>
      </c>
      <c r="I1967" s="9">
        <f t="shared" si="244"/>
        <v>1.5456546006808233E-2</v>
      </c>
      <c r="J1967" s="9">
        <f t="shared" si="245"/>
        <v>7.5214338581897138E-3</v>
      </c>
    </row>
    <row r="1968" spans="1:10" s="5" customFormat="1" x14ac:dyDescent="0.35">
      <c r="A1968" s="8" t="s">
        <v>1960</v>
      </c>
      <c r="B1968" s="2">
        <v>16614.2</v>
      </c>
      <c r="C1968" s="9">
        <f t="shared" si="240"/>
        <v>-2.1842545274709746E-2</v>
      </c>
      <c r="D1968" s="9">
        <f t="shared" si="241"/>
        <v>-2.2039704903651033E-2</v>
      </c>
      <c r="E1968" s="22">
        <f t="shared" si="242"/>
        <v>4.8574859224001938E-4</v>
      </c>
      <c r="F1968" s="22">
        <f t="shared" si="246"/>
        <v>2.3890481446057953E-4</v>
      </c>
      <c r="G1968" s="23">
        <f t="shared" si="247"/>
        <v>1.1360377830169194E-4</v>
      </c>
      <c r="H1968" s="2">
        <f t="shared" si="243"/>
        <v>1.4845515103948417</v>
      </c>
      <c r="I1968" s="9">
        <f t="shared" si="244"/>
        <v>2.2039704903651033E-2</v>
      </c>
      <c r="J1968" s="9">
        <f t="shared" si="245"/>
        <v>1.0658507320525324E-2</v>
      </c>
    </row>
    <row r="1969" spans="1:10" s="5" customFormat="1" x14ac:dyDescent="0.35">
      <c r="A1969" s="8" t="s">
        <v>1961</v>
      </c>
      <c r="B1969" s="2">
        <v>16770.849999999999</v>
      </c>
      <c r="C1969" s="9">
        <f t="shared" si="240"/>
        <v>9.4286814893282944E-3</v>
      </c>
      <c r="D1969" s="9">
        <f t="shared" si="241"/>
        <v>9.2315218603870076E-3</v>
      </c>
      <c r="E1969" s="22">
        <f t="shared" si="242"/>
        <v>8.5220995858803204E-5</v>
      </c>
      <c r="F1969" s="22">
        <f t="shared" si="246"/>
        <v>4.8574859224001938E-4</v>
      </c>
      <c r="G1969" s="23">
        <f t="shared" si="247"/>
        <v>2.1404316512052145E-4</v>
      </c>
      <c r="H1969" s="2">
        <f t="shared" si="243"/>
        <v>3.106653573564695</v>
      </c>
      <c r="I1969" s="9">
        <f t="shared" si="244"/>
        <v>9.2315218603870076E-3</v>
      </c>
      <c r="J1969" s="9">
        <f t="shared" si="245"/>
        <v>1.4630214117384662E-2</v>
      </c>
    </row>
    <row r="1970" spans="1:10" s="5" customFormat="1" x14ac:dyDescent="0.35">
      <c r="A1970" s="8" t="s">
        <v>1962</v>
      </c>
      <c r="B1970" s="2">
        <v>16955.45</v>
      </c>
      <c r="C1970" s="9">
        <f t="shared" si="240"/>
        <v>1.1007194030117962E-2</v>
      </c>
      <c r="D1970" s="9">
        <f t="shared" si="241"/>
        <v>1.0810034401176675E-2</v>
      </c>
      <c r="E1970" s="22">
        <f t="shared" si="242"/>
        <v>1.1685684375462316E-4</v>
      </c>
      <c r="F1970" s="22">
        <f t="shared" si="246"/>
        <v>8.5220995858803204E-5</v>
      </c>
      <c r="G1970" s="23">
        <f t="shared" si="247"/>
        <v>1.6539213939040204E-4</v>
      </c>
      <c r="H1970" s="2">
        <f t="shared" si="243"/>
        <v>3.0813850569441819</v>
      </c>
      <c r="I1970" s="9">
        <f t="shared" si="244"/>
        <v>1.0810034401176675E-2</v>
      </c>
      <c r="J1970" s="9">
        <f t="shared" si="245"/>
        <v>1.2860487525377957E-2</v>
      </c>
    </row>
    <row r="1971" spans="1:10" s="5" customFormat="1" x14ac:dyDescent="0.35">
      <c r="A1971" s="8" t="s">
        <v>1963</v>
      </c>
      <c r="B1971" s="2">
        <v>17072.599999999999</v>
      </c>
      <c r="C1971" s="9">
        <f t="shared" si="240"/>
        <v>6.9092828559547126E-3</v>
      </c>
      <c r="D1971" s="9">
        <f t="shared" si="241"/>
        <v>6.7121232270134267E-3</v>
      </c>
      <c r="E1971" s="22">
        <f t="shared" si="242"/>
        <v>4.5052598214613135E-5</v>
      </c>
      <c r="F1971" s="22">
        <f t="shared" si="246"/>
        <v>1.1685684375462316E-4</v>
      </c>
      <c r="G1971" s="23">
        <f t="shared" si="247"/>
        <v>1.4511349462538434E-4</v>
      </c>
      <c r="H1971" s="2">
        <f t="shared" si="243"/>
        <v>3.3448263835804979</v>
      </c>
      <c r="I1971" s="9">
        <f t="shared" si="244"/>
        <v>6.7121232270134267E-3</v>
      </c>
      <c r="J1971" s="9">
        <f t="shared" si="245"/>
        <v>1.2046306264801021E-2</v>
      </c>
    </row>
    <row r="1972" spans="1:10" s="5" customFormat="1" x14ac:dyDescent="0.35">
      <c r="A1972" s="8" t="s">
        <v>1964</v>
      </c>
      <c r="B1972" s="2">
        <v>17003.75</v>
      </c>
      <c r="C1972" s="9">
        <f t="shared" si="240"/>
        <v>-4.0327776671390536E-3</v>
      </c>
      <c r="D1972" s="9">
        <f t="shared" si="241"/>
        <v>-4.2299372960803395E-3</v>
      </c>
      <c r="E1972" s="22">
        <f t="shared" si="242"/>
        <v>1.7892369528771454E-5</v>
      </c>
      <c r="F1972" s="22">
        <f t="shared" si="246"/>
        <v>4.5052598214613135E-5</v>
      </c>
      <c r="G1972" s="23">
        <f t="shared" si="247"/>
        <v>1.13711542358547E-4</v>
      </c>
      <c r="H1972" s="2">
        <f t="shared" si="243"/>
        <v>3.5433099129200913</v>
      </c>
      <c r="I1972" s="9">
        <f t="shared" si="244"/>
        <v>4.2299372960803395E-3</v>
      </c>
      <c r="J1972" s="9">
        <f t="shared" si="245"/>
        <v>1.0663561429398108E-2</v>
      </c>
    </row>
    <row r="1973" spans="1:10" s="5" customFormat="1" x14ac:dyDescent="0.35">
      <c r="A1973" s="8" t="s">
        <v>1965</v>
      </c>
      <c r="B1973" s="2">
        <v>17086.25</v>
      </c>
      <c r="C1973" s="9">
        <f t="shared" si="240"/>
        <v>4.8518709108285041E-3</v>
      </c>
      <c r="D1973" s="9">
        <f t="shared" si="241"/>
        <v>4.6547112818872182E-3</v>
      </c>
      <c r="E1973" s="22">
        <f t="shared" si="242"/>
        <v>2.1666337117728151E-5</v>
      </c>
      <c r="F1973" s="22">
        <f t="shared" si="246"/>
        <v>1.7892369528771454E-5</v>
      </c>
      <c r="G1973" s="23">
        <f t="shared" si="247"/>
        <v>8.777501594854929E-5</v>
      </c>
      <c r="H1973" s="2">
        <f t="shared" si="243"/>
        <v>3.6280085662965291</v>
      </c>
      <c r="I1973" s="9">
        <f t="shared" si="244"/>
        <v>4.6547112818872182E-3</v>
      </c>
      <c r="J1973" s="9">
        <f t="shared" si="245"/>
        <v>9.3688321549993247E-3</v>
      </c>
    </row>
    <row r="1974" spans="1:10" s="5" customFormat="1" x14ac:dyDescent="0.35">
      <c r="A1974" s="8" t="s">
        <v>1966</v>
      </c>
      <c r="B1974" s="2">
        <v>17233.25</v>
      </c>
      <c r="C1974" s="9">
        <f t="shared" si="240"/>
        <v>8.6034091740434526E-3</v>
      </c>
      <c r="D1974" s="9">
        <f t="shared" si="241"/>
        <v>8.4062495451021658E-3</v>
      </c>
      <c r="E1974" s="22">
        <f t="shared" si="242"/>
        <v>7.0665031414530376E-5</v>
      </c>
      <c r="F1974" s="22">
        <f t="shared" si="246"/>
        <v>2.1666337117728151E-5</v>
      </c>
      <c r="G1974" s="23">
        <f t="shared" si="247"/>
        <v>7.3429176483426375E-5</v>
      </c>
      <c r="H1974" s="2">
        <f t="shared" si="243"/>
        <v>3.3594779119746789</v>
      </c>
      <c r="I1974" s="9">
        <f t="shared" si="244"/>
        <v>8.4062495451021658E-3</v>
      </c>
      <c r="J1974" s="9">
        <f t="shared" si="245"/>
        <v>8.5690825928699255E-3</v>
      </c>
    </row>
    <row r="1975" spans="1:10" s="5" customFormat="1" x14ac:dyDescent="0.35">
      <c r="A1975" s="8" t="s">
        <v>1967</v>
      </c>
      <c r="B1975" s="2">
        <v>17213.599999999999</v>
      </c>
      <c r="C1975" s="9">
        <f t="shared" si="240"/>
        <v>-1.1402376220388533E-3</v>
      </c>
      <c r="D1975" s="9">
        <f t="shared" si="241"/>
        <v>-1.3373972509801394E-3</v>
      </c>
      <c r="E1975" s="22">
        <f t="shared" si="242"/>
        <v>1.788631406929234E-6</v>
      </c>
      <c r="F1975" s="22">
        <f t="shared" si="246"/>
        <v>7.0665031414530376E-5</v>
      </c>
      <c r="G1975" s="23">
        <f t="shared" si="247"/>
        <v>7.8161425538523865E-5</v>
      </c>
      <c r="H1975" s="2">
        <f t="shared" si="243"/>
        <v>3.7979867163811769</v>
      </c>
      <c r="I1975" s="9">
        <f t="shared" si="244"/>
        <v>1.3373972509801394E-3</v>
      </c>
      <c r="J1975" s="9">
        <f t="shared" si="245"/>
        <v>8.8408950643316577E-3</v>
      </c>
    </row>
    <row r="1976" spans="1:10" s="5" customFormat="1" x14ac:dyDescent="0.35">
      <c r="A1976" s="8" t="s">
        <v>1968</v>
      </c>
      <c r="B1976" s="2">
        <v>17203.95</v>
      </c>
      <c r="C1976" s="9">
        <f t="shared" si="240"/>
        <v>-5.6060324394646699E-4</v>
      </c>
      <c r="D1976" s="9">
        <f t="shared" si="241"/>
        <v>-7.5776287288775311E-4</v>
      </c>
      <c r="E1976" s="22">
        <f t="shared" si="242"/>
        <v>5.7420457152710109E-7</v>
      </c>
      <c r="F1976" s="22">
        <f t="shared" si="246"/>
        <v>1.788631406929234E-6</v>
      </c>
      <c r="G1976" s="23">
        <f t="shared" si="247"/>
        <v>6.2366608808643695E-5</v>
      </c>
      <c r="H1976" s="2">
        <f t="shared" si="243"/>
        <v>3.9176982757737018</v>
      </c>
      <c r="I1976" s="9">
        <f t="shared" si="244"/>
        <v>7.5776287288775311E-4</v>
      </c>
      <c r="J1976" s="9">
        <f t="shared" si="245"/>
        <v>7.897253244555584E-3</v>
      </c>
    </row>
    <row r="1977" spans="1:10" s="5" customFormat="1" x14ac:dyDescent="0.35">
      <c r="A1977" s="8" t="s">
        <v>1969</v>
      </c>
      <c r="B1977" s="2">
        <v>17354.05</v>
      </c>
      <c r="C1977" s="9">
        <f t="shared" si="240"/>
        <v>8.7247405392365529E-3</v>
      </c>
      <c r="D1977" s="9">
        <f t="shared" si="241"/>
        <v>8.5275809102952661E-3</v>
      </c>
      <c r="E1977" s="22">
        <f t="shared" si="242"/>
        <v>7.2719636181632242E-5</v>
      </c>
      <c r="F1977" s="22">
        <f t="shared" si="246"/>
        <v>5.7420457152710109E-7</v>
      </c>
      <c r="G1977" s="23">
        <f t="shared" si="247"/>
        <v>5.2681775385208303E-5</v>
      </c>
      <c r="H1977" s="2">
        <f t="shared" si="243"/>
        <v>3.3165036585904866</v>
      </c>
      <c r="I1977" s="9">
        <f t="shared" si="244"/>
        <v>8.5275809102952661E-3</v>
      </c>
      <c r="J1977" s="9">
        <f t="shared" si="245"/>
        <v>7.2582212273537309E-3</v>
      </c>
    </row>
    <row r="1978" spans="1:10" s="5" customFormat="1" x14ac:dyDescent="0.35">
      <c r="A1978" s="8" t="s">
        <v>1970</v>
      </c>
      <c r="B1978" s="2">
        <v>17625.7</v>
      </c>
      <c r="C1978" s="9">
        <f t="shared" si="240"/>
        <v>1.5653406553513438E-2</v>
      </c>
      <c r="D1978" s="9">
        <f t="shared" si="241"/>
        <v>1.5456246924572151E-2</v>
      </c>
      <c r="E1978" s="22">
        <f t="shared" si="242"/>
        <v>2.3889556899334607E-4</v>
      </c>
      <c r="F1978" s="22">
        <f t="shared" si="246"/>
        <v>7.2719636181632242E-5</v>
      </c>
      <c r="G1978" s="23">
        <f t="shared" si="247"/>
        <v>6.6425376162520907E-5</v>
      </c>
      <c r="H1978" s="2">
        <f t="shared" si="243"/>
        <v>2.0925519810989548</v>
      </c>
      <c r="I1978" s="9">
        <f t="shared" si="244"/>
        <v>1.5456246924572151E-2</v>
      </c>
      <c r="J1978" s="9">
        <f t="shared" si="245"/>
        <v>8.1501764497783052E-3</v>
      </c>
    </row>
    <row r="1979" spans="1:10" s="5" customFormat="1" x14ac:dyDescent="0.35">
      <c r="A1979" s="8" t="s">
        <v>1971</v>
      </c>
      <c r="B1979" s="2">
        <v>17805.25</v>
      </c>
      <c r="C1979" s="9">
        <f t="shared" si="240"/>
        <v>1.0186829459255531E-2</v>
      </c>
      <c r="D1979" s="9">
        <f t="shared" si="241"/>
        <v>9.9896698303142441E-3</v>
      </c>
      <c r="E1979" s="22">
        <f t="shared" si="242"/>
        <v>9.9793503318690625E-5</v>
      </c>
      <c r="F1979" s="22">
        <f t="shared" si="246"/>
        <v>2.3889556899334607E-4</v>
      </c>
      <c r="G1979" s="23">
        <f t="shared" si="247"/>
        <v>1.194384790929542E-4</v>
      </c>
      <c r="H1979" s="2">
        <f t="shared" si="243"/>
        <v>3.1796549255518403</v>
      </c>
      <c r="I1979" s="9">
        <f t="shared" si="244"/>
        <v>9.9896698303142441E-3</v>
      </c>
      <c r="J1979" s="9">
        <f t="shared" si="245"/>
        <v>1.0928791291490299E-2</v>
      </c>
    </row>
    <row r="1980" spans="1:10" s="5" customFormat="1" x14ac:dyDescent="0.35">
      <c r="A1980" s="8" t="s">
        <v>1972</v>
      </c>
      <c r="B1980" s="2">
        <v>17925.25</v>
      </c>
      <c r="C1980" s="9">
        <f t="shared" si="240"/>
        <v>6.7395852346920915E-3</v>
      </c>
      <c r="D1980" s="9">
        <f t="shared" si="241"/>
        <v>6.5424256057508056E-3</v>
      </c>
      <c r="E1980" s="22">
        <f t="shared" si="242"/>
        <v>4.2803332806783796E-5</v>
      </c>
      <c r="F1980" s="22">
        <f t="shared" si="246"/>
        <v>9.9793503318690625E-5</v>
      </c>
      <c r="G1980" s="23">
        <f t="shared" si="247"/>
        <v>1.1328287356025624E-4</v>
      </c>
      <c r="H1980" s="2">
        <f t="shared" si="243"/>
        <v>3.4349504000354467</v>
      </c>
      <c r="I1980" s="9">
        <f t="shared" si="244"/>
        <v>6.5424256057508056E-3</v>
      </c>
      <c r="J1980" s="9">
        <f t="shared" si="245"/>
        <v>1.0643442749423526E-2</v>
      </c>
    </row>
    <row r="1981" spans="1:10" s="5" customFormat="1" x14ac:dyDescent="0.35">
      <c r="A1981" s="8" t="s">
        <v>1973</v>
      </c>
      <c r="B1981" s="2">
        <v>17745.900000000001</v>
      </c>
      <c r="C1981" s="9">
        <f t="shared" si="240"/>
        <v>-1.0005439254682558E-2</v>
      </c>
      <c r="D1981" s="9">
        <f t="shared" si="241"/>
        <v>-1.0202598883623844E-2</v>
      </c>
      <c r="E1981" s="22">
        <f t="shared" si="242"/>
        <v>1.0409302398012252E-4</v>
      </c>
      <c r="F1981" s="22">
        <f t="shared" si="246"/>
        <v>4.2803332806783796E-5</v>
      </c>
      <c r="G1981" s="23">
        <f t="shared" si="247"/>
        <v>9.4247606508313103E-5</v>
      </c>
      <c r="H1981" s="2">
        <f t="shared" si="243"/>
        <v>3.1636223724977111</v>
      </c>
      <c r="I1981" s="9">
        <f t="shared" si="244"/>
        <v>1.0202598883623844E-2</v>
      </c>
      <c r="J1981" s="9">
        <f t="shared" si="245"/>
        <v>9.7081206475977157E-3</v>
      </c>
    </row>
    <row r="1982" spans="1:10" s="5" customFormat="1" x14ac:dyDescent="0.35">
      <c r="A1982" s="8" t="s">
        <v>1974</v>
      </c>
      <c r="B1982" s="2">
        <v>17812.7</v>
      </c>
      <c r="C1982" s="9">
        <f t="shared" si="240"/>
        <v>3.7642497703693767E-3</v>
      </c>
      <c r="D1982" s="9">
        <f t="shared" si="241"/>
        <v>3.5670901414280904E-3</v>
      </c>
      <c r="E1982" s="22">
        <f t="shared" si="242"/>
        <v>1.2724132077073474E-5</v>
      </c>
      <c r="F1982" s="22">
        <f t="shared" si="246"/>
        <v>1.0409302398012252E-4</v>
      </c>
      <c r="G1982" s="23">
        <f t="shared" si="247"/>
        <v>9.9520673757803695E-5</v>
      </c>
      <c r="H1982" s="2">
        <f t="shared" si="243"/>
        <v>3.6247069666022722</v>
      </c>
      <c r="I1982" s="9">
        <f t="shared" si="244"/>
        <v>3.5670901414280904E-3</v>
      </c>
      <c r="J1982" s="9">
        <f t="shared" si="245"/>
        <v>9.9760048996481391E-3</v>
      </c>
    </row>
    <row r="1983" spans="1:10" s="5" customFormat="1" x14ac:dyDescent="0.35">
      <c r="A1983" s="8" t="s">
        <v>1975</v>
      </c>
      <c r="B1983" s="2">
        <v>18003.3</v>
      </c>
      <c r="C1983" s="9">
        <f t="shared" si="240"/>
        <v>1.0700230734251415E-2</v>
      </c>
      <c r="D1983" s="9">
        <f t="shared" si="241"/>
        <v>1.0503071105310128E-2</v>
      </c>
      <c r="E1983" s="22">
        <f t="shared" si="242"/>
        <v>1.1031450264320051E-4</v>
      </c>
      <c r="F1983" s="22">
        <f t="shared" si="246"/>
        <v>1.2724132077073474E-5</v>
      </c>
      <c r="G1983" s="23">
        <f t="shared" si="247"/>
        <v>7.7972747348566392E-5</v>
      </c>
      <c r="H1983" s="2">
        <f t="shared" si="243"/>
        <v>3.1032456541473703</v>
      </c>
      <c r="I1983" s="9">
        <f t="shared" si="244"/>
        <v>1.0503071105310128E-2</v>
      </c>
      <c r="J1983" s="9">
        <f t="shared" si="245"/>
        <v>8.8302178539697643E-3</v>
      </c>
    </row>
    <row r="1984" spans="1:10" s="5" customFormat="1" x14ac:dyDescent="0.35">
      <c r="A1984" s="8" t="s">
        <v>1976</v>
      </c>
      <c r="B1984" s="2">
        <v>18055.75</v>
      </c>
      <c r="C1984" s="9">
        <f t="shared" si="240"/>
        <v>2.9133547738471322E-3</v>
      </c>
      <c r="D1984" s="9">
        <f t="shared" si="241"/>
        <v>2.7161951449058458E-3</v>
      </c>
      <c r="E1984" s="22">
        <f t="shared" si="242"/>
        <v>7.3777160652100886E-6</v>
      </c>
      <c r="F1984" s="22">
        <f t="shared" si="246"/>
        <v>1.1031450264320051E-4</v>
      </c>
      <c r="G1984" s="23">
        <f t="shared" si="247"/>
        <v>9.1559327630692604E-5</v>
      </c>
      <c r="H1984" s="2">
        <f t="shared" si="243"/>
        <v>3.6900339047885544</v>
      </c>
      <c r="I1984" s="9">
        <f t="shared" si="244"/>
        <v>2.7161951449058458E-3</v>
      </c>
      <c r="J1984" s="9">
        <f t="shared" si="245"/>
        <v>9.56866383727073E-3</v>
      </c>
    </row>
    <row r="1985" spans="1:10" s="5" customFormat="1" x14ac:dyDescent="0.35">
      <c r="A1985" s="8" t="s">
        <v>1977</v>
      </c>
      <c r="B1985" s="2">
        <v>18212.349999999999</v>
      </c>
      <c r="C1985" s="9">
        <f t="shared" si="240"/>
        <v>8.6731373662130018E-3</v>
      </c>
      <c r="D1985" s="9">
        <f t="shared" si="241"/>
        <v>8.475977737271715E-3</v>
      </c>
      <c r="E1985" s="22">
        <f t="shared" si="242"/>
        <v>7.1842198602725744E-5</v>
      </c>
      <c r="F1985" s="22">
        <f t="shared" si="246"/>
        <v>7.3777160652100886E-6</v>
      </c>
      <c r="G1985" s="23">
        <f t="shared" si="247"/>
        <v>7.1812759470652365E-5</v>
      </c>
      <c r="H1985" s="2">
        <f t="shared" si="243"/>
        <v>3.3515806899337162</v>
      </c>
      <c r="I1985" s="9">
        <f t="shared" si="244"/>
        <v>8.475977737271715E-3</v>
      </c>
      <c r="J1985" s="9">
        <f t="shared" si="245"/>
        <v>8.4742409377272475E-3</v>
      </c>
    </row>
    <row r="1986" spans="1:10" s="5" customFormat="1" x14ac:dyDescent="0.35">
      <c r="A1986" s="8" t="s">
        <v>1978</v>
      </c>
      <c r="B1986" s="2">
        <v>18257.8</v>
      </c>
      <c r="C1986" s="9">
        <f t="shared" si="240"/>
        <v>2.495559331991748E-3</v>
      </c>
      <c r="D1986" s="9">
        <f t="shared" si="241"/>
        <v>2.2983997030504616E-3</v>
      </c>
      <c r="E1986" s="22">
        <f t="shared" si="242"/>
        <v>5.28264119498245E-6</v>
      </c>
      <c r="F1986" s="22">
        <f t="shared" si="246"/>
        <v>7.1842198602725744E-5</v>
      </c>
      <c r="G1986" s="23">
        <f t="shared" si="247"/>
        <v>7.7521716226119935E-5</v>
      </c>
      <c r="H1986" s="2">
        <f t="shared" si="243"/>
        <v>3.7794656837382608</v>
      </c>
      <c r="I1986" s="9">
        <f t="shared" si="244"/>
        <v>2.2983997030504616E-3</v>
      </c>
      <c r="J1986" s="9">
        <f t="shared" si="245"/>
        <v>8.8046417432011363E-3</v>
      </c>
    </row>
    <row r="1987" spans="1:10" s="5" customFormat="1" x14ac:dyDescent="0.35">
      <c r="A1987" s="8" t="s">
        <v>1979</v>
      </c>
      <c r="B1987" s="2">
        <v>18255.75</v>
      </c>
      <c r="C1987" s="9">
        <f t="shared" si="240"/>
        <v>-1.1228077862612817E-4</v>
      </c>
      <c r="D1987" s="9">
        <f t="shared" si="241"/>
        <v>-3.094404075674143E-4</v>
      </c>
      <c r="E1987" s="22">
        <f t="shared" si="242"/>
        <v>9.5753365835487476E-8</v>
      </c>
      <c r="F1987" s="22">
        <f t="shared" si="246"/>
        <v>5.28264119498245E-6</v>
      </c>
      <c r="G1987" s="23">
        <f t="shared" si="247"/>
        <v>6.2931105918823663E-5</v>
      </c>
      <c r="H1987" s="2">
        <f t="shared" si="243"/>
        <v>3.9170356808851974</v>
      </c>
      <c r="I1987" s="9">
        <f t="shared" si="244"/>
        <v>3.094404075674143E-4</v>
      </c>
      <c r="J1987" s="9">
        <f t="shared" si="245"/>
        <v>7.932912826876623E-3</v>
      </c>
    </row>
    <row r="1988" spans="1:10" s="5" customFormat="1" x14ac:dyDescent="0.35">
      <c r="A1988" s="8" t="s">
        <v>1980</v>
      </c>
      <c r="B1988" s="2">
        <v>18308.099999999999</v>
      </c>
      <c r="C1988" s="9">
        <f t="shared" si="240"/>
        <v>2.8675896635306231E-3</v>
      </c>
      <c r="D1988" s="9">
        <f t="shared" si="241"/>
        <v>2.6704300345893367E-3</v>
      </c>
      <c r="E1988" s="22">
        <f t="shared" si="242"/>
        <v>7.1311965696368063E-6</v>
      </c>
      <c r="F1988" s="22">
        <f t="shared" si="246"/>
        <v>9.5753365835487476E-8</v>
      </c>
      <c r="G1988" s="23">
        <f t="shared" si="247"/>
        <v>5.2886992763115565E-5</v>
      </c>
      <c r="H1988" s="2">
        <f t="shared" si="243"/>
        <v>3.937318841863839</v>
      </c>
      <c r="I1988" s="9">
        <f t="shared" si="244"/>
        <v>2.6704300345893367E-3</v>
      </c>
      <c r="J1988" s="9">
        <f t="shared" si="245"/>
        <v>7.2723443787485456E-3</v>
      </c>
    </row>
    <row r="1989" spans="1:10" s="5" customFormat="1" x14ac:dyDescent="0.35">
      <c r="A1989" s="8" t="s">
        <v>1981</v>
      </c>
      <c r="B1989" s="2">
        <v>18113.05</v>
      </c>
      <c r="C1989" s="9">
        <f t="shared" si="240"/>
        <v>-1.0653754349167821E-2</v>
      </c>
      <c r="D1989" s="9">
        <f t="shared" si="241"/>
        <v>-1.0850913978109108E-2</v>
      </c>
      <c r="E1989" s="22">
        <f t="shared" si="242"/>
        <v>1.1774233416032362E-4</v>
      </c>
      <c r="F1989" s="22">
        <f t="shared" si="246"/>
        <v>7.1311965696368063E-6</v>
      </c>
      <c r="G1989" s="23">
        <f t="shared" si="247"/>
        <v>4.8836553740907238E-5</v>
      </c>
      <c r="H1989" s="2">
        <f t="shared" si="243"/>
        <v>2.839103791272374</v>
      </c>
      <c r="I1989" s="9">
        <f t="shared" si="244"/>
        <v>1.0850913978109108E-2</v>
      </c>
      <c r="J1989" s="9">
        <f t="shared" si="245"/>
        <v>6.9883155152659811E-3</v>
      </c>
    </row>
    <row r="1990" spans="1:10" s="5" customFormat="1" x14ac:dyDescent="0.35">
      <c r="A1990" s="8" t="s">
        <v>1982</v>
      </c>
      <c r="B1990" s="2">
        <v>17938.400000000001</v>
      </c>
      <c r="C1990" s="9">
        <f t="shared" si="240"/>
        <v>-9.6422192838863108E-3</v>
      </c>
      <c r="D1990" s="9">
        <f t="shared" si="241"/>
        <v>-9.8393789128275976E-3</v>
      </c>
      <c r="E1990" s="22">
        <f t="shared" si="242"/>
        <v>9.6813377390196401E-5</v>
      </c>
      <c r="F1990" s="22">
        <f t="shared" si="246"/>
        <v>1.1774233416032362E-4</v>
      </c>
      <c r="G1990" s="23">
        <f t="shared" si="247"/>
        <v>7.6304620699050297E-5</v>
      </c>
      <c r="H1990" s="2">
        <f t="shared" si="243"/>
        <v>3.1870626139653186</v>
      </c>
      <c r="I1990" s="9">
        <f t="shared" si="244"/>
        <v>9.8393789128275976E-3</v>
      </c>
      <c r="J1990" s="9">
        <f t="shared" si="245"/>
        <v>8.7352516105175977E-3</v>
      </c>
    </row>
    <row r="1991" spans="1:10" s="5" customFormat="1" x14ac:dyDescent="0.35">
      <c r="A1991" s="8" t="s">
        <v>1983</v>
      </c>
      <c r="B1991" s="2">
        <v>17757</v>
      </c>
      <c r="C1991" s="9">
        <f t="shared" si="240"/>
        <v>-1.0112384605093117E-2</v>
      </c>
      <c r="D1991" s="9">
        <f t="shared" si="241"/>
        <v>-1.0309544234034403E-2</v>
      </c>
      <c r="E1991" s="22">
        <f t="shared" si="242"/>
        <v>1.0628670231351201E-4</v>
      </c>
      <c r="F1991" s="22">
        <f t="shared" si="246"/>
        <v>9.6813377390196401E-5</v>
      </c>
      <c r="G1991" s="23">
        <f t="shared" si="247"/>
        <v>8.6925507259110894E-5</v>
      </c>
      <c r="H1991" s="2">
        <f t="shared" si="243"/>
        <v>3.1449243967436757</v>
      </c>
      <c r="I1991" s="9">
        <f t="shared" si="244"/>
        <v>1.0309544234034403E-2</v>
      </c>
      <c r="J1991" s="9">
        <f t="shared" si="245"/>
        <v>9.3233849678703538E-3</v>
      </c>
    </row>
    <row r="1992" spans="1:10" s="5" customFormat="1" x14ac:dyDescent="0.35">
      <c r="A1992" s="8" t="s">
        <v>1984</v>
      </c>
      <c r="B1992" s="2">
        <v>17617.150000000001</v>
      </c>
      <c r="C1992" s="9">
        <f t="shared" si="240"/>
        <v>-7.875767303035297E-3</v>
      </c>
      <c r="D1992" s="9">
        <f t="shared" si="241"/>
        <v>-8.0729269319765838E-3</v>
      </c>
      <c r="E1992" s="22">
        <f t="shared" si="242"/>
        <v>6.5172149249032856E-5</v>
      </c>
      <c r="F1992" s="22">
        <f t="shared" si="246"/>
        <v>1.0628670231351201E-4</v>
      </c>
      <c r="G1992" s="23">
        <f t="shared" si="247"/>
        <v>9.5775377858614281E-5</v>
      </c>
      <c r="H1992" s="2">
        <f t="shared" si="243"/>
        <v>3.3675795653970169</v>
      </c>
      <c r="I1992" s="9">
        <f t="shared" si="244"/>
        <v>8.0729269319765838E-3</v>
      </c>
      <c r="J1992" s="9">
        <f t="shared" si="245"/>
        <v>9.7864895574774052E-3</v>
      </c>
    </row>
    <row r="1993" spans="1:10" s="5" customFormat="1" x14ac:dyDescent="0.35">
      <c r="A1993" s="8" t="s">
        <v>1985</v>
      </c>
      <c r="B1993" s="2">
        <v>17149.099999999999</v>
      </c>
      <c r="C1993" s="9">
        <f t="shared" si="240"/>
        <v>-2.6567861430481288E-2</v>
      </c>
      <c r="D1993" s="9">
        <f t="shared" si="241"/>
        <v>-2.6765021059422574E-2</v>
      </c>
      <c r="E1993" s="22">
        <f t="shared" si="242"/>
        <v>7.1636635231133393E-4</v>
      </c>
      <c r="F1993" s="22">
        <f t="shared" si="246"/>
        <v>6.5172149249032856E-5</v>
      </c>
      <c r="G1993" s="23">
        <f t="shared" si="247"/>
        <v>8.9916196009771264E-5</v>
      </c>
      <c r="H1993" s="2">
        <f t="shared" si="243"/>
        <v>-0.24414464169473643</v>
      </c>
      <c r="I1993" s="9">
        <f t="shared" si="244"/>
        <v>2.6765021059422574E-2</v>
      </c>
      <c r="J1993" s="9">
        <f t="shared" si="245"/>
        <v>9.4824150937285624E-3</v>
      </c>
    </row>
    <row r="1994" spans="1:10" s="5" customFormat="1" x14ac:dyDescent="0.35">
      <c r="A1994" s="8" t="s">
        <v>1986</v>
      </c>
      <c r="B1994" s="2">
        <v>17277.95</v>
      </c>
      <c r="C1994" s="9">
        <f t="shared" si="240"/>
        <v>7.5135138287141245E-3</v>
      </c>
      <c r="D1994" s="9">
        <f t="shared" si="241"/>
        <v>7.3163541997728386E-3</v>
      </c>
      <c r="E1994" s="22">
        <f t="shared" si="242"/>
        <v>5.3529038776533656E-5</v>
      </c>
      <c r="F1994" s="22">
        <f t="shared" si="246"/>
        <v>7.1636635231133393E-4</v>
      </c>
      <c r="G1994" s="23">
        <f t="shared" si="247"/>
        <v>2.6228267353419572E-4</v>
      </c>
      <c r="H1994" s="2">
        <f t="shared" si="243"/>
        <v>3.1020607737830592</v>
      </c>
      <c r="I1994" s="9">
        <f t="shared" si="244"/>
        <v>7.3163541997728386E-3</v>
      </c>
      <c r="J1994" s="9">
        <f t="shared" si="245"/>
        <v>1.6195143516937283E-2</v>
      </c>
    </row>
    <row r="1995" spans="1:10" s="5" customFormat="1" x14ac:dyDescent="0.35">
      <c r="A1995" s="8" t="s">
        <v>1987</v>
      </c>
      <c r="B1995" s="2">
        <v>17110.150000000001</v>
      </c>
      <c r="C1995" s="9">
        <f t="shared" si="240"/>
        <v>-9.7118003003827669E-3</v>
      </c>
      <c r="D1995" s="9">
        <f t="shared" si="241"/>
        <v>-9.9089599293240536E-3</v>
      </c>
      <c r="E1995" s="22">
        <f t="shared" si="242"/>
        <v>9.8187486880949756E-5</v>
      </c>
      <c r="F1995" s="22">
        <f t="shared" si="246"/>
        <v>5.3529038776533656E-5</v>
      </c>
      <c r="G1995" s="23">
        <f t="shared" si="247"/>
        <v>1.8541184893930667E-4</v>
      </c>
      <c r="H1995" s="2">
        <f t="shared" si="243"/>
        <v>3.1127448397429469</v>
      </c>
      <c r="I1995" s="9">
        <f t="shared" si="244"/>
        <v>9.9089599293240536E-3</v>
      </c>
      <c r="J1995" s="9">
        <f t="shared" si="245"/>
        <v>1.3616601960081916E-2</v>
      </c>
    </row>
    <row r="1996" spans="1:10" s="5" customFormat="1" x14ac:dyDescent="0.35">
      <c r="A1996" s="8" t="s">
        <v>1988</v>
      </c>
      <c r="B1996" s="2">
        <v>17101.95</v>
      </c>
      <c r="C1996" s="9">
        <f t="shared" si="240"/>
        <v>-4.7924769800389289E-4</v>
      </c>
      <c r="D1996" s="9">
        <f t="shared" si="241"/>
        <v>-6.7640732694517901E-4</v>
      </c>
      <c r="E1996" s="22">
        <f t="shared" si="242"/>
        <v>4.575268719451223E-7</v>
      </c>
      <c r="F1996" s="22">
        <f t="shared" si="246"/>
        <v>9.8187486880949756E-5</v>
      </c>
      <c r="G1996" s="23">
        <f t="shared" si="247"/>
        <v>1.5193208981212729E-4</v>
      </c>
      <c r="H1996" s="2">
        <f t="shared" si="243"/>
        <v>3.475594228731687</v>
      </c>
      <c r="I1996" s="9">
        <f t="shared" si="244"/>
        <v>6.7640732694517901E-4</v>
      </c>
      <c r="J1996" s="9">
        <f t="shared" si="245"/>
        <v>1.2326073576452774E-2</v>
      </c>
    </row>
    <row r="1997" spans="1:10" s="5" customFormat="1" x14ac:dyDescent="0.35">
      <c r="A1997" s="8" t="s">
        <v>1989</v>
      </c>
      <c r="B1997" s="2">
        <v>17339.849999999999</v>
      </c>
      <c r="C1997" s="9">
        <f t="shared" si="240"/>
        <v>1.3910694394498657E-2</v>
      </c>
      <c r="D1997" s="9">
        <f t="shared" si="241"/>
        <v>1.371353476555737E-2</v>
      </c>
      <c r="E1997" s="22">
        <f t="shared" si="242"/>
        <v>1.8806103576615065E-4</v>
      </c>
      <c r="F1997" s="22">
        <f t="shared" si="246"/>
        <v>4.575268719451223E-7</v>
      </c>
      <c r="G1997" s="23">
        <f t="shared" si="247"/>
        <v>1.0570920480467027E-4</v>
      </c>
      <c r="H1997" s="2">
        <f t="shared" si="243"/>
        <v>2.7689501345198395</v>
      </c>
      <c r="I1997" s="9">
        <f t="shared" si="244"/>
        <v>1.371353476555737E-2</v>
      </c>
      <c r="J1997" s="9">
        <f t="shared" si="245"/>
        <v>1.0281498178994649E-2</v>
      </c>
    </row>
    <row r="1998" spans="1:10" s="5" customFormat="1" x14ac:dyDescent="0.35">
      <c r="A1998" s="8" t="s">
        <v>1990</v>
      </c>
      <c r="B1998" s="2">
        <v>17576.849999999999</v>
      </c>
      <c r="C1998" s="9">
        <f t="shared" si="240"/>
        <v>1.3667938303964622E-2</v>
      </c>
      <c r="D1998" s="9">
        <f t="shared" si="241"/>
        <v>1.3470778675023335E-2</v>
      </c>
      <c r="E1998" s="22">
        <f t="shared" si="242"/>
        <v>1.8146187811146343E-4</v>
      </c>
      <c r="F1998" s="22">
        <f t="shared" si="246"/>
        <v>1.8806103576615065E-4</v>
      </c>
      <c r="G1998" s="23">
        <f t="shared" si="247"/>
        <v>1.2898387172377018E-4</v>
      </c>
      <c r="H1998" s="2">
        <f t="shared" si="243"/>
        <v>2.8555445009332514</v>
      </c>
      <c r="I1998" s="9">
        <f t="shared" si="244"/>
        <v>1.3470778675023335E-2</v>
      </c>
      <c r="J1998" s="9">
        <f t="shared" si="245"/>
        <v>1.1357106661635709E-2</v>
      </c>
    </row>
    <row r="1999" spans="1:10" s="5" customFormat="1" x14ac:dyDescent="0.35">
      <c r="A1999" s="8" t="s">
        <v>1991</v>
      </c>
      <c r="B1999" s="2">
        <v>17780</v>
      </c>
      <c r="C1999" s="9">
        <f t="shared" si="240"/>
        <v>1.1557816104706076E-2</v>
      </c>
      <c r="D1999" s="9">
        <f t="shared" si="241"/>
        <v>1.1360656475764789E-2</v>
      </c>
      <c r="E1999" s="22">
        <f t="shared" si="242"/>
        <v>1.2906451556033644E-4</v>
      </c>
      <c r="F1999" s="22">
        <f t="shared" si="246"/>
        <v>1.8146187811146343E-4</v>
      </c>
      <c r="G1999" s="23">
        <f t="shared" si="247"/>
        <v>1.4098994881041687E-4</v>
      </c>
      <c r="H1999" s="2">
        <f t="shared" si="243"/>
        <v>3.0567642295367174</v>
      </c>
      <c r="I1999" s="9">
        <f t="shared" si="244"/>
        <v>1.1360656475764789E-2</v>
      </c>
      <c r="J1999" s="9">
        <f t="shared" si="245"/>
        <v>1.187391884806431E-2</v>
      </c>
    </row>
    <row r="2000" spans="1:10" s="5" customFormat="1" x14ac:dyDescent="0.35">
      <c r="A2000" s="8" t="s">
        <v>1992</v>
      </c>
      <c r="B2000" s="2">
        <v>17560.2</v>
      </c>
      <c r="C2000" s="9">
        <f t="shared" si="240"/>
        <v>-1.2362204724409409E-2</v>
      </c>
      <c r="D2000" s="9">
        <f t="shared" si="241"/>
        <v>-1.2559364353350696E-2</v>
      </c>
      <c r="E2000" s="22">
        <f t="shared" si="242"/>
        <v>1.5773763296021614E-4</v>
      </c>
      <c r="F2000" s="22">
        <f t="shared" si="246"/>
        <v>1.2906451556033644E-4</v>
      </c>
      <c r="G2000" s="23">
        <f t="shared" si="247"/>
        <v>1.3395389658388583E-4</v>
      </c>
      <c r="H2000" s="2">
        <f t="shared" si="243"/>
        <v>2.9512930742897554</v>
      </c>
      <c r="I2000" s="9">
        <f t="shared" si="244"/>
        <v>1.2559364353350696E-2</v>
      </c>
      <c r="J2000" s="9">
        <f t="shared" si="245"/>
        <v>1.157384536720125E-2</v>
      </c>
    </row>
    <row r="2001" spans="1:10" s="5" customFormat="1" x14ac:dyDescent="0.35">
      <c r="A2001" s="8" t="s">
        <v>1993</v>
      </c>
      <c r="B2001" s="2">
        <v>17516.3</v>
      </c>
      <c r="C2001" s="9">
        <f t="shared" si="240"/>
        <v>-2.4999715265202616E-3</v>
      </c>
      <c r="D2001" s="9">
        <f t="shared" si="241"/>
        <v>-2.6971311554615479E-3</v>
      </c>
      <c r="E2001" s="22">
        <f t="shared" si="242"/>
        <v>7.2745164697613445E-6</v>
      </c>
      <c r="F2001" s="22">
        <f t="shared" si="246"/>
        <v>1.5773763296021614E-4</v>
      </c>
      <c r="G2001" s="23">
        <f t="shared" si="247"/>
        <v>1.3752811634241255E-4</v>
      </c>
      <c r="H2001" s="2">
        <f t="shared" si="243"/>
        <v>3.5004551772940409</v>
      </c>
      <c r="I2001" s="9">
        <f t="shared" si="244"/>
        <v>2.6971311554615479E-3</v>
      </c>
      <c r="J2001" s="9">
        <f t="shared" si="245"/>
        <v>1.1727238223145829E-2</v>
      </c>
    </row>
    <row r="2002" spans="1:10" s="5" customFormat="1" x14ac:dyDescent="0.35">
      <c r="A2002" s="8" t="s">
        <v>1994</v>
      </c>
      <c r="B2002" s="2">
        <v>17213.599999999999</v>
      </c>
      <c r="C2002" s="9">
        <f t="shared" si="240"/>
        <v>-1.7281046796412514E-2</v>
      </c>
      <c r="D2002" s="9">
        <f t="shared" si="241"/>
        <v>-1.74782064253538E-2</v>
      </c>
      <c r="E2002" s="22">
        <f t="shared" si="242"/>
        <v>3.0548769984727888E-4</v>
      </c>
      <c r="F2002" s="22">
        <f t="shared" si="246"/>
        <v>7.2745164697613445E-6</v>
      </c>
      <c r="G2002" s="23">
        <f t="shared" si="247"/>
        <v>9.9016980259515109E-5</v>
      </c>
      <c r="H2002" s="2">
        <f t="shared" si="243"/>
        <v>2.1485684819918149</v>
      </c>
      <c r="I2002" s="9">
        <f t="shared" si="244"/>
        <v>1.74782064253538E-2</v>
      </c>
      <c r="J2002" s="9">
        <f t="shared" si="245"/>
        <v>9.9507276246270111E-3</v>
      </c>
    </row>
    <row r="2003" spans="1:10" s="5" customFormat="1" x14ac:dyDescent="0.35">
      <c r="A2003" s="8" t="s">
        <v>1995</v>
      </c>
      <c r="B2003" s="2">
        <v>17266.75</v>
      </c>
      <c r="C2003" s="9">
        <f t="shared" si="240"/>
        <v>3.0876748617372218E-3</v>
      </c>
      <c r="D2003" s="9">
        <f t="shared" si="241"/>
        <v>2.8905152327959355E-3</v>
      </c>
      <c r="E2003" s="22">
        <f t="shared" si="242"/>
        <v>8.3550783110253403E-6</v>
      </c>
      <c r="F2003" s="22">
        <f t="shared" si="246"/>
        <v>3.0548769984727888E-4</v>
      </c>
      <c r="G2003" s="23">
        <f t="shared" si="247"/>
        <v>1.5672728439880361E-4</v>
      </c>
      <c r="H2003" s="2">
        <f t="shared" si="243"/>
        <v>3.4349082891159166</v>
      </c>
      <c r="I2003" s="9">
        <f t="shared" si="244"/>
        <v>2.8905152327959355E-3</v>
      </c>
      <c r="J2003" s="9">
        <f t="shared" si="245"/>
        <v>1.2519076818951293E-2</v>
      </c>
    </row>
    <row r="2004" spans="1:10" s="5" customFormat="1" x14ac:dyDescent="0.35">
      <c r="A2004" s="8" t="s">
        <v>1996</v>
      </c>
      <c r="B2004" s="2">
        <v>17463.8</v>
      </c>
      <c r="C2004" s="9">
        <f t="shared" ref="C2004:C2067" si="248">B2004/B2003-1</f>
        <v>1.1412107084425305E-2</v>
      </c>
      <c r="D2004" s="9">
        <f t="shared" ref="D2004:D2067" si="249">C2004-B$8</f>
        <v>1.1214947455484018E-2</v>
      </c>
      <c r="E2004" s="22">
        <f t="shared" ref="E2004:E2067" si="250">D2004*D2004</f>
        <v>1.2577504642926745E-4</v>
      </c>
      <c r="F2004" s="22">
        <f t="shared" si="246"/>
        <v>8.3550783110253403E-6</v>
      </c>
      <c r="G2004" s="23">
        <f t="shared" si="247"/>
        <v>1.106824178485964E-4</v>
      </c>
      <c r="H2004" s="2">
        <f t="shared" ref="H2004:H2067" si="251">LN(1/SQRT(2*PI()*G2004)*EXP(-E2004/(2*G2004)))</f>
        <v>3.0673043628176049</v>
      </c>
      <c r="I2004" s="9">
        <f t="shared" ref="I2004:I2067" si="252">SQRT(E2004)</f>
        <v>1.1214947455484018E-2</v>
      </c>
      <c r="J2004" s="9">
        <f t="shared" ref="J2004:J2067" si="253">SQRT(G2004)</f>
        <v>1.0520571175016896E-2</v>
      </c>
    </row>
    <row r="2005" spans="1:10" s="5" customFormat="1" x14ac:dyDescent="0.35">
      <c r="A2005" s="8" t="s">
        <v>1997</v>
      </c>
      <c r="B2005" s="2">
        <v>17605.849999999999</v>
      </c>
      <c r="C2005" s="9">
        <f t="shared" si="248"/>
        <v>8.1339685520904759E-3</v>
      </c>
      <c r="D2005" s="9">
        <f t="shared" si="249"/>
        <v>7.9368089231491891E-3</v>
      </c>
      <c r="E2005" s="22">
        <f t="shared" si="250"/>
        <v>6.2992935882580589E-5</v>
      </c>
      <c r="F2005" s="22">
        <f t="shared" ref="F2005:F2068" si="254">E2004</f>
        <v>1.2577504642926745E-4</v>
      </c>
      <c r="G2005" s="23">
        <f t="shared" ref="G2005:G2068" si="255">B$9+B$10*F2005+B$11*G2004</f>
        <v>1.151113661260922E-4</v>
      </c>
      <c r="H2005" s="2">
        <f t="shared" si="251"/>
        <v>3.3422493567723204</v>
      </c>
      <c r="I2005" s="9">
        <f t="shared" si="252"/>
        <v>7.9368089231491891E-3</v>
      </c>
      <c r="J2005" s="9">
        <f t="shared" si="253"/>
        <v>1.0728996510675741E-2</v>
      </c>
    </row>
    <row r="2006" spans="1:10" s="5" customFormat="1" x14ac:dyDescent="0.35">
      <c r="A2006" s="8" t="s">
        <v>1998</v>
      </c>
      <c r="B2006" s="2">
        <v>17374.75</v>
      </c>
      <c r="C2006" s="9">
        <f t="shared" si="248"/>
        <v>-1.3126318808804993E-2</v>
      </c>
      <c r="D2006" s="9">
        <f t="shared" si="249"/>
        <v>-1.332347843774628E-2</v>
      </c>
      <c r="E2006" s="22">
        <f t="shared" si="250"/>
        <v>1.7751507768109005E-4</v>
      </c>
      <c r="F2006" s="22">
        <f t="shared" si="254"/>
        <v>6.2992935882580589E-5</v>
      </c>
      <c r="G2006" s="23">
        <f t="shared" si="255"/>
        <v>1.0078247180095716E-4</v>
      </c>
      <c r="H2006" s="2">
        <f t="shared" si="251"/>
        <v>2.8016502387095259</v>
      </c>
      <c r="I2006" s="9">
        <f t="shared" si="252"/>
        <v>1.332347843774628E-2</v>
      </c>
      <c r="J2006" s="9">
        <f t="shared" si="253"/>
        <v>1.0039047355250257E-2</v>
      </c>
    </row>
    <row r="2007" spans="1:10" s="5" customFormat="1" x14ac:dyDescent="0.35">
      <c r="A2007" s="8" t="s">
        <v>1999</v>
      </c>
      <c r="B2007" s="2">
        <v>16842.8</v>
      </c>
      <c r="C2007" s="9">
        <f t="shared" si="248"/>
        <v>-3.0616267859969293E-2</v>
      </c>
      <c r="D2007" s="9">
        <f t="shared" si="249"/>
        <v>-3.081342748891058E-2</v>
      </c>
      <c r="E2007" s="22">
        <f t="shared" si="250"/>
        <v>9.4946731361435016E-4</v>
      </c>
      <c r="F2007" s="22">
        <f t="shared" si="254"/>
        <v>1.7751507768109005E-4</v>
      </c>
      <c r="G2007" s="23">
        <f t="shared" si="255"/>
        <v>1.2321760383561897E-4</v>
      </c>
      <c r="H2007" s="2">
        <f t="shared" si="251"/>
        <v>-0.27096630179853143</v>
      </c>
      <c r="I2007" s="9">
        <f t="shared" si="252"/>
        <v>3.081342748891058E-2</v>
      </c>
      <c r="J2007" s="9">
        <f t="shared" si="253"/>
        <v>1.1100342509833603E-2</v>
      </c>
    </row>
    <row r="2008" spans="1:10" s="5" customFormat="1" x14ac:dyDescent="0.35">
      <c r="A2008" s="8" t="s">
        <v>2000</v>
      </c>
      <c r="B2008" s="2">
        <v>17352.45</v>
      </c>
      <c r="C2008" s="9">
        <f t="shared" si="248"/>
        <v>3.0259220557152133E-2</v>
      </c>
      <c r="D2008" s="9">
        <f t="shared" si="249"/>
        <v>3.0062060928210847E-2</v>
      </c>
      <c r="E2008" s="22">
        <f t="shared" si="250"/>
        <v>9.0372750725146121E-4</v>
      </c>
      <c r="F2008" s="22">
        <f t="shared" si="254"/>
        <v>9.4946731361435016E-4</v>
      </c>
      <c r="G2008" s="23">
        <f t="shared" si="255"/>
        <v>3.4495320037077466E-4</v>
      </c>
      <c r="H2008" s="2">
        <f t="shared" si="251"/>
        <v>1.7571846637698669</v>
      </c>
      <c r="I2008" s="9">
        <f t="shared" si="252"/>
        <v>3.0062060928210847E-2</v>
      </c>
      <c r="J2008" s="9">
        <f t="shared" si="253"/>
        <v>1.8572915774610475E-2</v>
      </c>
    </row>
    <row r="2009" spans="1:10" s="5" customFormat="1" x14ac:dyDescent="0.35">
      <c r="A2009" s="8" t="s">
        <v>2001</v>
      </c>
      <c r="B2009" s="2">
        <v>17322.2</v>
      </c>
      <c r="C2009" s="9">
        <f t="shared" si="248"/>
        <v>-1.7432696823791449E-3</v>
      </c>
      <c r="D2009" s="9">
        <f t="shared" si="249"/>
        <v>-1.940429311320431E-3</v>
      </c>
      <c r="E2009" s="22">
        <f t="shared" si="250"/>
        <v>3.7652659122314824E-6</v>
      </c>
      <c r="F2009" s="22">
        <f t="shared" si="254"/>
        <v>9.0372750725146121E-4</v>
      </c>
      <c r="G2009" s="23">
        <f t="shared" si="255"/>
        <v>4.6395941531311881E-4</v>
      </c>
      <c r="H2009" s="2">
        <f t="shared" si="251"/>
        <v>2.9148604515440248</v>
      </c>
      <c r="I2009" s="9">
        <f t="shared" si="252"/>
        <v>1.940429311320431E-3</v>
      </c>
      <c r="J2009" s="9">
        <f t="shared" si="253"/>
        <v>2.1539717159543177E-2</v>
      </c>
    </row>
    <row r="2010" spans="1:10" s="5" customFormat="1" x14ac:dyDescent="0.35">
      <c r="A2010" s="8" t="s">
        <v>2002</v>
      </c>
      <c r="B2010" s="2">
        <v>17304.599999999999</v>
      </c>
      <c r="C2010" s="9">
        <f t="shared" si="248"/>
        <v>-1.0160372239093052E-3</v>
      </c>
      <c r="D2010" s="9">
        <f t="shared" si="249"/>
        <v>-1.2131968528505913E-3</v>
      </c>
      <c r="E2010" s="22">
        <f t="shared" si="250"/>
        <v>1.4718466037665792E-6</v>
      </c>
      <c r="F2010" s="22">
        <f t="shared" si="254"/>
        <v>3.7652659122314824E-6</v>
      </c>
      <c r="G2010" s="23">
        <f t="shared" si="255"/>
        <v>2.9144855732860111E-4</v>
      </c>
      <c r="H2010" s="2">
        <f t="shared" si="251"/>
        <v>3.1488599346769188</v>
      </c>
      <c r="I2010" s="9">
        <f t="shared" si="252"/>
        <v>1.2131968528505913E-3</v>
      </c>
      <c r="J2010" s="9">
        <f t="shared" si="253"/>
        <v>1.7071864494793799E-2</v>
      </c>
    </row>
    <row r="2011" spans="1:10" s="5" customFormat="1" x14ac:dyDescent="0.35">
      <c r="A2011" s="8" t="s">
        <v>2003</v>
      </c>
      <c r="B2011" s="2">
        <v>17276.3</v>
      </c>
      <c r="C2011" s="9">
        <f t="shared" si="248"/>
        <v>-1.6354033031679149E-3</v>
      </c>
      <c r="D2011" s="9">
        <f t="shared" si="249"/>
        <v>-1.8325629321092011E-3</v>
      </c>
      <c r="E2011" s="22">
        <f t="shared" si="250"/>
        <v>3.3582869001406723E-6</v>
      </c>
      <c r="F2011" s="22">
        <f t="shared" si="254"/>
        <v>1.4718466037665792E-6</v>
      </c>
      <c r="G2011" s="23">
        <f t="shared" si="255"/>
        <v>1.8863318600261387E-4</v>
      </c>
      <c r="H2011" s="2">
        <f t="shared" si="251"/>
        <v>3.3600129552585249</v>
      </c>
      <c r="I2011" s="9">
        <f t="shared" si="252"/>
        <v>1.8325629321092011E-3</v>
      </c>
      <c r="J2011" s="9">
        <f t="shared" si="253"/>
        <v>1.3734379709423133E-2</v>
      </c>
    </row>
    <row r="2012" spans="1:10" s="5" customFormat="1" x14ac:dyDescent="0.35">
      <c r="A2012" s="8" t="s">
        <v>2004</v>
      </c>
      <c r="B2012" s="2">
        <v>17206.650000000001</v>
      </c>
      <c r="C2012" s="9">
        <f t="shared" si="248"/>
        <v>-4.0315345299628547E-3</v>
      </c>
      <c r="D2012" s="9">
        <f t="shared" si="249"/>
        <v>-4.2286941589041406E-3</v>
      </c>
      <c r="E2012" s="22">
        <f t="shared" si="250"/>
        <v>1.7881854289549997E-5</v>
      </c>
      <c r="F2012" s="22">
        <f t="shared" si="254"/>
        <v>3.3582869001406723E-6</v>
      </c>
      <c r="G2012" s="23">
        <f t="shared" si="255"/>
        <v>1.2823434743251686E-4</v>
      </c>
      <c r="H2012" s="2">
        <f t="shared" si="251"/>
        <v>3.4921636900467026</v>
      </c>
      <c r="I2012" s="9">
        <f t="shared" si="252"/>
        <v>4.2286941589041406E-3</v>
      </c>
      <c r="J2012" s="9">
        <f t="shared" si="253"/>
        <v>1.1324060554082041E-2</v>
      </c>
    </row>
    <row r="2013" spans="1:10" s="5" customFormat="1" x14ac:dyDescent="0.35">
      <c r="A2013" s="8" t="s">
        <v>2005</v>
      </c>
      <c r="B2013" s="2">
        <v>17092.2</v>
      </c>
      <c r="C2013" s="9">
        <f t="shared" si="248"/>
        <v>-6.651498112648313E-3</v>
      </c>
      <c r="D2013" s="9">
        <f t="shared" si="249"/>
        <v>-6.8486577415895989E-3</v>
      </c>
      <c r="E2013" s="22">
        <f t="shared" si="250"/>
        <v>4.6904112861435147E-5</v>
      </c>
      <c r="F2013" s="22">
        <f t="shared" si="254"/>
        <v>1.7881854289549997E-5</v>
      </c>
      <c r="G2013" s="23">
        <f t="shared" si="255"/>
        <v>9.6375542119447963E-5</v>
      </c>
      <c r="H2013" s="2">
        <f t="shared" si="251"/>
        <v>3.4613501851389326</v>
      </c>
      <c r="I2013" s="9">
        <f t="shared" si="252"/>
        <v>6.8486577415895989E-3</v>
      </c>
      <c r="J2013" s="9">
        <f t="shared" si="253"/>
        <v>9.8171045690390799E-3</v>
      </c>
    </row>
    <row r="2014" spans="1:10" s="5" customFormat="1" x14ac:dyDescent="0.35">
      <c r="A2014" s="8" t="s">
        <v>2006</v>
      </c>
      <c r="B2014" s="2">
        <v>17063.25</v>
      </c>
      <c r="C2014" s="9">
        <f t="shared" si="248"/>
        <v>-1.693755046161427E-3</v>
      </c>
      <c r="D2014" s="9">
        <f t="shared" si="249"/>
        <v>-1.8909146751027131E-3</v>
      </c>
      <c r="E2014" s="22">
        <f t="shared" si="250"/>
        <v>3.5755583085187993E-6</v>
      </c>
      <c r="F2014" s="22">
        <f t="shared" si="254"/>
        <v>4.6904112861435147E-5</v>
      </c>
      <c r="G2014" s="23">
        <f t="shared" si="255"/>
        <v>8.5338943752911474E-5</v>
      </c>
      <c r="H2014" s="2">
        <f t="shared" si="251"/>
        <v>3.7445521357827531</v>
      </c>
      <c r="I2014" s="9">
        <f t="shared" si="252"/>
        <v>1.8909146751027131E-3</v>
      </c>
      <c r="J2014" s="9">
        <f t="shared" si="253"/>
        <v>9.2379079749103088E-3</v>
      </c>
    </row>
    <row r="2015" spans="1:10" s="5" customFormat="1" x14ac:dyDescent="0.35">
      <c r="A2015" s="8" t="s">
        <v>2007</v>
      </c>
      <c r="B2015" s="2">
        <v>16247.95</v>
      </c>
      <c r="C2015" s="9">
        <f t="shared" si="248"/>
        <v>-4.7781049917219764E-2</v>
      </c>
      <c r="D2015" s="9">
        <f t="shared" si="249"/>
        <v>-4.7978209546161048E-2</v>
      </c>
      <c r="E2015" s="22">
        <f t="shared" si="250"/>
        <v>2.301908591255339E-3</v>
      </c>
      <c r="F2015" s="22">
        <f t="shared" si="254"/>
        <v>3.5755583085187993E-6</v>
      </c>
      <c r="G2015" s="23">
        <f t="shared" si="255"/>
        <v>6.7101109724627408E-5</v>
      </c>
      <c r="H2015" s="2">
        <f t="shared" si="251"/>
        <v>-13.26682096760025</v>
      </c>
      <c r="I2015" s="9">
        <f t="shared" si="252"/>
        <v>4.7978209546161048E-2</v>
      </c>
      <c r="J2015" s="9">
        <f t="shared" si="253"/>
        <v>8.1915267029185352E-3</v>
      </c>
    </row>
    <row r="2016" spans="1:10" s="5" customFormat="1" x14ac:dyDescent="0.35">
      <c r="A2016" s="8" t="s">
        <v>2008</v>
      </c>
      <c r="B2016" s="2">
        <v>16658.400000000001</v>
      </c>
      <c r="C2016" s="9">
        <f t="shared" si="248"/>
        <v>2.5261648392566505E-2</v>
      </c>
      <c r="D2016" s="9">
        <f t="shared" si="249"/>
        <v>2.5064488763625218E-2</v>
      </c>
      <c r="E2016" s="22">
        <f t="shared" si="250"/>
        <v>6.2822859698189479E-4</v>
      </c>
      <c r="F2016" s="22">
        <f t="shared" si="254"/>
        <v>2.301908591255339E-3</v>
      </c>
      <c r="G2016" s="23">
        <f t="shared" si="255"/>
        <v>6.7689996404767232E-4</v>
      </c>
      <c r="H2016" s="2">
        <f t="shared" si="251"/>
        <v>2.2660066656939897</v>
      </c>
      <c r="I2016" s="9">
        <f t="shared" si="252"/>
        <v>2.5064488763625218E-2</v>
      </c>
      <c r="J2016" s="9">
        <f t="shared" si="253"/>
        <v>2.6017301244511744E-2</v>
      </c>
    </row>
    <row r="2017" spans="1:10" s="5" customFormat="1" x14ac:dyDescent="0.35">
      <c r="A2017" s="8" t="s">
        <v>2009</v>
      </c>
      <c r="B2017" s="2">
        <v>16793.900000000001</v>
      </c>
      <c r="C2017" s="9">
        <f t="shared" si="248"/>
        <v>8.1340344811027254E-3</v>
      </c>
      <c r="D2017" s="9">
        <f t="shared" si="249"/>
        <v>7.9368748521614386E-3</v>
      </c>
      <c r="E2017" s="22">
        <f t="shared" si="250"/>
        <v>6.2993982418872664E-5</v>
      </c>
      <c r="F2017" s="22">
        <f t="shared" si="254"/>
        <v>6.2822859698189479E-4</v>
      </c>
      <c r="G2017" s="23">
        <f t="shared" si="255"/>
        <v>5.8621488296807772E-4</v>
      </c>
      <c r="H2017" s="2">
        <f t="shared" si="251"/>
        <v>2.7482441078833064</v>
      </c>
      <c r="I2017" s="9">
        <f t="shared" si="252"/>
        <v>7.9368748521614386E-3</v>
      </c>
      <c r="J2017" s="9">
        <f t="shared" si="253"/>
        <v>2.4211874833809911E-2</v>
      </c>
    </row>
    <row r="2018" spans="1:10" s="5" customFormat="1" x14ac:dyDescent="0.35">
      <c r="A2018" s="8" t="s">
        <v>2010</v>
      </c>
      <c r="B2018" s="2">
        <v>16605.95</v>
      </c>
      <c r="C2018" s="9">
        <f t="shared" si="248"/>
        <v>-1.1191563603451304E-2</v>
      </c>
      <c r="D2018" s="9">
        <f t="shared" si="249"/>
        <v>-1.1388723232392591E-2</v>
      </c>
      <c r="E2018" s="22">
        <f t="shared" si="250"/>
        <v>1.2970301686403876E-4</v>
      </c>
      <c r="F2018" s="22">
        <f t="shared" si="254"/>
        <v>6.2993982418872664E-5</v>
      </c>
      <c r="G2018" s="23">
        <f t="shared" si="255"/>
        <v>3.798662879409909E-4</v>
      </c>
      <c r="H2018" s="2">
        <f t="shared" si="251"/>
        <v>2.848185150419857</v>
      </c>
      <c r="I2018" s="9">
        <f t="shared" si="252"/>
        <v>1.1388723232392591E-2</v>
      </c>
      <c r="J2018" s="9">
        <f t="shared" si="253"/>
        <v>1.9490158745915614E-2</v>
      </c>
    </row>
    <row r="2019" spans="1:10" s="5" customFormat="1" x14ac:dyDescent="0.35">
      <c r="A2019" s="8" t="s">
        <v>2011</v>
      </c>
      <c r="B2019" s="2">
        <v>16498.05</v>
      </c>
      <c r="C2019" s="9">
        <f t="shared" si="248"/>
        <v>-6.4976710155095763E-3</v>
      </c>
      <c r="D2019" s="9">
        <f t="shared" si="249"/>
        <v>-6.6948306444508622E-3</v>
      </c>
      <c r="E2019" s="22">
        <f t="shared" si="250"/>
        <v>4.4820757357878344E-5</v>
      </c>
      <c r="F2019" s="22">
        <f t="shared" si="254"/>
        <v>1.2970301686403876E-4</v>
      </c>
      <c r="G2019" s="23">
        <f t="shared" si="255"/>
        <v>2.7563756784947319E-4</v>
      </c>
      <c r="H2019" s="2">
        <f t="shared" si="251"/>
        <v>3.097969535296841</v>
      </c>
      <c r="I2019" s="9">
        <f t="shared" si="252"/>
        <v>6.6948306444508622E-3</v>
      </c>
      <c r="J2019" s="9">
        <f t="shared" si="253"/>
        <v>1.6602336216613407E-2</v>
      </c>
    </row>
    <row r="2020" spans="1:10" s="5" customFormat="1" x14ac:dyDescent="0.35">
      <c r="A2020" s="8" t="s">
        <v>2012</v>
      </c>
      <c r="B2020" s="2">
        <v>16245.35</v>
      </c>
      <c r="C2020" s="9">
        <f t="shared" si="248"/>
        <v>-1.5316961701534404E-2</v>
      </c>
      <c r="D2020" s="9">
        <f t="shared" si="249"/>
        <v>-1.5514121330475691E-2</v>
      </c>
      <c r="E2020" s="22">
        <f t="shared" si="250"/>
        <v>2.4068796065672082E-4</v>
      </c>
      <c r="F2020" s="22">
        <f t="shared" si="254"/>
        <v>4.4820757357878344E-5</v>
      </c>
      <c r="G2020" s="23">
        <f t="shared" si="255"/>
        <v>1.9097190247624137E-4</v>
      </c>
      <c r="H2020" s="2">
        <f t="shared" si="251"/>
        <v>2.7325876933545739</v>
      </c>
      <c r="I2020" s="9">
        <f t="shared" si="252"/>
        <v>1.5514121330475691E-2</v>
      </c>
      <c r="J2020" s="9">
        <f t="shared" si="253"/>
        <v>1.3819258390964451E-2</v>
      </c>
    </row>
    <row r="2021" spans="1:10" s="5" customFormat="1" x14ac:dyDescent="0.35">
      <c r="A2021" s="8" t="s">
        <v>2013</v>
      </c>
      <c r="B2021" s="2">
        <v>15863.15</v>
      </c>
      <c r="C2021" s="9">
        <f t="shared" si="248"/>
        <v>-2.3526732264925077E-2</v>
      </c>
      <c r="D2021" s="9">
        <f t="shared" si="249"/>
        <v>-2.3723891893866363E-2</v>
      </c>
      <c r="E2021" s="22">
        <f t="shared" si="250"/>
        <v>5.6282304659185814E-4</v>
      </c>
      <c r="F2021" s="22">
        <f t="shared" si="254"/>
        <v>2.4068796065672082E-4</v>
      </c>
      <c r="G2021" s="23">
        <f t="shared" si="255"/>
        <v>1.937043069990167E-4</v>
      </c>
      <c r="H2021" s="2">
        <f t="shared" si="251"/>
        <v>1.9028611528276629</v>
      </c>
      <c r="I2021" s="9">
        <f t="shared" si="252"/>
        <v>2.3723891893866363E-2</v>
      </c>
      <c r="J2021" s="9">
        <f t="shared" si="253"/>
        <v>1.3917769469243866E-2</v>
      </c>
    </row>
    <row r="2022" spans="1:10" s="5" customFormat="1" x14ac:dyDescent="0.35">
      <c r="A2022" s="8" t="s">
        <v>2014</v>
      </c>
      <c r="B2022" s="2">
        <v>16013.45</v>
      </c>
      <c r="C2022" s="9">
        <f t="shared" si="248"/>
        <v>9.4747890551372116E-3</v>
      </c>
      <c r="D2022" s="9">
        <f t="shared" si="249"/>
        <v>9.2776294261959248E-3</v>
      </c>
      <c r="E2022" s="22">
        <f t="shared" si="250"/>
        <v>8.6074407769816519E-5</v>
      </c>
      <c r="F2022" s="22">
        <f t="shared" si="254"/>
        <v>5.6282304659185814E-4</v>
      </c>
      <c r="G2022" s="23">
        <f t="shared" si="255"/>
        <v>2.8230690942600598E-4</v>
      </c>
      <c r="H2022" s="2">
        <f t="shared" si="251"/>
        <v>3.0148710566263239</v>
      </c>
      <c r="I2022" s="9">
        <f t="shared" si="252"/>
        <v>9.2776294261959248E-3</v>
      </c>
      <c r="J2022" s="9">
        <f t="shared" si="253"/>
        <v>1.6801991233958133E-2</v>
      </c>
    </row>
    <row r="2023" spans="1:10" s="5" customFormat="1" x14ac:dyDescent="0.35">
      <c r="A2023" s="8" t="s">
        <v>2015</v>
      </c>
      <c r="B2023" s="2">
        <v>16345.35</v>
      </c>
      <c r="C2023" s="9">
        <f t="shared" si="248"/>
        <v>2.0726326931423289E-2</v>
      </c>
      <c r="D2023" s="9">
        <f t="shared" si="249"/>
        <v>2.0529167302482002E-2</v>
      </c>
      <c r="E2023" s="22">
        <f t="shared" si="250"/>
        <v>4.2144671013329615E-4</v>
      </c>
      <c r="F2023" s="22">
        <f t="shared" si="254"/>
        <v>8.6074407769816519E-5</v>
      </c>
      <c r="G2023" s="23">
        <f t="shared" si="255"/>
        <v>2.0606228474675687E-4</v>
      </c>
      <c r="H2023" s="2">
        <f t="shared" si="251"/>
        <v>2.3021077918537887</v>
      </c>
      <c r="I2023" s="9">
        <f t="shared" si="252"/>
        <v>2.0529167302482002E-2</v>
      </c>
      <c r="J2023" s="9">
        <f t="shared" si="253"/>
        <v>1.4354869722388875E-2</v>
      </c>
    </row>
    <row r="2024" spans="1:10" s="5" customFormat="1" x14ac:dyDescent="0.35">
      <c r="A2024" s="8" t="s">
        <v>2016</v>
      </c>
      <c r="B2024" s="2">
        <v>16594.900000000001</v>
      </c>
      <c r="C2024" s="9">
        <f t="shared" si="248"/>
        <v>1.5267339029142901E-2</v>
      </c>
      <c r="D2024" s="9">
        <f t="shared" si="249"/>
        <v>1.5070179400201614E-2</v>
      </c>
      <c r="E2024" s="22">
        <f t="shared" si="250"/>
        <v>2.271103071542611E-4</v>
      </c>
      <c r="F2024" s="22">
        <f t="shared" si="254"/>
        <v>4.2144671013329615E-4</v>
      </c>
      <c r="G2024" s="23">
        <f t="shared" si="255"/>
        <v>2.5145294586720703E-4</v>
      </c>
      <c r="H2024" s="2">
        <f t="shared" si="251"/>
        <v>2.7735927708110788</v>
      </c>
      <c r="I2024" s="9">
        <f t="shared" si="252"/>
        <v>1.5070179400201614E-2</v>
      </c>
      <c r="J2024" s="9">
        <f t="shared" si="253"/>
        <v>1.5857267919386589E-2</v>
      </c>
    </row>
    <row r="2025" spans="1:10" s="5" customFormat="1" x14ac:dyDescent="0.35">
      <c r="A2025" s="8" t="s">
        <v>2017</v>
      </c>
      <c r="B2025" s="2">
        <v>16630.45</v>
      </c>
      <c r="C2025" s="9">
        <f t="shared" si="248"/>
        <v>2.1422244183453287E-3</v>
      </c>
      <c r="D2025" s="9">
        <f t="shared" si="249"/>
        <v>1.9450647894040426E-3</v>
      </c>
      <c r="E2025" s="22">
        <f t="shared" si="250"/>
        <v>3.7832770349793926E-6</v>
      </c>
      <c r="F2025" s="22">
        <f t="shared" si="254"/>
        <v>2.271103071542611E-4</v>
      </c>
      <c r="G2025" s="23">
        <f t="shared" si="255"/>
        <v>2.2586722936675582E-4</v>
      </c>
      <c r="H2025" s="2">
        <f t="shared" si="251"/>
        <v>3.2704680707098515</v>
      </c>
      <c r="I2025" s="9">
        <f t="shared" si="252"/>
        <v>1.9450647894040426E-3</v>
      </c>
      <c r="J2025" s="9">
        <f t="shared" si="253"/>
        <v>1.5028879844045457E-2</v>
      </c>
    </row>
    <row r="2026" spans="1:10" s="5" customFormat="1" x14ac:dyDescent="0.35">
      <c r="A2026" s="8" t="s">
        <v>2018</v>
      </c>
      <c r="B2026" s="2">
        <v>16871.3</v>
      </c>
      <c r="C2026" s="9">
        <f t="shared" si="248"/>
        <v>1.4482470408196946E-2</v>
      </c>
      <c r="D2026" s="9">
        <f t="shared" si="249"/>
        <v>1.4285310779255659E-2</v>
      </c>
      <c r="E2026" s="22">
        <f t="shared" si="250"/>
        <v>2.0407010405991793E-4</v>
      </c>
      <c r="F2026" s="22">
        <f t="shared" si="254"/>
        <v>3.7832770349793926E-6</v>
      </c>
      <c r="G2026" s="23">
        <f t="shared" si="255"/>
        <v>1.5040669494492676E-4</v>
      </c>
      <c r="H2026" s="2">
        <f t="shared" si="251"/>
        <v>2.8037509335361599</v>
      </c>
      <c r="I2026" s="9">
        <f t="shared" si="252"/>
        <v>1.4285310779255659E-2</v>
      </c>
      <c r="J2026" s="9">
        <f t="shared" si="253"/>
        <v>1.2264040726649873E-2</v>
      </c>
    </row>
    <row r="2027" spans="1:10" s="5" customFormat="1" x14ac:dyDescent="0.35">
      <c r="A2027" s="8" t="s">
        <v>2019</v>
      </c>
      <c r="B2027" s="2">
        <v>16663</v>
      </c>
      <c r="C2027" s="9">
        <f t="shared" si="248"/>
        <v>-1.2346410768583338E-2</v>
      </c>
      <c r="D2027" s="9">
        <f t="shared" si="249"/>
        <v>-1.2543570397524625E-2</v>
      </c>
      <c r="E2027" s="22">
        <f t="shared" si="250"/>
        <v>1.5734115831765607E-4</v>
      </c>
      <c r="F2027" s="22">
        <f t="shared" si="254"/>
        <v>2.0407010405991793E-4</v>
      </c>
      <c r="G2027" s="23">
        <f t="shared" si="255"/>
        <v>1.5978565492582306E-4</v>
      </c>
      <c r="H2027" s="2">
        <f t="shared" si="251"/>
        <v>2.9595494149242252</v>
      </c>
      <c r="I2027" s="9">
        <f t="shared" si="252"/>
        <v>1.2543570397524625E-2</v>
      </c>
      <c r="J2027" s="9">
        <f t="shared" si="253"/>
        <v>1.2640635068137323E-2</v>
      </c>
    </row>
    <row r="2028" spans="1:10" s="5" customFormat="1" x14ac:dyDescent="0.35">
      <c r="A2028" s="8" t="s">
        <v>2020</v>
      </c>
      <c r="B2028" s="2">
        <v>16975.349999999999</v>
      </c>
      <c r="C2028" s="9">
        <f t="shared" si="248"/>
        <v>1.8745123927264018E-2</v>
      </c>
      <c r="D2028" s="9">
        <f t="shared" si="249"/>
        <v>1.8547964298322731E-2</v>
      </c>
      <c r="E2028" s="22">
        <f t="shared" si="250"/>
        <v>3.4402697961185462E-4</v>
      </c>
      <c r="F2028" s="22">
        <f t="shared" si="254"/>
        <v>1.5734115831765607E-4</v>
      </c>
      <c r="G2028" s="23">
        <f t="shared" si="255"/>
        <v>1.5272389192719357E-4</v>
      </c>
      <c r="H2028" s="2">
        <f t="shared" si="251"/>
        <v>2.3481971798207026</v>
      </c>
      <c r="I2028" s="9">
        <f t="shared" si="252"/>
        <v>1.8547964298322731E-2</v>
      </c>
      <c r="J2028" s="9">
        <f t="shared" si="253"/>
        <v>1.235815082960204E-2</v>
      </c>
    </row>
    <row r="2029" spans="1:10" s="5" customFormat="1" x14ac:dyDescent="0.35">
      <c r="A2029" s="8" t="s">
        <v>2021</v>
      </c>
      <c r="B2029" s="2">
        <v>17287.05</v>
      </c>
      <c r="C2029" s="9">
        <f t="shared" si="248"/>
        <v>1.8361918900052121E-2</v>
      </c>
      <c r="D2029" s="9">
        <f t="shared" si="249"/>
        <v>1.8164759271110834E-2</v>
      </c>
      <c r="E2029" s="22">
        <f t="shared" si="250"/>
        <v>3.2995847937740701E-4</v>
      </c>
      <c r="F2029" s="22">
        <f t="shared" si="254"/>
        <v>3.4402697961185462E-4</v>
      </c>
      <c r="G2029" s="23">
        <f t="shared" si="255"/>
        <v>1.9894996114415639E-4</v>
      </c>
      <c r="H2029" s="2">
        <f t="shared" si="251"/>
        <v>2.5130401533551443</v>
      </c>
      <c r="I2029" s="9">
        <f t="shared" si="252"/>
        <v>1.8164759271110834E-2</v>
      </c>
      <c r="J2029" s="9">
        <f t="shared" si="253"/>
        <v>1.4104962287938115E-2</v>
      </c>
    </row>
    <row r="2030" spans="1:10" s="5" customFormat="1" x14ac:dyDescent="0.35">
      <c r="A2030" s="8" t="s">
        <v>2022</v>
      </c>
      <c r="B2030" s="2">
        <v>17117.599999999999</v>
      </c>
      <c r="C2030" s="9">
        <f t="shared" si="248"/>
        <v>-9.8021351242694177E-3</v>
      </c>
      <c r="D2030" s="9">
        <f t="shared" si="249"/>
        <v>-9.9992947532107045E-3</v>
      </c>
      <c r="E2030" s="22">
        <f t="shared" si="250"/>
        <v>9.9985895561587127E-5</v>
      </c>
      <c r="F2030" s="22">
        <f t="shared" si="254"/>
        <v>3.2995847937740701E-4</v>
      </c>
      <c r="G2030" s="23">
        <f t="shared" si="255"/>
        <v>2.2253564208006294E-4</v>
      </c>
      <c r="H2030" s="2">
        <f t="shared" si="251"/>
        <v>3.0616216877844504</v>
      </c>
      <c r="I2030" s="9">
        <f t="shared" si="252"/>
        <v>9.9992947532107045E-3</v>
      </c>
      <c r="J2030" s="9">
        <f t="shared" si="253"/>
        <v>1.491762856757276E-2</v>
      </c>
    </row>
    <row r="2031" spans="1:10" s="5" customFormat="1" x14ac:dyDescent="0.35">
      <c r="A2031" s="8" t="s">
        <v>2023</v>
      </c>
      <c r="B2031" s="2">
        <v>17315.5</v>
      </c>
      <c r="C2031" s="9">
        <f t="shared" si="248"/>
        <v>1.1561200168247909E-2</v>
      </c>
      <c r="D2031" s="9">
        <f t="shared" si="249"/>
        <v>1.1364040539306623E-2</v>
      </c>
      <c r="E2031" s="22">
        <f t="shared" si="250"/>
        <v>1.2914141737900434E-4</v>
      </c>
      <c r="F2031" s="22">
        <f t="shared" si="254"/>
        <v>9.9985895561587127E-5</v>
      </c>
      <c r="G2031" s="23">
        <f t="shared" si="255"/>
        <v>1.7440997940602803E-4</v>
      </c>
      <c r="H2031" s="2">
        <f t="shared" si="251"/>
        <v>3.0378886756071477</v>
      </c>
      <c r="I2031" s="9">
        <f t="shared" si="252"/>
        <v>1.1364040539306623E-2</v>
      </c>
      <c r="J2031" s="9">
        <f t="shared" si="253"/>
        <v>1.3206437044336676E-2</v>
      </c>
    </row>
    <row r="2032" spans="1:10" s="5" customFormat="1" x14ac:dyDescent="0.35">
      <c r="A2032" s="8" t="s">
        <v>2024</v>
      </c>
      <c r="B2032" s="2">
        <v>17245.650000000001</v>
      </c>
      <c r="C2032" s="9">
        <f t="shared" si="248"/>
        <v>-4.0339580144955756E-3</v>
      </c>
      <c r="D2032" s="9">
        <f t="shared" si="249"/>
        <v>-4.2311176434368615E-3</v>
      </c>
      <c r="E2032" s="22">
        <f t="shared" si="250"/>
        <v>1.7902356512602699E-5</v>
      </c>
      <c r="F2032" s="22">
        <f t="shared" si="254"/>
        <v>1.2914141737900434E-4</v>
      </c>
      <c r="G2032" s="23">
        <f t="shared" si="255"/>
        <v>1.5377281638995948E-4</v>
      </c>
      <c r="H2032" s="2">
        <f t="shared" si="251"/>
        <v>3.4128681911103733</v>
      </c>
      <c r="I2032" s="9">
        <f t="shared" si="252"/>
        <v>4.2311176434368615E-3</v>
      </c>
      <c r="J2032" s="9">
        <f t="shared" si="253"/>
        <v>1.2400516779149145E-2</v>
      </c>
    </row>
    <row r="2033" spans="1:10" s="5" customFormat="1" x14ac:dyDescent="0.35">
      <c r="A2033" s="8" t="s">
        <v>2025</v>
      </c>
      <c r="B2033" s="2">
        <v>17222.75</v>
      </c>
      <c r="C2033" s="9">
        <f t="shared" si="248"/>
        <v>-1.3278710863320331E-3</v>
      </c>
      <c r="D2033" s="9">
        <f t="shared" si="249"/>
        <v>-1.5250307152733192E-3</v>
      </c>
      <c r="E2033" s="22">
        <f t="shared" si="250"/>
        <v>2.3257186825270517E-6</v>
      </c>
      <c r="F2033" s="22">
        <f t="shared" si="254"/>
        <v>1.7902356512602699E-5</v>
      </c>
      <c r="G2033" s="23">
        <f t="shared" si="255"/>
        <v>1.1151016533304675E-4</v>
      </c>
      <c r="H2033" s="2">
        <f t="shared" si="251"/>
        <v>3.6213305869268333</v>
      </c>
      <c r="I2033" s="9">
        <f t="shared" si="252"/>
        <v>1.5250307152733192E-3</v>
      </c>
      <c r="J2033" s="9">
        <f t="shared" si="253"/>
        <v>1.0559837372471546E-2</v>
      </c>
    </row>
    <row r="2034" spans="1:10" s="5" customFormat="1" x14ac:dyDescent="0.35">
      <c r="A2034" s="8" t="s">
        <v>2026</v>
      </c>
      <c r="B2034" s="2">
        <v>17153</v>
      </c>
      <c r="C2034" s="9">
        <f t="shared" si="248"/>
        <v>-4.049875890900112E-3</v>
      </c>
      <c r="D2034" s="9">
        <f t="shared" si="249"/>
        <v>-4.2470355198413979E-3</v>
      </c>
      <c r="E2034" s="22">
        <f t="shared" si="250"/>
        <v>1.8037310706794495E-5</v>
      </c>
      <c r="F2034" s="22">
        <f t="shared" si="254"/>
        <v>2.3257186825270517E-6</v>
      </c>
      <c r="G2034" s="23">
        <f t="shared" si="255"/>
        <v>8.2267556375258721E-5</v>
      </c>
      <c r="H2034" s="2">
        <f t="shared" si="251"/>
        <v>3.6742024312493329</v>
      </c>
      <c r="I2034" s="9">
        <f t="shared" si="252"/>
        <v>4.2470355198413979E-3</v>
      </c>
      <c r="J2034" s="9">
        <f t="shared" si="253"/>
        <v>9.0701464362632385E-3</v>
      </c>
    </row>
    <row r="2035" spans="1:10" s="5" customFormat="1" x14ac:dyDescent="0.35">
      <c r="A2035" s="8" t="s">
        <v>2027</v>
      </c>
      <c r="B2035" s="2">
        <v>17222</v>
      </c>
      <c r="C2035" s="9">
        <f t="shared" si="248"/>
        <v>4.0226199498629711E-3</v>
      </c>
      <c r="D2035" s="9">
        <f t="shared" si="249"/>
        <v>3.8254603209216848E-3</v>
      </c>
      <c r="E2035" s="22">
        <f t="shared" si="250"/>
        <v>1.463414666694624E-5</v>
      </c>
      <c r="F2035" s="22">
        <f t="shared" si="254"/>
        <v>1.8037310706794495E-5</v>
      </c>
      <c r="G2035" s="23">
        <f t="shared" si="255"/>
        <v>6.918661529793829E-5</v>
      </c>
      <c r="H2035" s="2">
        <f t="shared" si="251"/>
        <v>3.7646545242736851</v>
      </c>
      <c r="I2035" s="9">
        <f t="shared" si="252"/>
        <v>3.8254603209216848E-3</v>
      </c>
      <c r="J2035" s="9">
        <f t="shared" si="253"/>
        <v>8.3178491990380712E-3</v>
      </c>
    </row>
    <row r="2036" spans="1:10" s="5" customFormat="1" x14ac:dyDescent="0.35">
      <c r="A2036" s="8" t="s">
        <v>2028</v>
      </c>
      <c r="B2036" s="2">
        <v>17325.3</v>
      </c>
      <c r="C2036" s="9">
        <f t="shared" si="248"/>
        <v>5.9981419115084922E-3</v>
      </c>
      <c r="D2036" s="9">
        <f t="shared" si="249"/>
        <v>5.8009822825672063E-3</v>
      </c>
      <c r="E2036" s="22">
        <f t="shared" si="250"/>
        <v>3.3651395442658633E-5</v>
      </c>
      <c r="F2036" s="22">
        <f t="shared" si="254"/>
        <v>1.463414666694624E-5</v>
      </c>
      <c r="G2036" s="23">
        <f t="shared" si="255"/>
        <v>6.0518482627316691E-5</v>
      </c>
      <c r="H2036" s="2">
        <f t="shared" si="251"/>
        <v>3.6593165677717008</v>
      </c>
      <c r="I2036" s="9">
        <f t="shared" si="252"/>
        <v>5.8009822825672063E-3</v>
      </c>
      <c r="J2036" s="9">
        <f t="shared" si="253"/>
        <v>7.7793626106074203E-3</v>
      </c>
    </row>
    <row r="2037" spans="1:10" s="5" customFormat="1" x14ac:dyDescent="0.35">
      <c r="A2037" s="8" t="s">
        <v>2029</v>
      </c>
      <c r="B2037" s="2">
        <v>17498.25</v>
      </c>
      <c r="C2037" s="9">
        <f t="shared" si="248"/>
        <v>9.9825111253484256E-3</v>
      </c>
      <c r="D2037" s="9">
        <f t="shared" si="249"/>
        <v>9.7853514964071388E-3</v>
      </c>
      <c r="E2037" s="22">
        <f t="shared" si="250"/>
        <v>9.5753103908237432E-5</v>
      </c>
      <c r="F2037" s="22">
        <f t="shared" si="254"/>
        <v>3.3651395442658633E-5</v>
      </c>
      <c r="G2037" s="23">
        <f t="shared" si="255"/>
        <v>6.0518544051601613E-5</v>
      </c>
      <c r="H2037" s="2">
        <f t="shared" si="251"/>
        <v>3.1462363482453095</v>
      </c>
      <c r="I2037" s="9">
        <f t="shared" si="252"/>
        <v>9.7853514964071388E-3</v>
      </c>
      <c r="J2037" s="9">
        <f t="shared" si="253"/>
        <v>7.7793665585060082E-3</v>
      </c>
    </row>
    <row r="2038" spans="1:10" s="5" customFormat="1" x14ac:dyDescent="0.35">
      <c r="A2038" s="8" t="s">
        <v>2030</v>
      </c>
      <c r="B2038" s="2">
        <v>17464.75</v>
      </c>
      <c r="C2038" s="9">
        <f t="shared" si="248"/>
        <v>-1.9144771620018819E-3</v>
      </c>
      <c r="D2038" s="9">
        <f t="shared" si="249"/>
        <v>-2.1116367909431682E-3</v>
      </c>
      <c r="E2038" s="22">
        <f t="shared" si="250"/>
        <v>4.4590099368647618E-6</v>
      </c>
      <c r="F2038" s="22">
        <f t="shared" si="254"/>
        <v>9.5753103908237432E-5</v>
      </c>
      <c r="G2038" s="23">
        <f t="shared" si="255"/>
        <v>7.7287476460925151E-5</v>
      </c>
      <c r="H2038" s="2">
        <f t="shared" si="251"/>
        <v>3.786203869442379</v>
      </c>
      <c r="I2038" s="9">
        <f t="shared" si="252"/>
        <v>2.1116367909431682E-3</v>
      </c>
      <c r="J2038" s="9">
        <f t="shared" si="253"/>
        <v>8.7913296184891822E-3</v>
      </c>
    </row>
    <row r="2039" spans="1:10" s="5" customFormat="1" x14ac:dyDescent="0.35">
      <c r="A2039" s="8" t="s">
        <v>2031</v>
      </c>
      <c r="B2039" s="2">
        <v>17670.45</v>
      </c>
      <c r="C2039" s="9">
        <f t="shared" si="248"/>
        <v>1.1778009991554539E-2</v>
      </c>
      <c r="D2039" s="9">
        <f t="shared" si="249"/>
        <v>1.1580850362613252E-2</v>
      </c>
      <c r="E2039" s="22">
        <f t="shared" si="250"/>
        <v>1.3411609512123949E-4</v>
      </c>
      <c r="F2039" s="22">
        <f t="shared" si="254"/>
        <v>4.4590099368647618E-6</v>
      </c>
      <c r="G2039" s="23">
        <f t="shared" si="255"/>
        <v>6.2569941913833622E-5</v>
      </c>
      <c r="H2039" s="2">
        <f t="shared" si="251"/>
        <v>2.8489448248801037</v>
      </c>
      <c r="I2039" s="9">
        <f t="shared" si="252"/>
        <v>1.1580850362613252E-2</v>
      </c>
      <c r="J2039" s="9">
        <f t="shared" si="253"/>
        <v>7.9101164285890011E-3</v>
      </c>
    </row>
    <row r="2040" spans="1:10" s="5" customFormat="1" x14ac:dyDescent="0.35">
      <c r="A2040" s="8" t="s">
        <v>2032</v>
      </c>
      <c r="B2040" s="2">
        <v>18053.400000000001</v>
      </c>
      <c r="C2040" s="9">
        <f t="shared" si="248"/>
        <v>2.1671774063478866E-2</v>
      </c>
      <c r="D2040" s="9">
        <f t="shared" si="249"/>
        <v>2.1474614434537579E-2</v>
      </c>
      <c r="E2040" s="22">
        <f t="shared" si="250"/>
        <v>4.6115906511204975E-4</v>
      </c>
      <c r="F2040" s="22">
        <f t="shared" si="254"/>
        <v>1.3411609512123949E-4</v>
      </c>
      <c r="G2040" s="23">
        <f t="shared" si="255"/>
        <v>8.8861626364440053E-5</v>
      </c>
      <c r="H2040" s="2">
        <f t="shared" si="251"/>
        <v>1.1504609658170166</v>
      </c>
      <c r="I2040" s="9">
        <f t="shared" si="252"/>
        <v>2.1474614434537579E-2</v>
      </c>
      <c r="J2040" s="9">
        <f t="shared" si="253"/>
        <v>9.426644491251383E-3</v>
      </c>
    </row>
    <row r="2041" spans="1:10" s="5" customFormat="1" x14ac:dyDescent="0.35">
      <c r="A2041" s="8" t="s">
        <v>2033</v>
      </c>
      <c r="B2041" s="2">
        <v>17957.400000000001</v>
      </c>
      <c r="C2041" s="9">
        <f t="shared" si="248"/>
        <v>-5.3175579115291027E-3</v>
      </c>
      <c r="D2041" s="9">
        <f t="shared" si="249"/>
        <v>-5.5147175404703886E-3</v>
      </c>
      <c r="E2041" s="22">
        <f t="shared" si="250"/>
        <v>3.0412109551171773E-5</v>
      </c>
      <c r="F2041" s="22">
        <f t="shared" si="254"/>
        <v>4.6115906511204975E-4</v>
      </c>
      <c r="G2041" s="23">
        <f t="shared" si="255"/>
        <v>1.9274607882700562E-4</v>
      </c>
      <c r="H2041" s="2">
        <f t="shared" si="251"/>
        <v>3.2792382686508175</v>
      </c>
      <c r="I2041" s="9">
        <f t="shared" si="252"/>
        <v>5.5147175404703886E-3</v>
      </c>
      <c r="J2041" s="9">
        <f t="shared" si="253"/>
        <v>1.3883302158600655E-2</v>
      </c>
    </row>
    <row r="2042" spans="1:10" s="5" customFormat="1" x14ac:dyDescent="0.35">
      <c r="A2042" s="8" t="s">
        <v>2034</v>
      </c>
      <c r="B2042" s="2">
        <v>17807.650000000001</v>
      </c>
      <c r="C2042" s="9">
        <f t="shared" si="248"/>
        <v>-8.3391805049728429E-3</v>
      </c>
      <c r="D2042" s="9">
        <f t="shared" si="249"/>
        <v>-8.5363401339141297E-3</v>
      </c>
      <c r="E2042" s="22">
        <f t="shared" si="250"/>
        <v>7.2869102881873102E-5</v>
      </c>
      <c r="F2042" s="22">
        <f t="shared" si="254"/>
        <v>3.0412109551171773E-5</v>
      </c>
      <c r="G2042" s="23">
        <f t="shared" si="255"/>
        <v>1.3797599808529969E-4</v>
      </c>
      <c r="H2042" s="2">
        <f t="shared" si="251"/>
        <v>3.2612124576088366</v>
      </c>
      <c r="I2042" s="9">
        <f t="shared" si="252"/>
        <v>8.5363401339141297E-3</v>
      </c>
      <c r="J2042" s="9">
        <f t="shared" si="253"/>
        <v>1.1746318490714428E-2</v>
      </c>
    </row>
    <row r="2043" spans="1:10" s="5" customFormat="1" x14ac:dyDescent="0.35">
      <c r="A2043" s="8" t="s">
        <v>2035</v>
      </c>
      <c r="B2043" s="2">
        <v>17639.55</v>
      </c>
      <c r="C2043" s="9">
        <f t="shared" si="248"/>
        <v>-9.4397632478178117E-3</v>
      </c>
      <c r="D2043" s="9">
        <f t="shared" si="249"/>
        <v>-9.6369228767590985E-3</v>
      </c>
      <c r="E2043" s="22">
        <f t="shared" si="250"/>
        <v>9.287028253260286E-5</v>
      </c>
      <c r="F2043" s="22">
        <f t="shared" si="254"/>
        <v>7.2869102881873102E-5</v>
      </c>
      <c r="G2043" s="23">
        <f t="shared" si="255"/>
        <v>1.169943608878043E-4</v>
      </c>
      <c r="H2043" s="2">
        <f t="shared" si="251"/>
        <v>3.2108531988083935</v>
      </c>
      <c r="I2043" s="9">
        <f t="shared" si="252"/>
        <v>9.6369228767590985E-3</v>
      </c>
      <c r="J2043" s="9">
        <f t="shared" si="253"/>
        <v>1.0816393155197545E-2</v>
      </c>
    </row>
    <row r="2044" spans="1:10" s="5" customFormat="1" x14ac:dyDescent="0.35">
      <c r="A2044" s="8" t="s">
        <v>2036</v>
      </c>
      <c r="B2044" s="2">
        <v>17784.349999999999</v>
      </c>
      <c r="C2044" s="9">
        <f t="shared" si="248"/>
        <v>8.208826188876639E-3</v>
      </c>
      <c r="D2044" s="9">
        <f t="shared" si="249"/>
        <v>8.0116665599353522E-3</v>
      </c>
      <c r="E2044" s="22">
        <f t="shared" si="250"/>
        <v>6.4186801067586354E-5</v>
      </c>
      <c r="F2044" s="22">
        <f t="shared" si="254"/>
        <v>9.287028253260286E-5</v>
      </c>
      <c r="G2044" s="23">
        <f t="shared" si="255"/>
        <v>1.0996553898481764E-4</v>
      </c>
      <c r="H2044" s="2">
        <f t="shared" si="251"/>
        <v>3.3468836105108228</v>
      </c>
      <c r="I2044" s="9">
        <f t="shared" si="252"/>
        <v>8.0116665599353522E-3</v>
      </c>
      <c r="J2044" s="9">
        <f t="shared" si="253"/>
        <v>1.0486445488573221E-2</v>
      </c>
    </row>
    <row r="2045" spans="1:10" s="5" customFormat="1" x14ac:dyDescent="0.35">
      <c r="A2045" s="8" t="s">
        <v>2037</v>
      </c>
      <c r="B2045" s="2">
        <v>17674.95</v>
      </c>
      <c r="C2045" s="9">
        <f t="shared" si="248"/>
        <v>-6.1514758762618582E-3</v>
      </c>
      <c r="D2045" s="9">
        <f t="shared" si="249"/>
        <v>-6.3486355052031441E-3</v>
      </c>
      <c r="E2045" s="22">
        <f t="shared" si="250"/>
        <v>4.030517277792598E-5</v>
      </c>
      <c r="F2045" s="22">
        <f t="shared" si="254"/>
        <v>6.4186801067586354E-5</v>
      </c>
      <c r="G2045" s="23">
        <f t="shared" si="255"/>
        <v>9.8056435211893851E-5</v>
      </c>
      <c r="H2045" s="2">
        <f t="shared" si="251"/>
        <v>3.4905248708050758</v>
      </c>
      <c r="I2045" s="9">
        <f t="shared" si="252"/>
        <v>6.3486355052031441E-3</v>
      </c>
      <c r="J2045" s="9">
        <f t="shared" si="253"/>
        <v>9.9023449350087705E-3</v>
      </c>
    </row>
    <row r="2046" spans="1:10" s="5" customFormat="1" x14ac:dyDescent="0.35">
      <c r="A2046" s="8" t="s">
        <v>2038</v>
      </c>
      <c r="B2046" s="2">
        <v>17530.3</v>
      </c>
      <c r="C2046" s="9">
        <f t="shared" si="248"/>
        <v>-8.1838986814674053E-3</v>
      </c>
      <c r="D2046" s="9">
        <f t="shared" si="249"/>
        <v>-8.3810583104086921E-3</v>
      </c>
      <c r="E2046" s="22">
        <f t="shared" si="250"/>
        <v>7.0242138402470605E-5</v>
      </c>
      <c r="F2046" s="22">
        <f t="shared" si="254"/>
        <v>4.030517277792598E-5</v>
      </c>
      <c r="G2046" s="23">
        <f t="shared" si="255"/>
        <v>8.4552845001714623E-5</v>
      </c>
      <c r="H2046" s="2">
        <f t="shared" si="251"/>
        <v>3.354754197603834</v>
      </c>
      <c r="I2046" s="9">
        <f t="shared" si="252"/>
        <v>8.3810583104086921E-3</v>
      </c>
      <c r="J2046" s="9">
        <f t="shared" si="253"/>
        <v>9.1952620953246692E-3</v>
      </c>
    </row>
    <row r="2047" spans="1:10" s="5" customFormat="1" x14ac:dyDescent="0.35">
      <c r="A2047" s="8" t="s">
        <v>2039</v>
      </c>
      <c r="B2047" s="2">
        <v>17475.650000000001</v>
      </c>
      <c r="C2047" s="9">
        <f t="shared" si="248"/>
        <v>-3.1174594844354253E-3</v>
      </c>
      <c r="D2047" s="9">
        <f t="shared" si="249"/>
        <v>-3.3146191133767117E-3</v>
      </c>
      <c r="E2047" s="22">
        <f t="shared" si="250"/>
        <v>1.0986699866762218E-5</v>
      </c>
      <c r="F2047" s="22">
        <f t="shared" si="254"/>
        <v>7.0242138402470605E-5</v>
      </c>
      <c r="G2047" s="23">
        <f t="shared" si="255"/>
        <v>8.4636938627124126E-5</v>
      </c>
      <c r="H2047" s="2">
        <f t="shared" si="251"/>
        <v>3.7047264715844168</v>
      </c>
      <c r="I2047" s="9">
        <f t="shared" si="252"/>
        <v>3.3146191133767117E-3</v>
      </c>
      <c r="J2047" s="9">
        <f t="shared" si="253"/>
        <v>9.1998336195348723E-3</v>
      </c>
    </row>
    <row r="2048" spans="1:10" s="5" customFormat="1" x14ac:dyDescent="0.35">
      <c r="A2048" s="8" t="s">
        <v>2040</v>
      </c>
      <c r="B2048" s="2">
        <v>17173.650000000001</v>
      </c>
      <c r="C2048" s="9">
        <f t="shared" si="248"/>
        <v>-1.7281188396425895E-2</v>
      </c>
      <c r="D2048" s="9">
        <f t="shared" si="249"/>
        <v>-1.7478348025367182E-2</v>
      </c>
      <c r="E2048" s="22">
        <f t="shared" si="250"/>
        <v>3.0549264969585688E-4</v>
      </c>
      <c r="F2048" s="22">
        <f t="shared" si="254"/>
        <v>1.0986699866762218E-5</v>
      </c>
      <c r="G2048" s="23">
        <f t="shared" si="255"/>
        <v>6.8686418631030909E-5</v>
      </c>
      <c r="H2048" s="2">
        <f t="shared" si="251"/>
        <v>1.6502196420799149</v>
      </c>
      <c r="I2048" s="9">
        <f t="shared" si="252"/>
        <v>1.7478348025367182E-2</v>
      </c>
      <c r="J2048" s="9">
        <f t="shared" si="253"/>
        <v>8.2877269882055665E-3</v>
      </c>
    </row>
    <row r="2049" spans="1:10" s="5" customFormat="1" x14ac:dyDescent="0.35">
      <c r="A2049" s="8" t="s">
        <v>2041</v>
      </c>
      <c r="B2049" s="2">
        <v>16958.650000000001</v>
      </c>
      <c r="C2049" s="9">
        <f t="shared" si="248"/>
        <v>-1.251917909122402E-2</v>
      </c>
      <c r="D2049" s="9">
        <f t="shared" si="249"/>
        <v>-1.2716338720165307E-2</v>
      </c>
      <c r="E2049" s="22">
        <f t="shared" si="250"/>
        <v>1.6170527044597543E-4</v>
      </c>
      <c r="F2049" s="22">
        <f t="shared" si="254"/>
        <v>3.0549264969585688E-4</v>
      </c>
      <c r="G2049" s="23">
        <f t="shared" si="255"/>
        <v>1.3876067972104424E-4</v>
      </c>
      <c r="H2049" s="2">
        <f t="shared" si="251"/>
        <v>2.9397645393608558</v>
      </c>
      <c r="I2049" s="9">
        <f t="shared" si="252"/>
        <v>1.2716338720165307E-2</v>
      </c>
      <c r="J2049" s="9">
        <f t="shared" si="253"/>
        <v>1.1779672309578236E-2</v>
      </c>
    </row>
    <row r="2050" spans="1:10" s="5" customFormat="1" x14ac:dyDescent="0.35">
      <c r="A2050" s="8" t="s">
        <v>2042</v>
      </c>
      <c r="B2050" s="2">
        <v>17136.55</v>
      </c>
      <c r="C2050" s="9">
        <f t="shared" si="248"/>
        <v>1.0490221804211775E-2</v>
      </c>
      <c r="D2050" s="9">
        <f t="shared" si="249"/>
        <v>1.0293062175270488E-2</v>
      </c>
      <c r="E2050" s="22">
        <f t="shared" si="250"/>
        <v>1.0594712894398402E-4</v>
      </c>
      <c r="F2050" s="22">
        <f t="shared" si="254"/>
        <v>1.6170527044597543E-4</v>
      </c>
      <c r="G2050" s="23">
        <f t="shared" si="255"/>
        <v>1.4144702692798215E-4</v>
      </c>
      <c r="H2050" s="2">
        <f t="shared" si="251"/>
        <v>3.1383424207242974</v>
      </c>
      <c r="I2050" s="9">
        <f t="shared" si="252"/>
        <v>1.0293062175270488E-2</v>
      </c>
      <c r="J2050" s="9">
        <f t="shared" si="253"/>
        <v>1.1893150420640536E-2</v>
      </c>
    </row>
    <row r="2051" spans="1:10" s="5" customFormat="1" x14ac:dyDescent="0.35">
      <c r="A2051" s="8" t="s">
        <v>2043</v>
      </c>
      <c r="B2051" s="2">
        <v>17392.599999999999</v>
      </c>
      <c r="C2051" s="9">
        <f t="shared" si="248"/>
        <v>1.4941747317867238E-2</v>
      </c>
      <c r="D2051" s="9">
        <f t="shared" si="249"/>
        <v>1.4744587688925951E-2</v>
      </c>
      <c r="E2051" s="22">
        <f t="shared" si="250"/>
        <v>2.1740286611642671E-4</v>
      </c>
      <c r="F2051" s="22">
        <f t="shared" si="254"/>
        <v>1.0594712894398402E-4</v>
      </c>
      <c r="G2051" s="23">
        <f t="shared" si="255"/>
        <v>1.279824429496664E-4</v>
      </c>
      <c r="H2051" s="2">
        <f t="shared" si="251"/>
        <v>2.7135237548392013</v>
      </c>
      <c r="I2051" s="9">
        <f t="shared" si="252"/>
        <v>1.4744587688925951E-2</v>
      </c>
      <c r="J2051" s="9">
        <f t="shared" si="253"/>
        <v>1.1312932553041515E-2</v>
      </c>
    </row>
    <row r="2052" spans="1:10" s="5" customFormat="1" x14ac:dyDescent="0.35">
      <c r="A2052" s="8" t="s">
        <v>2044</v>
      </c>
      <c r="B2052" s="2">
        <v>17171.95</v>
      </c>
      <c r="C2052" s="9">
        <f t="shared" si="248"/>
        <v>-1.2686429860975235E-2</v>
      </c>
      <c r="D2052" s="9">
        <f t="shared" si="249"/>
        <v>-1.2883589489916521E-2</v>
      </c>
      <c r="E2052" s="22">
        <f t="shared" si="250"/>
        <v>1.6598687814468744E-4</v>
      </c>
      <c r="F2052" s="22">
        <f t="shared" si="254"/>
        <v>2.1740286611642671E-4</v>
      </c>
      <c r="G2052" s="23">
        <f t="shared" si="255"/>
        <v>1.501015956626431E-4</v>
      </c>
      <c r="H2052" s="2">
        <f t="shared" si="251"/>
        <v>2.9302454591795981</v>
      </c>
      <c r="I2052" s="9">
        <f t="shared" si="252"/>
        <v>1.2883589489916521E-2</v>
      </c>
      <c r="J2052" s="9">
        <f t="shared" si="253"/>
        <v>1.2251595637411607E-2</v>
      </c>
    </row>
    <row r="2053" spans="1:10" s="5" customFormat="1" x14ac:dyDescent="0.35">
      <c r="A2053" s="8" t="s">
        <v>2045</v>
      </c>
      <c r="B2053" s="2">
        <v>16953.95</v>
      </c>
      <c r="C2053" s="9">
        <f t="shared" si="248"/>
        <v>-1.2695121986728397E-2</v>
      </c>
      <c r="D2053" s="9">
        <f t="shared" si="249"/>
        <v>-1.2892281615669684E-2</v>
      </c>
      <c r="E2053" s="22">
        <f t="shared" si="250"/>
        <v>1.6621092525773452E-4</v>
      </c>
      <c r="F2053" s="22">
        <f t="shared" si="254"/>
        <v>1.6598687814468744E-4</v>
      </c>
      <c r="G2053" s="23">
        <f t="shared" si="255"/>
        <v>1.4932156210488377E-4</v>
      </c>
      <c r="H2053" s="2">
        <f t="shared" si="251"/>
        <v>2.9292120232143199</v>
      </c>
      <c r="I2053" s="9">
        <f t="shared" si="252"/>
        <v>1.2892281615669684E-2</v>
      </c>
      <c r="J2053" s="9">
        <f t="shared" si="253"/>
        <v>1.2219720213854479E-2</v>
      </c>
    </row>
    <row r="2054" spans="1:10" s="5" customFormat="1" x14ac:dyDescent="0.35">
      <c r="A2054" s="8" t="s">
        <v>2046</v>
      </c>
      <c r="B2054" s="2">
        <v>17200.8</v>
      </c>
      <c r="C2054" s="9">
        <f t="shared" si="248"/>
        <v>1.4560028783852541E-2</v>
      </c>
      <c r="D2054" s="9">
        <f t="shared" si="249"/>
        <v>1.4362869154911254E-2</v>
      </c>
      <c r="E2054" s="22">
        <f t="shared" si="250"/>
        <v>2.0629201036110112E-4</v>
      </c>
      <c r="F2054" s="22">
        <f t="shared" si="254"/>
        <v>1.6621092525773452E-4</v>
      </c>
      <c r="G2054" s="23">
        <f t="shared" si="255"/>
        <v>1.4891996512473942E-4</v>
      </c>
      <c r="H2054" s="2">
        <f t="shared" si="251"/>
        <v>2.7944851275975995</v>
      </c>
      <c r="I2054" s="9">
        <f t="shared" si="252"/>
        <v>1.4362869154911254E-2</v>
      </c>
      <c r="J2054" s="9">
        <f t="shared" si="253"/>
        <v>1.2203276819147365E-2</v>
      </c>
    </row>
    <row r="2055" spans="1:10" s="5" customFormat="1" x14ac:dyDescent="0.35">
      <c r="A2055" s="8" t="s">
        <v>2047</v>
      </c>
      <c r="B2055" s="2">
        <v>17038.400000000001</v>
      </c>
      <c r="C2055" s="9">
        <f t="shared" si="248"/>
        <v>-9.4414213292404181E-3</v>
      </c>
      <c r="D2055" s="9">
        <f t="shared" si="249"/>
        <v>-9.6385809581817049E-3</v>
      </c>
      <c r="E2055" s="22">
        <f t="shared" si="250"/>
        <v>9.2902242887422956E-5</v>
      </c>
      <c r="F2055" s="22">
        <f t="shared" si="254"/>
        <v>2.0629201036110112E-4</v>
      </c>
      <c r="G2055" s="23">
        <f t="shared" si="255"/>
        <v>1.5950487650173126E-4</v>
      </c>
      <c r="H2055" s="2">
        <f t="shared" si="251"/>
        <v>3.1615588002194501</v>
      </c>
      <c r="I2055" s="9">
        <f t="shared" si="252"/>
        <v>9.6385809581817049E-3</v>
      </c>
      <c r="J2055" s="9">
        <f t="shared" si="253"/>
        <v>1.2629524001391789E-2</v>
      </c>
    </row>
    <row r="2056" spans="1:10" s="5" customFormat="1" x14ac:dyDescent="0.35">
      <c r="A2056" s="8" t="s">
        <v>2048</v>
      </c>
      <c r="B2056" s="2">
        <v>17245.05</v>
      </c>
      <c r="C2056" s="9">
        <f t="shared" si="248"/>
        <v>1.2128486242839465E-2</v>
      </c>
      <c r="D2056" s="9">
        <f t="shared" si="249"/>
        <v>1.1931326613898178E-2</v>
      </c>
      <c r="E2056" s="22">
        <f t="shared" si="250"/>
        <v>1.4235655476751497E-4</v>
      </c>
      <c r="F2056" s="22">
        <f t="shared" si="254"/>
        <v>9.2902242887422956E-5</v>
      </c>
      <c r="G2056" s="23">
        <f t="shared" si="255"/>
        <v>1.3515756181160999E-4</v>
      </c>
      <c r="H2056" s="2">
        <f t="shared" si="251"/>
        <v>3.0089642803897907</v>
      </c>
      <c r="I2056" s="9">
        <f t="shared" si="252"/>
        <v>1.1931326613898178E-2</v>
      </c>
      <c r="J2056" s="9">
        <f t="shared" si="253"/>
        <v>1.1625728442192772E-2</v>
      </c>
    </row>
    <row r="2057" spans="1:10" s="5" customFormat="1" x14ac:dyDescent="0.35">
      <c r="A2057" s="8" t="s">
        <v>2049</v>
      </c>
      <c r="B2057" s="2">
        <v>17102.55</v>
      </c>
      <c r="C2057" s="9">
        <f t="shared" si="248"/>
        <v>-8.263240756043011E-3</v>
      </c>
      <c r="D2057" s="9">
        <f t="shared" si="249"/>
        <v>-8.4604003849842978E-3</v>
      </c>
      <c r="E2057" s="22">
        <f t="shared" si="250"/>
        <v>7.1578374674242449E-5</v>
      </c>
      <c r="F2057" s="22">
        <f t="shared" si="254"/>
        <v>1.4235655476751497E-4</v>
      </c>
      <c r="G2057" s="23">
        <f t="shared" si="255"/>
        <v>1.3408792578724905E-4</v>
      </c>
      <c r="H2057" s="2">
        <f t="shared" si="251"/>
        <v>3.2726605197822449</v>
      </c>
      <c r="I2057" s="9">
        <f t="shared" si="252"/>
        <v>8.4604003849842978E-3</v>
      </c>
      <c r="J2057" s="9">
        <f t="shared" si="253"/>
        <v>1.157963409556835E-2</v>
      </c>
    </row>
    <row r="2058" spans="1:10" s="5" customFormat="1" x14ac:dyDescent="0.35">
      <c r="A2058" s="8" t="s">
        <v>2050</v>
      </c>
      <c r="B2058" s="2">
        <v>17069.099999999999</v>
      </c>
      <c r="C2058" s="9">
        <f t="shared" si="248"/>
        <v>-1.9558486892305993E-3</v>
      </c>
      <c r="D2058" s="9">
        <f t="shared" si="249"/>
        <v>-2.1530083181718856E-3</v>
      </c>
      <c r="E2058" s="22">
        <f t="shared" si="250"/>
        <v>4.6354448181173313E-6</v>
      </c>
      <c r="F2058" s="22">
        <f t="shared" si="254"/>
        <v>7.1578374674242449E-5</v>
      </c>
      <c r="G2058" s="23">
        <f t="shared" si="255"/>
        <v>1.1434252548311172E-4</v>
      </c>
      <c r="H2058" s="2">
        <f t="shared" si="251"/>
        <v>3.5989474743328813</v>
      </c>
      <c r="I2058" s="9">
        <f t="shared" si="252"/>
        <v>2.1530083181718856E-3</v>
      </c>
      <c r="J2058" s="9">
        <f t="shared" si="253"/>
        <v>1.0693106446824127E-2</v>
      </c>
    </row>
    <row r="2059" spans="1:10" s="5" customFormat="1" x14ac:dyDescent="0.35">
      <c r="A2059" s="8" t="s">
        <v>2051</v>
      </c>
      <c r="B2059" s="2">
        <v>16677.599999999999</v>
      </c>
      <c r="C2059" s="9">
        <f t="shared" si="248"/>
        <v>-2.293618292704358E-2</v>
      </c>
      <c r="D2059" s="9">
        <f t="shared" si="249"/>
        <v>-2.3133342555984867E-2</v>
      </c>
      <c r="E2059" s="22">
        <f t="shared" si="250"/>
        <v>5.3515153781254047E-4</v>
      </c>
      <c r="F2059" s="22">
        <f t="shared" si="254"/>
        <v>4.6354448181173313E-6</v>
      </c>
      <c r="G2059" s="23">
        <f t="shared" si="255"/>
        <v>8.4569136829459421E-5</v>
      </c>
      <c r="H2059" s="2">
        <f t="shared" si="251"/>
        <v>0.60604364061050353</v>
      </c>
      <c r="I2059" s="9">
        <f t="shared" si="252"/>
        <v>2.3133342555984867E-2</v>
      </c>
      <c r="J2059" s="9">
        <f t="shared" si="253"/>
        <v>9.1961479342961543E-3</v>
      </c>
    </row>
    <row r="2060" spans="1:10" s="5" customFormat="1" x14ac:dyDescent="0.35">
      <c r="A2060" s="8" t="s">
        <v>2052</v>
      </c>
      <c r="B2060" s="2">
        <v>16682.650000000001</v>
      </c>
      <c r="C2060" s="9">
        <f t="shared" si="248"/>
        <v>3.0280136230653731E-4</v>
      </c>
      <c r="D2060" s="9">
        <f t="shared" si="249"/>
        <v>1.0564173336525116E-4</v>
      </c>
      <c r="E2060" s="22">
        <f t="shared" si="250"/>
        <v>1.116017582841482E-8</v>
      </c>
      <c r="F2060" s="22">
        <f t="shared" si="254"/>
        <v>5.3515153781254047E-4</v>
      </c>
      <c r="G2060" s="23">
        <f t="shared" si="255"/>
        <v>2.1018286861003671E-4</v>
      </c>
      <c r="H2060" s="2">
        <f t="shared" si="251"/>
        <v>3.3148012197022032</v>
      </c>
      <c r="I2060" s="9">
        <f t="shared" si="252"/>
        <v>1.0564173336525116E-4</v>
      </c>
      <c r="J2060" s="9">
        <f t="shared" si="253"/>
        <v>1.449768493967353E-2</v>
      </c>
    </row>
    <row r="2061" spans="1:10" s="5" customFormat="1" x14ac:dyDescent="0.35">
      <c r="A2061" s="8" t="s">
        <v>2053</v>
      </c>
      <c r="B2061" s="2">
        <v>16411.25</v>
      </c>
      <c r="C2061" s="9">
        <f t="shared" si="248"/>
        <v>-1.6268398605737144E-2</v>
      </c>
      <c r="D2061" s="9">
        <f t="shared" si="249"/>
        <v>-1.6465558234678431E-2</v>
      </c>
      <c r="E2061" s="22">
        <f t="shared" si="250"/>
        <v>2.7111460797958669E-4</v>
      </c>
      <c r="F2061" s="22">
        <f t="shared" si="254"/>
        <v>1.116017582841482E-8</v>
      </c>
      <c r="G2061" s="23">
        <f t="shared" si="255"/>
        <v>1.4009666066769013E-4</v>
      </c>
      <c r="H2061" s="2">
        <f t="shared" si="251"/>
        <v>2.5500520420444381</v>
      </c>
      <c r="I2061" s="9">
        <f t="shared" si="252"/>
        <v>1.6465558234678431E-2</v>
      </c>
      <c r="J2061" s="9">
        <f t="shared" si="253"/>
        <v>1.1836243520124539E-2</v>
      </c>
    </row>
    <row r="2062" spans="1:10" s="5" customFormat="1" x14ac:dyDescent="0.35">
      <c r="A2062" s="8" t="s">
        <v>2054</v>
      </c>
      <c r="B2062" s="2">
        <v>16301.85</v>
      </c>
      <c r="C2062" s="9">
        <f t="shared" si="248"/>
        <v>-6.6661588849112885E-3</v>
      </c>
      <c r="D2062" s="9">
        <f t="shared" si="249"/>
        <v>-6.8633185138525744E-3</v>
      </c>
      <c r="E2062" s="22">
        <f t="shared" si="250"/>
        <v>4.710514102259151E-5</v>
      </c>
      <c r="F2062" s="22">
        <f t="shared" si="254"/>
        <v>2.7111460797958669E-4</v>
      </c>
      <c r="G2062" s="23">
        <f t="shared" si="255"/>
        <v>1.7178151599192538E-4</v>
      </c>
      <c r="H2062" s="2">
        <f t="shared" si="251"/>
        <v>3.2785973276723999</v>
      </c>
      <c r="I2062" s="9">
        <f t="shared" si="252"/>
        <v>6.8633185138525744E-3</v>
      </c>
      <c r="J2062" s="9">
        <f t="shared" si="253"/>
        <v>1.3106544777016E-2</v>
      </c>
    </row>
    <row r="2063" spans="1:10" s="5" customFormat="1" x14ac:dyDescent="0.35">
      <c r="A2063" s="8" t="s">
        <v>2055</v>
      </c>
      <c r="B2063" s="2">
        <v>16240.05</v>
      </c>
      <c r="C2063" s="9">
        <f t="shared" si="248"/>
        <v>-3.7909807782553484E-3</v>
      </c>
      <c r="D2063" s="9">
        <f t="shared" si="249"/>
        <v>-3.9881404071966343E-3</v>
      </c>
      <c r="E2063" s="22">
        <f t="shared" si="250"/>
        <v>1.5905263907514536E-5</v>
      </c>
      <c r="F2063" s="22">
        <f t="shared" si="254"/>
        <v>4.710514102259151E-5</v>
      </c>
      <c r="G2063" s="23">
        <f t="shared" si="255"/>
        <v>1.3006401466366069E-4</v>
      </c>
      <c r="H2063" s="2">
        <f t="shared" si="251"/>
        <v>3.493659387502686</v>
      </c>
      <c r="I2063" s="9">
        <f t="shared" si="252"/>
        <v>3.9881404071966343E-3</v>
      </c>
      <c r="J2063" s="9">
        <f t="shared" si="253"/>
        <v>1.1404561134198049E-2</v>
      </c>
    </row>
    <row r="2064" spans="1:10" s="5" customFormat="1" x14ac:dyDescent="0.35">
      <c r="A2064" s="8" t="s">
        <v>2056</v>
      </c>
      <c r="B2064" s="2">
        <v>16167.1</v>
      </c>
      <c r="C2064" s="9">
        <f t="shared" si="248"/>
        <v>-4.4919812439000451E-3</v>
      </c>
      <c r="D2064" s="9">
        <f t="shared" si="249"/>
        <v>-4.689140872841331E-3</v>
      </c>
      <c r="E2064" s="22">
        <f t="shared" si="250"/>
        <v>2.1988042125351161E-5</v>
      </c>
      <c r="F2064" s="22">
        <f t="shared" si="254"/>
        <v>1.5905263907514536E-5</v>
      </c>
      <c r="G2064" s="23">
        <f t="shared" si="255"/>
        <v>9.6925718949200274E-5</v>
      </c>
      <c r="H2064" s="2">
        <f t="shared" si="251"/>
        <v>3.5884170110922122</v>
      </c>
      <c r="I2064" s="9">
        <f t="shared" si="252"/>
        <v>4.689140872841331E-3</v>
      </c>
      <c r="J2064" s="9">
        <f t="shared" si="253"/>
        <v>9.8450860305636882E-3</v>
      </c>
    </row>
    <row r="2065" spans="1:10" s="5" customFormat="1" x14ac:dyDescent="0.35">
      <c r="A2065" s="8" t="s">
        <v>2057</v>
      </c>
      <c r="B2065" s="2">
        <v>15808</v>
      </c>
      <c r="C2065" s="9">
        <f t="shared" si="248"/>
        <v>-2.2211775766835085E-2</v>
      </c>
      <c r="D2065" s="9">
        <f t="shared" si="249"/>
        <v>-2.2408935395776371E-2</v>
      </c>
      <c r="E2065" s="22">
        <f t="shared" si="250"/>
        <v>5.0216038557207912E-4</v>
      </c>
      <c r="F2065" s="22">
        <f t="shared" si="254"/>
        <v>2.1988042125351161E-5</v>
      </c>
      <c r="G2065" s="23">
        <f t="shared" si="255"/>
        <v>7.893695588619247E-5</v>
      </c>
      <c r="H2065" s="2">
        <f t="shared" si="251"/>
        <v>0.6237233653157549</v>
      </c>
      <c r="I2065" s="9">
        <f t="shared" si="252"/>
        <v>2.2408935395776371E-2</v>
      </c>
      <c r="J2065" s="9">
        <f t="shared" si="253"/>
        <v>8.8846472009974867E-3</v>
      </c>
    </row>
    <row r="2066" spans="1:10" s="5" customFormat="1" x14ac:dyDescent="0.35">
      <c r="A2066" s="8" t="s">
        <v>2058</v>
      </c>
      <c r="B2066" s="2">
        <v>15782.15</v>
      </c>
      <c r="C2066" s="9">
        <f t="shared" si="248"/>
        <v>-1.6352479757085758E-3</v>
      </c>
      <c r="D2066" s="9">
        <f t="shared" si="249"/>
        <v>-1.832407604649862E-3</v>
      </c>
      <c r="E2066" s="22">
        <f t="shared" si="250"/>
        <v>3.3577176295786446E-6</v>
      </c>
      <c r="F2066" s="22">
        <f t="shared" si="254"/>
        <v>5.0216038557207912E-4</v>
      </c>
      <c r="G2066" s="23">
        <f t="shared" si="255"/>
        <v>1.9793796967864242E-4</v>
      </c>
      <c r="H2066" s="2">
        <f t="shared" si="251"/>
        <v>3.3363581550766548</v>
      </c>
      <c r="I2066" s="9">
        <f t="shared" si="252"/>
        <v>1.832407604649862E-3</v>
      </c>
      <c r="J2066" s="9">
        <f t="shared" si="253"/>
        <v>1.406904295532011E-2</v>
      </c>
    </row>
    <row r="2067" spans="1:10" s="5" customFormat="1" x14ac:dyDescent="0.35">
      <c r="A2067" s="8" t="s">
        <v>2059</v>
      </c>
      <c r="B2067" s="2">
        <v>15842.3</v>
      </c>
      <c r="C2067" s="9">
        <f t="shared" si="248"/>
        <v>3.811267793044637E-3</v>
      </c>
      <c r="D2067" s="9">
        <f t="shared" si="249"/>
        <v>3.6141081641033507E-3</v>
      </c>
      <c r="E2067" s="22">
        <f t="shared" si="250"/>
        <v>1.3061777821838492E-5</v>
      </c>
      <c r="F2067" s="22">
        <f t="shared" si="254"/>
        <v>3.3577176295786446E-6</v>
      </c>
      <c r="G2067" s="23">
        <f t="shared" si="255"/>
        <v>1.3374638331880616E-4</v>
      </c>
      <c r="H2067" s="2">
        <f t="shared" si="251"/>
        <v>3.4920136770026859</v>
      </c>
      <c r="I2067" s="9">
        <f t="shared" si="252"/>
        <v>3.6141081641033507E-3</v>
      </c>
      <c r="J2067" s="9">
        <f t="shared" si="253"/>
        <v>1.1564877142400008E-2</v>
      </c>
    </row>
    <row r="2068" spans="1:10" s="5" customFormat="1" x14ac:dyDescent="0.35">
      <c r="A2068" s="8" t="s">
        <v>2060</v>
      </c>
      <c r="B2068" s="2">
        <v>16259.3</v>
      </c>
      <c r="C2068" s="9">
        <f t="shared" ref="C2068:C2131" si="256">B2068/B2067-1</f>
        <v>2.6321935577536149E-2</v>
      </c>
      <c r="D2068" s="9">
        <f t="shared" ref="D2068:D2131" si="257">C2068-B$8</f>
        <v>2.6124775948594862E-2</v>
      </c>
      <c r="E2068" s="22">
        <f t="shared" ref="E2068:E2131" si="258">D2068*D2068</f>
        <v>6.8250391836428056E-4</v>
      </c>
      <c r="F2068" s="22">
        <f t="shared" si="254"/>
        <v>1.3061777821838492E-5</v>
      </c>
      <c r="G2068" s="23">
        <f t="shared" si="255"/>
        <v>9.8339361353501058E-5</v>
      </c>
      <c r="H2068" s="2">
        <f t="shared" ref="H2068:H2131" si="259">LN(1/SQRT(2*PI()*G2068)*EXP(-E2068/(2*G2068)))</f>
        <v>0.224458381548199</v>
      </c>
      <c r="I2068" s="9">
        <f t="shared" ref="I2068:I2131" si="260">SQRT(E2068)</f>
        <v>2.6124775948594862E-2</v>
      </c>
      <c r="J2068" s="9">
        <f t="shared" ref="J2068:J2131" si="261">SQRT(G2068)</f>
        <v>9.9166204602929645E-3</v>
      </c>
    </row>
    <row r="2069" spans="1:10" s="5" customFormat="1" x14ac:dyDescent="0.35">
      <c r="A2069" s="8" t="s">
        <v>2061</v>
      </c>
      <c r="B2069" s="2">
        <v>16240.3</v>
      </c>
      <c r="C2069" s="9">
        <f t="shared" si="256"/>
        <v>-1.1685619922137125E-3</v>
      </c>
      <c r="D2069" s="9">
        <f t="shared" si="257"/>
        <v>-1.3657216211549986E-3</v>
      </c>
      <c r="E2069" s="22">
        <f t="shared" si="258"/>
        <v>1.8651955464902376E-6</v>
      </c>
      <c r="F2069" s="22">
        <f t="shared" ref="F2069:F2132" si="262">E2068</f>
        <v>6.8250391836428056E-4</v>
      </c>
      <c r="G2069" s="23">
        <f t="shared" ref="G2069:G2132" si="263">B$9+B$10*F2069+B$11*G2068</f>
        <v>2.5812894955965209E-4</v>
      </c>
      <c r="H2069" s="2">
        <f t="shared" si="259"/>
        <v>3.2084741991990691</v>
      </c>
      <c r="I2069" s="9">
        <f t="shared" si="260"/>
        <v>1.3657216211549986E-3</v>
      </c>
      <c r="J2069" s="9">
        <f t="shared" si="261"/>
        <v>1.6066391927239049E-2</v>
      </c>
    </row>
    <row r="2070" spans="1:10" s="5" customFormat="1" x14ac:dyDescent="0.35">
      <c r="A2070" s="8" t="s">
        <v>2062</v>
      </c>
      <c r="B2070" s="2">
        <v>15809.4</v>
      </c>
      <c r="C2070" s="9">
        <f t="shared" si="256"/>
        <v>-2.6532761094314794E-2</v>
      </c>
      <c r="D2070" s="9">
        <f t="shared" si="257"/>
        <v>-2.6729920723256081E-2</v>
      </c>
      <c r="E2070" s="22">
        <f t="shared" si="258"/>
        <v>7.1448866187155484E-4</v>
      </c>
      <c r="F2070" s="22">
        <f t="shared" si="262"/>
        <v>1.8651955464902376E-6</v>
      </c>
      <c r="G2070" s="23">
        <f t="shared" si="263"/>
        <v>1.6900073563469879E-4</v>
      </c>
      <c r="H2070" s="2">
        <f t="shared" si="259"/>
        <v>1.3100026325664338</v>
      </c>
      <c r="I2070" s="9">
        <f t="shared" si="260"/>
        <v>2.6729920723256081E-2</v>
      </c>
      <c r="J2070" s="9">
        <f t="shared" si="261"/>
        <v>1.3000028293611472E-2</v>
      </c>
    </row>
    <row r="2071" spans="1:10" s="5" customFormat="1" x14ac:dyDescent="0.35">
      <c r="A2071" s="8" t="s">
        <v>2063</v>
      </c>
      <c r="B2071" s="2">
        <v>16266.15</v>
      </c>
      <c r="C2071" s="9">
        <f t="shared" si="256"/>
        <v>2.8891039508140759E-2</v>
      </c>
      <c r="D2071" s="9">
        <f t="shared" si="257"/>
        <v>2.8693879879199472E-2</v>
      </c>
      <c r="E2071" s="22">
        <f t="shared" si="258"/>
        <v>8.2333874252192834E-4</v>
      </c>
      <c r="F2071" s="22">
        <f t="shared" si="262"/>
        <v>7.1448866187155484E-4</v>
      </c>
      <c r="G2071" s="23">
        <f t="shared" si="263"/>
        <v>3.0862563888437816E-4</v>
      </c>
      <c r="H2071" s="2">
        <f t="shared" si="259"/>
        <v>1.7888728717564284</v>
      </c>
      <c r="I2071" s="9">
        <f t="shared" si="260"/>
        <v>2.8693879879199472E-2</v>
      </c>
      <c r="J2071" s="9">
        <f t="shared" si="261"/>
        <v>1.7567744274219674E-2</v>
      </c>
    </row>
    <row r="2072" spans="1:10" s="5" customFormat="1" x14ac:dyDescent="0.35">
      <c r="A2072" s="8" t="s">
        <v>2064</v>
      </c>
      <c r="B2072" s="2">
        <v>16214.7</v>
      </c>
      <c r="C2072" s="9">
        <f t="shared" si="256"/>
        <v>-3.1630103005320098E-3</v>
      </c>
      <c r="D2072" s="9">
        <f t="shared" si="257"/>
        <v>-3.3601699294732962E-3</v>
      </c>
      <c r="E2072" s="22">
        <f t="shared" si="258"/>
        <v>1.1290741954936577E-5</v>
      </c>
      <c r="F2072" s="22">
        <f t="shared" si="262"/>
        <v>8.2333874252192834E-4</v>
      </c>
      <c r="G2072" s="23">
        <f t="shared" si="263"/>
        <v>4.2073200460468528E-4</v>
      </c>
      <c r="H2072" s="2">
        <f t="shared" si="259"/>
        <v>2.9544007408899406</v>
      </c>
      <c r="I2072" s="9">
        <f t="shared" si="260"/>
        <v>3.3601699294732962E-3</v>
      </c>
      <c r="J2072" s="9">
        <f t="shared" si="261"/>
        <v>2.0511752840863828E-2</v>
      </c>
    </row>
    <row r="2073" spans="1:10" s="5" customFormat="1" x14ac:dyDescent="0.35">
      <c r="A2073" s="8" t="s">
        <v>2065</v>
      </c>
      <c r="B2073" s="2">
        <v>16125.15</v>
      </c>
      <c r="C2073" s="9">
        <f t="shared" si="256"/>
        <v>-5.5227663786564518E-3</v>
      </c>
      <c r="D2073" s="9">
        <f t="shared" si="257"/>
        <v>-5.7199260075977377E-3</v>
      </c>
      <c r="E2073" s="22">
        <f t="shared" si="258"/>
        <v>3.2717553532392996E-5</v>
      </c>
      <c r="F2073" s="22">
        <f t="shared" si="262"/>
        <v>1.1290741954936577E-5</v>
      </c>
      <c r="G2073" s="23">
        <f t="shared" si="263"/>
        <v>2.6787252551998506E-4</v>
      </c>
      <c r="H2073" s="2">
        <f t="shared" si="259"/>
        <v>3.1324918781521323</v>
      </c>
      <c r="I2073" s="9">
        <f t="shared" si="260"/>
        <v>5.7199260075977377E-3</v>
      </c>
      <c r="J2073" s="9">
        <f t="shared" si="261"/>
        <v>1.6366811709064934E-2</v>
      </c>
    </row>
    <row r="2074" spans="1:10" s="5" customFormat="1" x14ac:dyDescent="0.35">
      <c r="A2074" s="8" t="s">
        <v>2066</v>
      </c>
      <c r="B2074" s="2">
        <v>16025.8</v>
      </c>
      <c r="C2074" s="9">
        <f t="shared" si="256"/>
        <v>-6.1611829967473941E-3</v>
      </c>
      <c r="D2074" s="9">
        <f t="shared" si="257"/>
        <v>-6.35834262568868E-3</v>
      </c>
      <c r="E2074" s="22">
        <f t="shared" si="258"/>
        <v>4.0428520945649621E-5</v>
      </c>
      <c r="F2074" s="22">
        <f t="shared" si="262"/>
        <v>3.2717553532392996E-5</v>
      </c>
      <c r="G2074" s="23">
        <f t="shared" si="263"/>
        <v>1.8310371691058726E-4</v>
      </c>
      <c r="H2074" s="2">
        <f t="shared" si="259"/>
        <v>3.2733924993460746</v>
      </c>
      <c r="I2074" s="9">
        <f t="shared" si="260"/>
        <v>6.35834262568868E-3</v>
      </c>
      <c r="J2074" s="9">
        <f t="shared" si="261"/>
        <v>1.3531582202779809E-2</v>
      </c>
    </row>
    <row r="2075" spans="1:10" s="5" customFormat="1" x14ac:dyDescent="0.35">
      <c r="A2075" s="8" t="s">
        <v>2067</v>
      </c>
      <c r="B2075" s="2">
        <v>16170.15</v>
      </c>
      <c r="C2075" s="9">
        <f t="shared" si="256"/>
        <v>9.0073506470815801E-3</v>
      </c>
      <c r="D2075" s="9">
        <f t="shared" si="257"/>
        <v>8.8101910181402933E-3</v>
      </c>
      <c r="E2075" s="22">
        <f t="shared" si="258"/>
        <v>7.7619465776119893E-5</v>
      </c>
      <c r="F2075" s="22">
        <f t="shared" si="262"/>
        <v>4.0428520945649621E-5</v>
      </c>
      <c r="G2075" s="23">
        <f t="shared" si="263"/>
        <v>1.349684883217247E-4</v>
      </c>
      <c r="H2075" s="2">
        <f t="shared" si="259"/>
        <v>3.2487494581403702</v>
      </c>
      <c r="I2075" s="9">
        <f t="shared" si="260"/>
        <v>8.8101910181402933E-3</v>
      </c>
      <c r="J2075" s="9">
        <f t="shared" si="261"/>
        <v>1.1617593912756836E-2</v>
      </c>
    </row>
    <row r="2076" spans="1:10" s="5" customFormat="1" x14ac:dyDescent="0.35">
      <c r="A2076" s="8" t="s">
        <v>2068</v>
      </c>
      <c r="B2076" s="2">
        <v>16352.45</v>
      </c>
      <c r="C2076" s="9">
        <f t="shared" si="256"/>
        <v>1.1273859549849607E-2</v>
      </c>
      <c r="D2076" s="9">
        <f t="shared" si="257"/>
        <v>1.1076699920908321E-2</v>
      </c>
      <c r="E2076" s="22">
        <f t="shared" si="258"/>
        <v>1.2269328113785038E-4</v>
      </c>
      <c r="F2076" s="22">
        <f t="shared" si="262"/>
        <v>7.7619465776119893E-5</v>
      </c>
      <c r="G2076" s="23">
        <f t="shared" si="263"/>
        <v>1.1649540827684067E-4</v>
      </c>
      <c r="H2076" s="2">
        <f t="shared" si="259"/>
        <v>3.0832894554568551</v>
      </c>
      <c r="I2076" s="9">
        <f t="shared" si="260"/>
        <v>1.1076699920908321E-2</v>
      </c>
      <c r="J2076" s="9">
        <f t="shared" si="261"/>
        <v>1.0793303862897619E-2</v>
      </c>
    </row>
    <row r="2077" spans="1:10" s="5" customFormat="1" x14ac:dyDescent="0.35">
      <c r="A2077" s="8" t="s">
        <v>2069</v>
      </c>
      <c r="B2077" s="2">
        <v>16661.400000000001</v>
      </c>
      <c r="C2077" s="9">
        <f t="shared" si="256"/>
        <v>1.8893193374693196E-2</v>
      </c>
      <c r="D2077" s="9">
        <f t="shared" si="257"/>
        <v>1.8696033745751909E-2</v>
      </c>
      <c r="E2077" s="22">
        <f t="shared" si="258"/>
        <v>3.4954167782229415E-4</v>
      </c>
      <c r="F2077" s="22">
        <f t="shared" si="262"/>
        <v>1.2269328113785038E-4</v>
      </c>
      <c r="G2077" s="23">
        <f t="shared" si="263"/>
        <v>1.1772285616498962E-4</v>
      </c>
      <c r="H2077" s="2">
        <f t="shared" si="259"/>
        <v>2.1200545137395017</v>
      </c>
      <c r="I2077" s="9">
        <f t="shared" si="260"/>
        <v>1.8696033745751909E-2</v>
      </c>
      <c r="J2077" s="9">
        <f t="shared" si="261"/>
        <v>1.0850016413120748E-2</v>
      </c>
    </row>
    <row r="2078" spans="1:10" s="5" customFormat="1" x14ac:dyDescent="0.35">
      <c r="A2078" s="8" t="s">
        <v>2070</v>
      </c>
      <c r="B2078" s="2">
        <v>16584.55</v>
      </c>
      <c r="C2078" s="9">
        <f t="shared" si="256"/>
        <v>-4.6124575365816822E-3</v>
      </c>
      <c r="D2078" s="9">
        <f t="shared" si="257"/>
        <v>-4.8096171655229681E-3</v>
      </c>
      <c r="E2078" s="22">
        <f t="shared" si="258"/>
        <v>2.3132417278893189E-5</v>
      </c>
      <c r="F2078" s="22">
        <f t="shared" si="262"/>
        <v>3.4954167782229415E-4</v>
      </c>
      <c r="G2078" s="23">
        <f t="shared" si="263"/>
        <v>1.7970430899310198E-4</v>
      </c>
      <c r="H2078" s="2">
        <f t="shared" si="259"/>
        <v>3.3287979149771045</v>
      </c>
      <c r="I2078" s="9">
        <f t="shared" si="260"/>
        <v>4.8096171655229681E-3</v>
      </c>
      <c r="J2078" s="9">
        <f t="shared" si="261"/>
        <v>1.3405383582467977E-2</v>
      </c>
    </row>
    <row r="2079" spans="1:10" s="5" customFormat="1" x14ac:dyDescent="0.35">
      <c r="A2079" s="8" t="s">
        <v>2071</v>
      </c>
      <c r="B2079" s="2">
        <v>16522.75</v>
      </c>
      <c r="C2079" s="9">
        <f t="shared" si="256"/>
        <v>-3.7263597746094446E-3</v>
      </c>
      <c r="D2079" s="9">
        <f t="shared" si="257"/>
        <v>-3.9235194035507305E-3</v>
      </c>
      <c r="E2079" s="22">
        <f t="shared" si="258"/>
        <v>1.539400451003908E-5</v>
      </c>
      <c r="F2079" s="22">
        <f t="shared" si="262"/>
        <v>2.3132417278893189E-5</v>
      </c>
      <c r="G2079" s="23">
        <f t="shared" si="263"/>
        <v>1.282843184276108E-4</v>
      </c>
      <c r="H2079" s="2">
        <f t="shared" si="259"/>
        <v>3.5016926697717623</v>
      </c>
      <c r="I2079" s="9">
        <f t="shared" si="260"/>
        <v>3.9235194035507305E-3</v>
      </c>
      <c r="J2079" s="9">
        <f t="shared" si="261"/>
        <v>1.1326266747150661E-2</v>
      </c>
    </row>
    <row r="2080" spans="1:10" s="5" customFormat="1" x14ac:dyDescent="0.35">
      <c r="A2080" s="8" t="s">
        <v>2072</v>
      </c>
      <c r="B2080" s="2">
        <v>16628</v>
      </c>
      <c r="C2080" s="9">
        <f t="shared" si="256"/>
        <v>6.3700049931154634E-3</v>
      </c>
      <c r="D2080" s="9">
        <f t="shared" si="257"/>
        <v>6.1728453641741775E-3</v>
      </c>
      <c r="E2080" s="22">
        <f t="shared" si="258"/>
        <v>3.8104019890006634E-5</v>
      </c>
      <c r="F2080" s="22">
        <f t="shared" si="262"/>
        <v>1.539400451003908E-5</v>
      </c>
      <c r="G2080" s="23">
        <f t="shared" si="263"/>
        <v>9.5733368211694804E-5</v>
      </c>
      <c r="H2080" s="2">
        <f t="shared" si="259"/>
        <v>3.509022115922146</v>
      </c>
      <c r="I2080" s="9">
        <f t="shared" si="260"/>
        <v>6.1728453641741775E-3</v>
      </c>
      <c r="J2080" s="9">
        <f t="shared" si="261"/>
        <v>9.7843430137998944E-3</v>
      </c>
    </row>
    <row r="2081" spans="1:10" s="5" customFormat="1" x14ac:dyDescent="0.35">
      <c r="A2081" s="8" t="s">
        <v>2073</v>
      </c>
      <c r="B2081" s="2">
        <v>16584.3</v>
      </c>
      <c r="C2081" s="9">
        <f t="shared" si="256"/>
        <v>-2.6280971854703017E-3</v>
      </c>
      <c r="D2081" s="9">
        <f t="shared" si="257"/>
        <v>-2.825256814411588E-3</v>
      </c>
      <c r="E2081" s="22">
        <f t="shared" si="258"/>
        <v>7.9820760673791149E-6</v>
      </c>
      <c r="F2081" s="22">
        <f t="shared" si="262"/>
        <v>3.8104019890006634E-5</v>
      </c>
      <c r="G2081" s="23">
        <f t="shared" si="263"/>
        <v>8.2582289051647326E-5</v>
      </c>
      <c r="H2081" s="2">
        <f t="shared" si="259"/>
        <v>3.7335911119915721</v>
      </c>
      <c r="I2081" s="9">
        <f t="shared" si="260"/>
        <v>2.825256814411588E-3</v>
      </c>
      <c r="J2081" s="9">
        <f t="shared" si="261"/>
        <v>9.0874797964918368E-3</v>
      </c>
    </row>
    <row r="2082" spans="1:10" s="5" customFormat="1" x14ac:dyDescent="0.35">
      <c r="A2082" s="8" t="s">
        <v>2074</v>
      </c>
      <c r="B2082" s="2">
        <v>16569.55</v>
      </c>
      <c r="C2082" s="9">
        <f t="shared" si="256"/>
        <v>-8.8939539202737006E-4</v>
      </c>
      <c r="D2082" s="9">
        <f t="shared" si="257"/>
        <v>-1.0865550209686562E-3</v>
      </c>
      <c r="E2082" s="22">
        <f t="shared" si="258"/>
        <v>1.1806018135921968E-6</v>
      </c>
      <c r="F2082" s="22">
        <f t="shared" si="262"/>
        <v>7.9820760673791149E-6</v>
      </c>
      <c r="G2082" s="23">
        <f t="shared" si="263"/>
        <v>6.6657918486057511E-5</v>
      </c>
      <c r="H2082" s="2">
        <f t="shared" si="259"/>
        <v>3.880174146829602</v>
      </c>
      <c r="I2082" s="9">
        <f t="shared" si="260"/>
        <v>1.0865550209686562E-3</v>
      </c>
      <c r="J2082" s="9">
        <f t="shared" si="261"/>
        <v>8.1644300772348785E-3</v>
      </c>
    </row>
    <row r="2083" spans="1:10" s="5" customFormat="1" x14ac:dyDescent="0.35">
      <c r="A2083" s="8" t="s">
        <v>2075</v>
      </c>
      <c r="B2083" s="2">
        <v>16416.349999999999</v>
      </c>
      <c r="C2083" s="9">
        <f t="shared" si="256"/>
        <v>-9.2458757178076612E-3</v>
      </c>
      <c r="D2083" s="9">
        <f t="shared" si="257"/>
        <v>-9.4430353467489479E-3</v>
      </c>
      <c r="E2083" s="22">
        <f t="shared" si="258"/>
        <v>8.9170916559950023E-5</v>
      </c>
      <c r="F2083" s="22">
        <f t="shared" si="262"/>
        <v>1.1806018135921968E-6</v>
      </c>
      <c r="G2083" s="23">
        <f t="shared" si="263"/>
        <v>5.5387704992040315E-5</v>
      </c>
      <c r="H2083" s="2">
        <f t="shared" si="259"/>
        <v>3.1766676129775635</v>
      </c>
      <c r="I2083" s="9">
        <f t="shared" si="260"/>
        <v>9.4430353467489479E-3</v>
      </c>
      <c r="J2083" s="9">
        <f t="shared" si="261"/>
        <v>7.442291649219366E-3</v>
      </c>
    </row>
    <row r="2084" spans="1:10" s="5" customFormat="1" x14ac:dyDescent="0.35">
      <c r="A2084" s="8" t="s">
        <v>2076</v>
      </c>
      <c r="B2084" s="2">
        <v>16356.25</v>
      </c>
      <c r="C2084" s="9">
        <f t="shared" si="256"/>
        <v>-3.6609843235554385E-3</v>
      </c>
      <c r="D2084" s="9">
        <f t="shared" si="257"/>
        <v>-3.8581439524967248E-3</v>
      </c>
      <c r="E2084" s="22">
        <f t="shared" si="258"/>
        <v>1.488527475818705E-5</v>
      </c>
      <c r="F2084" s="22">
        <f t="shared" si="262"/>
        <v>8.9170916559950023E-5</v>
      </c>
      <c r="G2084" s="23">
        <f t="shared" si="263"/>
        <v>7.2470605034945324E-5</v>
      </c>
      <c r="H2084" s="2">
        <f t="shared" si="259"/>
        <v>3.7445275235904414</v>
      </c>
      <c r="I2084" s="9">
        <f t="shared" si="260"/>
        <v>3.8581439524967248E-3</v>
      </c>
      <c r="J2084" s="9">
        <f t="shared" si="261"/>
        <v>8.5129668761804375E-3</v>
      </c>
    </row>
    <row r="2085" spans="1:10" s="5" customFormat="1" x14ac:dyDescent="0.35">
      <c r="A2085" s="8" t="s">
        <v>2077</v>
      </c>
      <c r="B2085" s="2">
        <v>16478.099999999999</v>
      </c>
      <c r="C2085" s="9">
        <f t="shared" si="256"/>
        <v>7.4497516239968586E-3</v>
      </c>
      <c r="D2085" s="9">
        <f t="shared" si="257"/>
        <v>7.2525919950555727E-3</v>
      </c>
      <c r="E2085" s="22">
        <f t="shared" si="258"/>
        <v>5.2600090646744171E-5</v>
      </c>
      <c r="F2085" s="22">
        <f t="shared" si="262"/>
        <v>1.488527475818705E-5</v>
      </c>
      <c r="G2085" s="23">
        <f t="shared" si="263"/>
        <v>6.2531741152408395E-5</v>
      </c>
      <c r="H2085" s="2">
        <f t="shared" si="259"/>
        <v>3.5003924761925993</v>
      </c>
      <c r="I2085" s="9">
        <f t="shared" si="260"/>
        <v>7.2525919950555727E-3</v>
      </c>
      <c r="J2085" s="9">
        <f t="shared" si="261"/>
        <v>7.9077013823492595E-3</v>
      </c>
    </row>
    <row r="2086" spans="1:10" s="5" customFormat="1" x14ac:dyDescent="0.35">
      <c r="A2086" s="8" t="s">
        <v>2078</v>
      </c>
      <c r="B2086" s="2">
        <v>16201.8</v>
      </c>
      <c r="C2086" s="9">
        <f t="shared" si="256"/>
        <v>-1.6767709869463077E-2</v>
      </c>
      <c r="D2086" s="9">
        <f t="shared" si="257"/>
        <v>-1.6964869498404363E-2</v>
      </c>
      <c r="E2086" s="22">
        <f t="shared" si="258"/>
        <v>2.8780679709789072E-4</v>
      </c>
      <c r="F2086" s="22">
        <f t="shared" si="262"/>
        <v>5.2600090646744171E-5</v>
      </c>
      <c r="G2086" s="23">
        <f t="shared" si="263"/>
        <v>6.6827791614401853E-5</v>
      </c>
      <c r="H2086" s="2">
        <f t="shared" si="259"/>
        <v>1.7344106173675531</v>
      </c>
      <c r="I2086" s="9">
        <f t="shared" si="260"/>
        <v>1.6964869498404363E-2</v>
      </c>
      <c r="J2086" s="9">
        <f t="shared" si="261"/>
        <v>8.1748267024079387E-3</v>
      </c>
    </row>
    <row r="2087" spans="1:10" s="5" customFormat="1" x14ac:dyDescent="0.35">
      <c r="A2087" s="8" t="s">
        <v>2079</v>
      </c>
      <c r="B2087" s="2">
        <v>15774.4</v>
      </c>
      <c r="C2087" s="9">
        <f t="shared" si="256"/>
        <v>-2.6379784962164643E-2</v>
      </c>
      <c r="D2087" s="9">
        <f t="shared" si="257"/>
        <v>-2.657694459110593E-2</v>
      </c>
      <c r="E2087" s="22">
        <f t="shared" si="258"/>
        <v>7.0633398379871476E-4</v>
      </c>
      <c r="F2087" s="22">
        <f t="shared" si="262"/>
        <v>2.8780679709789072E-4</v>
      </c>
      <c r="G2087" s="23">
        <f t="shared" si="263"/>
        <v>1.3288403313711745E-4</v>
      </c>
      <c r="H2087" s="2">
        <f t="shared" si="259"/>
        <v>0.88637008194266909</v>
      </c>
      <c r="I2087" s="9">
        <f t="shared" si="260"/>
        <v>2.657694459110593E-2</v>
      </c>
      <c r="J2087" s="9">
        <f t="shared" si="261"/>
        <v>1.1527533697071437E-2</v>
      </c>
    </row>
    <row r="2088" spans="1:10" s="5" customFormat="1" x14ac:dyDescent="0.35">
      <c r="A2088" s="8" t="s">
        <v>2080</v>
      </c>
      <c r="B2088" s="2">
        <v>15732.1</v>
      </c>
      <c r="C2088" s="9">
        <f t="shared" si="256"/>
        <v>-2.6815599959427727E-3</v>
      </c>
      <c r="D2088" s="9">
        <f t="shared" si="257"/>
        <v>-2.8787196248840591E-3</v>
      </c>
      <c r="E2088" s="22">
        <f t="shared" si="258"/>
        <v>8.287026678692618E-6</v>
      </c>
      <c r="F2088" s="22">
        <f t="shared" si="262"/>
        <v>7.0633398379871476E-4</v>
      </c>
      <c r="G2088" s="23">
        <f t="shared" si="263"/>
        <v>2.8502801407237895E-4</v>
      </c>
      <c r="H2088" s="2">
        <f t="shared" si="259"/>
        <v>3.1479857962024553</v>
      </c>
      <c r="I2088" s="9">
        <f t="shared" si="260"/>
        <v>2.8787196248840591E-3</v>
      </c>
      <c r="J2088" s="9">
        <f t="shared" si="261"/>
        <v>1.6882772700962924E-2</v>
      </c>
    </row>
    <row r="2089" spans="1:10" s="5" customFormat="1" x14ac:dyDescent="0.35">
      <c r="A2089" s="8" t="s">
        <v>2081</v>
      </c>
      <c r="B2089" s="2">
        <v>15692.15</v>
      </c>
      <c r="C2089" s="9">
        <f t="shared" si="256"/>
        <v>-2.5393939779178032E-3</v>
      </c>
      <c r="D2089" s="9">
        <f t="shared" si="257"/>
        <v>-2.7365536068590895E-3</v>
      </c>
      <c r="E2089" s="22">
        <f t="shared" si="258"/>
        <v>7.488725643213492E-6</v>
      </c>
      <c r="F2089" s="22">
        <f t="shared" si="262"/>
        <v>8.287026678692618E-6</v>
      </c>
      <c r="G2089" s="23">
        <f t="shared" si="263"/>
        <v>1.8666988757857502E-4</v>
      </c>
      <c r="H2089" s="2">
        <f t="shared" si="259"/>
        <v>3.3540871304456839</v>
      </c>
      <c r="I2089" s="9">
        <f t="shared" si="260"/>
        <v>2.7365536068590895E-3</v>
      </c>
      <c r="J2089" s="9">
        <f t="shared" si="261"/>
        <v>1.3662718894077233E-2</v>
      </c>
    </row>
    <row r="2090" spans="1:10" s="5" customFormat="1" x14ac:dyDescent="0.35">
      <c r="A2090" s="8" t="s">
        <v>2082</v>
      </c>
      <c r="B2090" s="2">
        <v>15360.6</v>
      </c>
      <c r="C2090" s="9">
        <f t="shared" si="256"/>
        <v>-2.1128398594201458E-2</v>
      </c>
      <c r="D2090" s="9">
        <f t="shared" si="257"/>
        <v>-2.1325558223142745E-2</v>
      </c>
      <c r="E2090" s="22">
        <f t="shared" si="258"/>
        <v>4.5477943352865117E-4</v>
      </c>
      <c r="F2090" s="22">
        <f t="shared" si="262"/>
        <v>7.488725643213492E-6</v>
      </c>
      <c r="G2090" s="23">
        <f t="shared" si="263"/>
        <v>1.2818659578846145E-4</v>
      </c>
      <c r="H2090" s="2">
        <f t="shared" si="259"/>
        <v>1.7881770422686902</v>
      </c>
      <c r="I2090" s="9">
        <f t="shared" si="260"/>
        <v>2.1325558223142745E-2</v>
      </c>
      <c r="J2090" s="9">
        <f t="shared" si="261"/>
        <v>1.1321951942508034E-2</v>
      </c>
    </row>
    <row r="2091" spans="1:10" s="5" customFormat="1" x14ac:dyDescent="0.35">
      <c r="A2091" s="8" t="s">
        <v>2083</v>
      </c>
      <c r="B2091" s="2">
        <v>15293.5</v>
      </c>
      <c r="C2091" s="9">
        <f t="shared" si="256"/>
        <v>-4.3683189458745275E-3</v>
      </c>
      <c r="D2091" s="9">
        <f t="shared" si="257"/>
        <v>-4.5654785748158134E-3</v>
      </c>
      <c r="E2091" s="22">
        <f t="shared" si="258"/>
        <v>2.084359461710223E-5</v>
      </c>
      <c r="F2091" s="22">
        <f t="shared" si="262"/>
        <v>4.5477943352865117E-4</v>
      </c>
      <c r="G2091" s="23">
        <f t="shared" si="263"/>
        <v>2.1431969390040302E-4</v>
      </c>
      <c r="H2091" s="2">
        <f t="shared" si="259"/>
        <v>3.2564550040838234</v>
      </c>
      <c r="I2091" s="9">
        <f t="shared" si="260"/>
        <v>4.5654785748158134E-3</v>
      </c>
      <c r="J2091" s="9">
        <f t="shared" si="261"/>
        <v>1.4639661673017003E-2</v>
      </c>
    </row>
    <row r="2092" spans="1:10" s="5" customFormat="1" x14ac:dyDescent="0.35">
      <c r="A2092" s="8" t="s">
        <v>2084</v>
      </c>
      <c r="B2092" s="2">
        <v>15350.15</v>
      </c>
      <c r="C2092" s="9">
        <f t="shared" si="256"/>
        <v>3.7041880537482808E-3</v>
      </c>
      <c r="D2092" s="9">
        <f t="shared" si="257"/>
        <v>3.5070284248069944E-3</v>
      </c>
      <c r="E2092" s="22">
        <f t="shared" si="258"/>
        <v>1.2299248372404229E-5</v>
      </c>
      <c r="F2092" s="22">
        <f t="shared" si="262"/>
        <v>2.084359461710223E-5</v>
      </c>
      <c r="G2092" s="23">
        <f t="shared" si="263"/>
        <v>1.4817257045592205E-4</v>
      </c>
      <c r="H2092" s="2">
        <f t="shared" si="259"/>
        <v>3.4481248187897324</v>
      </c>
      <c r="I2092" s="9">
        <f t="shared" si="260"/>
        <v>3.5070284248069944E-3</v>
      </c>
      <c r="J2092" s="9">
        <f t="shared" si="261"/>
        <v>1.2172615596326125E-2</v>
      </c>
    </row>
    <row r="2093" spans="1:10" s="5" customFormat="1" x14ac:dyDescent="0.35">
      <c r="A2093" s="8" t="s">
        <v>2085</v>
      </c>
      <c r="B2093" s="2">
        <v>15638.8</v>
      </c>
      <c r="C2093" s="9">
        <f t="shared" si="256"/>
        <v>1.8804376504464093E-2</v>
      </c>
      <c r="D2093" s="9">
        <f t="shared" si="257"/>
        <v>1.8607216875522806E-2</v>
      </c>
      <c r="E2093" s="22">
        <f t="shared" si="258"/>
        <v>3.4622851985274074E-4</v>
      </c>
      <c r="F2093" s="22">
        <f t="shared" si="262"/>
        <v>1.2299248372404229E-5</v>
      </c>
      <c r="G2093" s="23">
        <f t="shared" si="263"/>
        <v>1.066795894768214E-4</v>
      </c>
      <c r="H2093" s="2">
        <f t="shared" si="259"/>
        <v>2.0311522316969985</v>
      </c>
      <c r="I2093" s="9">
        <f t="shared" si="260"/>
        <v>1.8607216875522806E-2</v>
      </c>
      <c r="J2093" s="9">
        <f t="shared" si="261"/>
        <v>1.0328581193795273E-2</v>
      </c>
    </row>
    <row r="2094" spans="1:10" s="5" customFormat="1" x14ac:dyDescent="0.35">
      <c r="A2094" s="8" t="s">
        <v>2086</v>
      </c>
      <c r="B2094" s="2">
        <v>15413.3</v>
      </c>
      <c r="C2094" s="9">
        <f t="shared" si="256"/>
        <v>-1.4419264905235707E-2</v>
      </c>
      <c r="D2094" s="9">
        <f t="shared" si="257"/>
        <v>-1.4616424534176994E-2</v>
      </c>
      <c r="E2094" s="22">
        <f t="shared" si="258"/>
        <v>2.1363986616329113E-4</v>
      </c>
      <c r="F2094" s="22">
        <f t="shared" si="262"/>
        <v>3.4622851985274074E-4</v>
      </c>
      <c r="G2094" s="23">
        <f t="shared" si="263"/>
        <v>1.7226760617858859E-4</v>
      </c>
      <c r="H2094" s="2">
        <f t="shared" si="259"/>
        <v>2.7942108179263552</v>
      </c>
      <c r="I2094" s="9">
        <f t="shared" si="260"/>
        <v>1.4616424534176994E-2</v>
      </c>
      <c r="J2094" s="9">
        <f t="shared" si="261"/>
        <v>1.3125075473253043E-2</v>
      </c>
    </row>
    <row r="2095" spans="1:10" s="5" customFormat="1" x14ac:dyDescent="0.35">
      <c r="A2095" s="8" t="s">
        <v>2087</v>
      </c>
      <c r="B2095" s="2">
        <v>15556.65</v>
      </c>
      <c r="C2095" s="9">
        <f t="shared" si="256"/>
        <v>9.300409386698627E-3</v>
      </c>
      <c r="D2095" s="9">
        <f t="shared" si="257"/>
        <v>9.1032497577573403E-3</v>
      </c>
      <c r="E2095" s="22">
        <f t="shared" si="258"/>
        <v>8.2869156152109074E-5</v>
      </c>
      <c r="F2095" s="22">
        <f t="shared" si="262"/>
        <v>2.1363986616329113E-4</v>
      </c>
      <c r="G2095" s="23">
        <f t="shared" si="263"/>
        <v>1.7532019959737839E-4</v>
      </c>
      <c r="H2095" s="2">
        <f t="shared" si="259"/>
        <v>3.1691731490783455</v>
      </c>
      <c r="I2095" s="9">
        <f t="shared" si="260"/>
        <v>9.1032497577573403E-3</v>
      </c>
      <c r="J2095" s="9">
        <f t="shared" si="261"/>
        <v>1.3240853431610003E-2</v>
      </c>
    </row>
    <row r="2096" spans="1:10" s="5" customFormat="1" x14ac:dyDescent="0.35">
      <c r="A2096" s="8" t="s">
        <v>2088</v>
      </c>
      <c r="B2096" s="2">
        <v>15699.25</v>
      </c>
      <c r="C2096" s="9">
        <f t="shared" si="256"/>
        <v>9.1664979285386305E-3</v>
      </c>
      <c r="D2096" s="9">
        <f t="shared" si="257"/>
        <v>8.9693382995973438E-3</v>
      </c>
      <c r="E2096" s="22">
        <f t="shared" si="258"/>
        <v>8.0449029532623771E-5</v>
      </c>
      <c r="F2096" s="22">
        <f t="shared" si="262"/>
        <v>8.2869156152109074E-5</v>
      </c>
      <c r="G2096" s="23">
        <f t="shared" si="263"/>
        <v>1.4181745476954489E-4</v>
      </c>
      <c r="H2096" s="2">
        <f t="shared" si="259"/>
        <v>3.2279105422860495</v>
      </c>
      <c r="I2096" s="9">
        <f t="shared" si="260"/>
        <v>8.9693382995973438E-3</v>
      </c>
      <c r="J2096" s="9">
        <f t="shared" si="261"/>
        <v>1.1908713396901652E-2</v>
      </c>
    </row>
    <row r="2097" spans="1:10" s="5" customFormat="1" x14ac:dyDescent="0.35">
      <c r="A2097" s="8" t="s">
        <v>2089</v>
      </c>
      <c r="B2097" s="2">
        <v>15832.05</v>
      </c>
      <c r="C2097" s="9">
        <f t="shared" si="256"/>
        <v>8.4590028186060096E-3</v>
      </c>
      <c r="D2097" s="9">
        <f t="shared" si="257"/>
        <v>8.2618431896647228E-3</v>
      </c>
      <c r="E2097" s="22">
        <f t="shared" si="258"/>
        <v>6.8258052890609355E-5</v>
      </c>
      <c r="F2097" s="22">
        <f t="shared" si="262"/>
        <v>8.0449029532623771E-5</v>
      </c>
      <c r="G2097" s="23">
        <f t="shared" si="263"/>
        <v>1.2131680990274239E-4</v>
      </c>
      <c r="H2097" s="2">
        <f t="shared" si="259"/>
        <v>3.3082925560435235</v>
      </c>
      <c r="I2097" s="9">
        <f t="shared" si="260"/>
        <v>8.2618431896647228E-3</v>
      </c>
      <c r="J2097" s="9">
        <f t="shared" si="261"/>
        <v>1.1014391036400624E-2</v>
      </c>
    </row>
    <row r="2098" spans="1:10" s="5" customFormat="1" x14ac:dyDescent="0.35">
      <c r="A2098" s="8" t="s">
        <v>2090</v>
      </c>
      <c r="B2098" s="2">
        <v>15850.2</v>
      </c>
      <c r="C2098" s="9">
        <f t="shared" si="256"/>
        <v>1.1464087089165798E-3</v>
      </c>
      <c r="D2098" s="9">
        <f t="shared" si="257"/>
        <v>9.4924907997529363E-4</v>
      </c>
      <c r="E2098" s="22">
        <f t="shared" si="258"/>
        <v>9.0107381583394145E-7</v>
      </c>
      <c r="F2098" s="22">
        <f t="shared" si="262"/>
        <v>6.8258052890609355E-5</v>
      </c>
      <c r="G2098" s="23">
        <f t="shared" si="263"/>
        <v>1.0588030377027164E-4</v>
      </c>
      <c r="H2098" s="2">
        <f t="shared" si="259"/>
        <v>3.6534069694492994</v>
      </c>
      <c r="I2098" s="9">
        <f t="shared" si="260"/>
        <v>9.4924907997529363E-4</v>
      </c>
      <c r="J2098" s="9">
        <f t="shared" si="261"/>
        <v>1.0289815536260679E-2</v>
      </c>
    </row>
    <row r="2099" spans="1:10" s="5" customFormat="1" x14ac:dyDescent="0.35">
      <c r="A2099" s="8" t="s">
        <v>2091</v>
      </c>
      <c r="B2099" s="2">
        <v>15799.1</v>
      </c>
      <c r="C2099" s="9">
        <f t="shared" si="256"/>
        <v>-3.2239340828507101E-3</v>
      </c>
      <c r="D2099" s="9">
        <f t="shared" si="257"/>
        <v>-3.4210937117919965E-3</v>
      </c>
      <c r="E2099" s="22">
        <f t="shared" si="258"/>
        <v>1.1703882184862739E-5</v>
      </c>
      <c r="F2099" s="22">
        <f t="shared" si="262"/>
        <v>9.0107381583394145E-7</v>
      </c>
      <c r="G2099" s="23">
        <f t="shared" si="263"/>
        <v>7.8547717725648044E-5</v>
      </c>
      <c r="H2099" s="2">
        <f t="shared" si="259"/>
        <v>3.7324618581806717</v>
      </c>
      <c r="I2099" s="9">
        <f t="shared" si="260"/>
        <v>3.4210937117919965E-3</v>
      </c>
      <c r="J2099" s="9">
        <f t="shared" si="261"/>
        <v>8.8627150312783967E-3</v>
      </c>
    </row>
    <row r="2100" spans="1:10" s="5" customFormat="1" x14ac:dyDescent="0.35">
      <c r="A2100" s="8" t="s">
        <v>2092</v>
      </c>
      <c r="B2100" s="2">
        <v>15780.25</v>
      </c>
      <c r="C2100" s="9">
        <f t="shared" si="256"/>
        <v>-1.193105936414085E-3</v>
      </c>
      <c r="D2100" s="9">
        <f t="shared" si="257"/>
        <v>-1.3902655653553711E-3</v>
      </c>
      <c r="E2100" s="22">
        <f t="shared" si="258"/>
        <v>1.9328383422128898E-6</v>
      </c>
      <c r="F2100" s="22">
        <f t="shared" si="262"/>
        <v>1.1703882184862739E-5</v>
      </c>
      <c r="G2100" s="23">
        <f t="shared" si="263"/>
        <v>6.527279656664894E-5</v>
      </c>
      <c r="H2100" s="2">
        <f t="shared" si="259"/>
        <v>3.8847232178293774</v>
      </c>
      <c r="I2100" s="9">
        <f t="shared" si="260"/>
        <v>1.3902655653553711E-3</v>
      </c>
      <c r="J2100" s="9">
        <f t="shared" si="261"/>
        <v>8.0791581595268287E-3</v>
      </c>
    </row>
    <row r="2101" spans="1:10" s="5" customFormat="1" x14ac:dyDescent="0.35">
      <c r="A2101" s="8" t="s">
        <v>2093</v>
      </c>
      <c r="B2101" s="2">
        <v>15752.05</v>
      </c>
      <c r="C2101" s="9">
        <f t="shared" si="256"/>
        <v>-1.7870439314966458E-3</v>
      </c>
      <c r="D2101" s="9">
        <f t="shared" si="257"/>
        <v>-1.9842035604379321E-3</v>
      </c>
      <c r="E2101" s="22">
        <f t="shared" si="258"/>
        <v>3.9370637692545666E-6</v>
      </c>
      <c r="F2101" s="22">
        <f t="shared" si="262"/>
        <v>1.9328383422128898E-6</v>
      </c>
      <c r="G2101" s="23">
        <f t="shared" si="263"/>
        <v>5.4770274686419883E-5</v>
      </c>
      <c r="H2101" s="2">
        <f t="shared" si="259"/>
        <v>3.9513013281612728</v>
      </c>
      <c r="I2101" s="9">
        <f t="shared" si="260"/>
        <v>1.9842035604379321E-3</v>
      </c>
      <c r="J2101" s="9">
        <f t="shared" si="261"/>
        <v>7.4006942030068962E-3</v>
      </c>
    </row>
    <row r="2102" spans="1:10" s="5" customFormat="1" x14ac:dyDescent="0.35">
      <c r="A2102" s="8" t="s">
        <v>2094</v>
      </c>
      <c r="B2102" s="2">
        <v>15835.35</v>
      </c>
      <c r="C2102" s="9">
        <f t="shared" si="256"/>
        <v>5.2882005834162804E-3</v>
      </c>
      <c r="D2102" s="9">
        <f t="shared" si="257"/>
        <v>5.0910409544749945E-3</v>
      </c>
      <c r="E2102" s="22">
        <f t="shared" si="258"/>
        <v>2.5918698000141662E-5</v>
      </c>
      <c r="F2102" s="22">
        <f t="shared" si="262"/>
        <v>3.9370637692545666E-6</v>
      </c>
      <c r="G2102" s="23">
        <f t="shared" si="263"/>
        <v>4.9089727538471705E-5</v>
      </c>
      <c r="H2102" s="2">
        <f t="shared" si="259"/>
        <v>3.7779987540221707</v>
      </c>
      <c r="I2102" s="9">
        <f t="shared" si="260"/>
        <v>5.0910409544749945E-3</v>
      </c>
      <c r="J2102" s="9">
        <f t="shared" si="261"/>
        <v>7.0064061785248865E-3</v>
      </c>
    </row>
    <row r="2103" spans="1:10" s="5" customFormat="1" x14ac:dyDescent="0.35">
      <c r="A2103" s="8" t="s">
        <v>2095</v>
      </c>
      <c r="B2103" s="2">
        <v>15810.85</v>
      </c>
      <c r="C2103" s="9">
        <f t="shared" si="256"/>
        <v>-1.5471713602793757E-3</v>
      </c>
      <c r="D2103" s="9">
        <f t="shared" si="257"/>
        <v>-1.7443309892206619E-3</v>
      </c>
      <c r="E2103" s="22">
        <f t="shared" si="258"/>
        <v>3.0426905999555328E-6</v>
      </c>
      <c r="F2103" s="22">
        <f t="shared" si="262"/>
        <v>2.5918698000141662E-5</v>
      </c>
      <c r="G2103" s="23">
        <f t="shared" si="263"/>
        <v>5.1660098665011047E-5</v>
      </c>
      <c r="H2103" s="2">
        <f t="shared" si="259"/>
        <v>3.9870247604446467</v>
      </c>
      <c r="I2103" s="9">
        <f t="shared" si="260"/>
        <v>1.7443309892206619E-3</v>
      </c>
      <c r="J2103" s="9">
        <f t="shared" si="261"/>
        <v>7.1874959940866085E-3</v>
      </c>
    </row>
    <row r="2104" spans="1:10" s="5" customFormat="1" x14ac:dyDescent="0.35">
      <c r="A2104" s="8" t="s">
        <v>2096</v>
      </c>
      <c r="B2104" s="2">
        <v>15989.8</v>
      </c>
      <c r="C2104" s="9">
        <f t="shared" si="256"/>
        <v>1.1318177074603808E-2</v>
      </c>
      <c r="D2104" s="9">
        <f t="shared" si="257"/>
        <v>1.1121017445662521E-2</v>
      </c>
      <c r="E2104" s="22">
        <f t="shared" si="258"/>
        <v>1.2367702902673015E-4</v>
      </c>
      <c r="F2104" s="22">
        <f t="shared" si="262"/>
        <v>3.0426905999555328E-6</v>
      </c>
      <c r="G2104" s="23">
        <f t="shared" si="263"/>
        <v>4.7005745894398941E-5</v>
      </c>
      <c r="H2104" s="2">
        <f t="shared" si="259"/>
        <v>2.7481295776736552</v>
      </c>
      <c r="I2104" s="9">
        <f t="shared" si="260"/>
        <v>1.1121017445662521E-2</v>
      </c>
      <c r="J2104" s="9">
        <f t="shared" si="261"/>
        <v>6.8560736500127345E-3</v>
      </c>
    </row>
    <row r="2105" spans="1:10" s="5" customFormat="1" x14ac:dyDescent="0.35">
      <c r="A2105" s="8" t="s">
        <v>2097</v>
      </c>
      <c r="B2105" s="2">
        <v>16132.9</v>
      </c>
      <c r="C2105" s="9">
        <f t="shared" si="256"/>
        <v>8.9494552777396041E-3</v>
      </c>
      <c r="D2105" s="9">
        <f t="shared" si="257"/>
        <v>8.7522956487983174E-3</v>
      </c>
      <c r="E2105" s="22">
        <f t="shared" si="258"/>
        <v>7.6602679123973958E-5</v>
      </c>
      <c r="F2105" s="22">
        <f t="shared" si="262"/>
        <v>1.2367702902673015E-4</v>
      </c>
      <c r="G2105" s="23">
        <f t="shared" si="263"/>
        <v>7.6822547819232811E-5</v>
      </c>
      <c r="H2105" s="2">
        <f t="shared" si="259"/>
        <v>3.3194986682311862</v>
      </c>
      <c r="I2105" s="9">
        <f t="shared" si="260"/>
        <v>8.7522956487983174E-3</v>
      </c>
      <c r="J2105" s="9">
        <f t="shared" si="261"/>
        <v>8.7648472787170001E-3</v>
      </c>
    </row>
    <row r="2106" spans="1:10" s="5" customFormat="1" x14ac:dyDescent="0.35">
      <c r="A2106" s="8" t="s">
        <v>2098</v>
      </c>
      <c r="B2106" s="2">
        <v>16220.6</v>
      </c>
      <c r="C2106" s="9">
        <f t="shared" si="256"/>
        <v>5.4360964240776077E-3</v>
      </c>
      <c r="D2106" s="9">
        <f t="shared" si="257"/>
        <v>5.2389367951363218E-3</v>
      </c>
      <c r="E2106" s="22">
        <f t="shared" si="258"/>
        <v>2.7446458743433236E-5</v>
      </c>
      <c r="F2106" s="22">
        <f t="shared" si="262"/>
        <v>7.6602679123973958E-5</v>
      </c>
      <c r="G2106" s="23">
        <f t="shared" si="263"/>
        <v>8.177497381559856E-5</v>
      </c>
      <c r="H2106" s="2">
        <f t="shared" si="259"/>
        <v>3.6190141363969306</v>
      </c>
      <c r="I2106" s="9">
        <f t="shared" si="260"/>
        <v>5.2389367951363218E-3</v>
      </c>
      <c r="J2106" s="9">
        <f t="shared" si="261"/>
        <v>9.0429516097123158E-3</v>
      </c>
    </row>
    <row r="2107" spans="1:10" s="5" customFormat="1" x14ac:dyDescent="0.35">
      <c r="A2107" s="8" t="s">
        <v>2099</v>
      </c>
      <c r="B2107" s="2">
        <v>16216</v>
      </c>
      <c r="C2107" s="9">
        <f t="shared" si="256"/>
        <v>-2.8359000283595392E-4</v>
      </c>
      <c r="D2107" s="9">
        <f t="shared" si="257"/>
        <v>-4.8074963177724005E-4</v>
      </c>
      <c r="E2107" s="22">
        <f t="shared" si="258"/>
        <v>2.3112020845395188E-7</v>
      </c>
      <c r="F2107" s="22">
        <f t="shared" si="262"/>
        <v>2.7446458743433236E-5</v>
      </c>
      <c r="G2107" s="23">
        <f t="shared" si="263"/>
        <v>7.1435494846309392E-5</v>
      </c>
      <c r="H2107" s="2">
        <f t="shared" si="259"/>
        <v>3.8528016248579751</v>
      </c>
      <c r="I2107" s="9">
        <f t="shared" si="260"/>
        <v>4.8074963177724005E-4</v>
      </c>
      <c r="J2107" s="9">
        <f t="shared" si="261"/>
        <v>8.4519521322774533E-3</v>
      </c>
    </row>
    <row r="2108" spans="1:10" s="5" customFormat="1" x14ac:dyDescent="0.35">
      <c r="A2108" s="8" t="s">
        <v>2100</v>
      </c>
      <c r="B2108" s="2">
        <v>16058.3</v>
      </c>
      <c r="C2108" s="9">
        <f t="shared" si="256"/>
        <v>-9.7249629995067588E-3</v>
      </c>
      <c r="D2108" s="9">
        <f t="shared" si="257"/>
        <v>-9.9221226284480456E-3</v>
      </c>
      <c r="E2108" s="22">
        <f t="shared" si="258"/>
        <v>9.8448517453960746E-5</v>
      </c>
      <c r="F2108" s="22">
        <f t="shared" si="262"/>
        <v>2.3112020845395188E-7</v>
      </c>
      <c r="G2108" s="23">
        <f t="shared" si="263"/>
        <v>5.7961577616012085E-5</v>
      </c>
      <c r="H2108" s="2">
        <f t="shared" si="259"/>
        <v>3.1096698674641488</v>
      </c>
      <c r="I2108" s="9">
        <f t="shared" si="260"/>
        <v>9.9221226284480456E-3</v>
      </c>
      <c r="J2108" s="9">
        <f t="shared" si="261"/>
        <v>7.6132501348643526E-3</v>
      </c>
    </row>
    <row r="2109" spans="1:10" s="5" customFormat="1" x14ac:dyDescent="0.35">
      <c r="A2109" s="8" t="s">
        <v>2101</v>
      </c>
      <c r="B2109" s="2">
        <v>15966.65</v>
      </c>
      <c r="C2109" s="9">
        <f t="shared" si="256"/>
        <v>-5.7073289202468347E-3</v>
      </c>
      <c r="D2109" s="9">
        <f t="shared" si="257"/>
        <v>-5.9044885491881206E-3</v>
      </c>
      <c r="E2109" s="22">
        <f t="shared" si="258"/>
        <v>3.486298502749364E-5</v>
      </c>
      <c r="F2109" s="22">
        <f t="shared" si="262"/>
        <v>9.8448517453960746E-5</v>
      </c>
      <c r="G2109" s="23">
        <f t="shared" si="263"/>
        <v>7.6500543649041626E-5</v>
      </c>
      <c r="H2109" s="2">
        <f t="shared" si="259"/>
        <v>3.592306794173346</v>
      </c>
      <c r="I2109" s="9">
        <f t="shared" si="260"/>
        <v>5.9044885491881206E-3</v>
      </c>
      <c r="J2109" s="9">
        <f t="shared" si="261"/>
        <v>8.7464589205598874E-3</v>
      </c>
    </row>
    <row r="2110" spans="1:10" s="5" customFormat="1" x14ac:dyDescent="0.35">
      <c r="A2110" s="8" t="s">
        <v>2102</v>
      </c>
      <c r="B2110" s="2">
        <v>15938.65</v>
      </c>
      <c r="C2110" s="9">
        <f t="shared" si="256"/>
        <v>-1.7536552752143164E-3</v>
      </c>
      <c r="D2110" s="9">
        <f t="shared" si="257"/>
        <v>-1.9508149041556025E-3</v>
      </c>
      <c r="E2110" s="22">
        <f t="shared" si="258"/>
        <v>3.8056787902756328E-6</v>
      </c>
      <c r="F2110" s="22">
        <f t="shared" si="262"/>
        <v>3.486298502749364E-5</v>
      </c>
      <c r="G2110" s="23">
        <f t="shared" si="263"/>
        <v>7.0313535589793465E-5</v>
      </c>
      <c r="H2110" s="2">
        <f t="shared" si="259"/>
        <v>3.8352723792900667</v>
      </c>
      <c r="I2110" s="9">
        <f t="shared" si="260"/>
        <v>1.9508149041556025E-3</v>
      </c>
      <c r="J2110" s="9">
        <f t="shared" si="261"/>
        <v>8.385316666041507E-3</v>
      </c>
    </row>
    <row r="2111" spans="1:10" s="5" customFormat="1" x14ac:dyDescent="0.35">
      <c r="A2111" s="8" t="s">
        <v>2103</v>
      </c>
      <c r="B2111" s="2">
        <v>16049.2</v>
      </c>
      <c r="C2111" s="9">
        <f t="shared" si="256"/>
        <v>6.9359701103921534E-3</v>
      </c>
      <c r="D2111" s="9">
        <f t="shared" si="257"/>
        <v>6.7388104814508675E-3</v>
      </c>
      <c r="E2111" s="22">
        <f t="shared" si="258"/>
        <v>4.5411566704912072E-5</v>
      </c>
      <c r="F2111" s="22">
        <f t="shared" si="262"/>
        <v>3.8056787902756328E-6</v>
      </c>
      <c r="G2111" s="23">
        <f t="shared" si="263"/>
        <v>5.8262138041533152E-5</v>
      </c>
      <c r="H2111" s="2">
        <f t="shared" si="259"/>
        <v>3.5666228741125447</v>
      </c>
      <c r="I2111" s="9">
        <f t="shared" si="260"/>
        <v>6.7388104814508675E-3</v>
      </c>
      <c r="J2111" s="9">
        <f t="shared" si="261"/>
        <v>7.6329639093561255E-3</v>
      </c>
    </row>
    <row r="2112" spans="1:10" s="5" customFormat="1" x14ac:dyDescent="0.35">
      <c r="A2112" s="8" t="s">
        <v>2104</v>
      </c>
      <c r="B2112" s="2">
        <v>16278.5</v>
      </c>
      <c r="C2112" s="9">
        <f t="shared" si="256"/>
        <v>1.4287316501756964E-2</v>
      </c>
      <c r="D2112" s="9">
        <f t="shared" si="257"/>
        <v>1.4090156872815677E-2</v>
      </c>
      <c r="E2112" s="22">
        <f t="shared" si="258"/>
        <v>1.9853252070055485E-4</v>
      </c>
      <c r="F2112" s="22">
        <f t="shared" si="262"/>
        <v>4.5411566704912072E-5</v>
      </c>
      <c r="G2112" s="23">
        <f t="shared" si="263"/>
        <v>6.2357394785197032E-5</v>
      </c>
      <c r="H2112" s="2">
        <f t="shared" si="259"/>
        <v>2.3304832525921255</v>
      </c>
      <c r="I2112" s="9">
        <f t="shared" si="260"/>
        <v>1.4090156872815677E-2</v>
      </c>
      <c r="J2112" s="9">
        <f t="shared" si="261"/>
        <v>7.896669854134529E-3</v>
      </c>
    </row>
    <row r="2113" spans="1:10" s="5" customFormat="1" x14ac:dyDescent="0.35">
      <c r="A2113" s="8" t="s">
        <v>2105</v>
      </c>
      <c r="B2113" s="2">
        <v>16340.55</v>
      </c>
      <c r="C2113" s="9">
        <f t="shared" si="256"/>
        <v>3.8117762693121726E-3</v>
      </c>
      <c r="D2113" s="9">
        <f t="shared" si="257"/>
        <v>3.6146166403708863E-3</v>
      </c>
      <c r="E2113" s="22">
        <f t="shared" si="258"/>
        <v>1.3065453456846112E-5</v>
      </c>
      <c r="F2113" s="22">
        <f t="shared" si="262"/>
        <v>1.9853252070055485E-4</v>
      </c>
      <c r="G2113" s="23">
        <f t="shared" si="263"/>
        <v>1.0612963574769651E-4</v>
      </c>
      <c r="H2113" s="2">
        <f t="shared" si="259"/>
        <v>3.5949318650228475</v>
      </c>
      <c r="I2113" s="9">
        <f t="shared" si="260"/>
        <v>3.6146166403708863E-3</v>
      </c>
      <c r="J2113" s="9">
        <f t="shared" si="261"/>
        <v>1.0301923885745638E-2</v>
      </c>
    </row>
    <row r="2114" spans="1:10" s="5" customFormat="1" x14ac:dyDescent="0.35">
      <c r="A2114" s="8" t="s">
        <v>2106</v>
      </c>
      <c r="B2114" s="2">
        <v>16520.849999999999</v>
      </c>
      <c r="C2114" s="9">
        <f t="shared" si="256"/>
        <v>1.1033900327712232E-2</v>
      </c>
      <c r="D2114" s="9">
        <f t="shared" si="257"/>
        <v>1.0836740698770945E-2</v>
      </c>
      <c r="E2114" s="22">
        <f t="shared" si="258"/>
        <v>1.1743494897239859E-4</v>
      </c>
      <c r="F2114" s="22">
        <f t="shared" si="262"/>
        <v>1.3065453456846112E-5</v>
      </c>
      <c r="G2114" s="23">
        <f t="shared" si="263"/>
        <v>8.1980086483820279E-5</v>
      </c>
      <c r="H2114" s="2">
        <f t="shared" si="259"/>
        <v>3.0693378612955446</v>
      </c>
      <c r="I2114" s="9">
        <f t="shared" si="260"/>
        <v>1.0836740698770945E-2</v>
      </c>
      <c r="J2114" s="9">
        <f t="shared" si="261"/>
        <v>9.0542855313834828E-3</v>
      </c>
    </row>
    <row r="2115" spans="1:10" s="5" customFormat="1" x14ac:dyDescent="0.35">
      <c r="A2115" s="8" t="s">
        <v>2107</v>
      </c>
      <c r="B2115" s="2">
        <v>16605.25</v>
      </c>
      <c r="C2115" s="9">
        <f t="shared" si="256"/>
        <v>5.1086959811390553E-3</v>
      </c>
      <c r="D2115" s="9">
        <f t="shared" si="257"/>
        <v>4.9115363521977694E-3</v>
      </c>
      <c r="E2115" s="22">
        <f t="shared" si="258"/>
        <v>2.4123189338960173E-5</v>
      </c>
      <c r="F2115" s="22">
        <f t="shared" si="262"/>
        <v>1.1743494897239859E-4</v>
      </c>
      <c r="G2115" s="23">
        <f t="shared" si="263"/>
        <v>9.5855975744804937E-5</v>
      </c>
      <c r="H2115" s="2">
        <f t="shared" si="259"/>
        <v>3.5815629511103348</v>
      </c>
      <c r="I2115" s="9">
        <f t="shared" si="260"/>
        <v>4.9115363521977694E-3</v>
      </c>
      <c r="J2115" s="9">
        <f t="shared" si="261"/>
        <v>9.7906065054625159E-3</v>
      </c>
    </row>
    <row r="2116" spans="1:10" s="5" customFormat="1" x14ac:dyDescent="0.35">
      <c r="A2116" s="8" t="s">
        <v>2108</v>
      </c>
      <c r="B2116" s="2">
        <v>16719.45</v>
      </c>
      <c r="C2116" s="9">
        <f t="shared" si="256"/>
        <v>6.8773430089881238E-3</v>
      </c>
      <c r="D2116" s="9">
        <f t="shared" si="257"/>
        <v>6.6801833800468379E-3</v>
      </c>
      <c r="E2116" s="22">
        <f t="shared" si="258"/>
        <v>4.4624849991053994E-5</v>
      </c>
      <c r="F2116" s="22">
        <f t="shared" si="262"/>
        <v>2.4123189338960173E-5</v>
      </c>
      <c r="G2116" s="23">
        <f t="shared" si="263"/>
        <v>7.887977497749025E-5</v>
      </c>
      <c r="H2116" s="2">
        <f t="shared" si="259"/>
        <v>3.5219880816117417</v>
      </c>
      <c r="I2116" s="9">
        <f t="shared" si="260"/>
        <v>6.6801833800468379E-3</v>
      </c>
      <c r="J2116" s="9">
        <f t="shared" si="261"/>
        <v>8.8814286563305943E-3</v>
      </c>
    </row>
    <row r="2117" spans="1:10" s="5" customFormat="1" x14ac:dyDescent="0.35">
      <c r="A2117" s="8" t="s">
        <v>2109</v>
      </c>
      <c r="B2117" s="2">
        <v>16631</v>
      </c>
      <c r="C2117" s="9">
        <f t="shared" si="256"/>
        <v>-5.2902457915781076E-3</v>
      </c>
      <c r="D2117" s="9">
        <f t="shared" si="257"/>
        <v>-5.4874054205193935E-3</v>
      </c>
      <c r="E2117" s="22">
        <f t="shared" si="258"/>
        <v>3.0111618249145621E-5</v>
      </c>
      <c r="F2117" s="22">
        <f t="shared" si="262"/>
        <v>4.4624849991053994E-5</v>
      </c>
      <c r="G2117" s="23">
        <f t="shared" si="263"/>
        <v>7.4358930439259935E-5</v>
      </c>
      <c r="H2117" s="2">
        <f t="shared" si="259"/>
        <v>3.631890062152789</v>
      </c>
      <c r="I2117" s="9">
        <f t="shared" si="260"/>
        <v>5.4874054205193935E-3</v>
      </c>
      <c r="J2117" s="9">
        <f t="shared" si="261"/>
        <v>8.6231624384131792E-3</v>
      </c>
    </row>
    <row r="2118" spans="1:10" s="5" customFormat="1" x14ac:dyDescent="0.35">
      <c r="A2118" s="8" t="s">
        <v>2110</v>
      </c>
      <c r="B2118" s="2">
        <v>16483.849999999999</v>
      </c>
      <c r="C2118" s="9">
        <f t="shared" si="256"/>
        <v>-8.8479345800013265E-3</v>
      </c>
      <c r="D2118" s="9">
        <f t="shared" si="257"/>
        <v>-9.0450942089426133E-3</v>
      </c>
      <c r="E2118" s="22">
        <f t="shared" si="258"/>
        <v>8.1813729248647198E-5</v>
      </c>
      <c r="F2118" s="22">
        <f t="shared" si="262"/>
        <v>3.0111618249145621E-5</v>
      </c>
      <c r="G2118" s="23">
        <f t="shared" si="263"/>
        <v>6.7761856894387983E-5</v>
      </c>
      <c r="H2118" s="2">
        <f t="shared" si="259"/>
        <v>3.2771313097703958</v>
      </c>
      <c r="I2118" s="9">
        <f t="shared" si="260"/>
        <v>9.0450942089426133E-3</v>
      </c>
      <c r="J2118" s="9">
        <f t="shared" si="261"/>
        <v>8.2317590401072838E-3</v>
      </c>
    </row>
    <row r="2119" spans="1:10" s="5" customFormat="1" x14ac:dyDescent="0.35">
      <c r="A2119" s="8" t="s">
        <v>2111</v>
      </c>
      <c r="B2119" s="2">
        <v>16641.8</v>
      </c>
      <c r="C2119" s="9">
        <f t="shared" si="256"/>
        <v>9.5821061220529025E-3</v>
      </c>
      <c r="D2119" s="9">
        <f t="shared" si="257"/>
        <v>9.3849464931116157E-3</v>
      </c>
      <c r="E2119" s="22">
        <f t="shared" si="258"/>
        <v>8.807722067856802E-5</v>
      </c>
      <c r="F2119" s="22">
        <f t="shared" si="262"/>
        <v>8.1813729248647198E-5</v>
      </c>
      <c r="G2119" s="23">
        <f t="shared" si="263"/>
        <v>7.7814489621353238E-5</v>
      </c>
      <c r="H2119" s="2">
        <f t="shared" si="259"/>
        <v>3.2457093442301379</v>
      </c>
      <c r="I2119" s="9">
        <f t="shared" si="260"/>
        <v>9.3849464931116157E-3</v>
      </c>
      <c r="J2119" s="9">
        <f t="shared" si="261"/>
        <v>8.8212521572253698E-3</v>
      </c>
    </row>
    <row r="2120" spans="1:10" s="5" customFormat="1" x14ac:dyDescent="0.35">
      <c r="A2120" s="8" t="s">
        <v>2112</v>
      </c>
      <c r="B2120" s="2">
        <v>16929.599999999999</v>
      </c>
      <c r="C2120" s="9">
        <f t="shared" si="256"/>
        <v>1.7293802353110843E-2</v>
      </c>
      <c r="D2120" s="9">
        <f t="shared" si="257"/>
        <v>1.7096642724169556E-2</v>
      </c>
      <c r="E2120" s="22">
        <f t="shared" si="258"/>
        <v>2.9229519243789985E-4</v>
      </c>
      <c r="F2120" s="22">
        <f t="shared" si="262"/>
        <v>8.807722067856802E-5</v>
      </c>
      <c r="G2120" s="23">
        <f t="shared" si="263"/>
        <v>8.5460995266672745E-5</v>
      </c>
      <c r="H2120" s="2">
        <f t="shared" si="259"/>
        <v>2.0546779526782077</v>
      </c>
      <c r="I2120" s="9">
        <f t="shared" si="260"/>
        <v>1.7096642724169556E-2</v>
      </c>
      <c r="J2120" s="9">
        <f t="shared" si="261"/>
        <v>9.2445116294303364E-3</v>
      </c>
    </row>
    <row r="2121" spans="1:10" s="5" customFormat="1" x14ac:dyDescent="0.35">
      <c r="A2121" s="8" t="s">
        <v>2113</v>
      </c>
      <c r="B2121" s="2">
        <v>17158.25</v>
      </c>
      <c r="C2121" s="9">
        <f t="shared" si="256"/>
        <v>1.3505930441357172E-2</v>
      </c>
      <c r="D2121" s="9">
        <f t="shared" si="257"/>
        <v>1.3308770812415886E-2</v>
      </c>
      <c r="E2121" s="22">
        <f t="shared" si="258"/>
        <v>1.77123380537413E-4</v>
      </c>
      <c r="F2121" s="22">
        <f t="shared" si="262"/>
        <v>2.9229519243789985E-4</v>
      </c>
      <c r="G2121" s="23">
        <f t="shared" si="263"/>
        <v>1.4513438501436053E-4</v>
      </c>
      <c r="H2121" s="2">
        <f t="shared" si="259"/>
        <v>2.8897819484635039</v>
      </c>
      <c r="I2121" s="9">
        <f t="shared" si="260"/>
        <v>1.3308770812415886E-2</v>
      </c>
      <c r="J2121" s="9">
        <f t="shared" si="261"/>
        <v>1.2047173320508033E-2</v>
      </c>
    </row>
    <row r="2122" spans="1:10" s="5" customFormat="1" x14ac:dyDescent="0.35">
      <c r="A2122" s="8" t="s">
        <v>2114</v>
      </c>
      <c r="B2122" s="2">
        <v>17340.05</v>
      </c>
      <c r="C2122" s="9">
        <f t="shared" si="256"/>
        <v>1.0595486136406596E-2</v>
      </c>
      <c r="D2122" s="9">
        <f t="shared" si="257"/>
        <v>1.0398326507465309E-2</v>
      </c>
      <c r="E2122" s="22">
        <f t="shared" si="258"/>
        <v>1.0812519415585568E-4</v>
      </c>
      <c r="F2122" s="22">
        <f t="shared" si="262"/>
        <v>1.77123380537413E-4</v>
      </c>
      <c r="G2122" s="23">
        <f t="shared" si="263"/>
        <v>1.4938608036339709E-4</v>
      </c>
      <c r="H2122" s="2">
        <f t="shared" si="259"/>
        <v>3.1236512056070498</v>
      </c>
      <c r="I2122" s="9">
        <f t="shared" si="260"/>
        <v>1.0398326507465309E-2</v>
      </c>
      <c r="J2122" s="9">
        <f t="shared" si="261"/>
        <v>1.2222359852475179E-2</v>
      </c>
    </row>
    <row r="2123" spans="1:10" s="5" customFormat="1" x14ac:dyDescent="0.35">
      <c r="A2123" s="8" t="s">
        <v>2115</v>
      </c>
      <c r="B2123" s="2">
        <v>17345.45</v>
      </c>
      <c r="C2123" s="9">
        <f t="shared" si="256"/>
        <v>3.1141778714594004E-4</v>
      </c>
      <c r="D2123" s="9">
        <f t="shared" si="257"/>
        <v>1.1425815820465389E-4</v>
      </c>
      <c r="E2123" s="22">
        <f t="shared" si="258"/>
        <v>1.3054926716319718E-8</v>
      </c>
      <c r="F2123" s="22">
        <f t="shared" si="262"/>
        <v>1.0812519415585568E-4</v>
      </c>
      <c r="G2123" s="23">
        <f t="shared" si="263"/>
        <v>1.3327369663696255E-4</v>
      </c>
      <c r="H2123" s="2">
        <f t="shared" si="259"/>
        <v>3.542565326315839</v>
      </c>
      <c r="I2123" s="9">
        <f t="shared" si="260"/>
        <v>1.1425815820465389E-4</v>
      </c>
      <c r="J2123" s="9">
        <f t="shared" si="261"/>
        <v>1.1544422750270476E-2</v>
      </c>
    </row>
    <row r="2124" spans="1:10" s="5" customFormat="1" x14ac:dyDescent="0.35">
      <c r="A2124" s="8" t="s">
        <v>2116</v>
      </c>
      <c r="B2124" s="2">
        <v>17388.150000000001</v>
      </c>
      <c r="C2124" s="9">
        <f t="shared" si="256"/>
        <v>2.4617406870390823E-3</v>
      </c>
      <c r="D2124" s="9">
        <f t="shared" si="257"/>
        <v>2.264581058097796E-3</v>
      </c>
      <c r="E2124" s="22">
        <f t="shared" si="258"/>
        <v>5.1283273686953334E-6</v>
      </c>
      <c r="F2124" s="22">
        <f t="shared" si="262"/>
        <v>1.3054926716319718E-8</v>
      </c>
      <c r="G2124" s="23">
        <f t="shared" si="263"/>
        <v>9.4535883300620366E-5</v>
      </c>
      <c r="H2124" s="2">
        <f t="shared" si="259"/>
        <v>3.6872032979352718</v>
      </c>
      <c r="I2124" s="9">
        <f t="shared" si="260"/>
        <v>2.264581058097796E-3</v>
      </c>
      <c r="J2124" s="9">
        <f t="shared" si="261"/>
        <v>9.7229565102709553E-3</v>
      </c>
    </row>
    <row r="2125" spans="1:10" s="5" customFormat="1" x14ac:dyDescent="0.35">
      <c r="A2125" s="8" t="s">
        <v>2117</v>
      </c>
      <c r="B2125" s="2">
        <v>17382</v>
      </c>
      <c r="C2125" s="9">
        <f t="shared" si="256"/>
        <v>-3.5368915036970705E-4</v>
      </c>
      <c r="D2125" s="9">
        <f t="shared" si="257"/>
        <v>-5.5084877931099317E-4</v>
      </c>
      <c r="E2125" s="22">
        <f t="shared" si="258"/>
        <v>3.0343437766841128E-7</v>
      </c>
      <c r="F2125" s="22">
        <f t="shared" si="262"/>
        <v>5.1283273686953334E-6</v>
      </c>
      <c r="G2125" s="23">
        <f t="shared" si="263"/>
        <v>7.2968695570990044E-5</v>
      </c>
      <c r="H2125" s="2">
        <f t="shared" si="259"/>
        <v>3.8417222758090714</v>
      </c>
      <c r="I2125" s="9">
        <f t="shared" si="260"/>
        <v>5.5084877931099317E-4</v>
      </c>
      <c r="J2125" s="9">
        <f t="shared" si="261"/>
        <v>8.5421715957354812E-3</v>
      </c>
    </row>
    <row r="2126" spans="1:10" s="5" customFormat="1" x14ac:dyDescent="0.35">
      <c r="A2126" s="8" t="s">
        <v>2118</v>
      </c>
      <c r="B2126" s="2">
        <v>17397.5</v>
      </c>
      <c r="C2126" s="9">
        <f t="shared" si="256"/>
        <v>8.9172707398454953E-4</v>
      </c>
      <c r="D2126" s="9">
        <f t="shared" si="257"/>
        <v>6.9456744504326341E-4</v>
      </c>
      <c r="E2126" s="22">
        <f t="shared" si="258"/>
        <v>4.8242393571392673E-7</v>
      </c>
      <c r="F2126" s="22">
        <f t="shared" si="262"/>
        <v>3.0343437766841128E-7</v>
      </c>
      <c r="G2126" s="23">
        <f t="shared" si="263"/>
        <v>5.8889378112863947E-5</v>
      </c>
      <c r="H2126" s="2">
        <f t="shared" si="259"/>
        <v>3.9468903591448998</v>
      </c>
      <c r="I2126" s="9">
        <f t="shared" si="260"/>
        <v>6.9456744504326341E-4</v>
      </c>
      <c r="J2126" s="9">
        <f t="shared" si="261"/>
        <v>7.6739414978786455E-3</v>
      </c>
    </row>
    <row r="2127" spans="1:10" s="5" customFormat="1" x14ac:dyDescent="0.35">
      <c r="A2127" s="8" t="s">
        <v>2119</v>
      </c>
      <c r="B2127" s="2">
        <v>17525.099999999999</v>
      </c>
      <c r="C2127" s="9">
        <f t="shared" si="256"/>
        <v>7.3343871245867831E-3</v>
      </c>
      <c r="D2127" s="9">
        <f t="shared" si="257"/>
        <v>7.1372274956454972E-3</v>
      </c>
      <c r="E2127" s="22">
        <f t="shared" si="258"/>
        <v>5.0940016324598096E-5</v>
      </c>
      <c r="F2127" s="22">
        <f t="shared" si="262"/>
        <v>4.8242393571392673E-7</v>
      </c>
      <c r="G2127" s="23">
        <f t="shared" si="263"/>
        <v>5.0597067667997619E-5</v>
      </c>
      <c r="H2127" s="2">
        <f t="shared" si="259"/>
        <v>3.5234809169679542</v>
      </c>
      <c r="I2127" s="9">
        <f t="shared" si="260"/>
        <v>7.1372274956454972E-3</v>
      </c>
      <c r="J2127" s="9">
        <f t="shared" si="261"/>
        <v>7.1131615803380725E-3</v>
      </c>
    </row>
    <row r="2128" spans="1:10" s="5" customFormat="1" x14ac:dyDescent="0.35">
      <c r="A2128" s="8" t="s">
        <v>2120</v>
      </c>
      <c r="B2128" s="2">
        <v>17534.75</v>
      </c>
      <c r="C2128" s="9">
        <f t="shared" si="256"/>
        <v>5.5063879806693805E-4</v>
      </c>
      <c r="D2128" s="9">
        <f t="shared" si="257"/>
        <v>3.5347916912565193E-4</v>
      </c>
      <c r="E2128" s="22">
        <f t="shared" si="258"/>
        <v>1.2494752300576123E-7</v>
      </c>
      <c r="F2128" s="22">
        <f t="shared" si="262"/>
        <v>5.0940016324598096E-5</v>
      </c>
      <c r="G2128" s="23">
        <f t="shared" si="263"/>
        <v>5.930938676462995E-5</v>
      </c>
      <c r="H2128" s="2">
        <f t="shared" si="259"/>
        <v>3.9463795989339805</v>
      </c>
      <c r="I2128" s="9">
        <f t="shared" si="260"/>
        <v>3.5347916912565193E-4</v>
      </c>
      <c r="J2128" s="9">
        <f t="shared" si="261"/>
        <v>7.701258777929096E-3</v>
      </c>
    </row>
    <row r="2129" spans="1:10" s="5" customFormat="1" x14ac:dyDescent="0.35">
      <c r="A2129" s="8" t="s">
        <v>2121</v>
      </c>
      <c r="B2129" s="2">
        <v>17659</v>
      </c>
      <c r="C2129" s="9">
        <f t="shared" si="256"/>
        <v>7.0859293688247948E-3</v>
      </c>
      <c r="D2129" s="9">
        <f t="shared" si="257"/>
        <v>6.8887697398835089E-3</v>
      </c>
      <c r="E2129" s="22">
        <f t="shared" si="258"/>
        <v>4.745514852913471E-5</v>
      </c>
      <c r="F2129" s="22">
        <f t="shared" si="262"/>
        <v>1.2494752300576123E-7</v>
      </c>
      <c r="G2129" s="23">
        <f t="shared" si="263"/>
        <v>5.074935551694215E-5</v>
      </c>
      <c r="H2129" s="2">
        <f t="shared" si="259"/>
        <v>3.5578229398627723</v>
      </c>
      <c r="I2129" s="9">
        <f t="shared" si="260"/>
        <v>6.8887697398835089E-3</v>
      </c>
      <c r="J2129" s="9">
        <f t="shared" si="261"/>
        <v>7.1238581904009115E-3</v>
      </c>
    </row>
    <row r="2130" spans="1:10" s="5" customFormat="1" x14ac:dyDescent="0.35">
      <c r="A2130" s="8" t="s">
        <v>2122</v>
      </c>
      <c r="B2130" s="2">
        <v>17698.150000000001</v>
      </c>
      <c r="C2130" s="9">
        <f t="shared" si="256"/>
        <v>2.2169998301151406E-3</v>
      </c>
      <c r="D2130" s="9">
        <f t="shared" si="257"/>
        <v>2.0198402011738542E-3</v>
      </c>
      <c r="E2130" s="22">
        <f t="shared" si="258"/>
        <v>4.0797544382780356E-6</v>
      </c>
      <c r="F2130" s="22">
        <f t="shared" si="262"/>
        <v>4.745514852913471E-5</v>
      </c>
      <c r="G2130" s="23">
        <f t="shared" si="263"/>
        <v>5.8458607855829204E-5</v>
      </c>
      <c r="H2130" s="2">
        <f t="shared" si="259"/>
        <v>3.9197628870309993</v>
      </c>
      <c r="I2130" s="9">
        <f t="shared" si="260"/>
        <v>2.0198402011738542E-3</v>
      </c>
      <c r="J2130" s="9">
        <f t="shared" si="261"/>
        <v>7.6458229024630965E-3</v>
      </c>
    </row>
    <row r="2131" spans="1:10" s="5" customFormat="1" x14ac:dyDescent="0.35">
      <c r="A2131" s="8" t="s">
        <v>2123</v>
      </c>
      <c r="B2131" s="2">
        <v>17825.25</v>
      </c>
      <c r="C2131" s="9">
        <f t="shared" si="256"/>
        <v>7.1815415735541066E-3</v>
      </c>
      <c r="D2131" s="9">
        <f t="shared" si="257"/>
        <v>6.9843819446128207E-3</v>
      </c>
      <c r="E2131" s="22">
        <f t="shared" si="258"/>
        <v>4.8781591148233567E-5</v>
      </c>
      <c r="F2131" s="22">
        <f t="shared" si="262"/>
        <v>4.0797544382780356E-6</v>
      </c>
      <c r="G2131" s="23">
        <f t="shared" si="263"/>
        <v>5.131324005734442E-5</v>
      </c>
      <c r="H2131" s="2">
        <f t="shared" si="259"/>
        <v>3.5445109148487002</v>
      </c>
      <c r="I2131" s="9">
        <f t="shared" si="260"/>
        <v>6.9843819446128207E-3</v>
      </c>
      <c r="J2131" s="9">
        <f t="shared" si="261"/>
        <v>7.1633260471197606E-3</v>
      </c>
    </row>
    <row r="2132" spans="1:10" s="5" customFormat="1" x14ac:dyDescent="0.35">
      <c r="A2132" s="8" t="s">
        <v>2124</v>
      </c>
      <c r="B2132" s="2">
        <v>17944.25</v>
      </c>
      <c r="C2132" s="9">
        <f t="shared" ref="C2132:C2195" si="264">B2132/B2131-1</f>
        <v>6.6759231988331447E-3</v>
      </c>
      <c r="D2132" s="9">
        <f t="shared" ref="D2132:D2195" si="265">C2132-B$8</f>
        <v>6.4787635698918588E-3</v>
      </c>
      <c r="E2132" s="22">
        <f t="shared" ref="E2132:E2195" si="266">D2132*D2132</f>
        <v>4.1974377394557901E-5</v>
      </c>
      <c r="F2132" s="22">
        <f t="shared" si="262"/>
        <v>4.8781591148233567E-5</v>
      </c>
      <c r="G2132" s="23">
        <f t="shared" si="263"/>
        <v>5.9150825376197918E-5</v>
      </c>
      <c r="H2132" s="2">
        <f t="shared" ref="H2132:H2195" si="267">LN(1/SQRT(2*PI()*G2132)*EXP(-E2132/(2*G2132)))</f>
        <v>3.5939634288850693</v>
      </c>
      <c r="I2132" s="9">
        <f t="shared" ref="I2132:I2195" si="268">SQRT(E2132)</f>
        <v>6.4787635698918588E-3</v>
      </c>
      <c r="J2132" s="9">
        <f t="shared" ref="J2132:J2195" si="269">SQRT(G2132)</f>
        <v>7.6909573770888836E-3</v>
      </c>
    </row>
    <row r="2133" spans="1:10" s="5" customFormat="1" x14ac:dyDescent="0.35">
      <c r="A2133" s="8" t="s">
        <v>2125</v>
      </c>
      <c r="B2133" s="2">
        <v>17956.5</v>
      </c>
      <c r="C2133" s="9">
        <f t="shared" si="264"/>
        <v>6.826699360520383E-4</v>
      </c>
      <c r="D2133" s="9">
        <f t="shared" si="265"/>
        <v>4.8551030711075217E-4</v>
      </c>
      <c r="E2133" s="22">
        <f t="shared" si="266"/>
        <v>2.357202583107769E-7</v>
      </c>
      <c r="F2133" s="22">
        <f t="shared" ref="F2133:F2196" si="270">E2132</f>
        <v>4.1974377394557901E-5</v>
      </c>
      <c r="G2133" s="23">
        <f t="shared" ref="G2133:G2196" si="271">B$9+B$10*F2133+B$11*G2132</f>
        <v>6.1955736053782688E-5</v>
      </c>
      <c r="H2133" s="2">
        <f t="shared" si="267"/>
        <v>3.9237043200865922</v>
      </c>
      <c r="I2133" s="9">
        <f t="shared" si="268"/>
        <v>4.8551030711075217E-4</v>
      </c>
      <c r="J2133" s="9">
        <f t="shared" si="269"/>
        <v>7.8711966087617637E-3</v>
      </c>
    </row>
    <row r="2134" spans="1:10" s="5" customFormat="1" x14ac:dyDescent="0.35">
      <c r="A2134" s="8" t="s">
        <v>2126</v>
      </c>
      <c r="B2134" s="2">
        <v>17758.45</v>
      </c>
      <c r="C2134" s="9">
        <f t="shared" si="264"/>
        <v>-1.1029432239022086E-2</v>
      </c>
      <c r="D2134" s="9">
        <f t="shared" si="265"/>
        <v>-1.1226591867963372E-2</v>
      </c>
      <c r="E2134" s="22">
        <f t="shared" si="266"/>
        <v>1.2603636496982132E-4</v>
      </c>
      <c r="F2134" s="22">
        <f t="shared" si="270"/>
        <v>2.357202583107769E-7</v>
      </c>
      <c r="G2134" s="23">
        <f t="shared" si="271"/>
        <v>5.2346974201915437E-5</v>
      </c>
      <c r="H2134" s="2">
        <f t="shared" si="267"/>
        <v>2.8060143747273285</v>
      </c>
      <c r="I2134" s="9">
        <f t="shared" si="268"/>
        <v>1.1226591867963372E-2</v>
      </c>
      <c r="J2134" s="9">
        <f t="shared" si="269"/>
        <v>7.2351208837113041E-3</v>
      </c>
    </row>
    <row r="2135" spans="1:10" s="5" customFormat="1" x14ac:dyDescent="0.35">
      <c r="A2135" s="8" t="s">
        <v>2127</v>
      </c>
      <c r="B2135" s="2">
        <v>17490.7</v>
      </c>
      <c r="C2135" s="9">
        <f t="shared" si="264"/>
        <v>-1.5077329384039717E-2</v>
      </c>
      <c r="D2135" s="9">
        <f t="shared" si="265"/>
        <v>-1.5274489012981004E-2</v>
      </c>
      <c r="E2135" s="22">
        <f t="shared" si="266"/>
        <v>2.333100146076774E-4</v>
      </c>
      <c r="F2135" s="22">
        <f t="shared" si="270"/>
        <v>1.2603636496982132E-4</v>
      </c>
      <c r="G2135" s="23">
        <f t="shared" si="271"/>
        <v>8.0623787204173731E-5</v>
      </c>
      <c r="H2135" s="2">
        <f t="shared" si="267"/>
        <v>2.3470143029958201</v>
      </c>
      <c r="I2135" s="9">
        <f t="shared" si="268"/>
        <v>1.5274489012981004E-2</v>
      </c>
      <c r="J2135" s="9">
        <f t="shared" si="269"/>
        <v>8.9790749637239202E-3</v>
      </c>
    </row>
    <row r="2136" spans="1:10" s="5" customFormat="1" x14ac:dyDescent="0.35">
      <c r="A2136" s="8" t="s">
        <v>2128</v>
      </c>
      <c r="B2136" s="2">
        <v>17577.5</v>
      </c>
      <c r="C2136" s="9">
        <f t="shared" si="264"/>
        <v>4.9626372872439983E-3</v>
      </c>
      <c r="D2136" s="9">
        <f t="shared" si="265"/>
        <v>4.7654776583027124E-3</v>
      </c>
      <c r="E2136" s="22">
        <f t="shared" si="266"/>
        <v>2.2709777311782302E-5</v>
      </c>
      <c r="F2136" s="22">
        <f t="shared" si="270"/>
        <v>2.333100146076774E-4</v>
      </c>
      <c r="G2136" s="23">
        <f t="shared" si="271"/>
        <v>1.2634144362299473E-4</v>
      </c>
      <c r="H2136" s="2">
        <f t="shared" si="267"/>
        <v>3.4794480744193979</v>
      </c>
      <c r="I2136" s="9">
        <f t="shared" si="268"/>
        <v>4.7654776583027124E-3</v>
      </c>
      <c r="J2136" s="9">
        <f t="shared" si="269"/>
        <v>1.1240170978370156E-2</v>
      </c>
    </row>
    <row r="2137" spans="1:10" s="5" customFormat="1" x14ac:dyDescent="0.35">
      <c r="A2137" s="8" t="s">
        <v>2129</v>
      </c>
      <c r="B2137" s="2">
        <v>17604.95</v>
      </c>
      <c r="C2137" s="9">
        <f t="shared" si="264"/>
        <v>1.5616555255297815E-3</v>
      </c>
      <c r="D2137" s="9">
        <f t="shared" si="265"/>
        <v>1.3644958965884954E-3</v>
      </c>
      <c r="E2137" s="22">
        <f t="shared" si="266"/>
        <v>1.8618490518068419E-6</v>
      </c>
      <c r="F2137" s="22">
        <f t="shared" si="270"/>
        <v>2.2709777311782302E-5</v>
      </c>
      <c r="G2137" s="23">
        <f t="shared" si="271"/>
        <v>9.6557829384868256E-5</v>
      </c>
      <c r="H2137" s="2">
        <f t="shared" si="267"/>
        <v>3.6941045885626607</v>
      </c>
      <c r="I2137" s="9">
        <f t="shared" si="268"/>
        <v>1.3644958965884954E-3</v>
      </c>
      <c r="J2137" s="9">
        <f t="shared" si="269"/>
        <v>9.8263843495391655E-3</v>
      </c>
    </row>
    <row r="2138" spans="1:10" s="5" customFormat="1" x14ac:dyDescent="0.35">
      <c r="A2138" s="8" t="s">
        <v>2130</v>
      </c>
      <c r="B2138" s="2">
        <v>17522.45</v>
      </c>
      <c r="C2138" s="9">
        <f t="shared" si="264"/>
        <v>-4.6861820113093255E-3</v>
      </c>
      <c r="D2138" s="9">
        <f t="shared" si="265"/>
        <v>-4.8833416402506115E-3</v>
      </c>
      <c r="E2138" s="22">
        <f t="shared" si="266"/>
        <v>2.3847025575405533E-5</v>
      </c>
      <c r="F2138" s="22">
        <f t="shared" si="270"/>
        <v>1.8618490518068419E-6</v>
      </c>
      <c r="G2138" s="23">
        <f t="shared" si="271"/>
        <v>7.3284479589447323E-5</v>
      </c>
      <c r="H2138" s="2">
        <f t="shared" si="267"/>
        <v>3.678940575592542</v>
      </c>
      <c r="I2138" s="9">
        <f t="shared" si="268"/>
        <v>4.8833416402506115E-3</v>
      </c>
      <c r="J2138" s="9">
        <f t="shared" si="269"/>
        <v>8.5606354664503337E-3</v>
      </c>
    </row>
    <row r="2139" spans="1:10" s="5" customFormat="1" x14ac:dyDescent="0.35">
      <c r="A2139" s="8" t="s">
        <v>2131</v>
      </c>
      <c r="B2139" s="2">
        <v>17558.900000000001</v>
      </c>
      <c r="C2139" s="9">
        <f t="shared" si="264"/>
        <v>2.0801885581069879E-3</v>
      </c>
      <c r="D2139" s="9">
        <f t="shared" si="265"/>
        <v>1.8830289291657018E-3</v>
      </c>
      <c r="E2139" s="22">
        <f t="shared" si="266"/>
        <v>3.5457979480749296E-6</v>
      </c>
      <c r="F2139" s="22">
        <f t="shared" si="270"/>
        <v>2.3847025575405533E-5</v>
      </c>
      <c r="G2139" s="23">
        <f t="shared" si="271"/>
        <v>6.5433763329695346E-5</v>
      </c>
      <c r="H2139" s="2">
        <f t="shared" si="267"/>
        <v>3.871202994524563</v>
      </c>
      <c r="I2139" s="9">
        <f t="shared" si="268"/>
        <v>1.8830289291657018E-3</v>
      </c>
      <c r="J2139" s="9">
        <f t="shared" si="269"/>
        <v>8.089113877903769E-3</v>
      </c>
    </row>
    <row r="2140" spans="1:10" s="5" customFormat="1" x14ac:dyDescent="0.35">
      <c r="A2140" s="8" t="s">
        <v>2132</v>
      </c>
      <c r="B2140" s="2">
        <v>17312.900000000001</v>
      </c>
      <c r="C2140" s="9">
        <f t="shared" si="264"/>
        <v>-1.400998923622776E-2</v>
      </c>
      <c r="D2140" s="9">
        <f t="shared" si="265"/>
        <v>-1.4207148865169047E-2</v>
      </c>
      <c r="E2140" s="22">
        <f t="shared" si="266"/>
        <v>2.0184307887707414E-4</v>
      </c>
      <c r="F2140" s="22">
        <f t="shared" si="270"/>
        <v>3.5457979480749296E-6</v>
      </c>
      <c r="G2140" s="23">
        <f t="shared" si="271"/>
        <v>5.5301168373134206E-5</v>
      </c>
      <c r="H2140" s="2">
        <f t="shared" si="267"/>
        <v>2.1574756549254914</v>
      </c>
      <c r="I2140" s="9">
        <f t="shared" si="268"/>
        <v>1.4207148865169047E-2</v>
      </c>
      <c r="J2140" s="9">
        <f t="shared" si="269"/>
        <v>7.436475534359957E-3</v>
      </c>
    </row>
    <row r="2141" spans="1:10" s="5" customFormat="1" x14ac:dyDescent="0.35">
      <c r="A2141" s="8" t="s">
        <v>2133</v>
      </c>
      <c r="B2141" s="2">
        <v>17759.3</v>
      </c>
      <c r="C2141" s="9">
        <f t="shared" si="264"/>
        <v>2.5784241808131325E-2</v>
      </c>
      <c r="D2141" s="9">
        <f t="shared" si="265"/>
        <v>2.5587082179190038E-2</v>
      </c>
      <c r="E2141" s="22">
        <f t="shared" si="266"/>
        <v>6.5469877444462442E-4</v>
      </c>
      <c r="F2141" s="22">
        <f t="shared" si="270"/>
        <v>2.0184307887707414E-4</v>
      </c>
      <c r="G2141" s="23">
        <f t="shared" si="271"/>
        <v>1.0284342729973909E-4</v>
      </c>
      <c r="H2141" s="2">
        <f t="shared" si="267"/>
        <v>0.48922496696734247</v>
      </c>
      <c r="I2141" s="9">
        <f t="shared" si="268"/>
        <v>2.5587082179190038E-2</v>
      </c>
      <c r="J2141" s="9">
        <f t="shared" si="269"/>
        <v>1.014117484810015E-2</v>
      </c>
    </row>
    <row r="2142" spans="1:10" s="5" customFormat="1" x14ac:dyDescent="0.35">
      <c r="A2142" s="8" t="s">
        <v>2134</v>
      </c>
      <c r="B2142" s="2">
        <v>17542.8</v>
      </c>
      <c r="C2142" s="9">
        <f t="shared" si="264"/>
        <v>-1.2190795808393329E-2</v>
      </c>
      <c r="D2142" s="9">
        <f t="shared" si="265"/>
        <v>-1.2387955437334616E-2</v>
      </c>
      <c r="E2142" s="22">
        <f t="shared" si="266"/>
        <v>1.5346143991738827E-4</v>
      </c>
      <c r="F2142" s="22">
        <f t="shared" si="270"/>
        <v>6.5469877444462442E-4</v>
      </c>
      <c r="G2142" s="23">
        <f t="shared" si="271"/>
        <v>2.532891442921948E-4</v>
      </c>
      <c r="H2142" s="2">
        <f t="shared" si="267"/>
        <v>2.918613633926312</v>
      </c>
      <c r="I2142" s="9">
        <f t="shared" si="268"/>
        <v>1.2387955437334616E-2</v>
      </c>
      <c r="J2142" s="9">
        <f t="shared" si="269"/>
        <v>1.5915060298101129E-2</v>
      </c>
    </row>
    <row r="2143" spans="1:10" s="5" customFormat="1" x14ac:dyDescent="0.35">
      <c r="A2143" s="8" t="s">
        <v>2135</v>
      </c>
      <c r="B2143" s="2">
        <v>17539.45</v>
      </c>
      <c r="C2143" s="9">
        <f t="shared" si="264"/>
        <v>-1.9096153407660577E-4</v>
      </c>
      <c r="D2143" s="9">
        <f t="shared" si="265"/>
        <v>-3.8812116301789189E-4</v>
      </c>
      <c r="E2143" s="22">
        <f t="shared" si="266"/>
        <v>1.5063803718236101E-7</v>
      </c>
      <c r="F2143" s="22">
        <f t="shared" si="270"/>
        <v>1.5346143991738827E-4</v>
      </c>
      <c r="G2143" s="23">
        <f t="shared" si="271"/>
        <v>2.070681047055753E-4</v>
      </c>
      <c r="H2143" s="2">
        <f t="shared" si="267"/>
        <v>3.3219291317610722</v>
      </c>
      <c r="I2143" s="9">
        <f t="shared" si="268"/>
        <v>3.8812116301789189E-4</v>
      </c>
      <c r="J2143" s="9">
        <f t="shared" si="269"/>
        <v>1.438986117742542E-2</v>
      </c>
    </row>
    <row r="2144" spans="1:10" s="5" customFormat="1" x14ac:dyDescent="0.35">
      <c r="A2144" s="8" t="s">
        <v>2136</v>
      </c>
      <c r="B2144" s="2">
        <v>17665.8</v>
      </c>
      <c r="C2144" s="9">
        <f t="shared" si="264"/>
        <v>7.2037606652430863E-3</v>
      </c>
      <c r="D2144" s="9">
        <f t="shared" si="265"/>
        <v>7.0066010363018004E-3</v>
      </c>
      <c r="E2144" s="22">
        <f t="shared" si="266"/>
        <v>4.9092458081905467E-5</v>
      </c>
      <c r="F2144" s="22">
        <f t="shared" si="270"/>
        <v>1.5063803718236101E-7</v>
      </c>
      <c r="G2144" s="23">
        <f t="shared" si="271"/>
        <v>1.382891248074029E-4</v>
      </c>
      <c r="H2144" s="2">
        <f t="shared" si="267"/>
        <v>3.3466441006256873</v>
      </c>
      <c r="I2144" s="9">
        <f t="shared" si="268"/>
        <v>7.0066010363018004E-3</v>
      </c>
      <c r="J2144" s="9">
        <f t="shared" si="269"/>
        <v>1.1759639654657913E-2</v>
      </c>
    </row>
    <row r="2145" spans="1:10" s="5" customFormat="1" x14ac:dyDescent="0.35">
      <c r="A2145" s="8" t="s">
        <v>2137</v>
      </c>
      <c r="B2145" s="2">
        <v>17655.599999999999</v>
      </c>
      <c r="C2145" s="9">
        <f t="shared" si="264"/>
        <v>-5.773868152022521E-4</v>
      </c>
      <c r="D2145" s="9">
        <f t="shared" si="265"/>
        <v>-7.7454644414353823E-4</v>
      </c>
      <c r="E2145" s="22">
        <f t="shared" si="266"/>
        <v>5.9992219413539918E-7</v>
      </c>
      <c r="F2145" s="22">
        <f t="shared" si="270"/>
        <v>4.9092458081905467E-5</v>
      </c>
      <c r="G2145" s="23">
        <f t="shared" si="271"/>
        <v>1.1075961495337608E-4</v>
      </c>
      <c r="H2145" s="2">
        <f t="shared" si="267"/>
        <v>3.632427417606483</v>
      </c>
      <c r="I2145" s="9">
        <f t="shared" si="268"/>
        <v>7.7454644414353823E-4</v>
      </c>
      <c r="J2145" s="9">
        <f t="shared" si="269"/>
        <v>1.0524239400231072E-2</v>
      </c>
    </row>
    <row r="2146" spans="1:10" s="5" customFormat="1" x14ac:dyDescent="0.35">
      <c r="A2146" s="8" t="s">
        <v>2138</v>
      </c>
      <c r="B2146" s="2">
        <v>17624.400000000001</v>
      </c>
      <c r="C2146" s="9">
        <f t="shared" si="264"/>
        <v>-1.7671447019640407E-3</v>
      </c>
      <c r="D2146" s="9">
        <f t="shared" si="265"/>
        <v>-1.9643043309053271E-3</v>
      </c>
      <c r="E2146" s="22">
        <f t="shared" si="266"/>
        <v>3.858491504413425E-6</v>
      </c>
      <c r="F2146" s="22">
        <f t="shared" si="270"/>
        <v>5.9992219413539918E-7</v>
      </c>
      <c r="G2146" s="23">
        <f t="shared" si="271"/>
        <v>8.1356922523479684E-5</v>
      </c>
      <c r="H2146" s="2">
        <f t="shared" si="267"/>
        <v>3.7656804259281622</v>
      </c>
      <c r="I2146" s="9">
        <f t="shared" si="268"/>
        <v>1.9643043309053271E-3</v>
      </c>
      <c r="J2146" s="9">
        <f t="shared" si="269"/>
        <v>9.0198072331663329E-3</v>
      </c>
    </row>
    <row r="2147" spans="1:10" s="5" customFormat="1" x14ac:dyDescent="0.35">
      <c r="A2147" s="8" t="s">
        <v>2139</v>
      </c>
      <c r="B2147" s="2">
        <v>17798.75</v>
      </c>
      <c r="C2147" s="9">
        <f t="shared" si="264"/>
        <v>9.8925353487209211E-3</v>
      </c>
      <c r="D2147" s="9">
        <f t="shared" si="265"/>
        <v>9.6953757197796343E-3</v>
      </c>
      <c r="E2147" s="22">
        <f t="shared" si="266"/>
        <v>9.4000310347692458E-5</v>
      </c>
      <c r="F2147" s="22">
        <f t="shared" si="270"/>
        <v>3.858491504413425E-6</v>
      </c>
      <c r="G2147" s="23">
        <f t="shared" si="271"/>
        <v>6.4818543547241926E-5</v>
      </c>
      <c r="H2147" s="2">
        <f t="shared" si="267"/>
        <v>3.177917344879237</v>
      </c>
      <c r="I2147" s="9">
        <f t="shared" si="268"/>
        <v>9.6953757197796343E-3</v>
      </c>
      <c r="J2147" s="9">
        <f t="shared" si="269"/>
        <v>8.0509964319481556E-3</v>
      </c>
    </row>
    <row r="2148" spans="1:10" s="5" customFormat="1" x14ac:dyDescent="0.35">
      <c r="A2148" s="8" t="s">
        <v>2140</v>
      </c>
      <c r="B2148" s="2">
        <v>17833.349999999999</v>
      </c>
      <c r="C2148" s="9">
        <f t="shared" si="264"/>
        <v>1.9439567385348688E-3</v>
      </c>
      <c r="D2148" s="9">
        <f t="shared" si="265"/>
        <v>1.7467971095935827E-3</v>
      </c>
      <c r="E2148" s="22">
        <f t="shared" si="266"/>
        <v>3.0513001420844951E-6</v>
      </c>
      <c r="F2148" s="22">
        <f t="shared" si="270"/>
        <v>9.4000310347692458E-5</v>
      </c>
      <c r="G2148" s="23">
        <f t="shared" si="271"/>
        <v>7.9361517928379724E-5</v>
      </c>
      <c r="H2148" s="2">
        <f t="shared" si="267"/>
        <v>3.7825858972624755</v>
      </c>
      <c r="I2148" s="9">
        <f t="shared" si="268"/>
        <v>1.7467971095935827E-3</v>
      </c>
      <c r="J2148" s="9">
        <f t="shared" si="269"/>
        <v>8.908508176365992E-3</v>
      </c>
    </row>
    <row r="2149" spans="1:10" s="5" customFormat="1" x14ac:dyDescent="0.35">
      <c r="A2149" s="8" t="s">
        <v>2141</v>
      </c>
      <c r="B2149" s="2">
        <v>17936.349999999999</v>
      </c>
      <c r="C2149" s="9">
        <f t="shared" si="264"/>
        <v>5.775695536733183E-3</v>
      </c>
      <c r="D2149" s="9">
        <f t="shared" si="265"/>
        <v>5.5785359077918971E-3</v>
      </c>
      <c r="E2149" s="22">
        <f t="shared" si="266"/>
        <v>3.1120062874523567E-5</v>
      </c>
      <c r="F2149" s="22">
        <f t="shared" si="270"/>
        <v>3.0513001420844951E-6</v>
      </c>
      <c r="G2149" s="23">
        <f t="shared" si="271"/>
        <v>6.3418497881568813E-5</v>
      </c>
      <c r="H2149" s="2">
        <f t="shared" si="267"/>
        <v>3.6685841764843472</v>
      </c>
      <c r="I2149" s="9">
        <f t="shared" si="268"/>
        <v>5.5785359077918971E-3</v>
      </c>
      <c r="J2149" s="9">
        <f t="shared" si="269"/>
        <v>7.9635731855473534E-3</v>
      </c>
    </row>
    <row r="2150" spans="1:10" s="5" customFormat="1" x14ac:dyDescent="0.35">
      <c r="A2150" s="8" t="s">
        <v>2142</v>
      </c>
      <c r="B2150" s="2">
        <v>18070.05</v>
      </c>
      <c r="C2150" s="9">
        <f t="shared" si="264"/>
        <v>7.4541364324403059E-3</v>
      </c>
      <c r="D2150" s="9">
        <f t="shared" si="265"/>
        <v>7.25697680349902E-3</v>
      </c>
      <c r="E2150" s="22">
        <f t="shared" si="266"/>
        <v>5.2663712326522854E-5</v>
      </c>
      <c r="F2150" s="22">
        <f t="shared" si="270"/>
        <v>3.1120062874523567E-5</v>
      </c>
      <c r="G2150" s="23">
        <f t="shared" si="271"/>
        <v>6.1553005956507082E-5</v>
      </c>
      <c r="H2150" s="2">
        <f t="shared" si="267"/>
        <v>3.501075845749718</v>
      </c>
      <c r="I2150" s="9">
        <f t="shared" si="268"/>
        <v>7.25697680349902E-3</v>
      </c>
      <c r="J2150" s="9">
        <f t="shared" si="269"/>
        <v>7.8455723791516375E-3</v>
      </c>
    </row>
    <row r="2151" spans="1:10" s="5" customFormat="1" x14ac:dyDescent="0.35">
      <c r="A2151" s="8" t="s">
        <v>2143</v>
      </c>
      <c r="B2151" s="2">
        <v>18003.75</v>
      </c>
      <c r="C2151" s="9">
        <f t="shared" si="264"/>
        <v>-3.6690545958644183E-3</v>
      </c>
      <c r="D2151" s="9">
        <f t="shared" si="265"/>
        <v>-3.8662142248057046E-3</v>
      </c>
      <c r="E2151" s="22">
        <f t="shared" si="266"/>
        <v>1.4947612432089975E-5</v>
      </c>
      <c r="F2151" s="22">
        <f t="shared" si="270"/>
        <v>5.2663712326522854E-5</v>
      </c>
      <c r="G2151" s="23">
        <f t="shared" si="271"/>
        <v>6.626516444703771E-5</v>
      </c>
      <c r="H2151" s="2">
        <f t="shared" si="267"/>
        <v>3.7791982249783023</v>
      </c>
      <c r="I2151" s="9">
        <f t="shared" si="268"/>
        <v>3.8662142248057046E-3</v>
      </c>
      <c r="J2151" s="9">
        <f t="shared" si="269"/>
        <v>8.1403417893254164E-3</v>
      </c>
    </row>
    <row r="2152" spans="1:10" s="5" customFormat="1" x14ac:dyDescent="0.35">
      <c r="A2152" s="8" t="s">
        <v>2144</v>
      </c>
      <c r="B2152" s="2">
        <v>17877.400000000001</v>
      </c>
      <c r="C2152" s="9">
        <f t="shared" si="264"/>
        <v>-7.0179823647850137E-3</v>
      </c>
      <c r="D2152" s="9">
        <f t="shared" si="265"/>
        <v>-7.2151419937262996E-3</v>
      </c>
      <c r="E2152" s="22">
        <f t="shared" si="266"/>
        <v>5.2058273989632721E-5</v>
      </c>
      <c r="F2152" s="22">
        <f t="shared" si="270"/>
        <v>1.4947612432089975E-5</v>
      </c>
      <c r="G2152" s="23">
        <f t="shared" si="271"/>
        <v>5.8872446916412706E-5</v>
      </c>
      <c r="H2152" s="2">
        <f t="shared" si="267"/>
        <v>3.5090024956948254</v>
      </c>
      <c r="I2152" s="9">
        <f t="shared" si="268"/>
        <v>7.2151419937262996E-3</v>
      </c>
      <c r="J2152" s="9">
        <f t="shared" si="269"/>
        <v>7.6728382568911685E-3</v>
      </c>
    </row>
    <row r="2153" spans="1:10" s="5" customFormat="1" x14ac:dyDescent="0.35">
      <c r="A2153" s="8" t="s">
        <v>2145</v>
      </c>
      <c r="B2153" s="2">
        <v>17530.849999999999</v>
      </c>
      <c r="C2153" s="9">
        <f t="shared" si="264"/>
        <v>-1.9384809871681674E-2</v>
      </c>
      <c r="D2153" s="9">
        <f t="shared" si="265"/>
        <v>-1.9581969500622961E-2</v>
      </c>
      <c r="E2153" s="22">
        <f t="shared" si="266"/>
        <v>3.8345352952332787E-4</v>
      </c>
      <c r="F2153" s="22">
        <f t="shared" si="270"/>
        <v>5.2058273989632721E-5</v>
      </c>
      <c r="G2153" s="23">
        <f t="shared" si="271"/>
        <v>6.4513708633472333E-5</v>
      </c>
      <c r="H2153" s="2">
        <f t="shared" si="267"/>
        <v>0.93350152943418452</v>
      </c>
      <c r="I2153" s="9">
        <f t="shared" si="268"/>
        <v>1.9581969500622961E-2</v>
      </c>
      <c r="J2153" s="9">
        <f t="shared" si="269"/>
        <v>8.0320426190024878E-3</v>
      </c>
    </row>
    <row r="2154" spans="1:10" s="5" customFormat="1" x14ac:dyDescent="0.35">
      <c r="A2154" s="8" t="s">
        <v>2146</v>
      </c>
      <c r="B2154" s="2">
        <v>17622.25</v>
      </c>
      <c r="C2154" s="9">
        <f t="shared" si="264"/>
        <v>5.2136661941664109E-3</v>
      </c>
      <c r="D2154" s="9">
        <f t="shared" si="265"/>
        <v>5.016506565225125E-3</v>
      </c>
      <c r="E2154" s="22">
        <f t="shared" si="266"/>
        <v>2.5165338118946782E-5</v>
      </c>
      <c r="F2154" s="22">
        <f t="shared" si="270"/>
        <v>3.8345352952332787E-4</v>
      </c>
      <c r="G2154" s="23">
        <f t="shared" si="271"/>
        <v>1.5733998896867238E-4</v>
      </c>
      <c r="H2154" s="2">
        <f t="shared" si="267"/>
        <v>3.3796410379063113</v>
      </c>
      <c r="I2154" s="9">
        <f t="shared" si="268"/>
        <v>5.016506565225125E-3</v>
      </c>
      <c r="J2154" s="9">
        <f t="shared" si="269"/>
        <v>1.2543523785949161E-2</v>
      </c>
    </row>
    <row r="2155" spans="1:10" s="5" customFormat="1" x14ac:dyDescent="0.35">
      <c r="A2155" s="8" t="s">
        <v>2147</v>
      </c>
      <c r="B2155" s="2">
        <v>17816.25</v>
      </c>
      <c r="C2155" s="9">
        <f t="shared" si="264"/>
        <v>1.1008809885230342E-2</v>
      </c>
      <c r="D2155" s="9">
        <f t="shared" si="265"/>
        <v>1.0811650256289055E-2</v>
      </c>
      <c r="E2155" s="22">
        <f t="shared" si="266"/>
        <v>1.1689178126431519E-4</v>
      </c>
      <c r="F2155" s="22">
        <f t="shared" si="270"/>
        <v>2.5165338118946782E-5</v>
      </c>
      <c r="G2155" s="23">
        <f t="shared" si="271"/>
        <v>1.155845449055845E-4</v>
      </c>
      <c r="H2155" s="2">
        <f t="shared" si="267"/>
        <v>3.1081607268932401</v>
      </c>
      <c r="I2155" s="9">
        <f t="shared" si="268"/>
        <v>1.0811650256289055E-2</v>
      </c>
      <c r="J2155" s="9">
        <f t="shared" si="269"/>
        <v>1.0751025295551327E-2</v>
      </c>
    </row>
    <row r="2156" spans="1:10" s="5" customFormat="1" x14ac:dyDescent="0.35">
      <c r="A2156" s="8" t="s">
        <v>2148</v>
      </c>
      <c r="B2156" s="2">
        <v>17718.349999999999</v>
      </c>
      <c r="C2156" s="9">
        <f t="shared" si="264"/>
        <v>-5.4949835122430901E-3</v>
      </c>
      <c r="D2156" s="9">
        <f t="shared" si="265"/>
        <v>-5.692143141184376E-3</v>
      </c>
      <c r="E2156" s="22">
        <f t="shared" si="266"/>
        <v>3.2400493539732338E-5</v>
      </c>
      <c r="F2156" s="22">
        <f t="shared" si="270"/>
        <v>1.1689178126431519E-4</v>
      </c>
      <c r="G2156" s="23">
        <f t="shared" si="271"/>
        <v>1.1561671820605161E-4</v>
      </c>
      <c r="H2156" s="2">
        <f t="shared" si="267"/>
        <v>3.4735561836720934</v>
      </c>
      <c r="I2156" s="9">
        <f t="shared" si="268"/>
        <v>5.692143141184376E-3</v>
      </c>
      <c r="J2156" s="9">
        <f t="shared" si="269"/>
        <v>1.0752521481310865E-2</v>
      </c>
    </row>
    <row r="2157" spans="1:10" s="5" customFormat="1" x14ac:dyDescent="0.35">
      <c r="A2157" s="8" t="s">
        <v>2149</v>
      </c>
      <c r="B2157" s="2">
        <v>17629.8</v>
      </c>
      <c r="C2157" s="9">
        <f t="shared" si="264"/>
        <v>-4.9976436857833706E-3</v>
      </c>
      <c r="D2157" s="9">
        <f t="shared" si="265"/>
        <v>-5.1948033147246565E-3</v>
      </c>
      <c r="E2157" s="22">
        <f t="shared" si="266"/>
        <v>2.698598147867428E-5</v>
      </c>
      <c r="F2157" s="22">
        <f t="shared" si="270"/>
        <v>3.2400493539732338E-5</v>
      </c>
      <c r="G2157" s="23">
        <f t="shared" si="271"/>
        <v>9.2821178105198515E-5</v>
      </c>
      <c r="H2157" s="2">
        <f t="shared" si="267"/>
        <v>3.5781138998101221</v>
      </c>
      <c r="I2157" s="9">
        <f t="shared" si="268"/>
        <v>5.1948033147246565E-3</v>
      </c>
      <c r="J2157" s="9">
        <f t="shared" si="269"/>
        <v>9.6343748165201928E-3</v>
      </c>
    </row>
    <row r="2158" spans="1:10" s="5" customFormat="1" x14ac:dyDescent="0.35">
      <c r="A2158" s="8" t="s">
        <v>2150</v>
      </c>
      <c r="B2158" s="2">
        <v>17327.349999999999</v>
      </c>
      <c r="C2158" s="9">
        <f t="shared" si="264"/>
        <v>-1.7155611521401326E-2</v>
      </c>
      <c r="D2158" s="9">
        <f t="shared" si="265"/>
        <v>-1.7352771150342613E-2</v>
      </c>
      <c r="E2158" s="22">
        <f t="shared" si="266"/>
        <v>3.0111866659616288E-4</v>
      </c>
      <c r="F2158" s="22">
        <f t="shared" si="270"/>
        <v>2.698598147867428E-5</v>
      </c>
      <c r="G2158" s="23">
        <f t="shared" si="271"/>
        <v>7.785496921164752E-5</v>
      </c>
      <c r="H2158" s="2">
        <f t="shared" si="267"/>
        <v>1.8775492905808018</v>
      </c>
      <c r="I2158" s="9">
        <f t="shared" si="268"/>
        <v>1.7352771150342613E-2</v>
      </c>
      <c r="J2158" s="9">
        <f t="shared" si="269"/>
        <v>8.8235462945262279E-3</v>
      </c>
    </row>
    <row r="2159" spans="1:10" s="5" customFormat="1" x14ac:dyDescent="0.35">
      <c r="A2159" s="8" t="s">
        <v>2151</v>
      </c>
      <c r="B2159" s="2">
        <v>17016.3</v>
      </c>
      <c r="C2159" s="9">
        <f t="shared" si="264"/>
        <v>-1.7951388989083661E-2</v>
      </c>
      <c r="D2159" s="9">
        <f t="shared" si="265"/>
        <v>-1.8148548618024948E-2</v>
      </c>
      <c r="E2159" s="22">
        <f t="shared" si="266"/>
        <v>3.2936981694081522E-4</v>
      </c>
      <c r="F2159" s="22">
        <f t="shared" si="270"/>
        <v>3.0111866659616288E-4</v>
      </c>
      <c r="G2159" s="23">
        <f t="shared" si="271"/>
        <v>1.4301108782531206E-4</v>
      </c>
      <c r="H2159" s="2">
        <f t="shared" si="267"/>
        <v>2.3558022352286687</v>
      </c>
      <c r="I2159" s="9">
        <f t="shared" si="268"/>
        <v>1.8148548618024948E-2</v>
      </c>
      <c r="J2159" s="9">
        <f t="shared" si="269"/>
        <v>1.1958724339381357E-2</v>
      </c>
    </row>
    <row r="2160" spans="1:10" s="5" customFormat="1" x14ac:dyDescent="0.35">
      <c r="A2160" s="8" t="s">
        <v>2152</v>
      </c>
      <c r="B2160" s="2">
        <v>17007.400000000001</v>
      </c>
      <c r="C2160" s="9">
        <f t="shared" si="264"/>
        <v>-5.230279202880217E-4</v>
      </c>
      <c r="D2160" s="9">
        <f t="shared" si="265"/>
        <v>-7.2018754922930782E-4</v>
      </c>
      <c r="E2160" s="22">
        <f t="shared" si="266"/>
        <v>5.186701060649167E-7</v>
      </c>
      <c r="F2160" s="22">
        <f t="shared" si="270"/>
        <v>3.2936981694081522E-4</v>
      </c>
      <c r="G2160" s="23">
        <f t="shared" si="271"/>
        <v>1.8923828612802779E-4</v>
      </c>
      <c r="H2160" s="2">
        <f t="shared" si="267"/>
        <v>3.3659428333642727</v>
      </c>
      <c r="I2160" s="9">
        <f t="shared" si="268"/>
        <v>7.2018754922930782E-4</v>
      </c>
      <c r="J2160" s="9">
        <f t="shared" si="269"/>
        <v>1.3756390737690893E-2</v>
      </c>
    </row>
    <row r="2161" spans="1:10" s="5" customFormat="1" x14ac:dyDescent="0.35">
      <c r="A2161" s="8" t="s">
        <v>2153</v>
      </c>
      <c r="B2161" s="2">
        <v>16858.599999999999</v>
      </c>
      <c r="C2161" s="9">
        <f t="shared" si="264"/>
        <v>-8.7491327304586308E-3</v>
      </c>
      <c r="D2161" s="9">
        <f t="shared" si="265"/>
        <v>-8.9462923593999176E-3</v>
      </c>
      <c r="E2161" s="22">
        <f t="shared" si="266"/>
        <v>8.0036146979857339E-5</v>
      </c>
      <c r="F2161" s="22">
        <f t="shared" si="270"/>
        <v>5.186701060649167E-7</v>
      </c>
      <c r="G2161" s="23">
        <f t="shared" si="271"/>
        <v>1.2782604893379505E-4</v>
      </c>
      <c r="H2161" s="2">
        <f t="shared" si="267"/>
        <v>3.2504149178645063</v>
      </c>
      <c r="I2161" s="9">
        <f t="shared" si="268"/>
        <v>8.9462923593999176E-3</v>
      </c>
      <c r="J2161" s="9">
        <f t="shared" si="269"/>
        <v>1.130601826169563E-2</v>
      </c>
    </row>
    <row r="2162" spans="1:10" s="5" customFormat="1" x14ac:dyDescent="0.35">
      <c r="A2162" s="8" t="s">
        <v>2154</v>
      </c>
      <c r="B2162" s="2">
        <v>16818.099999999999</v>
      </c>
      <c r="C2162" s="9">
        <f t="shared" si="264"/>
        <v>-2.4023347134399797E-3</v>
      </c>
      <c r="D2162" s="9">
        <f t="shared" si="265"/>
        <v>-2.5994943423812661E-3</v>
      </c>
      <c r="E2162" s="22">
        <f t="shared" si="266"/>
        <v>6.7573708360722108E-6</v>
      </c>
      <c r="F2162" s="22">
        <f t="shared" si="270"/>
        <v>8.0036146979857339E-5</v>
      </c>
      <c r="G2162" s="23">
        <f t="shared" si="271"/>
        <v>1.1291675949682513E-4</v>
      </c>
      <c r="H2162" s="2">
        <f t="shared" si="267"/>
        <v>3.5955693802763466</v>
      </c>
      <c r="I2162" s="9">
        <f t="shared" si="268"/>
        <v>2.5994943423812661E-3</v>
      </c>
      <c r="J2162" s="9">
        <f t="shared" si="269"/>
        <v>1.0626229787503428E-2</v>
      </c>
    </row>
    <row r="2163" spans="1:10" s="5" customFormat="1" x14ac:dyDescent="0.35">
      <c r="A2163" s="8" t="s">
        <v>2155</v>
      </c>
      <c r="B2163" s="2">
        <v>17094.349999999999</v>
      </c>
      <c r="C2163" s="9">
        <f t="shared" si="264"/>
        <v>1.6425755584756896E-2</v>
      </c>
      <c r="D2163" s="9">
        <f t="shared" si="265"/>
        <v>1.6228595955815609E-2</v>
      </c>
      <c r="E2163" s="22">
        <f t="shared" si="266"/>
        <v>2.6336732669711476E-4</v>
      </c>
      <c r="F2163" s="22">
        <f t="shared" si="270"/>
        <v>6.7573708360722108E-6</v>
      </c>
      <c r="G2163" s="23">
        <f t="shared" si="271"/>
        <v>8.4297476628502694E-5</v>
      </c>
      <c r="H2163" s="2">
        <f t="shared" si="267"/>
        <v>2.2095102322578453</v>
      </c>
      <c r="I2163" s="9">
        <f t="shared" si="268"/>
        <v>1.6228595955815609E-2</v>
      </c>
      <c r="J2163" s="9">
        <f t="shared" si="269"/>
        <v>9.1813657278480461E-3</v>
      </c>
    </row>
    <row r="2164" spans="1:10" s="5" customFormat="1" x14ac:dyDescent="0.35">
      <c r="A2164" s="8" t="s">
        <v>2156</v>
      </c>
      <c r="B2164" s="2">
        <v>16887.349999999999</v>
      </c>
      <c r="C2164" s="9">
        <f t="shared" si="264"/>
        <v>-1.2109264172080247E-2</v>
      </c>
      <c r="D2164" s="9">
        <f t="shared" si="265"/>
        <v>-1.2306423801021534E-2</v>
      </c>
      <c r="E2164" s="22">
        <f t="shared" si="266"/>
        <v>1.514480667703493E-4</v>
      </c>
      <c r="F2164" s="22">
        <f t="shared" si="270"/>
        <v>2.6336732669711476E-4</v>
      </c>
      <c r="G2164" s="23">
        <f t="shared" si="271"/>
        <v>1.3663392003195957E-4</v>
      </c>
      <c r="H2164" s="2">
        <f t="shared" si="267"/>
        <v>2.9759530420628306</v>
      </c>
      <c r="I2164" s="9">
        <f t="shared" si="268"/>
        <v>1.2306423801021534E-2</v>
      </c>
      <c r="J2164" s="9">
        <f t="shared" si="269"/>
        <v>1.1689051288789847E-2</v>
      </c>
    </row>
    <row r="2165" spans="1:10" s="5" customFormat="1" x14ac:dyDescent="0.35">
      <c r="A2165" s="8" t="s">
        <v>2157</v>
      </c>
      <c r="B2165" s="2">
        <v>17274.3</v>
      </c>
      <c r="C2165" s="9">
        <f t="shared" si="264"/>
        <v>2.2913601009039386E-2</v>
      </c>
      <c r="D2165" s="9">
        <f t="shared" si="265"/>
        <v>2.2716441380098099E-2</v>
      </c>
      <c r="E2165" s="22">
        <f t="shared" si="266"/>
        <v>5.1603670897543326E-4</v>
      </c>
      <c r="F2165" s="22">
        <f t="shared" si="270"/>
        <v>1.514480667703493E-4</v>
      </c>
      <c r="G2165" s="23">
        <f t="shared" si="271"/>
        <v>1.3741744435170805E-4</v>
      </c>
      <c r="H2165" s="2">
        <f t="shared" si="267"/>
        <v>1.6496806216147144</v>
      </c>
      <c r="I2165" s="9">
        <f t="shared" si="268"/>
        <v>2.2716441380098099E-2</v>
      </c>
      <c r="J2165" s="9">
        <f t="shared" si="269"/>
        <v>1.1722518686345015E-2</v>
      </c>
    </row>
    <row r="2166" spans="1:10" s="5" customFormat="1" x14ac:dyDescent="0.35">
      <c r="A2166" s="8" t="s">
        <v>2158</v>
      </c>
      <c r="B2166" s="2">
        <v>17331.8</v>
      </c>
      <c r="C2166" s="9">
        <f t="shared" si="264"/>
        <v>3.3286442865991805E-3</v>
      </c>
      <c r="D2166" s="9">
        <f t="shared" si="265"/>
        <v>3.1314846576578942E-3</v>
      </c>
      <c r="E2166" s="22">
        <f t="shared" si="266"/>
        <v>9.8061961611467783E-6</v>
      </c>
      <c r="F2166" s="22">
        <f t="shared" si="270"/>
        <v>5.1603670897543326E-4</v>
      </c>
      <c r="G2166" s="23">
        <f t="shared" si="271"/>
        <v>2.3632896365532657E-4</v>
      </c>
      <c r="H2166" s="2">
        <f t="shared" si="267"/>
        <v>3.2354574517591463</v>
      </c>
      <c r="I2166" s="9">
        <f t="shared" si="268"/>
        <v>3.1314846576578942E-3</v>
      </c>
      <c r="J2166" s="9">
        <f t="shared" si="269"/>
        <v>1.5372994622236963E-2</v>
      </c>
    </row>
    <row r="2167" spans="1:10" s="5" customFormat="1" x14ac:dyDescent="0.35">
      <c r="A2167" s="8" t="s">
        <v>2159</v>
      </c>
      <c r="B2167" s="2">
        <v>17314.650000000001</v>
      </c>
      <c r="C2167" s="9">
        <f t="shared" si="264"/>
        <v>-9.8951061055385647E-4</v>
      </c>
      <c r="D2167" s="9">
        <f t="shared" si="265"/>
        <v>-1.1866702394951426E-3</v>
      </c>
      <c r="E2167" s="22">
        <f t="shared" si="266"/>
        <v>1.408186257303459E-6</v>
      </c>
      <c r="F2167" s="22">
        <f t="shared" si="270"/>
        <v>9.8061961611467783E-6</v>
      </c>
      <c r="G2167" s="23">
        <f t="shared" si="271"/>
        <v>1.5823059384732335E-4</v>
      </c>
      <c r="H2167" s="2">
        <f t="shared" si="267"/>
        <v>3.4523402425281815</v>
      </c>
      <c r="I2167" s="9">
        <f t="shared" si="268"/>
        <v>1.1866702394951426E-3</v>
      </c>
      <c r="J2167" s="9">
        <f t="shared" si="269"/>
        <v>1.2578974276439369E-2</v>
      </c>
    </row>
    <row r="2168" spans="1:10" s="5" customFormat="1" x14ac:dyDescent="0.35">
      <c r="A2168" s="8" t="s">
        <v>2160</v>
      </c>
      <c r="B2168" s="2">
        <v>17241</v>
      </c>
      <c r="C2168" s="9">
        <f t="shared" si="264"/>
        <v>-4.2536233767359599E-3</v>
      </c>
      <c r="D2168" s="9">
        <f t="shared" si="265"/>
        <v>-4.4507830056772458E-3</v>
      </c>
      <c r="E2168" s="22">
        <f t="shared" si="266"/>
        <v>1.9809469363625379E-5</v>
      </c>
      <c r="F2168" s="22">
        <f t="shared" si="270"/>
        <v>1.408186257303459E-6</v>
      </c>
      <c r="G2168" s="23">
        <f t="shared" si="271"/>
        <v>1.0969716279369712E-4</v>
      </c>
      <c r="H2168" s="2">
        <f t="shared" si="267"/>
        <v>3.5496633726539812</v>
      </c>
      <c r="I2168" s="9">
        <f t="shared" si="268"/>
        <v>4.4507830056772458E-3</v>
      </c>
      <c r="J2168" s="9">
        <f t="shared" si="269"/>
        <v>1.0473641334020232E-2</v>
      </c>
    </row>
    <row r="2169" spans="1:10" s="5" customFormat="1" x14ac:dyDescent="0.35">
      <c r="A2169" s="8" t="s">
        <v>2161</v>
      </c>
      <c r="B2169" s="2">
        <v>16983.55</v>
      </c>
      <c r="C2169" s="9">
        <f t="shared" si="264"/>
        <v>-1.4932428513427354E-2</v>
      </c>
      <c r="D2169" s="9">
        <f t="shared" si="265"/>
        <v>-1.5129588142368641E-2</v>
      </c>
      <c r="E2169" s="22">
        <f t="shared" si="266"/>
        <v>2.2890443735770177E-4</v>
      </c>
      <c r="F2169" s="22">
        <f t="shared" si="270"/>
        <v>1.9809469363625379E-5</v>
      </c>
      <c r="G2169" s="23">
        <f t="shared" si="271"/>
        <v>8.5914543315595358E-5</v>
      </c>
      <c r="H2169" s="2">
        <f t="shared" si="267"/>
        <v>2.4299766863818251</v>
      </c>
      <c r="I2169" s="9">
        <f t="shared" si="268"/>
        <v>1.5129588142368641E-2</v>
      </c>
      <c r="J2169" s="9">
        <f t="shared" si="269"/>
        <v>9.269009834690832E-3</v>
      </c>
    </row>
    <row r="2170" spans="1:10" s="5" customFormat="1" x14ac:dyDescent="0.35">
      <c r="A2170" s="8" t="s">
        <v>2162</v>
      </c>
      <c r="B2170" s="2">
        <v>17123.599999999999</v>
      </c>
      <c r="C2170" s="9">
        <f t="shared" si="264"/>
        <v>8.2462147195374591E-3</v>
      </c>
      <c r="D2170" s="9">
        <f t="shared" si="265"/>
        <v>8.0490550905961723E-3</v>
      </c>
      <c r="E2170" s="22">
        <f t="shared" si="266"/>
        <v>6.4787287851452162E-5</v>
      </c>
      <c r="F2170" s="22">
        <f t="shared" si="270"/>
        <v>2.2890443735770177E-4</v>
      </c>
      <c r="G2170" s="23">
        <f t="shared" si="271"/>
        <v>1.2828610023313136E-4</v>
      </c>
      <c r="H2170" s="2">
        <f t="shared" si="267"/>
        <v>3.309174340605701</v>
      </c>
      <c r="I2170" s="9">
        <f t="shared" si="268"/>
        <v>8.0490550905961723E-3</v>
      </c>
      <c r="J2170" s="9">
        <f t="shared" si="269"/>
        <v>1.1326345404989703E-2</v>
      </c>
    </row>
    <row r="2171" spans="1:10" s="5" customFormat="1" x14ac:dyDescent="0.35">
      <c r="A2171" s="8" t="s">
        <v>2163</v>
      </c>
      <c r="B2171" s="2">
        <v>17014.349999999999</v>
      </c>
      <c r="C2171" s="9">
        <f t="shared" si="264"/>
        <v>-6.380083627274602E-3</v>
      </c>
      <c r="D2171" s="9">
        <f t="shared" si="265"/>
        <v>-6.5772432562158879E-3</v>
      </c>
      <c r="E2171" s="22">
        <f t="shared" si="266"/>
        <v>4.3260128851437376E-5</v>
      </c>
      <c r="F2171" s="22">
        <f t="shared" si="270"/>
        <v>6.4787287851452162E-5</v>
      </c>
      <c r="G2171" s="23">
        <f t="shared" si="271"/>
        <v>1.0907175139523018E-4</v>
      </c>
      <c r="H2171" s="2">
        <f t="shared" si="267"/>
        <v>3.4445033618049758</v>
      </c>
      <c r="I2171" s="9">
        <f t="shared" si="268"/>
        <v>6.5772432562158879E-3</v>
      </c>
      <c r="J2171" s="9">
        <f t="shared" si="269"/>
        <v>1.0443742212216375E-2</v>
      </c>
    </row>
    <row r="2172" spans="1:10" s="5" customFormat="1" x14ac:dyDescent="0.35">
      <c r="A2172" s="8" t="s">
        <v>2164</v>
      </c>
      <c r="B2172" s="2">
        <v>17185.7</v>
      </c>
      <c r="C2172" s="9">
        <f t="shared" si="264"/>
        <v>1.0070910731235783E-2</v>
      </c>
      <c r="D2172" s="9">
        <f t="shared" si="265"/>
        <v>9.8737511022944958E-3</v>
      </c>
      <c r="E2172" s="22">
        <f t="shared" si="266"/>
        <v>9.7490960830061771E-5</v>
      </c>
      <c r="F2172" s="22">
        <f t="shared" si="270"/>
        <v>4.3260128851437376E-5</v>
      </c>
      <c r="G2172" s="23">
        <f t="shared" si="271"/>
        <v>9.1876267042299283E-5</v>
      </c>
      <c r="H2172" s="2">
        <f t="shared" si="267"/>
        <v>3.198039636314328</v>
      </c>
      <c r="I2172" s="9">
        <f t="shared" si="268"/>
        <v>9.8737511022944958E-3</v>
      </c>
      <c r="J2172" s="9">
        <f t="shared" si="269"/>
        <v>9.5852108501743079E-3</v>
      </c>
    </row>
    <row r="2173" spans="1:10" s="5" customFormat="1" x14ac:dyDescent="0.35">
      <c r="A2173" s="8" t="s">
        <v>2165</v>
      </c>
      <c r="B2173" s="2">
        <v>17311.8</v>
      </c>
      <c r="C2173" s="9">
        <f t="shared" si="264"/>
        <v>7.337495708641395E-3</v>
      </c>
      <c r="D2173" s="9">
        <f t="shared" si="265"/>
        <v>7.1403360797001091E-3</v>
      </c>
      <c r="E2173" s="22">
        <f t="shared" si="266"/>
        <v>5.098439933106712E-5</v>
      </c>
      <c r="F2173" s="22">
        <f t="shared" si="270"/>
        <v>9.7490960830061771E-5</v>
      </c>
      <c r="G2173" s="23">
        <f t="shared" si="271"/>
        <v>9.6333173568506668E-5</v>
      </c>
      <c r="H2173" s="2">
        <f t="shared" si="267"/>
        <v>3.4402850263922202</v>
      </c>
      <c r="I2173" s="9">
        <f t="shared" si="268"/>
        <v>7.1403360797001091E-3</v>
      </c>
      <c r="J2173" s="9">
        <f t="shared" si="269"/>
        <v>9.8149464373732918E-3</v>
      </c>
    </row>
    <row r="2174" spans="1:10" s="5" customFormat="1" x14ac:dyDescent="0.35">
      <c r="A2174" s="8" t="s">
        <v>2166</v>
      </c>
      <c r="B2174" s="2">
        <v>17486.95</v>
      </c>
      <c r="C2174" s="9">
        <f t="shared" si="264"/>
        <v>1.0117376587067906E-2</v>
      </c>
      <c r="D2174" s="9">
        <f t="shared" si="265"/>
        <v>9.9202169581266188E-3</v>
      </c>
      <c r="E2174" s="22">
        <f t="shared" si="266"/>
        <v>9.8410704496302944E-5</v>
      </c>
      <c r="F2174" s="22">
        <f t="shared" si="270"/>
        <v>5.098439933106712E-5</v>
      </c>
      <c r="G2174" s="23">
        <f t="shared" si="271"/>
        <v>8.6415616074186436E-5</v>
      </c>
      <c r="H2174" s="2">
        <f t="shared" si="267"/>
        <v>3.1898290683727555</v>
      </c>
      <c r="I2174" s="9">
        <f t="shared" si="268"/>
        <v>9.9202169581266188E-3</v>
      </c>
      <c r="J2174" s="9">
        <f t="shared" si="269"/>
        <v>9.2960000039902339E-3</v>
      </c>
    </row>
    <row r="2175" spans="1:10" s="5" customFormat="1" x14ac:dyDescent="0.35">
      <c r="A2175" s="8" t="s">
        <v>2167</v>
      </c>
      <c r="B2175" s="2">
        <v>17512.25</v>
      </c>
      <c r="C2175" s="9">
        <f t="shared" si="264"/>
        <v>1.4467931800570266E-3</v>
      </c>
      <c r="D2175" s="9">
        <f t="shared" si="265"/>
        <v>1.2496335511157405E-3</v>
      </c>
      <c r="E2175" s="22">
        <f t="shared" si="266"/>
        <v>1.561584012074136E-6</v>
      </c>
      <c r="F2175" s="22">
        <f t="shared" si="270"/>
        <v>9.8410704496302944E-5</v>
      </c>
      <c r="G2175" s="23">
        <f t="shared" si="271"/>
        <v>9.3346614991646161E-5</v>
      </c>
      <c r="H2175" s="2">
        <f t="shared" si="267"/>
        <v>3.7122925035006125</v>
      </c>
      <c r="I2175" s="9">
        <f t="shared" si="268"/>
        <v>1.2496335511157405E-3</v>
      </c>
      <c r="J2175" s="9">
        <f t="shared" si="269"/>
        <v>9.6616051974631086E-3</v>
      </c>
    </row>
    <row r="2176" spans="1:10" s="5" customFormat="1" x14ac:dyDescent="0.35">
      <c r="A2176" s="8" t="s">
        <v>2168</v>
      </c>
      <c r="B2176" s="2">
        <v>17563.95</v>
      </c>
      <c r="C2176" s="9">
        <f t="shared" si="264"/>
        <v>2.9522191608730708E-3</v>
      </c>
      <c r="D2176" s="9">
        <f t="shared" si="265"/>
        <v>2.7550595319317845E-3</v>
      </c>
      <c r="E2176" s="22">
        <f t="shared" si="266"/>
        <v>7.5903530244881833E-6</v>
      </c>
      <c r="F2176" s="22">
        <f t="shared" si="270"/>
        <v>1.561584012074136E-6</v>
      </c>
      <c r="G2176" s="23">
        <f t="shared" si="271"/>
        <v>7.130106534634307E-5</v>
      </c>
      <c r="H2176" s="2">
        <f t="shared" si="267"/>
        <v>3.8021336244834996</v>
      </c>
      <c r="I2176" s="9">
        <f t="shared" si="268"/>
        <v>2.7550595319317845E-3</v>
      </c>
      <c r="J2176" s="9">
        <f t="shared" si="269"/>
        <v>8.4439958163385585E-3</v>
      </c>
    </row>
    <row r="2177" spans="1:10" s="5" customFormat="1" x14ac:dyDescent="0.35">
      <c r="A2177" s="8" t="s">
        <v>2169</v>
      </c>
      <c r="B2177" s="2">
        <v>17576.3</v>
      </c>
      <c r="C2177" s="9">
        <f t="shared" si="264"/>
        <v>7.0314479373934091E-4</v>
      </c>
      <c r="D2177" s="9">
        <f t="shared" si="265"/>
        <v>5.0598516479805479E-4</v>
      </c>
      <c r="E2177" s="22">
        <f t="shared" si="266"/>
        <v>2.5602098699571467E-7</v>
      </c>
      <c r="F2177" s="22">
        <f t="shared" si="270"/>
        <v>7.5903530244881833E-6</v>
      </c>
      <c r="G2177" s="23">
        <f t="shared" si="271"/>
        <v>5.9869103944367388E-5</v>
      </c>
      <c r="H2177" s="2">
        <f t="shared" si="267"/>
        <v>3.9405982838441505</v>
      </c>
      <c r="I2177" s="9">
        <f t="shared" si="268"/>
        <v>5.0598516479805479E-4</v>
      </c>
      <c r="J2177" s="9">
        <f t="shared" si="269"/>
        <v>7.7375127750697378E-3</v>
      </c>
    </row>
    <row r="2178" spans="1:10" s="5" customFormat="1" x14ac:dyDescent="0.35">
      <c r="A2178" s="8" t="s">
        <v>2170</v>
      </c>
      <c r="B2178" s="2">
        <v>17730.75</v>
      </c>
      <c r="C2178" s="9">
        <f t="shared" si="264"/>
        <v>8.7874012164108617E-3</v>
      </c>
      <c r="D2178" s="9">
        <f t="shared" si="265"/>
        <v>8.5902415874695749E-3</v>
      </c>
      <c r="E2178" s="22">
        <f t="shared" si="266"/>
        <v>7.3792250531091804E-5</v>
      </c>
      <c r="F2178" s="22">
        <f t="shared" si="270"/>
        <v>2.5602098699571467E-7</v>
      </c>
      <c r="G2178" s="23">
        <f t="shared" si="271"/>
        <v>5.111632698834992E-5</v>
      </c>
      <c r="H2178" s="2">
        <f t="shared" si="267"/>
        <v>3.2999577159492079</v>
      </c>
      <c r="I2178" s="9">
        <f t="shared" si="268"/>
        <v>8.5902415874695749E-3</v>
      </c>
      <c r="J2178" s="9">
        <f t="shared" si="269"/>
        <v>7.1495683078315938E-3</v>
      </c>
    </row>
    <row r="2179" spans="1:10" s="5" customFormat="1" x14ac:dyDescent="0.35">
      <c r="A2179" s="8" t="s">
        <v>2171</v>
      </c>
      <c r="B2179" s="2">
        <v>17656.349999999999</v>
      </c>
      <c r="C2179" s="9">
        <f t="shared" si="264"/>
        <v>-4.1960999957701972E-3</v>
      </c>
      <c r="D2179" s="9">
        <f t="shared" si="265"/>
        <v>-4.3932596247114831E-3</v>
      </c>
      <c r="E2179" s="22">
        <f t="shared" si="266"/>
        <v>1.9300730130120082E-5</v>
      </c>
      <c r="F2179" s="22">
        <f t="shared" si="270"/>
        <v>7.3792250531091804E-5</v>
      </c>
      <c r="G2179" s="23">
        <f t="shared" si="271"/>
        <v>6.5787629172085158E-5</v>
      </c>
      <c r="H2179" s="2">
        <f t="shared" si="267"/>
        <v>3.7489111770352017</v>
      </c>
      <c r="I2179" s="9">
        <f t="shared" si="268"/>
        <v>4.3932596247114831E-3</v>
      </c>
      <c r="J2179" s="9">
        <f t="shared" si="269"/>
        <v>8.1109573523774087E-3</v>
      </c>
    </row>
    <row r="2180" spans="1:10" s="5" customFormat="1" x14ac:dyDescent="0.35">
      <c r="A2180" s="8" t="s">
        <v>2172</v>
      </c>
      <c r="B2180" s="2">
        <v>17736.95</v>
      </c>
      <c r="C2180" s="9">
        <f t="shared" si="264"/>
        <v>4.5649298977423758E-3</v>
      </c>
      <c r="D2180" s="9">
        <f t="shared" si="265"/>
        <v>4.3677702688010899E-3</v>
      </c>
      <c r="E2180" s="22">
        <f t="shared" si="266"/>
        <v>1.9077417121022744E-5</v>
      </c>
      <c r="F2180" s="22">
        <f t="shared" si="270"/>
        <v>1.9300730130120082E-5</v>
      </c>
      <c r="G2180" s="23">
        <f t="shared" si="271"/>
        <v>5.9764995533180278E-5</v>
      </c>
      <c r="H2180" s="2">
        <f t="shared" si="267"/>
        <v>3.7840030784839982</v>
      </c>
      <c r="I2180" s="9">
        <f t="shared" si="268"/>
        <v>4.3677702688010899E-3</v>
      </c>
      <c r="J2180" s="9">
        <f t="shared" si="269"/>
        <v>7.7307823364249672E-3</v>
      </c>
    </row>
    <row r="2181" spans="1:10" s="5" customFormat="1" x14ac:dyDescent="0.35">
      <c r="A2181" s="8" t="s">
        <v>2173</v>
      </c>
      <c r="B2181" s="2">
        <v>17786.8</v>
      </c>
      <c r="C2181" s="9">
        <f t="shared" si="264"/>
        <v>2.8105170280121605E-3</v>
      </c>
      <c r="D2181" s="9">
        <f t="shared" si="265"/>
        <v>2.6133573990708742E-3</v>
      </c>
      <c r="E2181" s="22">
        <f t="shared" si="266"/>
        <v>6.8296368952784844E-6</v>
      </c>
      <c r="F2181" s="22">
        <f t="shared" si="270"/>
        <v>1.9077417121022744E-5</v>
      </c>
      <c r="G2181" s="23">
        <f t="shared" si="271"/>
        <v>5.6136864552396273E-5</v>
      </c>
      <c r="H2181" s="2">
        <f t="shared" si="267"/>
        <v>3.9140901551795095</v>
      </c>
      <c r="I2181" s="9">
        <f t="shared" si="268"/>
        <v>2.6133573990708742E-3</v>
      </c>
      <c r="J2181" s="9">
        <f t="shared" si="269"/>
        <v>7.4924538405248967E-3</v>
      </c>
    </row>
    <row r="2182" spans="1:10" s="5" customFormat="1" x14ac:dyDescent="0.35">
      <c r="A2182" s="8" t="s">
        <v>2174</v>
      </c>
      <c r="B2182" s="2">
        <v>18012.2</v>
      </c>
      <c r="C2182" s="9">
        <f t="shared" si="264"/>
        <v>1.2672318798210069E-2</v>
      </c>
      <c r="D2182" s="9">
        <f t="shared" si="265"/>
        <v>1.2475159169268783E-2</v>
      </c>
      <c r="E2182" s="22">
        <f t="shared" si="266"/>
        <v>1.5562959629859097E-4</v>
      </c>
      <c r="F2182" s="22">
        <f t="shared" si="270"/>
        <v>6.8296368952784844E-6</v>
      </c>
      <c r="G2182" s="23">
        <f t="shared" si="271"/>
        <v>5.068036219721464E-5</v>
      </c>
      <c r="H2182" s="2">
        <f t="shared" si="267"/>
        <v>2.4906441397077206</v>
      </c>
      <c r="I2182" s="9">
        <f t="shared" si="268"/>
        <v>1.2475159169268783E-2</v>
      </c>
      <c r="J2182" s="9">
        <f t="shared" si="269"/>
        <v>7.1190141309885489E-3</v>
      </c>
    </row>
    <row r="2183" spans="1:10" s="5" customFormat="1" x14ac:dyDescent="0.35">
      <c r="A2183" s="8" t="s">
        <v>2175</v>
      </c>
      <c r="B2183" s="2">
        <v>18145.400000000001</v>
      </c>
      <c r="C2183" s="9">
        <f t="shared" si="264"/>
        <v>7.3949878415739967E-3</v>
      </c>
      <c r="D2183" s="9">
        <f t="shared" si="265"/>
        <v>7.1978282126327108E-3</v>
      </c>
      <c r="E2183" s="22">
        <f t="shared" si="266"/>
        <v>5.1808730978571404E-5</v>
      </c>
      <c r="F2183" s="22">
        <f t="shared" si="270"/>
        <v>1.5562959629859097E-4</v>
      </c>
      <c r="G2183" s="23">
        <f t="shared" si="271"/>
        <v>8.7627335999905287E-5</v>
      </c>
      <c r="H2183" s="2">
        <f t="shared" si="267"/>
        <v>3.4566505584796827</v>
      </c>
      <c r="I2183" s="9">
        <f t="shared" si="268"/>
        <v>7.1978282126327108E-3</v>
      </c>
      <c r="J2183" s="9">
        <f t="shared" si="269"/>
        <v>9.3609473879466536E-3</v>
      </c>
    </row>
    <row r="2184" spans="1:10" s="5" customFormat="1" x14ac:dyDescent="0.35">
      <c r="A2184" s="8" t="s">
        <v>2176</v>
      </c>
      <c r="B2184" s="2">
        <v>18082.849999999999</v>
      </c>
      <c r="C2184" s="9">
        <f t="shared" si="264"/>
        <v>-3.4471546507656159E-3</v>
      </c>
      <c r="D2184" s="9">
        <f t="shared" si="265"/>
        <v>-3.6443142797069022E-3</v>
      </c>
      <c r="E2184" s="22">
        <f t="shared" si="266"/>
        <v>1.3281026569275638E-5</v>
      </c>
      <c r="F2184" s="22">
        <f t="shared" si="270"/>
        <v>5.1808730978571404E-5</v>
      </c>
      <c r="G2184" s="23">
        <f t="shared" si="271"/>
        <v>8.1480833036489574E-5</v>
      </c>
      <c r="H2184" s="2">
        <f t="shared" si="267"/>
        <v>3.7071349811479331</v>
      </c>
      <c r="I2184" s="9">
        <f t="shared" si="268"/>
        <v>3.6443142797069022E-3</v>
      </c>
      <c r="J2184" s="9">
        <f t="shared" si="269"/>
        <v>9.0266734202855466E-3</v>
      </c>
    </row>
    <row r="2185" spans="1:10" s="5" customFormat="1" x14ac:dyDescent="0.35">
      <c r="A2185" s="8" t="s">
        <v>2177</v>
      </c>
      <c r="B2185" s="2">
        <v>18052.7</v>
      </c>
      <c r="C2185" s="9">
        <f t="shared" si="264"/>
        <v>-1.6673256704555772E-3</v>
      </c>
      <c r="D2185" s="9">
        <f t="shared" si="265"/>
        <v>-1.8644852993968633E-3</v>
      </c>
      <c r="E2185" s="22">
        <f t="shared" si="266"/>
        <v>3.4763054316670113E-6</v>
      </c>
      <c r="F2185" s="22">
        <f t="shared" si="270"/>
        <v>1.3281026569275638E-5</v>
      </c>
      <c r="G2185" s="23">
        <f t="shared" si="271"/>
        <v>6.7436250767584035E-5</v>
      </c>
      <c r="H2185" s="2">
        <f t="shared" si="267"/>
        <v>3.8574506333693472</v>
      </c>
      <c r="I2185" s="9">
        <f t="shared" si="268"/>
        <v>1.8644852993968633E-3</v>
      </c>
      <c r="J2185" s="9">
        <f t="shared" si="269"/>
        <v>8.2119577913907973E-3</v>
      </c>
    </row>
    <row r="2186" spans="1:10" s="5" customFormat="1" x14ac:dyDescent="0.35">
      <c r="A2186" s="8" t="s">
        <v>2178</v>
      </c>
      <c r="B2186" s="2">
        <v>18117.150000000001</v>
      </c>
      <c r="C2186" s="9">
        <f t="shared" si="264"/>
        <v>3.5701030870729511E-3</v>
      </c>
      <c r="D2186" s="9">
        <f t="shared" si="265"/>
        <v>3.3729434581316648E-3</v>
      </c>
      <c r="E2186" s="22">
        <f t="shared" si="266"/>
        <v>1.1376747571753193E-5</v>
      </c>
      <c r="F2186" s="22">
        <f t="shared" si="270"/>
        <v>3.4763054316670113E-6</v>
      </c>
      <c r="G2186" s="23">
        <f t="shared" si="271"/>
        <v>5.6468685040805889E-5</v>
      </c>
      <c r="H2186" s="2">
        <f t="shared" si="267"/>
        <v>3.871238612922919</v>
      </c>
      <c r="I2186" s="9">
        <f t="shared" si="268"/>
        <v>3.3729434581316648E-3</v>
      </c>
      <c r="J2186" s="9">
        <f t="shared" si="269"/>
        <v>7.5145648603765405E-3</v>
      </c>
    </row>
    <row r="2187" spans="1:10" s="5" customFormat="1" x14ac:dyDescent="0.35">
      <c r="A2187" s="8" t="s">
        <v>2179</v>
      </c>
      <c r="B2187" s="2">
        <v>18202.8</v>
      </c>
      <c r="C2187" s="9">
        <f t="shared" si="264"/>
        <v>4.7275647659812403E-3</v>
      </c>
      <c r="D2187" s="9">
        <f t="shared" si="265"/>
        <v>4.5304051370399544E-3</v>
      </c>
      <c r="E2187" s="22">
        <f t="shared" si="266"/>
        <v>2.0524570705718007E-5</v>
      </c>
      <c r="F2187" s="22">
        <f t="shared" si="270"/>
        <v>1.1376747571753193E-5</v>
      </c>
      <c r="G2187" s="23">
        <f t="shared" si="271"/>
        <v>5.2104758864075753E-5</v>
      </c>
      <c r="H2187" s="2">
        <f t="shared" si="267"/>
        <v>3.8152337455851706</v>
      </c>
      <c r="I2187" s="9">
        <f t="shared" si="268"/>
        <v>4.5304051370399544E-3</v>
      </c>
      <c r="J2187" s="9">
        <f t="shared" si="269"/>
        <v>7.2183626165547923E-3</v>
      </c>
    </row>
    <row r="2188" spans="1:10" s="5" customFormat="1" x14ac:dyDescent="0.35">
      <c r="A2188" s="8" t="s">
        <v>2180</v>
      </c>
      <c r="B2188" s="2">
        <v>18157</v>
      </c>
      <c r="C2188" s="9">
        <f t="shared" si="264"/>
        <v>-2.5160964247258333E-3</v>
      </c>
      <c r="D2188" s="9">
        <f t="shared" si="265"/>
        <v>-2.7132560536671196E-3</v>
      </c>
      <c r="E2188" s="22">
        <f t="shared" si="266"/>
        <v>7.3617584127612716E-6</v>
      </c>
      <c r="F2188" s="22">
        <f t="shared" si="270"/>
        <v>2.0524570705718007E-5</v>
      </c>
      <c r="G2188" s="23">
        <f t="shared" si="271"/>
        <v>5.1989675817286336E-5</v>
      </c>
      <c r="H2188" s="2">
        <f t="shared" si="267"/>
        <v>3.9424939719355296</v>
      </c>
      <c r="I2188" s="9">
        <f t="shared" si="268"/>
        <v>2.7132560536671196E-3</v>
      </c>
      <c r="J2188" s="9">
        <f t="shared" si="269"/>
        <v>7.210386662120578E-3</v>
      </c>
    </row>
    <row r="2189" spans="1:10" s="5" customFormat="1" x14ac:dyDescent="0.35">
      <c r="A2189" s="8" t="s">
        <v>2181</v>
      </c>
      <c r="B2189" s="2">
        <v>18028.2</v>
      </c>
      <c r="C2189" s="9">
        <f t="shared" si="264"/>
        <v>-7.0936828771271943E-3</v>
      </c>
      <c r="D2189" s="9">
        <f t="shared" si="265"/>
        <v>-7.2908425060684802E-3</v>
      </c>
      <c r="E2189" s="22">
        <f t="shared" si="266"/>
        <v>5.3156384448294919E-5</v>
      </c>
      <c r="F2189" s="22">
        <f t="shared" si="270"/>
        <v>7.3617584127612716E-6</v>
      </c>
      <c r="G2189" s="23">
        <f t="shared" si="271"/>
        <v>4.8367236758649855E-5</v>
      </c>
      <c r="H2189" s="2">
        <f t="shared" si="267"/>
        <v>3.4998972371495372</v>
      </c>
      <c r="I2189" s="9">
        <f t="shared" si="268"/>
        <v>7.2908425060684802E-3</v>
      </c>
      <c r="J2189" s="9">
        <f t="shared" si="269"/>
        <v>6.9546557613335436E-3</v>
      </c>
    </row>
    <row r="2190" spans="1:10" s="5" customFormat="1" x14ac:dyDescent="0.35">
      <c r="A2190" s="8" t="s">
        <v>2182</v>
      </c>
      <c r="B2190" s="2">
        <v>18349.7</v>
      </c>
      <c r="C2190" s="9">
        <f t="shared" si="264"/>
        <v>1.7833172474234882E-2</v>
      </c>
      <c r="D2190" s="9">
        <f t="shared" si="265"/>
        <v>1.7636012845293595E-2</v>
      </c>
      <c r="E2190" s="22">
        <f t="shared" si="266"/>
        <v>3.1102894907936071E-4</v>
      </c>
      <c r="F2190" s="22">
        <f t="shared" si="270"/>
        <v>5.3156384448294919E-5</v>
      </c>
      <c r="G2190" s="23">
        <f t="shared" si="271"/>
        <v>5.8586896964149071E-5</v>
      </c>
      <c r="H2190" s="2">
        <f t="shared" si="267"/>
        <v>1.2991370544132113</v>
      </c>
      <c r="I2190" s="9">
        <f t="shared" si="268"/>
        <v>1.7636012845293595E-2</v>
      </c>
      <c r="J2190" s="9">
        <f t="shared" si="269"/>
        <v>7.6542077946805884E-3</v>
      </c>
    </row>
    <row r="2191" spans="1:10" s="5" customFormat="1" x14ac:dyDescent="0.35">
      <c r="A2191" s="8" t="s">
        <v>2183</v>
      </c>
      <c r="B2191" s="2">
        <v>18329.150000000001</v>
      </c>
      <c r="C2191" s="9">
        <f t="shared" si="264"/>
        <v>-1.1199093173185348E-3</v>
      </c>
      <c r="D2191" s="9">
        <f t="shared" si="265"/>
        <v>-1.3170689462598209E-3</v>
      </c>
      <c r="E2191" s="22">
        <f t="shared" si="266"/>
        <v>1.7346706092019552E-6</v>
      </c>
      <c r="F2191" s="22">
        <f t="shared" si="270"/>
        <v>3.1102894907936071E-4</v>
      </c>
      <c r="G2191" s="23">
        <f t="shared" si="271"/>
        <v>1.3427261301771754E-4</v>
      </c>
      <c r="H2191" s="2">
        <f t="shared" si="267"/>
        <v>3.5324211562351739</v>
      </c>
      <c r="I2191" s="9">
        <f t="shared" si="268"/>
        <v>1.3170689462598209E-3</v>
      </c>
      <c r="J2191" s="9">
        <f t="shared" si="269"/>
        <v>1.1587606008909585E-2</v>
      </c>
    </row>
    <row r="2192" spans="1:10" s="5" customFormat="1" x14ac:dyDescent="0.35">
      <c r="A2192" s="8" t="s">
        <v>2184</v>
      </c>
      <c r="B2192" s="2">
        <v>18403.400000000001</v>
      </c>
      <c r="C2192" s="9">
        <f t="shared" si="264"/>
        <v>4.0509243472828249E-3</v>
      </c>
      <c r="D2192" s="9">
        <f t="shared" si="265"/>
        <v>3.8537647183415386E-3</v>
      </c>
      <c r="E2192" s="22">
        <f t="shared" si="266"/>
        <v>1.4851502504334037E-5</v>
      </c>
      <c r="F2192" s="22">
        <f t="shared" si="270"/>
        <v>1.7346706092019552E-6</v>
      </c>
      <c r="G2192" s="23">
        <f t="shared" si="271"/>
        <v>9.5592521211582509E-5</v>
      </c>
      <c r="H2192" s="2">
        <f t="shared" si="267"/>
        <v>3.6310881529696468</v>
      </c>
      <c r="I2192" s="9">
        <f t="shared" si="268"/>
        <v>3.8537647183415386E-3</v>
      </c>
      <c r="J2192" s="9">
        <f t="shared" si="269"/>
        <v>9.7771427938627611E-3</v>
      </c>
    </row>
    <row r="2193" spans="1:10" s="5" customFormat="1" x14ac:dyDescent="0.35">
      <c r="A2193" s="8" t="s">
        <v>2185</v>
      </c>
      <c r="B2193" s="2">
        <v>18409.650000000001</v>
      </c>
      <c r="C2193" s="9">
        <f t="shared" si="264"/>
        <v>3.3961115880765114E-4</v>
      </c>
      <c r="D2193" s="9">
        <f t="shared" si="265"/>
        <v>1.4245152986636499E-4</v>
      </c>
      <c r="E2193" s="22">
        <f t="shared" si="266"/>
        <v>2.0292438361267875E-8</v>
      </c>
      <c r="F2193" s="22">
        <f t="shared" si="270"/>
        <v>1.4851502504334037E-5</v>
      </c>
      <c r="G2193" s="23">
        <f t="shared" si="271"/>
        <v>7.6220133850598681E-5</v>
      </c>
      <c r="H2193" s="2">
        <f t="shared" si="267"/>
        <v>3.8218708026911412</v>
      </c>
      <c r="I2193" s="9">
        <f t="shared" si="268"/>
        <v>1.4245152986636499E-4</v>
      </c>
      <c r="J2193" s="9">
        <f t="shared" si="269"/>
        <v>8.7304143000546466E-3</v>
      </c>
    </row>
    <row r="2194" spans="1:10" s="5" customFormat="1" x14ac:dyDescent="0.35">
      <c r="A2194" s="8" t="s">
        <v>2186</v>
      </c>
      <c r="B2194" s="2">
        <v>18343.900000000001</v>
      </c>
      <c r="C2194" s="9">
        <f t="shared" si="264"/>
        <v>-3.5714964706010655E-3</v>
      </c>
      <c r="D2194" s="9">
        <f t="shared" si="265"/>
        <v>-3.7686560995423518E-3</v>
      </c>
      <c r="E2194" s="22">
        <f t="shared" si="266"/>
        <v>1.4202768796617773E-5</v>
      </c>
      <c r="F2194" s="22">
        <f t="shared" si="270"/>
        <v>2.0292438361267875E-8</v>
      </c>
      <c r="G2194" s="23">
        <f t="shared" si="271"/>
        <v>6.0739087778029436E-5</v>
      </c>
      <c r="H2194" s="2">
        <f t="shared" si="267"/>
        <v>3.8186068077460611</v>
      </c>
      <c r="I2194" s="9">
        <f t="shared" si="268"/>
        <v>3.7686560995423518E-3</v>
      </c>
      <c r="J2194" s="9">
        <f t="shared" si="269"/>
        <v>7.7935285832560746E-3</v>
      </c>
    </row>
    <row r="2195" spans="1:10" s="5" customFormat="1" x14ac:dyDescent="0.35">
      <c r="A2195" s="8" t="s">
        <v>2187</v>
      </c>
      <c r="B2195" s="2">
        <v>18307.650000000001</v>
      </c>
      <c r="C2195" s="9">
        <f t="shared" si="264"/>
        <v>-1.9761337556354341E-3</v>
      </c>
      <c r="D2195" s="9">
        <f t="shared" si="265"/>
        <v>-2.1732933845767205E-3</v>
      </c>
      <c r="E2195" s="22">
        <f t="shared" si="266"/>
        <v>4.7232041354449373E-6</v>
      </c>
      <c r="F2195" s="22">
        <f t="shared" si="270"/>
        <v>1.4202768796617773E-5</v>
      </c>
      <c r="G2195" s="23">
        <f t="shared" si="271"/>
        <v>5.5397652874529848E-5</v>
      </c>
      <c r="H2195" s="2">
        <f t="shared" si="267"/>
        <v>3.9389181305237568</v>
      </c>
      <c r="I2195" s="9">
        <f t="shared" si="268"/>
        <v>2.1732933845767205E-3</v>
      </c>
      <c r="J2195" s="9">
        <f t="shared" si="269"/>
        <v>7.4429599538442933E-3</v>
      </c>
    </row>
    <row r="2196" spans="1:10" s="5" customFormat="1" x14ac:dyDescent="0.35">
      <c r="A2196" s="8" t="s">
        <v>2188</v>
      </c>
      <c r="B2196" s="2">
        <v>18159.95</v>
      </c>
      <c r="C2196" s="9">
        <f t="shared" ref="C2196:C2259" si="272">B2196/B2195-1</f>
        <v>-8.0676657025888776E-3</v>
      </c>
      <c r="D2196" s="9">
        <f t="shared" ref="D2196:D2259" si="273">C2196-B$8</f>
        <v>-8.2648253315301644E-3</v>
      </c>
      <c r="E2196" s="22">
        <f t="shared" ref="E2196:E2259" si="274">D2196*D2196</f>
        <v>6.8307337760702689E-5</v>
      </c>
      <c r="F2196" s="22">
        <f t="shared" si="270"/>
        <v>4.7232041354449373E-6</v>
      </c>
      <c r="G2196" s="23">
        <f t="shared" si="271"/>
        <v>4.9673664848824158E-5</v>
      </c>
      <c r="H2196" s="2">
        <f t="shared" ref="H2196:H2259" si="275">LN(1/SQRT(2*PI()*G2196)*EXP(-E2196/(2*G2196)))</f>
        <v>3.3485184073005754</v>
      </c>
      <c r="I2196" s="9">
        <f t="shared" ref="I2196:I2259" si="276">SQRT(E2196)</f>
        <v>8.2648253315301644E-3</v>
      </c>
      <c r="J2196" s="9">
        <f t="shared" ref="J2196:J2259" si="277">SQRT(G2196)</f>
        <v>7.0479546571203307E-3</v>
      </c>
    </row>
    <row r="2197" spans="1:10" s="5" customFormat="1" x14ac:dyDescent="0.35">
      <c r="A2197" s="8" t="s">
        <v>2189</v>
      </c>
      <c r="B2197" s="2">
        <v>18244.2</v>
      </c>
      <c r="C2197" s="9">
        <f t="shared" si="272"/>
        <v>4.6393299541023225E-3</v>
      </c>
      <c r="D2197" s="9">
        <f t="shared" si="273"/>
        <v>4.4421703251610366E-3</v>
      </c>
      <c r="E2197" s="22">
        <f t="shared" si="274"/>
        <v>1.9732877197741311E-5</v>
      </c>
      <c r="F2197" s="22">
        <f t="shared" ref="F2197:F2260" si="278">E2196</f>
        <v>6.8307337760702689E-5</v>
      </c>
      <c r="G2197" s="23">
        <f t="shared" ref="G2197:G2260" si="279">B$9+B$10*F2197+B$11*G2196</f>
        <v>6.3451937411394805E-5</v>
      </c>
      <c r="H2197" s="2">
        <f t="shared" si="275"/>
        <v>3.7581807033447485</v>
      </c>
      <c r="I2197" s="9">
        <f t="shared" si="276"/>
        <v>4.4421703251610366E-3</v>
      </c>
      <c r="J2197" s="9">
        <f t="shared" si="277"/>
        <v>7.965672439373515E-3</v>
      </c>
    </row>
    <row r="2198" spans="1:10" s="5" customFormat="1" x14ac:dyDescent="0.35">
      <c r="A2198" s="8" t="s">
        <v>2190</v>
      </c>
      <c r="B2198" s="2">
        <v>18267.25</v>
      </c>
      <c r="C2198" s="9">
        <f t="shared" si="272"/>
        <v>1.2634152223720552E-3</v>
      </c>
      <c r="D2198" s="9">
        <f t="shared" si="273"/>
        <v>1.066255593430769E-3</v>
      </c>
      <c r="E2198" s="22">
        <f t="shared" si="274"/>
        <v>1.1369009905224015E-6</v>
      </c>
      <c r="F2198" s="22">
        <f t="shared" si="278"/>
        <v>1.9732877197741311E-5</v>
      </c>
      <c r="G2198" s="23">
        <f t="shared" si="279"/>
        <v>5.8498012451607462E-5</v>
      </c>
      <c r="H2198" s="2">
        <f t="shared" si="275"/>
        <v>3.944602923905562</v>
      </c>
      <c r="I2198" s="9">
        <f t="shared" si="276"/>
        <v>1.066255593430769E-3</v>
      </c>
      <c r="J2198" s="9">
        <f t="shared" si="277"/>
        <v>7.6483993391825104E-3</v>
      </c>
    </row>
    <row r="2199" spans="1:10" s="5" customFormat="1" x14ac:dyDescent="0.35">
      <c r="A2199" s="8" t="s">
        <v>2191</v>
      </c>
      <c r="B2199" s="2">
        <v>18484.099999999999</v>
      </c>
      <c r="C2199" s="9">
        <f t="shared" si="272"/>
        <v>1.1870971273727493E-2</v>
      </c>
      <c r="D2199" s="9">
        <f t="shared" si="273"/>
        <v>1.1673811644786206E-2</v>
      </c>
      <c r="E2199" s="22">
        <f t="shared" si="274"/>
        <v>1.3627787831794604E-4</v>
      </c>
      <c r="F2199" s="22">
        <f t="shared" si="278"/>
        <v>1.1369009905224015E-6</v>
      </c>
      <c r="G2199" s="23">
        <f t="shared" si="279"/>
        <v>5.0541945071661367E-5</v>
      </c>
      <c r="H2199" s="2">
        <f t="shared" si="275"/>
        <v>2.6792488090370572</v>
      </c>
      <c r="I2199" s="9">
        <f t="shared" si="276"/>
        <v>1.1673811644786206E-2</v>
      </c>
      <c r="J2199" s="9">
        <f t="shared" si="277"/>
        <v>7.1092858341510901E-3</v>
      </c>
    </row>
    <row r="2200" spans="1:10" s="5" customFormat="1" x14ac:dyDescent="0.35">
      <c r="A2200" s="8" t="s">
        <v>2192</v>
      </c>
      <c r="B2200" s="2">
        <v>18512.75</v>
      </c>
      <c r="C2200" s="9">
        <f t="shared" si="272"/>
        <v>1.5499807943044619E-3</v>
      </c>
      <c r="D2200" s="9">
        <f t="shared" si="273"/>
        <v>1.3528211653631758E-3</v>
      </c>
      <c r="E2200" s="22">
        <f t="shared" si="274"/>
        <v>1.830125105454581E-6</v>
      </c>
      <c r="F2200" s="22">
        <f t="shared" si="278"/>
        <v>1.3627787831794604E-4</v>
      </c>
      <c r="G2200" s="23">
        <f t="shared" si="279"/>
        <v>8.2319926225399569E-5</v>
      </c>
      <c r="H2200" s="2">
        <f t="shared" si="275"/>
        <v>3.7723942179265708</v>
      </c>
      <c r="I2200" s="9">
        <f t="shared" si="276"/>
        <v>1.3528211653631758E-3</v>
      </c>
      <c r="J2200" s="9">
        <f t="shared" si="277"/>
        <v>9.0730329121743829E-3</v>
      </c>
    </row>
    <row r="2201" spans="1:10" s="5" customFormat="1" x14ac:dyDescent="0.35">
      <c r="A2201" s="8" t="s">
        <v>2193</v>
      </c>
      <c r="B2201" s="2">
        <v>18562.75</v>
      </c>
      <c r="C2201" s="9">
        <f t="shared" si="272"/>
        <v>2.7008413120686026E-3</v>
      </c>
      <c r="D2201" s="9">
        <f t="shared" si="273"/>
        <v>2.5036816831273162E-3</v>
      </c>
      <c r="E2201" s="22">
        <f t="shared" si="274"/>
        <v>6.2684219704272314E-6</v>
      </c>
      <c r="F2201" s="22">
        <f t="shared" si="278"/>
        <v>1.830125105454581E-6</v>
      </c>
      <c r="G2201" s="23">
        <f t="shared" si="279"/>
        <v>6.4841324851453E-5</v>
      </c>
      <c r="H2201" s="2">
        <f t="shared" si="275"/>
        <v>3.854508553338158</v>
      </c>
      <c r="I2201" s="9">
        <f t="shared" si="276"/>
        <v>2.5036816831273162E-3</v>
      </c>
      <c r="J2201" s="9">
        <f t="shared" si="277"/>
        <v>8.0524111203696628E-3</v>
      </c>
    </row>
    <row r="2202" spans="1:10" s="5" customFormat="1" x14ac:dyDescent="0.35">
      <c r="A2202" s="8" t="s">
        <v>2194</v>
      </c>
      <c r="B2202" s="2">
        <v>18618.05</v>
      </c>
      <c r="C2202" s="9">
        <f t="shared" si="272"/>
        <v>2.9790844567749719E-3</v>
      </c>
      <c r="D2202" s="9">
        <f t="shared" si="273"/>
        <v>2.7819248278336856E-3</v>
      </c>
      <c r="E2202" s="22">
        <f t="shared" si="274"/>
        <v>7.7391057477174809E-6</v>
      </c>
      <c r="F2202" s="22">
        <f t="shared" si="278"/>
        <v>6.2684219704272314E-6</v>
      </c>
      <c r="G2202" s="23">
        <f t="shared" si="279"/>
        <v>5.5685376929042611E-5</v>
      </c>
      <c r="H2202" s="2">
        <f t="shared" si="275"/>
        <v>3.9094683863259254</v>
      </c>
      <c r="I2202" s="9">
        <f t="shared" si="276"/>
        <v>2.7819248278336856E-3</v>
      </c>
      <c r="J2202" s="9">
        <f t="shared" si="277"/>
        <v>7.4622635258373591E-3</v>
      </c>
    </row>
    <row r="2203" spans="1:10" s="5" customFormat="1" x14ac:dyDescent="0.35">
      <c r="A2203" s="8" t="s">
        <v>2195</v>
      </c>
      <c r="B2203" s="2">
        <v>18758.349999999999</v>
      </c>
      <c r="C2203" s="9">
        <f t="shared" si="272"/>
        <v>7.5356978845797506E-3</v>
      </c>
      <c r="D2203" s="9">
        <f t="shared" si="273"/>
        <v>7.3385382556384647E-3</v>
      </c>
      <c r="E2203" s="22">
        <f t="shared" si="274"/>
        <v>5.3854143729469241E-5</v>
      </c>
      <c r="F2203" s="22">
        <f t="shared" si="278"/>
        <v>7.7391057477174809E-6</v>
      </c>
      <c r="G2203" s="23">
        <f t="shared" si="279"/>
        <v>5.0658476795953849E-5</v>
      </c>
      <c r="H2203" s="2">
        <f t="shared" si="275"/>
        <v>3.4947221720675241</v>
      </c>
      <c r="I2203" s="9">
        <f t="shared" si="276"/>
        <v>7.3385382556384647E-3</v>
      </c>
      <c r="J2203" s="9">
        <f t="shared" si="277"/>
        <v>7.1174768560181385E-3</v>
      </c>
    </row>
    <row r="2204" spans="1:10" s="5" customFormat="1" x14ac:dyDescent="0.35">
      <c r="A2204" s="8" t="s">
        <v>2196</v>
      </c>
      <c r="B2204" s="2">
        <v>18812.5</v>
      </c>
      <c r="C2204" s="9">
        <f t="shared" si="272"/>
        <v>2.8867144498316843E-3</v>
      </c>
      <c r="D2204" s="9">
        <f t="shared" si="273"/>
        <v>2.689554820890398E-3</v>
      </c>
      <c r="E2204" s="22">
        <f t="shared" si="274"/>
        <v>7.2337051345747805E-6</v>
      </c>
      <c r="F2204" s="22">
        <f t="shared" si="278"/>
        <v>5.3854143729469241E-5</v>
      </c>
      <c r="G2204" s="23">
        <f t="shared" si="279"/>
        <v>6.0132647492384673E-5</v>
      </c>
      <c r="H2204" s="2">
        <f t="shared" si="275"/>
        <v>3.8803923873490631</v>
      </c>
      <c r="I2204" s="9">
        <f t="shared" si="276"/>
        <v>2.689554820890398E-3</v>
      </c>
      <c r="J2204" s="9">
        <f t="shared" si="277"/>
        <v>7.7545243240565486E-3</v>
      </c>
    </row>
    <row r="2205" spans="1:10" s="5" customFormat="1" x14ac:dyDescent="0.35">
      <c r="A2205" s="8" t="s">
        <v>2197</v>
      </c>
      <c r="B2205" s="2">
        <v>18696.099999999999</v>
      </c>
      <c r="C2205" s="9">
        <f t="shared" si="272"/>
        <v>-6.18737541528247E-3</v>
      </c>
      <c r="D2205" s="9">
        <f t="shared" si="273"/>
        <v>-6.3845350442237559E-3</v>
      </c>
      <c r="E2205" s="22">
        <f t="shared" si="274"/>
        <v>4.0762287730921236E-5</v>
      </c>
      <c r="F2205" s="22">
        <f t="shared" si="278"/>
        <v>7.2337051345747805E-6</v>
      </c>
      <c r="G2205" s="23">
        <f t="shared" si="279"/>
        <v>5.3156587124106227E-5</v>
      </c>
      <c r="H2205" s="2">
        <f t="shared" si="275"/>
        <v>3.618778641502177</v>
      </c>
      <c r="I2205" s="9">
        <f t="shared" si="276"/>
        <v>6.3845350442237559E-3</v>
      </c>
      <c r="J2205" s="9">
        <f t="shared" si="277"/>
        <v>7.2908564053961612E-3</v>
      </c>
    </row>
    <row r="2206" spans="1:10" s="5" customFormat="1" x14ac:dyDescent="0.35">
      <c r="A2206" s="8" t="s">
        <v>2198</v>
      </c>
      <c r="B2206" s="2">
        <v>18701.05</v>
      </c>
      <c r="C2206" s="9">
        <f t="shared" si="272"/>
        <v>2.6476109990847263E-4</v>
      </c>
      <c r="D2206" s="9">
        <f t="shared" si="273"/>
        <v>6.7601470967186479E-5</v>
      </c>
      <c r="E2206" s="22">
        <f t="shared" si="274"/>
        <v>4.5699588769273567E-9</v>
      </c>
      <c r="F2206" s="22">
        <f t="shared" si="278"/>
        <v>4.0762287730921236E-5</v>
      </c>
      <c r="G2206" s="23">
        <f t="shared" si="279"/>
        <v>5.8077434068823087E-5</v>
      </c>
      <c r="H2206" s="2">
        <f t="shared" si="275"/>
        <v>3.957888806964406</v>
      </c>
      <c r="I2206" s="9">
        <f t="shared" si="276"/>
        <v>6.7601470967186479E-5</v>
      </c>
      <c r="J2206" s="9">
        <f t="shared" si="277"/>
        <v>7.6208552058691604E-3</v>
      </c>
    </row>
    <row r="2207" spans="1:10" s="5" customFormat="1" x14ac:dyDescent="0.35">
      <c r="A2207" s="8" t="s">
        <v>2199</v>
      </c>
      <c r="B2207" s="2">
        <v>18642.75</v>
      </c>
      <c r="C2207" s="9">
        <f t="shared" si="272"/>
        <v>-3.1174720136034617E-3</v>
      </c>
      <c r="D2207" s="9">
        <f t="shared" si="273"/>
        <v>-3.3146316425447481E-3</v>
      </c>
      <c r="E2207" s="22">
        <f t="shared" si="274"/>
        <v>1.0986782925758895E-5</v>
      </c>
      <c r="F2207" s="22">
        <f t="shared" si="278"/>
        <v>4.5699588769273567E-9</v>
      </c>
      <c r="G2207" s="23">
        <f t="shared" si="279"/>
        <v>4.9987037282878805E-5</v>
      </c>
      <c r="H2207" s="2">
        <f t="shared" si="275"/>
        <v>3.9230385666848537</v>
      </c>
      <c r="I2207" s="9">
        <f t="shared" si="276"/>
        <v>3.3146316425447481E-3</v>
      </c>
      <c r="J2207" s="9">
        <f t="shared" si="277"/>
        <v>7.0701511499315769E-3</v>
      </c>
    </row>
    <row r="2208" spans="1:10" s="5" customFormat="1" x14ac:dyDescent="0.35">
      <c r="A2208" s="8" t="s">
        <v>2200</v>
      </c>
      <c r="B2208" s="2">
        <v>18560.5</v>
      </c>
      <c r="C2208" s="9">
        <f t="shared" si="272"/>
        <v>-4.4119027503989328E-3</v>
      </c>
      <c r="D2208" s="9">
        <f t="shared" si="273"/>
        <v>-4.6090623793402187E-3</v>
      </c>
      <c r="E2208" s="22">
        <f t="shared" si="274"/>
        <v>2.1243456016649317E-5</v>
      </c>
      <c r="F2208" s="22">
        <f t="shared" si="278"/>
        <v>1.0986782925758895E-5</v>
      </c>
      <c r="G2208" s="23">
        <f t="shared" si="279"/>
        <v>4.8159706363347002E-5</v>
      </c>
      <c r="H2208" s="2">
        <f t="shared" si="275"/>
        <v>3.8310032183720075</v>
      </c>
      <c r="I2208" s="9">
        <f t="shared" si="276"/>
        <v>4.6090623793402187E-3</v>
      </c>
      <c r="J2208" s="9">
        <f t="shared" si="277"/>
        <v>6.9397194729576067E-3</v>
      </c>
    </row>
    <row r="2209" spans="1:10" s="5" customFormat="1" x14ac:dyDescent="0.35">
      <c r="A2209" s="8" t="s">
        <v>2201</v>
      </c>
      <c r="B2209" s="2">
        <v>18609.349999999999</v>
      </c>
      <c r="C2209" s="9">
        <f t="shared" si="272"/>
        <v>2.6319334069664357E-3</v>
      </c>
      <c r="D2209" s="9">
        <f t="shared" si="273"/>
        <v>2.4347737780251494E-3</v>
      </c>
      <c r="E2209" s="22">
        <f t="shared" si="274"/>
        <v>5.9281233501588596E-6</v>
      </c>
      <c r="F2209" s="22">
        <f t="shared" si="278"/>
        <v>2.1243456016649317E-5</v>
      </c>
      <c r="G2209" s="23">
        <f t="shared" si="279"/>
        <v>4.9846727199694284E-5</v>
      </c>
      <c r="H2209" s="2">
        <f t="shared" si="275"/>
        <v>3.9748768088389115</v>
      </c>
      <c r="I2209" s="9">
        <f t="shared" si="276"/>
        <v>2.4347737780251494E-3</v>
      </c>
      <c r="J2209" s="9">
        <f t="shared" si="277"/>
        <v>7.060221469592458E-3</v>
      </c>
    </row>
    <row r="2210" spans="1:10" s="5" customFormat="1" x14ac:dyDescent="0.35">
      <c r="A2210" s="8" t="s">
        <v>2202</v>
      </c>
      <c r="B2210" s="2">
        <v>18496.599999999999</v>
      </c>
      <c r="C2210" s="9">
        <f t="shared" si="272"/>
        <v>-6.058782278800745E-3</v>
      </c>
      <c r="D2210" s="9">
        <f t="shared" si="273"/>
        <v>-6.255941907742031E-3</v>
      </c>
      <c r="E2210" s="22">
        <f t="shared" si="274"/>
        <v>3.9136809153043003E-5</v>
      </c>
      <c r="F2210" s="22">
        <f t="shared" si="278"/>
        <v>5.9281233501588596E-6</v>
      </c>
      <c r="G2210" s="23">
        <f t="shared" si="279"/>
        <v>4.6710631175326202E-5</v>
      </c>
      <c r="H2210" s="2">
        <f t="shared" si="275"/>
        <v>3.6479025679540698</v>
      </c>
      <c r="I2210" s="9">
        <f t="shared" si="276"/>
        <v>6.255941907742031E-3</v>
      </c>
      <c r="J2210" s="9">
        <f t="shared" si="277"/>
        <v>6.834517625650416E-3</v>
      </c>
    </row>
    <row r="2211" spans="1:10" s="5" customFormat="1" x14ac:dyDescent="0.35">
      <c r="A2211" s="8" t="s">
        <v>2203</v>
      </c>
      <c r="B2211" s="2">
        <v>18497.150000000001</v>
      </c>
      <c r="C2211" s="9">
        <f t="shared" si="272"/>
        <v>2.9735194576385737E-5</v>
      </c>
      <c r="D2211" s="9">
        <f t="shared" si="273"/>
        <v>-1.6742443436490041E-4</v>
      </c>
      <c r="E2211" s="22">
        <f t="shared" si="274"/>
        <v>2.8030941222406846E-8</v>
      </c>
      <c r="F2211" s="22">
        <f t="shared" si="278"/>
        <v>3.9136809153043003E-5</v>
      </c>
      <c r="G2211" s="23">
        <f t="shared" si="279"/>
        <v>5.3819908227291362E-5</v>
      </c>
      <c r="H2211" s="2">
        <f t="shared" si="275"/>
        <v>3.9957346114759722</v>
      </c>
      <c r="I2211" s="9">
        <f t="shared" si="276"/>
        <v>1.6742443436490041E-4</v>
      </c>
      <c r="J2211" s="9">
        <f t="shared" si="277"/>
        <v>7.3362053016045948E-3</v>
      </c>
    </row>
    <row r="2212" spans="1:10" s="5" customFormat="1" x14ac:dyDescent="0.35">
      <c r="A2212" s="8" t="s">
        <v>2204</v>
      </c>
      <c r="B2212" s="2">
        <v>18608</v>
      </c>
      <c r="C2212" s="9">
        <f t="shared" si="272"/>
        <v>5.9928151093546767E-3</v>
      </c>
      <c r="D2212" s="9">
        <f t="shared" si="273"/>
        <v>5.7956554804133907E-3</v>
      </c>
      <c r="E2212" s="22">
        <f t="shared" si="274"/>
        <v>3.3589622447645774E-5</v>
      </c>
      <c r="F2212" s="22">
        <f t="shared" si="278"/>
        <v>2.8030941222406846E-8</v>
      </c>
      <c r="G2212" s="23">
        <f t="shared" si="279"/>
        <v>4.7471197622438799E-5</v>
      </c>
      <c r="H2212" s="2">
        <f t="shared" si="275"/>
        <v>3.7049656661348633</v>
      </c>
      <c r="I2212" s="9">
        <f t="shared" si="276"/>
        <v>5.7956554804133907E-3</v>
      </c>
      <c r="J2212" s="9">
        <f t="shared" si="277"/>
        <v>6.8899345151052635E-3</v>
      </c>
    </row>
    <row r="2213" spans="1:10" s="5" customFormat="1" x14ac:dyDescent="0.35">
      <c r="A2213" s="8" t="s">
        <v>2205</v>
      </c>
      <c r="B2213" s="2">
        <v>18660.3</v>
      </c>
      <c r="C2213" s="9">
        <f t="shared" si="272"/>
        <v>2.8106190885639482E-3</v>
      </c>
      <c r="D2213" s="9">
        <f t="shared" si="273"/>
        <v>2.6134594596226618E-3</v>
      </c>
      <c r="E2213" s="22">
        <f t="shared" si="274"/>
        <v>6.8301703470911759E-6</v>
      </c>
      <c r="F2213" s="22">
        <f t="shared" si="278"/>
        <v>3.3589622447645774E-5</v>
      </c>
      <c r="G2213" s="23">
        <f t="shared" si="279"/>
        <v>5.2772602145871022E-5</v>
      </c>
      <c r="H2213" s="2">
        <f t="shared" si="275"/>
        <v>3.9411074440857816</v>
      </c>
      <c r="I2213" s="9">
        <f t="shared" si="276"/>
        <v>2.6134594596226618E-3</v>
      </c>
      <c r="J2213" s="9">
        <f t="shared" si="277"/>
        <v>7.2644753524167887E-3</v>
      </c>
    </row>
    <row r="2214" spans="1:10" s="5" customFormat="1" x14ac:dyDescent="0.35">
      <c r="A2214" s="8" t="s">
        <v>2206</v>
      </c>
      <c r="B2214" s="2">
        <v>18414.900000000001</v>
      </c>
      <c r="C2214" s="9">
        <f t="shared" si="272"/>
        <v>-1.3150913972444056E-2</v>
      </c>
      <c r="D2214" s="9">
        <f t="shared" si="273"/>
        <v>-1.3348073601385343E-2</v>
      </c>
      <c r="E2214" s="22">
        <f t="shared" si="274"/>
        <v>1.7817106886800028E-4</v>
      </c>
      <c r="F2214" s="22">
        <f t="shared" si="278"/>
        <v>6.8301703470911759E-6</v>
      </c>
      <c r="G2214" s="23">
        <f t="shared" si="279"/>
        <v>4.8687504265020192E-5</v>
      </c>
      <c r="H2214" s="2">
        <f t="shared" si="275"/>
        <v>2.2163643000055897</v>
      </c>
      <c r="I2214" s="9">
        <f t="shared" si="276"/>
        <v>1.3348073601385343E-2</v>
      </c>
      <c r="J2214" s="9">
        <f t="shared" si="277"/>
        <v>6.977643174096838E-3</v>
      </c>
    </row>
    <row r="2215" spans="1:10" s="5" customFormat="1" x14ac:dyDescent="0.35">
      <c r="A2215" s="8" t="s">
        <v>2207</v>
      </c>
      <c r="B2215" s="2">
        <v>18269</v>
      </c>
      <c r="C2215" s="9">
        <f t="shared" si="272"/>
        <v>-7.9229319735649728E-3</v>
      </c>
      <c r="D2215" s="9">
        <f t="shared" si="273"/>
        <v>-8.1200916025062596E-3</v>
      </c>
      <c r="E2215" s="22">
        <f t="shared" si="274"/>
        <v>6.5935887633092677E-5</v>
      </c>
      <c r="F2215" s="22">
        <f t="shared" si="278"/>
        <v>1.7817106886800028E-4</v>
      </c>
      <c r="G2215" s="23">
        <f t="shared" si="279"/>
        <v>9.2533477672823784E-5</v>
      </c>
      <c r="H2215" s="2">
        <f t="shared" si="275"/>
        <v>3.3687502380346031</v>
      </c>
      <c r="I2215" s="9">
        <f t="shared" si="276"/>
        <v>8.1200916025062596E-3</v>
      </c>
      <c r="J2215" s="9">
        <f t="shared" si="277"/>
        <v>9.6194322947263256E-3</v>
      </c>
    </row>
    <row r="2216" spans="1:10" s="5" customFormat="1" x14ac:dyDescent="0.35">
      <c r="A2216" s="8" t="s">
        <v>2208</v>
      </c>
      <c r="B2216" s="2">
        <v>18420.45</v>
      </c>
      <c r="C2216" s="9">
        <f t="shared" si="272"/>
        <v>8.2899994526246523E-3</v>
      </c>
      <c r="D2216" s="9">
        <f t="shared" si="273"/>
        <v>8.0928398236833655E-3</v>
      </c>
      <c r="E2216" s="22">
        <f t="shared" si="274"/>
        <v>6.5494056411795408E-5</v>
      </c>
      <c r="F2216" s="22">
        <f t="shared" si="278"/>
        <v>6.5935887633092677E-5</v>
      </c>
      <c r="G2216" s="23">
        <f t="shared" si="279"/>
        <v>8.8201908891334771E-5</v>
      </c>
      <c r="H2216" s="2">
        <f t="shared" si="275"/>
        <v>3.3777289794577192</v>
      </c>
      <c r="I2216" s="9">
        <f t="shared" si="276"/>
        <v>8.0928398236833655E-3</v>
      </c>
      <c r="J2216" s="9">
        <f t="shared" si="277"/>
        <v>9.3915871337774837E-3</v>
      </c>
    </row>
    <row r="2217" spans="1:10" s="5" customFormat="1" x14ac:dyDescent="0.35">
      <c r="A2217" s="8" t="s">
        <v>2209</v>
      </c>
      <c r="B2217" s="2">
        <v>18385.3</v>
      </c>
      <c r="C2217" s="9">
        <f t="shared" si="272"/>
        <v>-1.9082052827157359E-3</v>
      </c>
      <c r="D2217" s="9">
        <f t="shared" si="273"/>
        <v>-2.1053649116570222E-3</v>
      </c>
      <c r="E2217" s="22">
        <f t="shared" si="274"/>
        <v>4.432561411236581E-6</v>
      </c>
      <c r="F2217" s="22">
        <f t="shared" si="278"/>
        <v>6.5494056411795408E-5</v>
      </c>
      <c r="G2217" s="23">
        <f t="shared" si="279"/>
        <v>8.5516566264132277E-5</v>
      </c>
      <c r="H2217" s="2">
        <f t="shared" si="275"/>
        <v>3.738545298185497</v>
      </c>
      <c r="I2217" s="9">
        <f t="shared" si="276"/>
        <v>2.1053649116570222E-3</v>
      </c>
      <c r="J2217" s="9">
        <f t="shared" si="277"/>
        <v>9.2475167620357564E-3</v>
      </c>
    </row>
    <row r="2218" spans="1:10" s="5" customFormat="1" x14ac:dyDescent="0.35">
      <c r="A2218" s="8" t="s">
        <v>2210</v>
      </c>
      <c r="B2218" s="2">
        <v>18199.099999999999</v>
      </c>
      <c r="C2218" s="9">
        <f t="shared" si="272"/>
        <v>-1.0127656334136592E-2</v>
      </c>
      <c r="D2218" s="9">
        <f t="shared" si="273"/>
        <v>-1.0324815963077879E-2</v>
      </c>
      <c r="E2218" s="22">
        <f t="shared" si="274"/>
        <v>1.0660182467142779E-4</v>
      </c>
      <c r="F2218" s="22">
        <f t="shared" si="278"/>
        <v>4.432561411236581E-6</v>
      </c>
      <c r="G2218" s="23">
        <f t="shared" si="279"/>
        <v>6.743774461984812E-5</v>
      </c>
      <c r="H2218" s="2">
        <f t="shared" si="275"/>
        <v>3.0928422031604286</v>
      </c>
      <c r="I2218" s="9">
        <f t="shared" si="276"/>
        <v>1.0324815963077879E-2</v>
      </c>
      <c r="J2218" s="9">
        <f t="shared" si="277"/>
        <v>8.212048746801745E-3</v>
      </c>
    </row>
    <row r="2219" spans="1:10" s="5" customFormat="1" x14ac:dyDescent="0.35">
      <c r="A2219" s="8" t="s">
        <v>2211</v>
      </c>
      <c r="B2219" s="2">
        <v>18127.349999999999</v>
      </c>
      <c r="C2219" s="9">
        <f t="shared" si="272"/>
        <v>-3.9425026512299732E-3</v>
      </c>
      <c r="D2219" s="9">
        <f t="shared" si="273"/>
        <v>-4.1396622801712591E-3</v>
      </c>
      <c r="E2219" s="22">
        <f t="shared" si="274"/>
        <v>1.7136803793872709E-5</v>
      </c>
      <c r="F2219" s="22">
        <f t="shared" si="278"/>
        <v>1.0660182467142779E-4</v>
      </c>
      <c r="G2219" s="23">
        <f t="shared" si="279"/>
        <v>8.4315842708007998E-5</v>
      </c>
      <c r="H2219" s="2">
        <f t="shared" si="275"/>
        <v>3.669909175927788</v>
      </c>
      <c r="I2219" s="9">
        <f t="shared" si="276"/>
        <v>4.1396622801712591E-3</v>
      </c>
      <c r="J2219" s="9">
        <f t="shared" si="277"/>
        <v>9.1823658557045086E-3</v>
      </c>
    </row>
    <row r="2220" spans="1:10" s="5" customFormat="1" x14ac:dyDescent="0.35">
      <c r="A2220" s="8" t="s">
        <v>2212</v>
      </c>
      <c r="B2220" s="2">
        <v>17806.8</v>
      </c>
      <c r="C2220" s="9">
        <f t="shared" si="272"/>
        <v>-1.7683224519855267E-2</v>
      </c>
      <c r="D2220" s="9">
        <f t="shared" si="273"/>
        <v>-1.7880384148796554E-2</v>
      </c>
      <c r="E2220" s="22">
        <f t="shared" si="274"/>
        <v>3.1970813730853508E-4</v>
      </c>
      <c r="F2220" s="22">
        <f t="shared" si="278"/>
        <v>1.7136803793872709E-5</v>
      </c>
      <c r="G2220" s="23">
        <f t="shared" si="279"/>
        <v>7.0156870320921082E-5</v>
      </c>
      <c r="H2220" s="2">
        <f t="shared" si="275"/>
        <v>1.584926505229683</v>
      </c>
      <c r="I2220" s="9">
        <f t="shared" si="276"/>
        <v>1.7880384148796554E-2</v>
      </c>
      <c r="J2220" s="9">
        <f t="shared" si="277"/>
        <v>8.3759698137541704E-3</v>
      </c>
    </row>
    <row r="2221" spans="1:10" s="5" customFormat="1" x14ac:dyDescent="0.35">
      <c r="A2221" s="8" t="s">
        <v>2213</v>
      </c>
      <c r="B2221" s="2">
        <v>18014.599999999999</v>
      </c>
      <c r="C2221" s="9">
        <f t="shared" si="272"/>
        <v>1.1669699216029894E-2</v>
      </c>
      <c r="D2221" s="9">
        <f t="shared" si="273"/>
        <v>1.1472539587088607E-2</v>
      </c>
      <c r="E2221" s="22">
        <f t="shared" si="274"/>
        <v>1.3161916457731524E-4</v>
      </c>
      <c r="F2221" s="22">
        <f t="shared" si="278"/>
        <v>3.1970813730853508E-4</v>
      </c>
      <c r="G2221" s="23">
        <f t="shared" si="279"/>
        <v>1.4347029102801894E-4</v>
      </c>
      <c r="H2221" s="2">
        <f t="shared" si="275"/>
        <v>3.0470544287316934</v>
      </c>
      <c r="I2221" s="9">
        <f t="shared" si="276"/>
        <v>1.1472539587088607E-2</v>
      </c>
      <c r="J2221" s="9">
        <f t="shared" si="277"/>
        <v>1.1977908457991276E-2</v>
      </c>
    </row>
    <row r="2222" spans="1:10" s="5" customFormat="1" x14ac:dyDescent="0.35">
      <c r="A2222" s="8" t="s">
        <v>2214</v>
      </c>
      <c r="B2222" s="2">
        <v>18132.3</v>
      </c>
      <c r="C2222" s="9">
        <f t="shared" si="272"/>
        <v>6.5335894219133994E-3</v>
      </c>
      <c r="D2222" s="9">
        <f t="shared" si="273"/>
        <v>6.3364297929721135E-3</v>
      </c>
      <c r="E2222" s="22">
        <f t="shared" si="274"/>
        <v>4.015034252126462E-5</v>
      </c>
      <c r="F2222" s="22">
        <f t="shared" si="278"/>
        <v>1.3161916457731524E-4</v>
      </c>
      <c r="G2222" s="23">
        <f t="shared" si="279"/>
        <v>1.3611307509872524E-4</v>
      </c>
      <c r="H2222" s="2">
        <f t="shared" si="275"/>
        <v>3.3845848323615666</v>
      </c>
      <c r="I2222" s="9">
        <f t="shared" si="276"/>
        <v>6.3364297929721135E-3</v>
      </c>
      <c r="J2222" s="9">
        <f t="shared" si="277"/>
        <v>1.1666750837260785E-2</v>
      </c>
    </row>
    <row r="2223" spans="1:10" s="5" customFormat="1" x14ac:dyDescent="0.35">
      <c r="A2223" s="8" t="s">
        <v>2215</v>
      </c>
      <c r="B2223" s="2">
        <v>18122.5</v>
      </c>
      <c r="C2223" s="9">
        <f t="shared" si="272"/>
        <v>-5.4047197542506087E-4</v>
      </c>
      <c r="D2223" s="9">
        <f t="shared" si="273"/>
        <v>-7.3763160436634699E-4</v>
      </c>
      <c r="E2223" s="22">
        <f t="shared" si="274"/>
        <v>5.4410038376007106E-7</v>
      </c>
      <c r="F2223" s="22">
        <f t="shared" si="278"/>
        <v>4.015034252126462E-5</v>
      </c>
      <c r="G2223" s="23">
        <f t="shared" si="279"/>
        <v>1.0705593695362638E-4</v>
      </c>
      <c r="H2223" s="2">
        <f t="shared" si="275"/>
        <v>3.6495998125294542</v>
      </c>
      <c r="I2223" s="9">
        <f t="shared" si="276"/>
        <v>7.3763160436634699E-4</v>
      </c>
      <c r="J2223" s="9">
        <f t="shared" si="277"/>
        <v>1.0346783894216907E-2</v>
      </c>
    </row>
    <row r="2224" spans="1:10" s="5" customFormat="1" x14ac:dyDescent="0.35">
      <c r="A2224" s="8" t="s">
        <v>2216</v>
      </c>
      <c r="B2224" s="2">
        <v>18191</v>
      </c>
      <c r="C2224" s="9">
        <f t="shared" si="272"/>
        <v>3.7798317009243299E-3</v>
      </c>
      <c r="D2224" s="9">
        <f t="shared" si="273"/>
        <v>3.5826720719830435E-3</v>
      </c>
      <c r="E2224" s="22">
        <f t="shared" si="274"/>
        <v>1.2835539175367275E-5</v>
      </c>
      <c r="F2224" s="22">
        <f t="shared" si="278"/>
        <v>5.4410038376007106E-7</v>
      </c>
      <c r="G2224" s="23">
        <f t="shared" si="279"/>
        <v>7.9147776266918211E-5</v>
      </c>
      <c r="H2224" s="2">
        <f t="shared" si="275"/>
        <v>3.7220724888243462</v>
      </c>
      <c r="I2224" s="9">
        <f t="shared" si="276"/>
        <v>3.5826720719830435E-3</v>
      </c>
      <c r="J2224" s="9">
        <f t="shared" si="277"/>
        <v>8.8965035978702447E-3</v>
      </c>
    </row>
    <row r="2225" spans="1:10" s="5" customFormat="1" x14ac:dyDescent="0.35">
      <c r="A2225" s="8" t="s">
        <v>2217</v>
      </c>
      <c r="B2225" s="2">
        <v>18105.3</v>
      </c>
      <c r="C2225" s="9">
        <f t="shared" si="272"/>
        <v>-4.7111208839536456E-3</v>
      </c>
      <c r="D2225" s="9">
        <f t="shared" si="273"/>
        <v>-4.9082805128949315E-3</v>
      </c>
      <c r="E2225" s="22">
        <f t="shared" si="274"/>
        <v>2.4091217593264133E-5</v>
      </c>
      <c r="F2225" s="22">
        <f t="shared" si="278"/>
        <v>1.2835539175367275E-5</v>
      </c>
      <c r="G2225" s="23">
        <f t="shared" si="279"/>
        <v>6.5933847084274802E-5</v>
      </c>
      <c r="H2225" s="2">
        <f t="shared" si="275"/>
        <v>3.7117984447324748</v>
      </c>
      <c r="I2225" s="9">
        <f t="shared" si="276"/>
        <v>4.9082805128949315E-3</v>
      </c>
      <c r="J2225" s="9">
        <f t="shared" si="277"/>
        <v>8.1199659533938203E-3</v>
      </c>
    </row>
    <row r="2226" spans="1:10" s="5" customFormat="1" x14ac:dyDescent="0.35">
      <c r="A2226" s="8" t="s">
        <v>2218</v>
      </c>
      <c r="B2226" s="2">
        <v>18197.45</v>
      </c>
      <c r="C2226" s="9">
        <f t="shared" si="272"/>
        <v>5.0896698756719427E-3</v>
      </c>
      <c r="D2226" s="9">
        <f t="shared" si="273"/>
        <v>4.8925102467306568E-3</v>
      </c>
      <c r="E2226" s="22">
        <f t="shared" si="274"/>
        <v>2.3936656514364471E-5</v>
      </c>
      <c r="F2226" s="22">
        <f t="shared" si="278"/>
        <v>2.4091217593264133E-5</v>
      </c>
      <c r="G2226" s="23">
        <f t="shared" si="279"/>
        <v>6.1145157875861173E-5</v>
      </c>
      <c r="H2226" s="2">
        <f t="shared" si="275"/>
        <v>3.7364550873385434</v>
      </c>
      <c r="I2226" s="9">
        <f t="shared" si="276"/>
        <v>4.8925102467306568E-3</v>
      </c>
      <c r="J2226" s="9">
        <f t="shared" si="277"/>
        <v>7.8195369348741592E-3</v>
      </c>
    </row>
    <row r="2227" spans="1:10" s="5" customFormat="1" x14ac:dyDescent="0.35">
      <c r="A2227" s="8" t="s">
        <v>2219</v>
      </c>
      <c r="B2227" s="2">
        <v>18232.55</v>
      </c>
      <c r="C2227" s="9">
        <f t="shared" si="272"/>
        <v>1.9288416783669327E-3</v>
      </c>
      <c r="D2227" s="9">
        <f t="shared" si="273"/>
        <v>1.7316820494256465E-3</v>
      </c>
      <c r="E2227" s="22">
        <f t="shared" si="274"/>
        <v>2.9987227203030074E-6</v>
      </c>
      <c r="F2227" s="22">
        <f t="shared" si="278"/>
        <v>2.3936656514364471E-5</v>
      </c>
      <c r="G2227" s="23">
        <f t="shared" si="279"/>
        <v>5.8266584926552297E-5</v>
      </c>
      <c r="H2227" s="2">
        <f t="shared" si="275"/>
        <v>3.9305695773772391</v>
      </c>
      <c r="I2227" s="9">
        <f t="shared" si="276"/>
        <v>1.7316820494256465E-3</v>
      </c>
      <c r="J2227" s="9">
        <f t="shared" si="277"/>
        <v>7.6332551985736925E-3</v>
      </c>
    </row>
    <row r="2228" spans="1:10" s="5" customFormat="1" x14ac:dyDescent="0.35">
      <c r="A2228" s="8" t="s">
        <v>2220</v>
      </c>
      <c r="B2228" s="2">
        <v>18042.95</v>
      </c>
      <c r="C2228" s="9">
        <f t="shared" si="272"/>
        <v>-1.0398984234240349E-2</v>
      </c>
      <c r="D2228" s="9">
        <f t="shared" si="273"/>
        <v>-1.0596143863181636E-2</v>
      </c>
      <c r="E2228" s="22">
        <f t="shared" si="274"/>
        <v>1.1227826476924185E-4</v>
      </c>
      <c r="F2228" s="22">
        <f t="shared" si="278"/>
        <v>2.9987227203030074E-6</v>
      </c>
      <c r="G2228" s="23">
        <f t="shared" si="279"/>
        <v>5.0907581397282876E-5</v>
      </c>
      <c r="H2228" s="2">
        <f t="shared" si="275"/>
        <v>2.9210451602971146</v>
      </c>
      <c r="I2228" s="9">
        <f t="shared" si="276"/>
        <v>1.0596143863181636E-2</v>
      </c>
      <c r="J2228" s="9">
        <f t="shared" si="277"/>
        <v>7.1349548980552688E-3</v>
      </c>
    </row>
    <row r="2229" spans="1:10" s="5" customFormat="1" x14ac:dyDescent="0.35">
      <c r="A2229" s="8" t="s">
        <v>2221</v>
      </c>
      <c r="B2229" s="2">
        <v>17992.150000000001</v>
      </c>
      <c r="C2229" s="9">
        <f t="shared" si="272"/>
        <v>-2.8155041165662809E-3</v>
      </c>
      <c r="D2229" s="9">
        <f t="shared" si="273"/>
        <v>-3.0126637455075672E-3</v>
      </c>
      <c r="E2229" s="22">
        <f t="shared" si="274"/>
        <v>9.0761428434956844E-6</v>
      </c>
      <c r="F2229" s="22">
        <f t="shared" si="278"/>
        <v>1.1227826476924185E-4</v>
      </c>
      <c r="G2229" s="23">
        <f t="shared" si="279"/>
        <v>7.6056080468453737E-5</v>
      </c>
      <c r="H2229" s="2">
        <f t="shared" si="275"/>
        <v>3.7634138238216384</v>
      </c>
      <c r="I2229" s="9">
        <f t="shared" si="276"/>
        <v>3.0126637455075672E-3</v>
      </c>
      <c r="J2229" s="9">
        <f t="shared" si="277"/>
        <v>8.7210137294040386E-3</v>
      </c>
    </row>
    <row r="2230" spans="1:10" s="5" customFormat="1" x14ac:dyDescent="0.35">
      <c r="A2230" s="8" t="s">
        <v>2222</v>
      </c>
      <c r="B2230" s="2">
        <v>17859.45</v>
      </c>
      <c r="C2230" s="9">
        <f t="shared" si="272"/>
        <v>-7.3754387330030591E-3</v>
      </c>
      <c r="D2230" s="9">
        <f t="shared" si="273"/>
        <v>-7.572598361944345E-3</v>
      </c>
      <c r="E2230" s="22">
        <f t="shared" si="274"/>
        <v>5.734424595132218E-5</v>
      </c>
      <c r="F2230" s="22">
        <f t="shared" si="278"/>
        <v>9.0761428434956844E-6</v>
      </c>
      <c r="G2230" s="23">
        <f t="shared" si="279"/>
        <v>6.3087190750764469E-5</v>
      </c>
      <c r="H2230" s="2">
        <f t="shared" si="275"/>
        <v>3.4620738047350113</v>
      </c>
      <c r="I2230" s="9">
        <f t="shared" si="276"/>
        <v>7.572598361944345E-3</v>
      </c>
      <c r="J2230" s="9">
        <f t="shared" si="277"/>
        <v>7.9427445351568787E-3</v>
      </c>
    </row>
    <row r="2231" spans="1:10" s="5" customFormat="1" x14ac:dyDescent="0.35">
      <c r="A2231" s="8" t="s">
        <v>2223</v>
      </c>
      <c r="B2231" s="2">
        <v>18101.2</v>
      </c>
      <c r="C2231" s="9">
        <f t="shared" si="272"/>
        <v>1.3536251116355702E-2</v>
      </c>
      <c r="D2231" s="9">
        <f t="shared" si="273"/>
        <v>1.3339091487414415E-2</v>
      </c>
      <c r="E2231" s="22">
        <f t="shared" si="274"/>
        <v>1.7793136170961171E-4</v>
      </c>
      <c r="F2231" s="22">
        <f t="shared" si="278"/>
        <v>5.734424595132218E-5</v>
      </c>
      <c r="G2231" s="23">
        <f t="shared" si="279"/>
        <v>6.8437873627179952E-5</v>
      </c>
      <c r="H2231" s="2">
        <f t="shared" si="275"/>
        <v>2.5759054989671708</v>
      </c>
      <c r="I2231" s="9">
        <f t="shared" si="276"/>
        <v>1.3339091487414415E-2</v>
      </c>
      <c r="J2231" s="9">
        <f t="shared" si="277"/>
        <v>8.2727186358040692E-3</v>
      </c>
    </row>
    <row r="2232" spans="1:10" s="5" customFormat="1" x14ac:dyDescent="0.35">
      <c r="A2232" s="8" t="s">
        <v>2224</v>
      </c>
      <c r="B2232" s="2">
        <v>17914.150000000001</v>
      </c>
      <c r="C2232" s="9">
        <f t="shared" si="272"/>
        <v>-1.0333569045146151E-2</v>
      </c>
      <c r="D2232" s="9">
        <f t="shared" si="273"/>
        <v>-1.0530728674087438E-2</v>
      </c>
      <c r="E2232" s="22">
        <f t="shared" si="274"/>
        <v>1.1089624640724738E-4</v>
      </c>
      <c r="F2232" s="22">
        <f t="shared" si="278"/>
        <v>1.7793136170961171E-4</v>
      </c>
      <c r="G2232" s="23">
        <f t="shared" si="279"/>
        <v>1.0416894590130705E-4</v>
      </c>
      <c r="H2232" s="2">
        <f t="shared" si="275"/>
        <v>3.1335193794218128</v>
      </c>
      <c r="I2232" s="9">
        <f t="shared" si="276"/>
        <v>1.0530728674087438E-2</v>
      </c>
      <c r="J2232" s="9">
        <f t="shared" si="277"/>
        <v>1.0206318920223249E-2</v>
      </c>
    </row>
    <row r="2233" spans="1:10" s="5" customFormat="1" x14ac:dyDescent="0.35">
      <c r="A2233" s="8" t="s">
        <v>2225</v>
      </c>
      <c r="B2233" s="2">
        <v>17895.7</v>
      </c>
      <c r="C2233" s="9">
        <f t="shared" si="272"/>
        <v>-1.0299121085846075E-3</v>
      </c>
      <c r="D2233" s="9">
        <f t="shared" si="273"/>
        <v>-1.2270717375258936E-3</v>
      </c>
      <c r="E2233" s="22">
        <f t="shared" si="274"/>
        <v>1.5057050490348154E-6</v>
      </c>
      <c r="F2233" s="22">
        <f t="shared" si="278"/>
        <v>1.1089624640724738E-4</v>
      </c>
      <c r="G2233" s="23">
        <f t="shared" si="279"/>
        <v>1.0723514056624464E-4</v>
      </c>
      <c r="H2233" s="2">
        <f t="shared" si="275"/>
        <v>3.6442841697666961</v>
      </c>
      <c r="I2233" s="9">
        <f t="shared" si="276"/>
        <v>1.2270717375258936E-3</v>
      </c>
      <c r="J2233" s="9">
        <f t="shared" si="277"/>
        <v>1.035544014353058E-2</v>
      </c>
    </row>
    <row r="2234" spans="1:10" s="5" customFormat="1" x14ac:dyDescent="0.35">
      <c r="A2234" s="8" t="s">
        <v>2226</v>
      </c>
      <c r="B2234" s="2">
        <v>17858.2</v>
      </c>
      <c r="C2234" s="9">
        <f t="shared" si="272"/>
        <v>-2.0954754494096894E-3</v>
      </c>
      <c r="D2234" s="9">
        <f t="shared" si="273"/>
        <v>-2.2926350783509758E-3</v>
      </c>
      <c r="E2234" s="22">
        <f t="shared" si="274"/>
        <v>5.2561756024853846E-6</v>
      </c>
      <c r="F2234" s="22">
        <f t="shared" si="278"/>
        <v>1.5057050490348154E-6</v>
      </c>
      <c r="G2234" s="23">
        <f t="shared" si="279"/>
        <v>7.9513592651182072E-5</v>
      </c>
      <c r="H2234" s="2">
        <f t="shared" si="275"/>
        <v>3.7678006968239162</v>
      </c>
      <c r="I2234" s="9">
        <f t="shared" si="276"/>
        <v>2.2926350783509758E-3</v>
      </c>
      <c r="J2234" s="9">
        <f t="shared" si="277"/>
        <v>8.9170394555133647E-3</v>
      </c>
    </row>
    <row r="2235" spans="1:10" s="5" customFormat="1" x14ac:dyDescent="0.35">
      <c r="A2235" s="8" t="s">
        <v>2227</v>
      </c>
      <c r="B2235" s="2">
        <v>17956.599999999999</v>
      </c>
      <c r="C2235" s="9">
        <f t="shared" si="272"/>
        <v>5.5100738036306662E-3</v>
      </c>
      <c r="D2235" s="9">
        <f t="shared" si="273"/>
        <v>5.3129141746893803E-3</v>
      </c>
      <c r="E2235" s="22">
        <f t="shared" si="274"/>
        <v>2.8227057027615339E-5</v>
      </c>
      <c r="F2235" s="22">
        <f t="shared" si="278"/>
        <v>5.2561756024853846E-6</v>
      </c>
      <c r="G2235" s="23">
        <f t="shared" si="279"/>
        <v>6.4103954845231859E-5</v>
      </c>
      <c r="H2235" s="2">
        <f t="shared" si="275"/>
        <v>3.6883974475597272</v>
      </c>
      <c r="I2235" s="9">
        <f t="shared" si="276"/>
        <v>5.3129141746893803E-3</v>
      </c>
      <c r="J2235" s="9">
        <f t="shared" si="277"/>
        <v>8.0064945416350505E-3</v>
      </c>
    </row>
    <row r="2236" spans="1:10" s="5" customFormat="1" x14ac:dyDescent="0.35">
      <c r="A2236" s="8" t="s">
        <v>2228</v>
      </c>
      <c r="B2236" s="2">
        <v>17894.849999999999</v>
      </c>
      <c r="C2236" s="9">
        <f t="shared" si="272"/>
        <v>-3.4388469977613134E-3</v>
      </c>
      <c r="D2236" s="9">
        <f t="shared" si="273"/>
        <v>-3.6360066267025998E-3</v>
      </c>
      <c r="E2236" s="22">
        <f t="shared" si="274"/>
        <v>1.3220544189425219E-5</v>
      </c>
      <c r="F2236" s="22">
        <f t="shared" si="278"/>
        <v>2.8227057027615339E-5</v>
      </c>
      <c r="G2236" s="23">
        <f t="shared" si="279"/>
        <v>6.1177894879816246E-5</v>
      </c>
      <c r="H2236" s="2">
        <f t="shared" si="275"/>
        <v>3.8238737719903479</v>
      </c>
      <c r="I2236" s="9">
        <f t="shared" si="276"/>
        <v>3.6360066267025998E-3</v>
      </c>
      <c r="J2236" s="9">
        <f t="shared" si="277"/>
        <v>7.8216299375396328E-3</v>
      </c>
    </row>
    <row r="2237" spans="1:10" s="5" customFormat="1" x14ac:dyDescent="0.35">
      <c r="A2237" s="8" t="s">
        <v>2229</v>
      </c>
      <c r="B2237" s="2">
        <v>18053.3</v>
      </c>
      <c r="C2237" s="9">
        <f t="shared" si="272"/>
        <v>8.8545028318203212E-3</v>
      </c>
      <c r="D2237" s="9">
        <f t="shared" si="273"/>
        <v>8.6573432028790344E-3</v>
      </c>
      <c r="E2237" s="22">
        <f t="shared" si="274"/>
        <v>7.4949591332435821E-5</v>
      </c>
      <c r="F2237" s="22">
        <f t="shared" si="278"/>
        <v>1.3220544189425219E-5</v>
      </c>
      <c r="G2237" s="23">
        <f t="shared" si="279"/>
        <v>5.5392380551431134E-5</v>
      </c>
      <c r="H2237" s="2">
        <f t="shared" si="275"/>
        <v>3.3050623190924244</v>
      </c>
      <c r="I2237" s="9">
        <f t="shared" si="276"/>
        <v>8.6573432028790344E-3</v>
      </c>
      <c r="J2237" s="9">
        <f t="shared" si="277"/>
        <v>7.442605763536796E-3</v>
      </c>
    </row>
    <row r="2238" spans="1:10" s="5" customFormat="1" x14ac:dyDescent="0.35">
      <c r="A2238" s="8" t="s">
        <v>2230</v>
      </c>
      <c r="B2238" s="2">
        <v>18165.349999999999</v>
      </c>
      <c r="C2238" s="9">
        <f t="shared" si="272"/>
        <v>6.2066215041016726E-3</v>
      </c>
      <c r="D2238" s="9">
        <f t="shared" si="273"/>
        <v>6.0094618751603867E-3</v>
      </c>
      <c r="E2238" s="22">
        <f t="shared" si="274"/>
        <v>3.6113632029006189E-5</v>
      </c>
      <c r="F2238" s="22">
        <f t="shared" si="278"/>
        <v>7.4949591332435821E-5</v>
      </c>
      <c r="G2238" s="23">
        <f t="shared" si="279"/>
        <v>6.8633288487619405E-5</v>
      </c>
      <c r="H2238" s="2">
        <f t="shared" si="275"/>
        <v>3.6113366837723646</v>
      </c>
      <c r="I2238" s="9">
        <f t="shared" si="276"/>
        <v>6.0094618751603867E-3</v>
      </c>
      <c r="J2238" s="9">
        <f t="shared" si="277"/>
        <v>8.2845210173925817E-3</v>
      </c>
    </row>
    <row r="2239" spans="1:10" s="5" customFormat="1" x14ac:dyDescent="0.35">
      <c r="A2239" s="8" t="s">
        <v>2231</v>
      </c>
      <c r="B2239" s="2">
        <v>18107.849999999999</v>
      </c>
      <c r="C2239" s="9">
        <f t="shared" si="272"/>
        <v>-3.1653670311885262E-3</v>
      </c>
      <c r="D2239" s="9">
        <f t="shared" si="273"/>
        <v>-3.3625266601298126E-3</v>
      </c>
      <c r="E2239" s="22">
        <f t="shared" si="274"/>
        <v>1.1306585540083752E-5</v>
      </c>
      <c r="F2239" s="22">
        <f t="shared" si="278"/>
        <v>3.6113632029006189E-5</v>
      </c>
      <c r="G2239" s="23">
        <f t="shared" si="279"/>
        <v>6.5990646987033674E-5</v>
      </c>
      <c r="H2239" s="2">
        <f t="shared" si="275"/>
        <v>3.80839214465915</v>
      </c>
      <c r="I2239" s="9">
        <f t="shared" si="276"/>
        <v>3.3625266601298126E-3</v>
      </c>
      <c r="J2239" s="9">
        <f t="shared" si="277"/>
        <v>8.1234627460851742E-3</v>
      </c>
    </row>
    <row r="2240" spans="1:10" s="5" customFormat="1" x14ac:dyDescent="0.35">
      <c r="A2240" s="8" t="s">
        <v>2232</v>
      </c>
      <c r="B2240" s="2">
        <v>18027.650000000001</v>
      </c>
      <c r="C2240" s="9">
        <f t="shared" si="272"/>
        <v>-4.4290183539181793E-3</v>
      </c>
      <c r="D2240" s="9">
        <f t="shared" si="273"/>
        <v>-4.6261779828594652E-3</v>
      </c>
      <c r="E2240" s="22">
        <f t="shared" si="274"/>
        <v>2.1401522729093671E-5</v>
      </c>
      <c r="F2240" s="22">
        <f t="shared" si="278"/>
        <v>1.1306585540083752E-5</v>
      </c>
      <c r="G2240" s="23">
        <f t="shared" si="279"/>
        <v>5.7726660338819103E-5</v>
      </c>
      <c r="H2240" s="2">
        <f t="shared" si="275"/>
        <v>3.7755877007537402</v>
      </c>
      <c r="I2240" s="9">
        <f t="shared" si="276"/>
        <v>4.6261779828594652E-3</v>
      </c>
      <c r="J2240" s="9">
        <f t="shared" si="277"/>
        <v>7.5978062846336842E-3</v>
      </c>
    </row>
    <row r="2241" spans="1:10" s="5" customFormat="1" x14ac:dyDescent="0.35">
      <c r="A2241" s="8" t="s">
        <v>2233</v>
      </c>
      <c r="B2241" s="2">
        <v>18118.55</v>
      </c>
      <c r="C2241" s="9">
        <f t="shared" si="272"/>
        <v>5.0422545367809768E-3</v>
      </c>
      <c r="D2241" s="9">
        <f t="shared" si="273"/>
        <v>4.8450949078396909E-3</v>
      </c>
      <c r="E2241" s="22">
        <f t="shared" si="274"/>
        <v>2.3474944665974103E-5</v>
      </c>
      <c r="F2241" s="22">
        <f t="shared" si="278"/>
        <v>2.1401522729093671E-5</v>
      </c>
      <c r="G2241" s="23">
        <f t="shared" si="279"/>
        <v>5.5556909159118779E-5</v>
      </c>
      <c r="H2241" s="2">
        <f t="shared" si="275"/>
        <v>3.768843448506169</v>
      </c>
      <c r="I2241" s="9">
        <f t="shared" si="276"/>
        <v>4.8450949078396909E-3</v>
      </c>
      <c r="J2241" s="9">
        <f t="shared" si="277"/>
        <v>7.4536507269336669E-3</v>
      </c>
    </row>
    <row r="2242" spans="1:10" s="5" customFormat="1" x14ac:dyDescent="0.35">
      <c r="A2242" s="8" t="s">
        <v>2234</v>
      </c>
      <c r="B2242" s="2">
        <v>18118.3</v>
      </c>
      <c r="C2242" s="9">
        <f t="shared" si="272"/>
        <v>-1.3798013637988937E-5</v>
      </c>
      <c r="D2242" s="9">
        <f t="shared" si="273"/>
        <v>-2.1095764257927509E-4</v>
      </c>
      <c r="E2242" s="22">
        <f t="shared" si="274"/>
        <v>4.4503126962605179E-8</v>
      </c>
      <c r="F2242" s="22">
        <f t="shared" si="278"/>
        <v>2.3474944665974103E-5</v>
      </c>
      <c r="G2242" s="23">
        <f t="shared" si="279"/>
        <v>5.4831412048406264E-5</v>
      </c>
      <c r="H2242" s="2">
        <f t="shared" si="275"/>
        <v>3.9862793068225586</v>
      </c>
      <c r="I2242" s="9">
        <f t="shared" si="276"/>
        <v>2.1095764257927509E-4</v>
      </c>
      <c r="J2242" s="9">
        <f t="shared" si="277"/>
        <v>7.4048235663252814E-3</v>
      </c>
    </row>
    <row r="2243" spans="1:10" s="5" customFormat="1" x14ac:dyDescent="0.35">
      <c r="A2243" s="8" t="s">
        <v>2235</v>
      </c>
      <c r="B2243" s="2">
        <v>17891.95</v>
      </c>
      <c r="C2243" s="9">
        <f t="shared" si="272"/>
        <v>-1.2492893924926696E-2</v>
      </c>
      <c r="D2243" s="9">
        <f t="shared" si="273"/>
        <v>-1.2690053553867982E-2</v>
      </c>
      <c r="E2243" s="22">
        <f t="shared" si="274"/>
        <v>1.6103745920003742E-4</v>
      </c>
      <c r="F2243" s="22">
        <f t="shared" si="278"/>
        <v>4.4503126962605179E-8</v>
      </c>
      <c r="G2243" s="23">
        <f t="shared" si="279"/>
        <v>4.8074864243388539E-5</v>
      </c>
      <c r="H2243" s="2">
        <f t="shared" si="275"/>
        <v>2.3775757124662138</v>
      </c>
      <c r="I2243" s="9">
        <f t="shared" si="276"/>
        <v>1.2690053553867982E-2</v>
      </c>
      <c r="J2243" s="9">
        <f t="shared" si="277"/>
        <v>6.9336039866283493E-3</v>
      </c>
    </row>
    <row r="2244" spans="1:10" s="5" customFormat="1" x14ac:dyDescent="0.35">
      <c r="A2244" s="8" t="s">
        <v>2236</v>
      </c>
      <c r="B2244" s="2">
        <v>17604.349999999999</v>
      </c>
      <c r="C2244" s="9">
        <f t="shared" si="272"/>
        <v>-1.6074268036742945E-2</v>
      </c>
      <c r="D2244" s="9">
        <f t="shared" si="273"/>
        <v>-1.6271427665684231E-2</v>
      </c>
      <c r="E2244" s="22">
        <f t="shared" si="274"/>
        <v>2.6475935827959419E-4</v>
      </c>
      <c r="F2244" s="22">
        <f t="shared" si="278"/>
        <v>1.6103745920003742E-4</v>
      </c>
      <c r="G2244" s="23">
        <f t="shared" si="279"/>
        <v>8.7544076921897102E-5</v>
      </c>
      <c r="H2244" s="2">
        <f t="shared" si="275"/>
        <v>2.2405966498602243</v>
      </c>
      <c r="I2244" s="9">
        <f t="shared" si="276"/>
        <v>1.6271427665684231E-2</v>
      </c>
      <c r="J2244" s="9">
        <f t="shared" si="277"/>
        <v>9.3564991808847559E-3</v>
      </c>
    </row>
    <row r="2245" spans="1:10" s="5" customFormat="1" x14ac:dyDescent="0.35">
      <c r="A2245" s="8" t="s">
        <v>2237</v>
      </c>
      <c r="B2245" s="2">
        <v>17648.95</v>
      </c>
      <c r="C2245" s="9">
        <f t="shared" si="272"/>
        <v>2.5334647402490695E-3</v>
      </c>
      <c r="D2245" s="9">
        <f t="shared" si="273"/>
        <v>2.3363051113077832E-3</v>
      </c>
      <c r="E2245" s="22">
        <f t="shared" si="274"/>
        <v>5.4583215731228733E-6</v>
      </c>
      <c r="F2245" s="22">
        <f t="shared" si="278"/>
        <v>2.6475935827959419E-4</v>
      </c>
      <c r="G2245" s="23">
        <f t="shared" si="279"/>
        <v>1.3893309920791477E-4</v>
      </c>
      <c r="H2245" s="2">
        <f t="shared" si="275"/>
        <v>3.5021767826833696</v>
      </c>
      <c r="I2245" s="9">
        <f t="shared" si="276"/>
        <v>2.3363051113077832E-3</v>
      </c>
      <c r="J2245" s="9">
        <f t="shared" si="277"/>
        <v>1.1786988555518104E-2</v>
      </c>
    </row>
    <row r="2246" spans="1:10" s="5" customFormat="1" x14ac:dyDescent="0.35">
      <c r="A2246" s="8" t="s">
        <v>2238</v>
      </c>
      <c r="B2246" s="2">
        <v>17662.150000000001</v>
      </c>
      <c r="C2246" s="9">
        <f t="shared" si="272"/>
        <v>7.4791984792299537E-4</v>
      </c>
      <c r="D2246" s="9">
        <f t="shared" si="273"/>
        <v>5.5076021898170925E-4</v>
      </c>
      <c r="E2246" s="22">
        <f t="shared" si="274"/>
        <v>3.0333681881278032E-7</v>
      </c>
      <c r="F2246" s="22">
        <f t="shared" si="278"/>
        <v>5.4583215731228733E-6</v>
      </c>
      <c r="G2246" s="23">
        <f t="shared" si="279"/>
        <v>9.9358882925922715E-5</v>
      </c>
      <c r="H2246" s="2">
        <f t="shared" si="275"/>
        <v>3.6879210875060489</v>
      </c>
      <c r="I2246" s="9">
        <f t="shared" si="276"/>
        <v>5.5076021898170925E-4</v>
      </c>
      <c r="J2246" s="9">
        <f t="shared" si="277"/>
        <v>9.9678926020459677E-3</v>
      </c>
    </row>
    <row r="2247" spans="1:10" s="5" customFormat="1" x14ac:dyDescent="0.35">
      <c r="A2247" s="8" t="s">
        <v>2239</v>
      </c>
      <c r="B2247" s="2">
        <v>17616.3</v>
      </c>
      <c r="C2247" s="9">
        <f t="shared" si="272"/>
        <v>-2.5959466995808533E-3</v>
      </c>
      <c r="D2247" s="9">
        <f t="shared" si="273"/>
        <v>-2.7931063285221397E-3</v>
      </c>
      <c r="E2247" s="22">
        <f t="shared" si="274"/>
        <v>7.8014429624304267E-6</v>
      </c>
      <c r="F2247" s="22">
        <f t="shared" si="278"/>
        <v>3.0333681881278032E-7</v>
      </c>
      <c r="G2247" s="23">
        <f t="shared" si="279"/>
        <v>7.4523000160756965E-5</v>
      </c>
      <c r="H2247" s="2">
        <f t="shared" si="275"/>
        <v>3.7809203253607242</v>
      </c>
      <c r="I2247" s="9">
        <f t="shared" si="276"/>
        <v>2.7931063285221397E-3</v>
      </c>
      <c r="J2247" s="9">
        <f t="shared" si="277"/>
        <v>8.6326705115367958E-3</v>
      </c>
    </row>
    <row r="2248" spans="1:10" s="5" customFormat="1" x14ac:dyDescent="0.35">
      <c r="A2248" s="8" t="s">
        <v>2240</v>
      </c>
      <c r="B2248" s="2">
        <v>17610.400000000001</v>
      </c>
      <c r="C2248" s="9">
        <f t="shared" si="272"/>
        <v>-3.3491709382771351E-4</v>
      </c>
      <c r="D2248" s="9">
        <f t="shared" si="273"/>
        <v>-5.3207672276899963E-4</v>
      </c>
      <c r="E2248" s="22">
        <f t="shared" si="274"/>
        <v>2.8310563891259891E-7</v>
      </c>
      <c r="F2248" s="22">
        <f t="shared" si="278"/>
        <v>7.8014429624304267E-6</v>
      </c>
      <c r="G2248" s="23">
        <f t="shared" si="279"/>
        <v>6.1834789668482355E-5</v>
      </c>
      <c r="H2248" s="2">
        <f t="shared" si="275"/>
        <v>3.9242944629217553</v>
      </c>
      <c r="I2248" s="9">
        <f t="shared" si="276"/>
        <v>5.3207672276899963E-4</v>
      </c>
      <c r="J2248" s="9">
        <f t="shared" si="277"/>
        <v>7.8635100094348685E-3</v>
      </c>
    </row>
    <row r="2249" spans="1:10" s="5" customFormat="1" x14ac:dyDescent="0.35">
      <c r="A2249" s="8" t="s">
        <v>2241</v>
      </c>
      <c r="B2249" s="2">
        <v>17854.05</v>
      </c>
      <c r="C2249" s="9">
        <f t="shared" si="272"/>
        <v>1.3835574433289199E-2</v>
      </c>
      <c r="D2249" s="9">
        <f t="shared" si="273"/>
        <v>1.3638414804347913E-2</v>
      </c>
      <c r="E2249" s="22">
        <f t="shared" si="274"/>
        <v>1.8600635837545633E-4</v>
      </c>
      <c r="F2249" s="22">
        <f t="shared" si="278"/>
        <v>2.8310563891259891E-7</v>
      </c>
      <c r="G2249" s="23">
        <f t="shared" si="279"/>
        <v>5.2288120246044497E-5</v>
      </c>
      <c r="H2249" s="2">
        <f t="shared" si="275"/>
        <v>2.2317646641025437</v>
      </c>
      <c r="I2249" s="9">
        <f t="shared" si="276"/>
        <v>1.3638414804347913E-2</v>
      </c>
      <c r="J2249" s="9">
        <f t="shared" si="277"/>
        <v>7.2310524991901761E-3</v>
      </c>
    </row>
    <row r="2250" spans="1:10" s="5" customFormat="1" x14ac:dyDescent="0.35">
      <c r="A2250" s="8" t="s">
        <v>2242</v>
      </c>
      <c r="B2250" s="2">
        <v>17764.599999999999</v>
      </c>
      <c r="C2250" s="9">
        <f t="shared" si="272"/>
        <v>-5.0100677437332486E-3</v>
      </c>
      <c r="D2250" s="9">
        <f t="shared" si="273"/>
        <v>-5.2072273726745345E-3</v>
      </c>
      <c r="E2250" s="22">
        <f t="shared" si="274"/>
        <v>2.7115216910730934E-5</v>
      </c>
      <c r="F2250" s="22">
        <f t="shared" si="278"/>
        <v>1.8600635837545633E-4</v>
      </c>
      <c r="G2250" s="23">
        <f t="shared" si="279"/>
        <v>9.6782205600722573E-5</v>
      </c>
      <c r="H2250" s="2">
        <f t="shared" si="275"/>
        <v>3.5625014806303867</v>
      </c>
      <c r="I2250" s="9">
        <f t="shared" si="276"/>
        <v>5.2072273726745345E-3</v>
      </c>
      <c r="J2250" s="9">
        <f t="shared" si="277"/>
        <v>9.8377947529272314E-3</v>
      </c>
    </row>
    <row r="2251" spans="1:10" s="5" customFormat="1" x14ac:dyDescent="0.35">
      <c r="A2251" s="8" t="s">
        <v>2243</v>
      </c>
      <c r="B2251" s="2">
        <v>17721.5</v>
      </c>
      <c r="C2251" s="9">
        <f t="shared" si="272"/>
        <v>-2.4261734010334601E-3</v>
      </c>
      <c r="D2251" s="9">
        <f t="shared" si="273"/>
        <v>-2.6233330299747465E-3</v>
      </c>
      <c r="E2251" s="22">
        <f t="shared" si="274"/>
        <v>6.8818761861564842E-6</v>
      </c>
      <c r="F2251" s="22">
        <f t="shared" si="278"/>
        <v>2.7115216910730934E-5</v>
      </c>
      <c r="G2251" s="23">
        <f t="shared" si="279"/>
        <v>8.023639367227724E-5</v>
      </c>
      <c r="H2251" s="2">
        <f t="shared" si="275"/>
        <v>3.7534431422198811</v>
      </c>
      <c r="I2251" s="9">
        <f t="shared" si="276"/>
        <v>2.6233330299747465E-3</v>
      </c>
      <c r="J2251" s="9">
        <f t="shared" si="277"/>
        <v>8.9574769702342651E-3</v>
      </c>
    </row>
    <row r="2252" spans="1:10" s="5" customFormat="1" x14ac:dyDescent="0.35">
      <c r="A2252" s="8" t="s">
        <v>2244</v>
      </c>
      <c r="B2252" s="2">
        <v>17871.7</v>
      </c>
      <c r="C2252" s="9">
        <f t="shared" si="272"/>
        <v>8.475580509550662E-3</v>
      </c>
      <c r="D2252" s="9">
        <f t="shared" si="273"/>
        <v>8.2784208806093752E-3</v>
      </c>
      <c r="E2252" s="22">
        <f t="shared" si="274"/>
        <v>6.8532252276509308E-5</v>
      </c>
      <c r="F2252" s="22">
        <f t="shared" si="278"/>
        <v>6.8818761861564842E-6</v>
      </c>
      <c r="G2252" s="23">
        <f t="shared" si="279"/>
        <v>6.4971121663576266E-5</v>
      </c>
      <c r="H2252" s="2">
        <f t="shared" si="275"/>
        <v>3.3744398130653428</v>
      </c>
      <c r="I2252" s="9">
        <f t="shared" si="276"/>
        <v>8.2784208806093752E-3</v>
      </c>
      <c r="J2252" s="9">
        <f t="shared" si="277"/>
        <v>8.060466590934812E-3</v>
      </c>
    </row>
    <row r="2253" spans="1:10" s="5" customFormat="1" x14ac:dyDescent="0.35">
      <c r="A2253" s="8" t="s">
        <v>2245</v>
      </c>
      <c r="B2253" s="2">
        <v>17893.45</v>
      </c>
      <c r="C2253" s="9">
        <f t="shared" si="272"/>
        <v>1.2170078951638796E-3</v>
      </c>
      <c r="D2253" s="9">
        <f t="shared" si="273"/>
        <v>1.0198482662225935E-3</v>
      </c>
      <c r="E2253" s="22">
        <f t="shared" si="274"/>
        <v>1.04009048611723E-6</v>
      </c>
      <c r="F2253" s="22">
        <f t="shared" si="278"/>
        <v>6.8532252276509308E-5</v>
      </c>
      <c r="G2253" s="23">
        <f t="shared" si="279"/>
        <v>7.2574941723054816E-5</v>
      </c>
      <c r="H2253" s="2">
        <f t="shared" si="275"/>
        <v>3.8393412614433315</v>
      </c>
      <c r="I2253" s="9">
        <f t="shared" si="276"/>
        <v>1.0198482662225935E-3</v>
      </c>
      <c r="J2253" s="9">
        <f t="shared" si="277"/>
        <v>8.5190927758215431E-3</v>
      </c>
    </row>
    <row r="2254" spans="1:10" s="5" customFormat="1" x14ac:dyDescent="0.35">
      <c r="A2254" s="8" t="s">
        <v>2246</v>
      </c>
      <c r="B2254" s="2">
        <v>17856.5</v>
      </c>
      <c r="C2254" s="9">
        <f t="shared" si="272"/>
        <v>-2.0650014390740656E-3</v>
      </c>
      <c r="D2254" s="9">
        <f t="shared" si="273"/>
        <v>-2.262161068015352E-3</v>
      </c>
      <c r="E2254" s="22">
        <f t="shared" si="274"/>
        <v>5.1173726976443582E-6</v>
      </c>
      <c r="F2254" s="22">
        <f t="shared" si="278"/>
        <v>1.04009048611723E-6</v>
      </c>
      <c r="G2254" s="23">
        <f t="shared" si="279"/>
        <v>5.8855030988628206E-5</v>
      </c>
      <c r="H2254" s="2">
        <f t="shared" si="275"/>
        <v>3.9078037003520709</v>
      </c>
      <c r="I2254" s="9">
        <f t="shared" si="276"/>
        <v>2.262161068015352E-3</v>
      </c>
      <c r="J2254" s="9">
        <f t="shared" si="277"/>
        <v>7.6717032651574977E-3</v>
      </c>
    </row>
    <row r="2255" spans="1:10" s="5" customFormat="1" x14ac:dyDescent="0.35">
      <c r="A2255" s="8" t="s">
        <v>2247</v>
      </c>
      <c r="B2255" s="2">
        <v>17770.900000000001</v>
      </c>
      <c r="C2255" s="9">
        <f t="shared" si="272"/>
        <v>-4.7937725758125938E-3</v>
      </c>
      <c r="D2255" s="9">
        <f t="shared" si="273"/>
        <v>-4.9909322047538797E-3</v>
      </c>
      <c r="E2255" s="22">
        <f t="shared" si="274"/>
        <v>2.4909404272449421E-5</v>
      </c>
      <c r="F2255" s="22">
        <f t="shared" si="278"/>
        <v>5.1173726976443582E-6</v>
      </c>
      <c r="G2255" s="23">
        <f t="shared" si="279"/>
        <v>5.1828263546556885E-5</v>
      </c>
      <c r="H2255" s="2">
        <f t="shared" si="275"/>
        <v>3.7745417845940548</v>
      </c>
      <c r="I2255" s="9">
        <f t="shared" si="276"/>
        <v>4.9909322047538797E-3</v>
      </c>
      <c r="J2255" s="9">
        <f t="shared" si="277"/>
        <v>7.1991849223753714E-3</v>
      </c>
    </row>
    <row r="2256" spans="1:10" s="5" customFormat="1" x14ac:dyDescent="0.35">
      <c r="A2256" s="8" t="s">
        <v>2248</v>
      </c>
      <c r="B2256" s="2">
        <v>17929.849999999999</v>
      </c>
      <c r="C2256" s="9">
        <f t="shared" si="272"/>
        <v>8.9443978639234256E-3</v>
      </c>
      <c r="D2256" s="9">
        <f t="shared" si="273"/>
        <v>8.7472382349821388E-3</v>
      </c>
      <c r="E2256" s="22">
        <f t="shared" si="274"/>
        <v>7.6514176739533442E-5</v>
      </c>
      <c r="F2256" s="22">
        <f t="shared" si="278"/>
        <v>2.4909404272449421E-5</v>
      </c>
      <c r="G2256" s="23">
        <f t="shared" si="279"/>
        <v>5.3009885294596983E-5</v>
      </c>
      <c r="H2256" s="2">
        <f t="shared" si="275"/>
        <v>3.2818802915245993</v>
      </c>
      <c r="I2256" s="9">
        <f t="shared" si="276"/>
        <v>8.7472382349821388E-3</v>
      </c>
      <c r="J2256" s="9">
        <f t="shared" si="277"/>
        <v>7.2807887824463758E-3</v>
      </c>
    </row>
    <row r="2257" spans="1:10" s="5" customFormat="1" x14ac:dyDescent="0.35">
      <c r="A2257" s="8" t="s">
        <v>2249</v>
      </c>
      <c r="B2257" s="2">
        <v>18015.849999999999</v>
      </c>
      <c r="C2257" s="9">
        <f t="shared" si="272"/>
        <v>4.7964706899388254E-3</v>
      </c>
      <c r="D2257" s="9">
        <f t="shared" si="273"/>
        <v>4.5993110609975395E-3</v>
      </c>
      <c r="E2257" s="22">
        <f t="shared" si="274"/>
        <v>2.1153662235814311E-5</v>
      </c>
      <c r="F2257" s="22">
        <f t="shared" si="278"/>
        <v>7.6514176739533442E-5</v>
      </c>
      <c r="G2257" s="23">
        <f t="shared" si="279"/>
        <v>6.7644363349471799E-5</v>
      </c>
      <c r="H2257" s="2">
        <f t="shared" si="275"/>
        <v>3.7253253446192574</v>
      </c>
      <c r="I2257" s="9">
        <f t="shared" si="276"/>
        <v>4.5993110609975395E-3</v>
      </c>
      <c r="J2257" s="9">
        <f t="shared" si="277"/>
        <v>8.2246193437430157E-3</v>
      </c>
    </row>
    <row r="2258" spans="1:10" s="5" customFormat="1" x14ac:dyDescent="0.35">
      <c r="A2258" s="8" t="s">
        <v>2250</v>
      </c>
      <c r="B2258" s="2">
        <v>18035.849999999999</v>
      </c>
      <c r="C2258" s="9">
        <f t="shared" si="272"/>
        <v>1.1101335768226583E-3</v>
      </c>
      <c r="D2258" s="9">
        <f t="shared" si="273"/>
        <v>9.1297394788137222E-4</v>
      </c>
      <c r="E2258" s="22">
        <f t="shared" si="274"/>
        <v>8.3352142951009855E-7</v>
      </c>
      <c r="F2258" s="22">
        <f t="shared" si="278"/>
        <v>2.1153662235814311E-5</v>
      </c>
      <c r="G2258" s="23">
        <f t="shared" si="279"/>
        <v>6.1365266471025861E-5</v>
      </c>
      <c r="H2258" s="2">
        <f t="shared" si="275"/>
        <v>3.9236032788815933</v>
      </c>
      <c r="I2258" s="9">
        <f t="shared" si="276"/>
        <v>9.1297394788137222E-4</v>
      </c>
      <c r="J2258" s="9">
        <f t="shared" si="277"/>
        <v>7.8335985645823E-3</v>
      </c>
    </row>
    <row r="2259" spans="1:10" s="5" customFormat="1" x14ac:dyDescent="0.35">
      <c r="A2259" s="8" t="s">
        <v>2251</v>
      </c>
      <c r="B2259" s="2">
        <v>17944.2</v>
      </c>
      <c r="C2259" s="9">
        <f t="shared" si="272"/>
        <v>-5.0815459210404867E-3</v>
      </c>
      <c r="D2259" s="9">
        <f t="shared" si="273"/>
        <v>-5.2787055499817727E-3</v>
      </c>
      <c r="E2259" s="22">
        <f t="shared" si="274"/>
        <v>2.786473228340837E-5</v>
      </c>
      <c r="F2259" s="22">
        <f t="shared" si="278"/>
        <v>8.3352142951009855E-7</v>
      </c>
      <c r="G2259" s="23">
        <f t="shared" si="279"/>
        <v>5.2158597879485772E-5</v>
      </c>
      <c r="H2259" s="2">
        <f t="shared" si="275"/>
        <v>3.7445568007711021</v>
      </c>
      <c r="I2259" s="9">
        <f t="shared" si="276"/>
        <v>5.2787055499817727E-3</v>
      </c>
      <c r="J2259" s="9">
        <f t="shared" si="277"/>
        <v>7.2220909631135061E-3</v>
      </c>
    </row>
    <row r="2260" spans="1:10" s="5" customFormat="1" x14ac:dyDescent="0.35">
      <c r="A2260" s="8" t="s">
        <v>2252</v>
      </c>
      <c r="B2260" s="2">
        <v>17844.599999999999</v>
      </c>
      <c r="C2260" s="9">
        <f t="shared" ref="C2260:C2323" si="280">B2260/B2259-1</f>
        <v>-5.5505400073562194E-3</v>
      </c>
      <c r="D2260" s="9">
        <f t="shared" ref="D2260:D2323" si="281">C2260-B$8</f>
        <v>-5.7476996362975053E-3</v>
      </c>
      <c r="E2260" s="22">
        <f t="shared" ref="E2260:E2323" si="282">D2260*D2260</f>
        <v>3.3036051109094475E-5</v>
      </c>
      <c r="F2260" s="22">
        <f t="shared" si="278"/>
        <v>2.786473228340837E-5</v>
      </c>
      <c r="G2260" s="23">
        <f t="shared" si="279"/>
        <v>5.4003583462600186E-5</v>
      </c>
      <c r="H2260" s="2">
        <f t="shared" ref="H2260:H2323" si="283">LN(1/SQRT(2*PI()*G2260)*EXP(-E2260/(2*G2260)))</f>
        <v>3.6884224788648332</v>
      </c>
      <c r="I2260" s="9">
        <f t="shared" ref="I2260:I2323" si="284">SQRT(E2260)</f>
        <v>5.7476996362975053E-3</v>
      </c>
      <c r="J2260" s="9">
        <f t="shared" ref="J2260:J2323" si="285">SQRT(G2260)</f>
        <v>7.3487130480513517E-3</v>
      </c>
    </row>
    <row r="2261" spans="1:10" s="5" customFormat="1" x14ac:dyDescent="0.35">
      <c r="A2261" s="8" t="s">
        <v>2253</v>
      </c>
      <c r="B2261" s="2">
        <v>17826.7</v>
      </c>
      <c r="C2261" s="9">
        <f t="shared" si="280"/>
        <v>-1.0031045806573324E-3</v>
      </c>
      <c r="D2261" s="9">
        <f t="shared" si="281"/>
        <v>-1.2002642095986186E-3</v>
      </c>
      <c r="E2261" s="22">
        <f t="shared" si="282"/>
        <v>1.4406341728433965E-6</v>
      </c>
      <c r="F2261" s="22">
        <f t="shared" ref="F2261:F2324" si="286">E2260</f>
        <v>3.3036051109094475E-5</v>
      </c>
      <c r="G2261" s="23">
        <f t="shared" ref="G2261:G2324" si="287">B$9+B$10*F2261+B$11*G2260</f>
        <v>5.6492935567134906E-5</v>
      </c>
      <c r="H2261" s="2">
        <f t="shared" si="283"/>
        <v>3.9590083784767152</v>
      </c>
      <c r="I2261" s="9">
        <f t="shared" si="284"/>
        <v>1.2002642095986186E-3</v>
      </c>
      <c r="J2261" s="9">
        <f t="shared" si="285"/>
        <v>7.5161782554124474E-3</v>
      </c>
    </row>
    <row r="2262" spans="1:10" s="5" customFormat="1" x14ac:dyDescent="0.35">
      <c r="A2262" s="8" t="s">
        <v>2254</v>
      </c>
      <c r="B2262" s="2">
        <v>17554.3</v>
      </c>
      <c r="C2262" s="9">
        <f t="shared" si="280"/>
        <v>-1.528045011134993E-2</v>
      </c>
      <c r="D2262" s="9">
        <f t="shared" si="281"/>
        <v>-1.5477609740291217E-2</v>
      </c>
      <c r="E2262" s="22">
        <f t="shared" si="282"/>
        <v>2.3955640327275756E-4</v>
      </c>
      <c r="F2262" s="22">
        <f t="shared" si="286"/>
        <v>1.4406341728433965E-6</v>
      </c>
      <c r="G2262" s="23">
        <f t="shared" si="287"/>
        <v>4.9436144797341806E-5</v>
      </c>
      <c r="H2262" s="2">
        <f t="shared" si="283"/>
        <v>1.6155886458167867</v>
      </c>
      <c r="I2262" s="9">
        <f t="shared" si="284"/>
        <v>1.5477609740291217E-2</v>
      </c>
      <c r="J2262" s="9">
        <f t="shared" si="285"/>
        <v>7.0310841836335458E-3</v>
      </c>
    </row>
    <row r="2263" spans="1:10" s="5" customFormat="1" x14ac:dyDescent="0.35">
      <c r="A2263" s="8" t="s">
        <v>2255</v>
      </c>
      <c r="B2263" s="2">
        <v>17511.25</v>
      </c>
      <c r="C2263" s="9">
        <f t="shared" si="280"/>
        <v>-2.4523905823643499E-3</v>
      </c>
      <c r="D2263" s="9">
        <f t="shared" si="281"/>
        <v>-2.6495502113056363E-3</v>
      </c>
      <c r="E2263" s="22">
        <f t="shared" si="282"/>
        <v>7.0201163222297421E-6</v>
      </c>
      <c r="F2263" s="22">
        <f t="shared" si="286"/>
        <v>2.3955640327275756E-4</v>
      </c>
      <c r="G2263" s="23">
        <f t="shared" si="287"/>
        <v>1.0955243367528755E-4</v>
      </c>
      <c r="H2263" s="2">
        <f t="shared" si="283"/>
        <v>3.6085751218363544</v>
      </c>
      <c r="I2263" s="9">
        <f t="shared" si="284"/>
        <v>2.6495502113056363E-3</v>
      </c>
      <c r="J2263" s="9">
        <f t="shared" si="285"/>
        <v>1.0466729846293328E-2</v>
      </c>
    </row>
    <row r="2264" spans="1:10" s="5" customFormat="1" x14ac:dyDescent="0.35">
      <c r="A2264" s="8" t="s">
        <v>2256</v>
      </c>
      <c r="B2264" s="2">
        <v>17465.8</v>
      </c>
      <c r="C2264" s="9">
        <f t="shared" si="280"/>
        <v>-2.5954743379256184E-3</v>
      </c>
      <c r="D2264" s="9">
        <f t="shared" si="281"/>
        <v>-2.7926339668669048E-3</v>
      </c>
      <c r="E2264" s="22">
        <f t="shared" si="282"/>
        <v>7.798804472898784E-6</v>
      </c>
      <c r="F2264" s="22">
        <f t="shared" si="286"/>
        <v>7.0201163222297421E-6</v>
      </c>
      <c r="G2264" s="23">
        <f t="shared" si="287"/>
        <v>8.2375384436168429E-5</v>
      </c>
      <c r="H2264" s="2">
        <f t="shared" si="283"/>
        <v>3.7358364321456565</v>
      </c>
      <c r="I2264" s="9">
        <f t="shared" si="284"/>
        <v>2.7926339668669048E-3</v>
      </c>
      <c r="J2264" s="9">
        <f t="shared" si="285"/>
        <v>9.0760886088759856E-3</v>
      </c>
    </row>
    <row r="2265" spans="1:10" s="5" customFormat="1" x14ac:dyDescent="0.35">
      <c r="A2265" s="8" t="s">
        <v>2257</v>
      </c>
      <c r="B2265" s="2">
        <v>17392.7</v>
      </c>
      <c r="C2265" s="9">
        <f t="shared" si="280"/>
        <v>-4.1853221724741374E-3</v>
      </c>
      <c r="D2265" s="9">
        <f t="shared" si="281"/>
        <v>-4.3824818014154233E-3</v>
      </c>
      <c r="E2265" s="22">
        <f t="shared" si="282"/>
        <v>1.9206146739737374E-5</v>
      </c>
      <c r="F2265" s="22">
        <f t="shared" si="286"/>
        <v>7.798804472898784E-6</v>
      </c>
      <c r="G2265" s="23">
        <f t="shared" si="287"/>
        <v>6.6485859832202072E-5</v>
      </c>
      <c r="H2265" s="2">
        <f t="shared" si="283"/>
        <v>3.7458842695502308</v>
      </c>
      <c r="I2265" s="9">
        <f t="shared" si="284"/>
        <v>4.3824818014154233E-3</v>
      </c>
      <c r="J2265" s="9">
        <f t="shared" si="285"/>
        <v>8.1538861797428881E-3</v>
      </c>
    </row>
    <row r="2266" spans="1:10" s="5" customFormat="1" x14ac:dyDescent="0.35">
      <c r="A2266" s="8" t="s">
        <v>2258</v>
      </c>
      <c r="B2266" s="2">
        <v>17303.95</v>
      </c>
      <c r="C2266" s="9">
        <f t="shared" si="280"/>
        <v>-5.1027155070805241E-3</v>
      </c>
      <c r="D2266" s="9">
        <f t="shared" si="281"/>
        <v>-5.29987513602181E-3</v>
      </c>
      <c r="E2266" s="22">
        <f t="shared" si="282"/>
        <v>2.8088676457422198E-5</v>
      </c>
      <c r="F2266" s="22">
        <f t="shared" si="286"/>
        <v>1.9206146739737374E-5</v>
      </c>
      <c r="G2266" s="23">
        <f t="shared" si="287"/>
        <v>6.01530903585603E-5</v>
      </c>
      <c r="H2266" s="2">
        <f t="shared" si="283"/>
        <v>3.7068937495558174</v>
      </c>
      <c r="I2266" s="9">
        <f t="shared" si="284"/>
        <v>5.29987513602181E-3</v>
      </c>
      <c r="J2266" s="9">
        <f t="shared" si="285"/>
        <v>7.7558423371391644E-3</v>
      </c>
    </row>
    <row r="2267" spans="1:10" s="5" customFormat="1" x14ac:dyDescent="0.35">
      <c r="A2267" s="8" t="s">
        <v>2259</v>
      </c>
      <c r="B2267" s="2">
        <v>17450.900000000001</v>
      </c>
      <c r="C2267" s="9">
        <f t="shared" si="280"/>
        <v>8.4922806642413473E-3</v>
      </c>
      <c r="D2267" s="9">
        <f t="shared" si="281"/>
        <v>8.2951210353000605E-3</v>
      </c>
      <c r="E2267" s="22">
        <f t="shared" si="282"/>
        <v>6.8809032990277554E-5</v>
      </c>
      <c r="F2267" s="22">
        <f t="shared" si="286"/>
        <v>2.8088676457422198E-5</v>
      </c>
      <c r="G2267" s="23">
        <f t="shared" si="287"/>
        <v>5.8800021626104261E-5</v>
      </c>
      <c r="H2267" s="2">
        <f t="shared" si="283"/>
        <v>3.3666350248808561</v>
      </c>
      <c r="I2267" s="9">
        <f t="shared" si="284"/>
        <v>8.2951210353000605E-3</v>
      </c>
      <c r="J2267" s="9">
        <f t="shared" si="285"/>
        <v>7.6681172152037597E-3</v>
      </c>
    </row>
    <row r="2268" spans="1:10" s="5" customFormat="1" x14ac:dyDescent="0.35">
      <c r="A2268" s="8" t="s">
        <v>2260</v>
      </c>
      <c r="B2268" s="2">
        <v>17321.900000000001</v>
      </c>
      <c r="C2268" s="9">
        <f t="shared" si="280"/>
        <v>-7.3921688852723877E-3</v>
      </c>
      <c r="D2268" s="9">
        <f t="shared" si="281"/>
        <v>-7.5893285142136736E-3</v>
      </c>
      <c r="E2268" s="22">
        <f t="shared" si="282"/>
        <v>5.7597907296656727E-5</v>
      </c>
      <c r="F2268" s="22">
        <f t="shared" si="286"/>
        <v>6.8809032990277554E-5</v>
      </c>
      <c r="G2268" s="23">
        <f t="shared" si="287"/>
        <v>6.8993895536128457E-5</v>
      </c>
      <c r="H2268" s="2">
        <f t="shared" si="283"/>
        <v>3.454394662111226</v>
      </c>
      <c r="I2268" s="9">
        <f t="shared" si="284"/>
        <v>7.5893285142136736E-3</v>
      </c>
      <c r="J2268" s="9">
        <f t="shared" si="285"/>
        <v>8.3062564092452901E-3</v>
      </c>
    </row>
    <row r="2269" spans="1:10" s="5" customFormat="1" x14ac:dyDescent="0.35">
      <c r="A2269" s="8" t="s">
        <v>2261</v>
      </c>
      <c r="B2269" s="2">
        <v>17594.349999999999</v>
      </c>
      <c r="C2269" s="9">
        <f t="shared" si="280"/>
        <v>1.5728644086387522E-2</v>
      </c>
      <c r="D2269" s="9">
        <f t="shared" si="281"/>
        <v>1.5531484457446235E-2</v>
      </c>
      <c r="E2269" s="22">
        <f t="shared" si="282"/>
        <v>2.4122700945189397E-4</v>
      </c>
      <c r="F2269" s="22">
        <f t="shared" si="286"/>
        <v>5.7597907296656727E-5</v>
      </c>
      <c r="G2269" s="23">
        <f t="shared" si="287"/>
        <v>7.2005522661601484E-5</v>
      </c>
      <c r="H2269" s="2">
        <f t="shared" si="283"/>
        <v>2.1753862534031057</v>
      </c>
      <c r="I2269" s="9">
        <f t="shared" si="284"/>
        <v>1.5531484457446235E-2</v>
      </c>
      <c r="J2269" s="9">
        <f t="shared" si="285"/>
        <v>8.4856067939541886E-3</v>
      </c>
    </row>
    <row r="2270" spans="1:10" s="5" customFormat="1" x14ac:dyDescent="0.35">
      <c r="A2270" s="8" t="s">
        <v>2262</v>
      </c>
      <c r="B2270" s="2">
        <v>17711.45</v>
      </c>
      <c r="C2270" s="9">
        <f t="shared" si="280"/>
        <v>6.6555456723325079E-3</v>
      </c>
      <c r="D2270" s="9">
        <f t="shared" si="281"/>
        <v>6.458386043391222E-3</v>
      </c>
      <c r="E2270" s="22">
        <f t="shared" si="282"/>
        <v>4.1710750285470524E-5</v>
      </c>
      <c r="F2270" s="22">
        <f t="shared" si="286"/>
        <v>2.4122700945189397E-4</v>
      </c>
      <c r="G2270" s="23">
        <f t="shared" si="287"/>
        <v>1.2337372210730383E-4</v>
      </c>
      <c r="H2270" s="2">
        <f t="shared" si="283"/>
        <v>3.412165396913029</v>
      </c>
      <c r="I2270" s="9">
        <f t="shared" si="284"/>
        <v>6.458386043391222E-3</v>
      </c>
      <c r="J2270" s="9">
        <f t="shared" si="285"/>
        <v>1.1107372421383188E-2</v>
      </c>
    </row>
    <row r="2271" spans="1:10" s="5" customFormat="1" x14ac:dyDescent="0.35">
      <c r="A2271" s="8" t="s">
        <v>2263</v>
      </c>
      <c r="B2271" s="2">
        <v>17754.400000000001</v>
      </c>
      <c r="C2271" s="9">
        <f t="shared" si="280"/>
        <v>2.4249849673516621E-3</v>
      </c>
      <c r="D2271" s="9">
        <f t="shared" si="281"/>
        <v>2.2278253384103758E-3</v>
      </c>
      <c r="E2271" s="22">
        <f t="shared" si="282"/>
        <v>4.9632057384633055E-6</v>
      </c>
      <c r="F2271" s="22">
        <f t="shared" si="286"/>
        <v>4.1710750285470524E-5</v>
      </c>
      <c r="G2271" s="23">
        <f t="shared" si="287"/>
        <v>9.9930441438096716E-5</v>
      </c>
      <c r="H2271" s="2">
        <f t="shared" si="283"/>
        <v>3.6617462642285692</v>
      </c>
      <c r="I2271" s="9">
        <f t="shared" si="284"/>
        <v>2.2278253384103758E-3</v>
      </c>
      <c r="J2271" s="9">
        <f t="shared" si="285"/>
        <v>9.9965214668952078E-3</v>
      </c>
    </row>
    <row r="2272" spans="1:10" s="5" customFormat="1" x14ac:dyDescent="0.35">
      <c r="A2272" s="8" t="s">
        <v>2264</v>
      </c>
      <c r="B2272" s="2">
        <v>17589.599999999999</v>
      </c>
      <c r="C2272" s="9">
        <f t="shared" si="280"/>
        <v>-9.2822061010230383E-3</v>
      </c>
      <c r="D2272" s="9">
        <f t="shared" si="281"/>
        <v>-9.4793657299643251E-3</v>
      </c>
      <c r="E2272" s="22">
        <f t="shared" si="282"/>
        <v>8.9858374642422085E-5</v>
      </c>
      <c r="F2272" s="22">
        <f t="shared" si="286"/>
        <v>4.9632057384633055E-6</v>
      </c>
      <c r="G2272" s="23">
        <f t="shared" si="287"/>
        <v>7.6119865884779304E-5</v>
      </c>
      <c r="H2272" s="2">
        <f t="shared" si="283"/>
        <v>3.2324195085354055</v>
      </c>
      <c r="I2272" s="9">
        <f t="shared" si="284"/>
        <v>9.4793657299643251E-3</v>
      </c>
      <c r="J2272" s="9">
        <f t="shared" si="285"/>
        <v>8.7246699585015429E-3</v>
      </c>
    </row>
    <row r="2273" spans="1:10" s="5" customFormat="1" x14ac:dyDescent="0.35">
      <c r="A2273" s="8" t="s">
        <v>2265</v>
      </c>
      <c r="B2273" s="2">
        <v>17412.900000000001</v>
      </c>
      <c r="C2273" s="9">
        <f t="shared" si="280"/>
        <v>-1.0045708827943645E-2</v>
      </c>
      <c r="D2273" s="9">
        <f t="shared" si="281"/>
        <v>-1.0242868456884931E-2</v>
      </c>
      <c r="E2273" s="22">
        <f t="shared" si="282"/>
        <v>1.049163542250483E-4</v>
      </c>
      <c r="F2273" s="22">
        <f t="shared" si="286"/>
        <v>8.9858374642422085E-5</v>
      </c>
      <c r="G2273" s="23">
        <f t="shared" si="287"/>
        <v>8.493804637392028E-5</v>
      </c>
      <c r="H2273" s="2">
        <f t="shared" si="283"/>
        <v>3.1502505071183928</v>
      </c>
      <c r="I2273" s="9">
        <f t="shared" si="284"/>
        <v>1.0242868456884931E-2</v>
      </c>
      <c r="J2273" s="9">
        <f t="shared" si="285"/>
        <v>9.2161839377217451E-3</v>
      </c>
    </row>
    <row r="2274" spans="1:10" s="5" customFormat="1" x14ac:dyDescent="0.35">
      <c r="A2274" s="8" t="s">
        <v>2266</v>
      </c>
      <c r="B2274" s="2">
        <v>17154.3</v>
      </c>
      <c r="C2274" s="9">
        <f t="shared" si="280"/>
        <v>-1.4851058697862074E-2</v>
      </c>
      <c r="D2274" s="9">
        <f t="shared" si="281"/>
        <v>-1.5048218326803361E-2</v>
      </c>
      <c r="E2274" s="22">
        <f t="shared" si="282"/>
        <v>2.2644887481114054E-4</v>
      </c>
      <c r="F2274" s="22">
        <f t="shared" si="286"/>
        <v>1.049163542250483E-4</v>
      </c>
      <c r="G2274" s="23">
        <f t="shared" si="287"/>
        <v>9.4227972750549467E-5</v>
      </c>
      <c r="H2274" s="2">
        <f t="shared" si="283"/>
        <v>2.5143570836881084</v>
      </c>
      <c r="I2274" s="9">
        <f t="shared" si="284"/>
        <v>1.5048218326803361E-2</v>
      </c>
      <c r="J2274" s="9">
        <f t="shared" si="285"/>
        <v>9.7071093921182044E-3</v>
      </c>
    </row>
    <row r="2275" spans="1:10" s="5" customFormat="1" x14ac:dyDescent="0.35">
      <c r="A2275" s="8" t="s">
        <v>2267</v>
      </c>
      <c r="B2275" s="2">
        <v>17043.3</v>
      </c>
      <c r="C2275" s="9">
        <f t="shared" si="280"/>
        <v>-6.4706808205522437E-3</v>
      </c>
      <c r="D2275" s="9">
        <f t="shared" si="281"/>
        <v>-6.6678404494935296E-3</v>
      </c>
      <c r="E2275" s="22">
        <f t="shared" si="282"/>
        <v>4.4460096259902072E-5</v>
      </c>
      <c r="F2275" s="22">
        <f t="shared" si="286"/>
        <v>2.2644887481114054E-4</v>
      </c>
      <c r="G2275" s="23">
        <f t="shared" si="287"/>
        <v>1.3254794915559253E-4</v>
      </c>
      <c r="H2275" s="2">
        <f t="shared" si="283"/>
        <v>3.3776312595788829</v>
      </c>
      <c r="I2275" s="9">
        <f t="shared" si="284"/>
        <v>6.6678404494935296E-3</v>
      </c>
      <c r="J2275" s="9">
        <f t="shared" si="285"/>
        <v>1.1512947023051593E-2</v>
      </c>
    </row>
    <row r="2276" spans="1:10" s="5" customFormat="1" x14ac:dyDescent="0.35">
      <c r="A2276" s="8" t="s">
        <v>2268</v>
      </c>
      <c r="B2276" s="2">
        <v>16972.150000000001</v>
      </c>
      <c r="C2276" s="9">
        <f t="shared" si="280"/>
        <v>-4.1746610104849147E-3</v>
      </c>
      <c r="D2276" s="9">
        <f t="shared" si="281"/>
        <v>-4.3718206394262006E-3</v>
      </c>
      <c r="E2276" s="22">
        <f t="shared" si="282"/>
        <v>1.9112815703312912E-5</v>
      </c>
      <c r="F2276" s="22">
        <f t="shared" si="286"/>
        <v>4.4460096259902072E-5</v>
      </c>
      <c r="G2276" s="23">
        <f t="shared" si="287"/>
        <v>1.0610767572389472E-4</v>
      </c>
      <c r="H2276" s="2">
        <f t="shared" si="283"/>
        <v>3.5665262481915048</v>
      </c>
      <c r="I2276" s="9">
        <f t="shared" si="284"/>
        <v>4.3718206394262006E-3</v>
      </c>
      <c r="J2276" s="9">
        <f t="shared" si="285"/>
        <v>1.0300858009112382E-2</v>
      </c>
    </row>
    <row r="2277" spans="1:10" s="5" customFormat="1" x14ac:dyDescent="0.35">
      <c r="A2277" s="8" t="s">
        <v>2269</v>
      </c>
      <c r="B2277" s="2">
        <v>16985.599999999999</v>
      </c>
      <c r="C2277" s="9">
        <f t="shared" si="280"/>
        <v>7.9247473066157426E-4</v>
      </c>
      <c r="D2277" s="9">
        <f t="shared" si="281"/>
        <v>5.9531510172028813E-4</v>
      </c>
      <c r="E2277" s="22">
        <f t="shared" si="282"/>
        <v>3.5440007033623702E-7</v>
      </c>
      <c r="F2277" s="22">
        <f t="shared" si="286"/>
        <v>1.9112815703312912E-5</v>
      </c>
      <c r="G2277" s="23">
        <f t="shared" si="287"/>
        <v>8.3600004800083412E-5</v>
      </c>
      <c r="H2277" s="2">
        <f t="shared" si="283"/>
        <v>3.7736753394996554</v>
      </c>
      <c r="I2277" s="9">
        <f t="shared" si="284"/>
        <v>5.9531510172028813E-4</v>
      </c>
      <c r="J2277" s="9">
        <f t="shared" si="285"/>
        <v>9.14330382302171E-3</v>
      </c>
    </row>
    <row r="2278" spans="1:10" s="5" customFormat="1" x14ac:dyDescent="0.35">
      <c r="A2278" s="8" t="s">
        <v>2270</v>
      </c>
      <c r="B2278" s="2">
        <v>17100.05</v>
      </c>
      <c r="C2278" s="9">
        <f t="shared" si="280"/>
        <v>6.7380604747551143E-3</v>
      </c>
      <c r="D2278" s="9">
        <f t="shared" si="281"/>
        <v>6.5409008458138284E-3</v>
      </c>
      <c r="E2278" s="22">
        <f t="shared" si="282"/>
        <v>4.2783383874768053E-5</v>
      </c>
      <c r="F2278" s="22">
        <f t="shared" si="286"/>
        <v>3.5440007033623702E-7</v>
      </c>
      <c r="G2278" s="23">
        <f t="shared" si="287"/>
        <v>6.5201168464530928E-5</v>
      </c>
      <c r="H2278" s="2">
        <f t="shared" si="283"/>
        <v>3.5719904958856463</v>
      </c>
      <c r="I2278" s="9">
        <f t="shared" si="284"/>
        <v>6.5409008458138284E-3</v>
      </c>
      <c r="J2278" s="9">
        <f t="shared" si="285"/>
        <v>8.0747240488162151E-3</v>
      </c>
    </row>
    <row r="2279" spans="1:10" s="5" customFormat="1" x14ac:dyDescent="0.35">
      <c r="A2279" s="8" t="s">
        <v>2271</v>
      </c>
      <c r="B2279" s="2">
        <v>16988.400000000001</v>
      </c>
      <c r="C2279" s="9">
        <f t="shared" si="280"/>
        <v>-6.5292206747932235E-3</v>
      </c>
      <c r="D2279" s="9">
        <f t="shared" si="281"/>
        <v>-6.7263803037345095E-3</v>
      </c>
      <c r="E2279" s="22">
        <f t="shared" si="282"/>
        <v>4.5244191990467553E-5</v>
      </c>
      <c r="F2279" s="22">
        <f t="shared" si="286"/>
        <v>4.2783383874768053E-5</v>
      </c>
      <c r="G2279" s="23">
        <f t="shared" si="287"/>
        <v>6.5758432987354483E-5</v>
      </c>
      <c r="H2279" s="2">
        <f t="shared" si="283"/>
        <v>3.5518046118815509</v>
      </c>
      <c r="I2279" s="9">
        <f t="shared" si="284"/>
        <v>6.7263803037345095E-3</v>
      </c>
      <c r="J2279" s="9">
        <f t="shared" si="285"/>
        <v>8.1091573537177396E-3</v>
      </c>
    </row>
    <row r="2280" spans="1:10" s="5" customFormat="1" x14ac:dyDescent="0.35">
      <c r="A2280" s="8" t="s">
        <v>2272</v>
      </c>
      <c r="B2280" s="2">
        <v>17107.5</v>
      </c>
      <c r="C2280" s="9">
        <f t="shared" si="280"/>
        <v>7.0106661015751914E-3</v>
      </c>
      <c r="D2280" s="9">
        <f t="shared" si="281"/>
        <v>6.8135064726339055E-3</v>
      </c>
      <c r="E2280" s="22">
        <f t="shared" si="282"/>
        <v>4.6423870452624123E-5</v>
      </c>
      <c r="F2280" s="22">
        <f t="shared" si="286"/>
        <v>4.5244191990467553E-5</v>
      </c>
      <c r="G2280" s="23">
        <f t="shared" si="287"/>
        <v>6.6753033675198497E-5</v>
      </c>
      <c r="H2280" s="2">
        <f t="shared" si="283"/>
        <v>3.5405883292124476</v>
      </c>
      <c r="I2280" s="9">
        <f t="shared" si="284"/>
        <v>6.8135064726339055E-3</v>
      </c>
      <c r="J2280" s="9">
        <f t="shared" si="285"/>
        <v>8.1702529749817718E-3</v>
      </c>
    </row>
    <row r="2281" spans="1:10" s="5" customFormat="1" x14ac:dyDescent="0.35">
      <c r="A2281" s="8" t="s">
        <v>2273</v>
      </c>
      <c r="B2281" s="2">
        <v>17151.900000000001</v>
      </c>
      <c r="C2281" s="9">
        <f t="shared" si="280"/>
        <v>2.5953529153881494E-3</v>
      </c>
      <c r="D2281" s="9">
        <f t="shared" si="281"/>
        <v>2.398193286446863E-3</v>
      </c>
      <c r="E2281" s="22">
        <f t="shared" si="282"/>
        <v>5.7513310391588059E-6</v>
      </c>
      <c r="F2281" s="22">
        <f t="shared" si="286"/>
        <v>4.6423870452624123E-5</v>
      </c>
      <c r="G2281" s="23">
        <f t="shared" si="287"/>
        <v>6.7660779383234233E-5</v>
      </c>
      <c r="H2281" s="2">
        <f t="shared" si="283"/>
        <v>3.8390621867997421</v>
      </c>
      <c r="I2281" s="9">
        <f t="shared" si="284"/>
        <v>2.398193286446863E-3</v>
      </c>
      <c r="J2281" s="9">
        <f t="shared" si="285"/>
        <v>8.2256172645725645E-3</v>
      </c>
    </row>
    <row r="2282" spans="1:10" s="5" customFormat="1" x14ac:dyDescent="0.35">
      <c r="A2282" s="8" t="s">
        <v>2274</v>
      </c>
      <c r="B2282" s="2">
        <v>17076.900000000001</v>
      </c>
      <c r="C2282" s="9">
        <f t="shared" si="280"/>
        <v>-4.3726934042292998E-3</v>
      </c>
      <c r="D2282" s="9">
        <f t="shared" si="281"/>
        <v>-4.5698530331705857E-3</v>
      </c>
      <c r="E2282" s="22">
        <f t="shared" si="282"/>
        <v>2.0883556744778402E-5</v>
      </c>
      <c r="F2282" s="22">
        <f t="shared" si="286"/>
        <v>5.7513310391588059E-6</v>
      </c>
      <c r="G2282" s="23">
        <f t="shared" si="287"/>
        <v>5.721600612938296E-5</v>
      </c>
      <c r="H2282" s="2">
        <f t="shared" si="283"/>
        <v>3.7829023973036136</v>
      </c>
      <c r="I2282" s="9">
        <f t="shared" si="284"/>
        <v>4.5698530331705857E-3</v>
      </c>
      <c r="J2282" s="9">
        <f t="shared" si="285"/>
        <v>7.564126263447944E-3</v>
      </c>
    </row>
    <row r="2283" spans="1:10" s="5" customFormat="1" x14ac:dyDescent="0.35">
      <c r="A2283" s="8" t="s">
        <v>2275</v>
      </c>
      <c r="B2283" s="2">
        <v>16945.05</v>
      </c>
      <c r="C2283" s="9">
        <f t="shared" si="280"/>
        <v>-7.7209563796709624E-3</v>
      </c>
      <c r="D2283" s="9">
        <f t="shared" si="281"/>
        <v>-7.9181160086122492E-3</v>
      </c>
      <c r="E2283" s="22">
        <f t="shared" si="282"/>
        <v>6.2696561125841576E-5</v>
      </c>
      <c r="F2283" s="22">
        <f t="shared" si="286"/>
        <v>2.0883556744778402E-5</v>
      </c>
      <c r="G2283" s="23">
        <f t="shared" si="287"/>
        <v>5.5114532860972761E-5</v>
      </c>
      <c r="H2283" s="2">
        <f t="shared" si="283"/>
        <v>3.4153257357514306</v>
      </c>
      <c r="I2283" s="9">
        <f t="shared" si="284"/>
        <v>7.9181160086122492E-3</v>
      </c>
      <c r="J2283" s="9">
        <f t="shared" si="285"/>
        <v>7.4239162751860797E-3</v>
      </c>
    </row>
    <row r="2284" spans="1:10" s="5" customFormat="1" x14ac:dyDescent="0.35">
      <c r="A2284" s="8" t="s">
        <v>2276</v>
      </c>
      <c r="B2284" s="2">
        <v>16985.7</v>
      </c>
      <c r="C2284" s="9">
        <f t="shared" si="280"/>
        <v>2.3989306611666983E-3</v>
      </c>
      <c r="D2284" s="9">
        <f t="shared" si="281"/>
        <v>2.2017710322254119E-3</v>
      </c>
      <c r="E2284" s="22">
        <f t="shared" si="282"/>
        <v>4.8477956783469559E-6</v>
      </c>
      <c r="F2284" s="22">
        <f t="shared" si="286"/>
        <v>6.2696561125841576E-5</v>
      </c>
      <c r="G2284" s="23">
        <f t="shared" si="287"/>
        <v>6.5160089210676016E-5</v>
      </c>
      <c r="H2284" s="2">
        <f t="shared" si="283"/>
        <v>3.8631940514869312</v>
      </c>
      <c r="I2284" s="9">
        <f t="shared" si="284"/>
        <v>2.2017710322254119E-3</v>
      </c>
      <c r="J2284" s="9">
        <f t="shared" si="285"/>
        <v>8.0721799540567733E-3</v>
      </c>
    </row>
    <row r="2285" spans="1:10" s="5" customFormat="1" x14ac:dyDescent="0.35">
      <c r="A2285" s="8" t="s">
        <v>2277</v>
      </c>
      <c r="B2285" s="2">
        <v>16951.7</v>
      </c>
      <c r="C2285" s="9">
        <f t="shared" si="280"/>
        <v>-2.0016837692883316E-3</v>
      </c>
      <c r="D2285" s="9">
        <f t="shared" si="281"/>
        <v>-2.1988433982296179E-3</v>
      </c>
      <c r="E2285" s="22">
        <f t="shared" si="282"/>
        <v>4.8349122899379739E-6</v>
      </c>
      <c r="F2285" s="22">
        <f t="shared" si="286"/>
        <v>4.8477956783469559E-6</v>
      </c>
      <c r="G2285" s="23">
        <f t="shared" si="287"/>
        <v>5.5490612240682569E-5</v>
      </c>
      <c r="H2285" s="2">
        <f t="shared" si="283"/>
        <v>3.9371446795939247</v>
      </c>
      <c r="I2285" s="9">
        <f t="shared" si="284"/>
        <v>2.1988433982296179E-3</v>
      </c>
      <c r="J2285" s="9">
        <f t="shared" si="285"/>
        <v>7.4492021210786439E-3</v>
      </c>
    </row>
    <row r="2286" spans="1:10" s="5" customFormat="1" x14ac:dyDescent="0.35">
      <c r="A2286" s="8" t="s">
        <v>2278</v>
      </c>
      <c r="B2286" s="2">
        <v>17080.7</v>
      </c>
      <c r="C2286" s="9">
        <f t="shared" si="280"/>
        <v>7.6098562386073265E-3</v>
      </c>
      <c r="D2286" s="9">
        <f t="shared" si="281"/>
        <v>7.4126966096660406E-3</v>
      </c>
      <c r="E2286" s="22">
        <f t="shared" si="282"/>
        <v>5.4948071026954415E-5</v>
      </c>
      <c r="F2286" s="22">
        <f t="shared" si="286"/>
        <v>4.8349122899379739E-6</v>
      </c>
      <c r="G2286" s="23">
        <f t="shared" si="287"/>
        <v>4.97588981170276E-5</v>
      </c>
      <c r="H2286" s="2">
        <f t="shared" si="283"/>
        <v>3.4830789282532564</v>
      </c>
      <c r="I2286" s="9">
        <f t="shared" si="284"/>
        <v>7.4126966096660406E-3</v>
      </c>
      <c r="J2286" s="9">
        <f t="shared" si="285"/>
        <v>7.0539987324231635E-3</v>
      </c>
    </row>
    <row r="2287" spans="1:10" s="5" customFormat="1" x14ac:dyDescent="0.35">
      <c r="A2287" s="8" t="s">
        <v>2279</v>
      </c>
      <c r="B2287" s="2">
        <v>17359.75</v>
      </c>
      <c r="C2287" s="9">
        <f t="shared" si="280"/>
        <v>1.6337152458622883E-2</v>
      </c>
      <c r="D2287" s="9">
        <f t="shared" si="281"/>
        <v>1.6139992829681597E-2</v>
      </c>
      <c r="E2287" s="22">
        <f t="shared" si="282"/>
        <v>2.6049936854217337E-4</v>
      </c>
      <c r="F2287" s="22">
        <f t="shared" si="286"/>
        <v>5.4948071026954415E-5</v>
      </c>
      <c r="G2287" s="23">
        <f t="shared" si="287"/>
        <v>5.9895119269757694E-5</v>
      </c>
      <c r="H2287" s="2">
        <f t="shared" si="283"/>
        <v>1.7678898857748389</v>
      </c>
      <c r="I2287" s="9">
        <f t="shared" si="284"/>
        <v>1.6139992829681597E-2</v>
      </c>
      <c r="J2287" s="9">
        <f t="shared" si="285"/>
        <v>7.7391937092799075E-3</v>
      </c>
    </row>
    <row r="2288" spans="1:10" s="5" customFormat="1" x14ac:dyDescent="0.35">
      <c r="A2288" s="8" t="s">
        <v>2280</v>
      </c>
      <c r="B2288" s="2">
        <v>17398.05</v>
      </c>
      <c r="C2288" s="9">
        <f t="shared" si="280"/>
        <v>2.2062529702329137E-3</v>
      </c>
      <c r="D2288" s="9">
        <f t="shared" si="281"/>
        <v>2.0090933412916273E-3</v>
      </c>
      <c r="E2288" s="22">
        <f t="shared" si="282"/>
        <v>4.0364560540223552E-6</v>
      </c>
      <c r="F2288" s="22">
        <f t="shared" si="286"/>
        <v>2.6049936854217337E-4</v>
      </c>
      <c r="G2288" s="23">
        <f t="shared" si="287"/>
        <v>1.2140345480846012E-4</v>
      </c>
      <c r="H2288" s="2">
        <f t="shared" si="283"/>
        <v>3.572632937655515</v>
      </c>
      <c r="I2288" s="9">
        <f t="shared" si="284"/>
        <v>2.0090933412916273E-3</v>
      </c>
      <c r="J2288" s="9">
        <f t="shared" si="285"/>
        <v>1.1018323593381169E-2</v>
      </c>
    </row>
    <row r="2289" spans="1:10" s="5" customFormat="1" x14ac:dyDescent="0.35">
      <c r="A2289" s="8" t="s">
        <v>2281</v>
      </c>
      <c r="B2289" s="2">
        <v>17557.05</v>
      </c>
      <c r="C2289" s="9">
        <f t="shared" si="280"/>
        <v>9.1389552277409969E-3</v>
      </c>
      <c r="D2289" s="9">
        <f t="shared" si="281"/>
        <v>8.9417955987997101E-3</v>
      </c>
      <c r="E2289" s="22">
        <f t="shared" si="282"/>
        <v>7.9955708530713866E-5</v>
      </c>
      <c r="F2289" s="22">
        <f t="shared" si="286"/>
        <v>4.0364560540223552E-6</v>
      </c>
      <c r="G2289" s="23">
        <f t="shared" si="287"/>
        <v>8.8590317688054497E-5</v>
      </c>
      <c r="H2289" s="2">
        <f t="shared" si="283"/>
        <v>3.2955388288326679</v>
      </c>
      <c r="I2289" s="9">
        <f t="shared" si="284"/>
        <v>8.9417955987997101E-3</v>
      </c>
      <c r="J2289" s="9">
        <f t="shared" si="285"/>
        <v>9.4122429679675441E-3</v>
      </c>
    </row>
    <row r="2290" spans="1:10" s="5" customFormat="1" x14ac:dyDescent="0.35">
      <c r="A2290" s="8" t="s">
        <v>2282</v>
      </c>
      <c r="B2290" s="2">
        <v>17599.150000000001</v>
      </c>
      <c r="C2290" s="9">
        <f t="shared" si="280"/>
        <v>2.3978971410345551E-3</v>
      </c>
      <c r="D2290" s="9">
        <f t="shared" si="281"/>
        <v>2.2007375120932688E-3</v>
      </c>
      <c r="E2290" s="22">
        <f t="shared" si="282"/>
        <v>4.8432455971344705E-6</v>
      </c>
      <c r="F2290" s="22">
        <f t="shared" si="286"/>
        <v>7.9955708530713866E-5</v>
      </c>
      <c r="G2290" s="23">
        <f t="shared" si="287"/>
        <v>8.9651641307360975E-5</v>
      </c>
      <c r="H2290" s="2">
        <f t="shared" si="283"/>
        <v>3.7138395198666982</v>
      </c>
      <c r="I2290" s="9">
        <f t="shared" si="284"/>
        <v>2.2007375120932688E-3</v>
      </c>
      <c r="J2290" s="9">
        <f t="shared" si="285"/>
        <v>9.4684550644421918E-3</v>
      </c>
    </row>
    <row r="2291" spans="1:10" s="5" customFormat="1" x14ac:dyDescent="0.35">
      <c r="A2291" s="8" t="s">
        <v>2283</v>
      </c>
      <c r="B2291" s="2">
        <v>17624.05</v>
      </c>
      <c r="C2291" s="9">
        <f t="shared" si="280"/>
        <v>1.4148410576646508E-3</v>
      </c>
      <c r="D2291" s="9">
        <f t="shared" si="281"/>
        <v>1.2176814287233647E-3</v>
      </c>
      <c r="E2291" s="22">
        <f t="shared" si="282"/>
        <v>1.4827480618577748E-6</v>
      </c>
      <c r="F2291" s="22">
        <f t="shared" si="286"/>
        <v>4.8432455971344705E-6</v>
      </c>
      <c r="G2291" s="23">
        <f t="shared" si="287"/>
        <v>6.9998273182347555E-5</v>
      </c>
      <c r="H2291" s="2">
        <f t="shared" si="283"/>
        <v>3.853990140456653</v>
      </c>
      <c r="I2291" s="9">
        <f t="shared" si="284"/>
        <v>1.2176814287233647E-3</v>
      </c>
      <c r="J2291" s="9">
        <f t="shared" si="285"/>
        <v>8.3664970676112452E-3</v>
      </c>
    </row>
    <row r="2292" spans="1:10" s="5" customFormat="1" x14ac:dyDescent="0.35">
      <c r="A2292" s="8" t="s">
        <v>2284</v>
      </c>
      <c r="B2292" s="2">
        <v>17722.3</v>
      </c>
      <c r="C2292" s="9">
        <f t="shared" si="280"/>
        <v>5.5747685690858972E-3</v>
      </c>
      <c r="D2292" s="9">
        <f t="shared" si="281"/>
        <v>5.3776089401446113E-3</v>
      </c>
      <c r="E2292" s="22">
        <f t="shared" si="282"/>
        <v>2.8918677913123251E-5</v>
      </c>
      <c r="F2292" s="22">
        <f t="shared" si="286"/>
        <v>1.4827480618577748E-6</v>
      </c>
      <c r="G2292" s="23">
        <f t="shared" si="287"/>
        <v>5.7448130416657735E-5</v>
      </c>
      <c r="H2292" s="2">
        <f t="shared" si="283"/>
        <v>3.7116817029470761</v>
      </c>
      <c r="I2292" s="9">
        <f t="shared" si="284"/>
        <v>5.3776089401446113E-3</v>
      </c>
      <c r="J2292" s="9">
        <f t="shared" si="285"/>
        <v>7.5794544933430229E-3</v>
      </c>
    </row>
    <row r="2293" spans="1:10" s="5" customFormat="1" x14ac:dyDescent="0.35">
      <c r="A2293" s="8" t="s">
        <v>2285</v>
      </c>
      <c r="B2293" s="2">
        <v>17812.400000000001</v>
      </c>
      <c r="C2293" s="9">
        <f t="shared" si="280"/>
        <v>5.083990227002344E-3</v>
      </c>
      <c r="D2293" s="9">
        <f t="shared" si="281"/>
        <v>4.8868305980610581E-3</v>
      </c>
      <c r="E2293" s="22">
        <f t="shared" si="282"/>
        <v>2.3881113294145801E-5</v>
      </c>
      <c r="F2293" s="22">
        <f t="shared" si="286"/>
        <v>2.8918677913123251E-5</v>
      </c>
      <c r="G2293" s="23">
        <f t="shared" si="287"/>
        <v>5.7421712531511405E-5</v>
      </c>
      <c r="H2293" s="2">
        <f t="shared" si="283"/>
        <v>3.7556605201040196</v>
      </c>
      <c r="I2293" s="9">
        <f t="shared" si="284"/>
        <v>4.8868305980610581E-3</v>
      </c>
      <c r="J2293" s="9">
        <f t="shared" si="285"/>
        <v>7.5777115629661841E-3</v>
      </c>
    </row>
    <row r="2294" spans="1:10" s="5" customFormat="1" x14ac:dyDescent="0.35">
      <c r="A2294" s="8" t="s">
        <v>2286</v>
      </c>
      <c r="B2294" s="2">
        <v>17828</v>
      </c>
      <c r="C2294" s="9">
        <f t="shared" si="280"/>
        <v>8.7579439042451135E-4</v>
      </c>
      <c r="D2294" s="9">
        <f t="shared" si="281"/>
        <v>6.7863476148322523E-4</v>
      </c>
      <c r="E2294" s="22">
        <f t="shared" si="282"/>
        <v>4.6054513949339397E-7</v>
      </c>
      <c r="F2294" s="22">
        <f t="shared" si="286"/>
        <v>2.3881113294145801E-5</v>
      </c>
      <c r="G2294" s="23">
        <f t="shared" si="287"/>
        <v>5.6045803644874026E-5</v>
      </c>
      <c r="H2294" s="2">
        <f t="shared" si="283"/>
        <v>3.9716234568348039</v>
      </c>
      <c r="I2294" s="9">
        <f t="shared" si="284"/>
        <v>6.7863476148322523E-4</v>
      </c>
      <c r="J2294" s="9">
        <f t="shared" si="285"/>
        <v>7.4863745327677818E-3</v>
      </c>
    </row>
    <row r="2295" spans="1:10" s="5" customFormat="1" x14ac:dyDescent="0.35">
      <c r="A2295" s="8" t="s">
        <v>2287</v>
      </c>
      <c r="B2295" s="2">
        <v>17706.849999999999</v>
      </c>
      <c r="C2295" s="9">
        <f t="shared" si="280"/>
        <v>-6.7954902400718664E-3</v>
      </c>
      <c r="D2295" s="9">
        <f t="shared" si="281"/>
        <v>-6.9926498690131523E-3</v>
      </c>
      <c r="E2295" s="22">
        <f t="shared" si="282"/>
        <v>4.8897152190609659E-5</v>
      </c>
      <c r="F2295" s="22">
        <f t="shared" si="286"/>
        <v>4.6054513949339397E-7</v>
      </c>
      <c r="G2295" s="23">
        <f t="shared" si="287"/>
        <v>4.8906615446530052E-5</v>
      </c>
      <c r="H2295" s="2">
        <f t="shared" si="283"/>
        <v>3.5439571577289803</v>
      </c>
      <c r="I2295" s="9">
        <f t="shared" si="284"/>
        <v>6.9926498690131523E-3</v>
      </c>
      <c r="J2295" s="9">
        <f t="shared" si="285"/>
        <v>6.9933264936316289E-3</v>
      </c>
    </row>
    <row r="2296" spans="1:10" s="5" customFormat="1" x14ac:dyDescent="0.35">
      <c r="A2296" s="8" t="s">
        <v>2288</v>
      </c>
      <c r="B2296" s="2">
        <v>17660.150000000001</v>
      </c>
      <c r="C2296" s="9">
        <f t="shared" si="280"/>
        <v>-2.6373973914048943E-3</v>
      </c>
      <c r="D2296" s="9">
        <f t="shared" si="281"/>
        <v>-2.8345570203461806E-3</v>
      </c>
      <c r="E2296" s="22">
        <f t="shared" si="282"/>
        <v>8.0347135015938176E-6</v>
      </c>
      <c r="F2296" s="22">
        <f t="shared" si="286"/>
        <v>4.8897152190609659E-5</v>
      </c>
      <c r="G2296" s="23">
        <f t="shared" si="287"/>
        <v>5.7756335860755955E-5</v>
      </c>
      <c r="H2296" s="2">
        <f t="shared" si="283"/>
        <v>3.8911432303142912</v>
      </c>
      <c r="I2296" s="9">
        <f t="shared" si="284"/>
        <v>2.8345570203461806E-3</v>
      </c>
      <c r="J2296" s="9">
        <f t="shared" si="285"/>
        <v>7.5997589343844291E-3</v>
      </c>
    </row>
    <row r="2297" spans="1:10" s="5" customFormat="1" x14ac:dyDescent="0.35">
      <c r="A2297" s="8" t="s">
        <v>2289</v>
      </c>
      <c r="B2297" s="2">
        <v>17618.75</v>
      </c>
      <c r="C2297" s="9">
        <f t="shared" si="280"/>
        <v>-2.3442609490860189E-3</v>
      </c>
      <c r="D2297" s="9">
        <f t="shared" si="281"/>
        <v>-2.5414205780273052E-3</v>
      </c>
      <c r="E2297" s="22">
        <f t="shared" si="282"/>
        <v>6.4588185544206426E-6</v>
      </c>
      <c r="F2297" s="22">
        <f t="shared" si="286"/>
        <v>8.0347135015938176E-6</v>
      </c>
      <c r="G2297" s="23">
        <f t="shared" si="287"/>
        <v>5.1965141747550446E-5</v>
      </c>
      <c r="H2297" s="2">
        <f t="shared" si="283"/>
        <v>3.9513844904002449</v>
      </c>
      <c r="I2297" s="9">
        <f t="shared" si="284"/>
        <v>2.5414205780273052E-3</v>
      </c>
      <c r="J2297" s="9">
        <f t="shared" si="285"/>
        <v>7.2086851608008547E-3</v>
      </c>
    </row>
    <row r="2298" spans="1:10" s="5" customFormat="1" x14ac:dyDescent="0.35">
      <c r="A2298" s="8" t="s">
        <v>2290</v>
      </c>
      <c r="B2298" s="2">
        <v>17624.45</v>
      </c>
      <c r="C2298" s="9">
        <f t="shared" si="280"/>
        <v>3.2351897836124799E-4</v>
      </c>
      <c r="D2298" s="9">
        <f t="shared" si="281"/>
        <v>1.2635934941996184E-4</v>
      </c>
      <c r="E2298" s="22">
        <f t="shared" si="282"/>
        <v>1.596668518583601E-8</v>
      </c>
      <c r="F2298" s="22">
        <f t="shared" si="286"/>
        <v>6.4588185544206426E-6</v>
      </c>
      <c r="G2298" s="23">
        <f t="shared" si="287"/>
        <v>4.8108888059098759E-5</v>
      </c>
      <c r="H2298" s="2">
        <f t="shared" si="283"/>
        <v>4.0519173310950052</v>
      </c>
      <c r="I2298" s="9">
        <f t="shared" si="284"/>
        <v>1.2635934941996184E-4</v>
      </c>
      <c r="J2298" s="9">
        <f t="shared" si="285"/>
        <v>6.9360570974508822E-3</v>
      </c>
    </row>
    <row r="2299" spans="1:10" s="5" customFormat="1" x14ac:dyDescent="0.35">
      <c r="A2299" s="8" t="s">
        <v>2291</v>
      </c>
      <c r="B2299" s="2">
        <v>17624.05</v>
      </c>
      <c r="C2299" s="9">
        <f t="shared" si="280"/>
        <v>-2.2695743697065396E-5</v>
      </c>
      <c r="D2299" s="9">
        <f t="shared" si="281"/>
        <v>-2.1985537263835155E-4</v>
      </c>
      <c r="E2299" s="22">
        <f t="shared" si="282"/>
        <v>4.8336384877948419E-8</v>
      </c>
      <c r="F2299" s="22">
        <f t="shared" si="286"/>
        <v>1.596668518583601E-8</v>
      </c>
      <c r="G2299" s="23">
        <f t="shared" si="287"/>
        <v>4.4084709702858012E-5</v>
      </c>
      <c r="H2299" s="2">
        <f t="shared" si="283"/>
        <v>4.0952120223362041</v>
      </c>
      <c r="I2299" s="9">
        <f t="shared" si="284"/>
        <v>2.1985537263835155E-4</v>
      </c>
      <c r="J2299" s="9">
        <f t="shared" si="285"/>
        <v>6.6396317445215295E-3</v>
      </c>
    </row>
    <row r="2300" spans="1:10" s="5" customFormat="1" x14ac:dyDescent="0.35">
      <c r="A2300" s="8" t="s">
        <v>2292</v>
      </c>
      <c r="B2300" s="2">
        <v>17743.400000000001</v>
      </c>
      <c r="C2300" s="9">
        <f t="shared" si="280"/>
        <v>6.7719962210730511E-3</v>
      </c>
      <c r="D2300" s="9">
        <f t="shared" si="281"/>
        <v>6.5748365921317652E-3</v>
      </c>
      <c r="E2300" s="22">
        <f t="shared" si="282"/>
        <v>4.3228476213234841E-5</v>
      </c>
      <c r="F2300" s="22">
        <f t="shared" si="286"/>
        <v>4.8336384877948419E-8</v>
      </c>
      <c r="G2300" s="23">
        <f t="shared" si="287"/>
        <v>4.170951154882327E-5</v>
      </c>
      <c r="H2300" s="2">
        <f t="shared" si="283"/>
        <v>3.6052432948060344</v>
      </c>
      <c r="I2300" s="9">
        <f t="shared" si="284"/>
        <v>6.5748365921317652E-3</v>
      </c>
      <c r="J2300" s="9">
        <f t="shared" si="285"/>
        <v>6.458290141269845E-3</v>
      </c>
    </row>
    <row r="2301" spans="1:10" s="5" customFormat="1" x14ac:dyDescent="0.35">
      <c r="A2301" s="8" t="s">
        <v>2293</v>
      </c>
      <c r="B2301" s="2">
        <v>17769.25</v>
      </c>
      <c r="C2301" s="9">
        <f t="shared" si="280"/>
        <v>1.4568797411995682E-3</v>
      </c>
      <c r="D2301" s="9">
        <f t="shared" si="281"/>
        <v>1.2597201122582821E-3</v>
      </c>
      <c r="E2301" s="22">
        <f t="shared" si="282"/>
        <v>1.5868947612280189E-6</v>
      </c>
      <c r="F2301" s="22">
        <f t="shared" si="286"/>
        <v>4.3228476213234841E-5</v>
      </c>
      <c r="G2301" s="23">
        <f t="shared" si="287"/>
        <v>5.1962070380215282E-5</v>
      </c>
      <c r="H2301" s="2">
        <f t="shared" si="283"/>
        <v>3.9982899859823529</v>
      </c>
      <c r="I2301" s="9">
        <f t="shared" si="284"/>
        <v>1.2597201122582821E-3</v>
      </c>
      <c r="J2301" s="9">
        <f t="shared" si="285"/>
        <v>7.2084721252298175E-3</v>
      </c>
    </row>
    <row r="2302" spans="1:10" s="5" customFormat="1" x14ac:dyDescent="0.35">
      <c r="A2302" s="8" t="s">
        <v>2294</v>
      </c>
      <c r="B2302" s="2">
        <v>17813.599999999999</v>
      </c>
      <c r="C2302" s="9">
        <f t="shared" si="280"/>
        <v>2.4958847447134058E-3</v>
      </c>
      <c r="D2302" s="9">
        <f t="shared" si="281"/>
        <v>2.2987251157721195E-3</v>
      </c>
      <c r="E2302" s="22">
        <f t="shared" si="282"/>
        <v>5.2841371578815444E-6</v>
      </c>
      <c r="F2302" s="22">
        <f t="shared" si="286"/>
        <v>1.5868947612280189E-6</v>
      </c>
      <c r="G2302" s="23">
        <f t="shared" si="287"/>
        <v>4.6791536589081199E-5</v>
      </c>
      <c r="H2302" s="2">
        <f t="shared" si="283"/>
        <v>4.0095009055445594</v>
      </c>
      <c r="I2302" s="9">
        <f t="shared" si="284"/>
        <v>2.2987251157721195E-3</v>
      </c>
      <c r="J2302" s="9">
        <f t="shared" si="285"/>
        <v>6.8404339474247688E-3</v>
      </c>
    </row>
    <row r="2303" spans="1:10" s="5" customFormat="1" x14ac:dyDescent="0.35">
      <c r="A2303" s="8" t="s">
        <v>2295</v>
      </c>
      <c r="B2303" s="2">
        <v>17915.05</v>
      </c>
      <c r="C2303" s="9">
        <f t="shared" si="280"/>
        <v>5.6950868998968396E-3</v>
      </c>
      <c r="D2303" s="9">
        <f t="shared" si="281"/>
        <v>5.4979272709555537E-3</v>
      </c>
      <c r="E2303" s="22">
        <f t="shared" si="282"/>
        <v>3.0227204276716782E-5</v>
      </c>
      <c r="F2303" s="22">
        <f t="shared" si="286"/>
        <v>5.2841371578815444E-6</v>
      </c>
      <c r="G2303" s="23">
        <f t="shared" si="287"/>
        <v>4.4726833368371102E-5</v>
      </c>
      <c r="H2303" s="2">
        <f t="shared" si="283"/>
        <v>3.7506208773187195</v>
      </c>
      <c r="I2303" s="9">
        <f t="shared" si="284"/>
        <v>5.4979272709555537E-3</v>
      </c>
      <c r="J2303" s="9">
        <f t="shared" si="285"/>
        <v>6.6878123006235083E-3</v>
      </c>
    </row>
    <row r="2304" spans="1:10" s="5" customFormat="1" x14ac:dyDescent="0.35">
      <c r="A2304" s="8" t="s">
        <v>2296</v>
      </c>
      <c r="B2304" s="2">
        <v>18065</v>
      </c>
      <c r="C2304" s="9">
        <f t="shared" si="280"/>
        <v>8.3700575772884811E-3</v>
      </c>
      <c r="D2304" s="9">
        <f t="shared" si="281"/>
        <v>8.1728979483471943E-3</v>
      </c>
      <c r="E2304" s="22">
        <f t="shared" si="282"/>
        <v>6.6796260874097784E-5</v>
      </c>
      <c r="F2304" s="22">
        <f t="shared" si="286"/>
        <v>3.0227204276716782E-5</v>
      </c>
      <c r="G2304" s="23">
        <f t="shared" si="287"/>
        <v>5.0238899628692365E-5</v>
      </c>
      <c r="H2304" s="2">
        <f t="shared" si="283"/>
        <v>3.3656356710609194</v>
      </c>
      <c r="I2304" s="9">
        <f t="shared" si="284"/>
        <v>8.1728979483471943E-3</v>
      </c>
      <c r="J2304" s="9">
        <f t="shared" si="285"/>
        <v>7.0879404363109856E-3</v>
      </c>
    </row>
    <row r="2305" spans="1:10" s="5" customFormat="1" x14ac:dyDescent="0.35">
      <c r="A2305" s="8" t="s">
        <v>2297</v>
      </c>
      <c r="B2305" s="2">
        <v>18147.650000000001</v>
      </c>
      <c r="C2305" s="9">
        <f t="shared" si="280"/>
        <v>4.5751453086078087E-3</v>
      </c>
      <c r="D2305" s="9">
        <f t="shared" si="281"/>
        <v>4.3779856796665228E-3</v>
      </c>
      <c r="E2305" s="22">
        <f t="shared" si="282"/>
        <v>1.9166758611365145E-5</v>
      </c>
      <c r="F2305" s="22">
        <f t="shared" si="286"/>
        <v>6.6796260874097784E-5</v>
      </c>
      <c r="G2305" s="23">
        <f t="shared" si="287"/>
        <v>6.3378758997064365E-5</v>
      </c>
      <c r="H2305" s="2">
        <f t="shared" si="283"/>
        <v>3.7630442971442086</v>
      </c>
      <c r="I2305" s="9">
        <f t="shared" si="284"/>
        <v>4.3779856796665228E-3</v>
      </c>
      <c r="J2305" s="9">
        <f t="shared" si="285"/>
        <v>7.9610777534869209E-3</v>
      </c>
    </row>
    <row r="2306" spans="1:10" s="5" customFormat="1" x14ac:dyDescent="0.35">
      <c r="A2306" s="8" t="s">
        <v>2298</v>
      </c>
      <c r="B2306" s="2">
        <v>18089.849999999999</v>
      </c>
      <c r="C2306" s="9">
        <f t="shared" si="280"/>
        <v>-3.1849853837826458E-3</v>
      </c>
      <c r="D2306" s="9">
        <f t="shared" si="281"/>
        <v>-3.3821450127239322E-3</v>
      </c>
      <c r="E2306" s="22">
        <f t="shared" si="282"/>
        <v>1.1438904887093368E-5</v>
      </c>
      <c r="F2306" s="22">
        <f t="shared" si="286"/>
        <v>1.9166758611365145E-5</v>
      </c>
      <c r="G2306" s="23">
        <f t="shared" si="287"/>
        <v>5.8301796180418452E-5</v>
      </c>
      <c r="H2306" s="2">
        <f t="shared" si="283"/>
        <v>3.8578995016172879</v>
      </c>
      <c r="I2306" s="9">
        <f t="shared" si="284"/>
        <v>3.3821450127239322E-3</v>
      </c>
      <c r="J2306" s="9">
        <f t="shared" si="285"/>
        <v>7.635561287843773E-3</v>
      </c>
    </row>
    <row r="2307" spans="1:10" s="5" customFormat="1" x14ac:dyDescent="0.35">
      <c r="A2307" s="8" t="s">
        <v>2299</v>
      </c>
      <c r="B2307" s="2">
        <v>18255.8</v>
      </c>
      <c r="C2307" s="9">
        <f t="shared" si="280"/>
        <v>9.1736526284076358E-3</v>
      </c>
      <c r="D2307" s="9">
        <f t="shared" si="281"/>
        <v>8.9764929994663491E-3</v>
      </c>
      <c r="E2307" s="22">
        <f t="shared" si="282"/>
        <v>8.0577426569468372E-5</v>
      </c>
      <c r="F2307" s="22">
        <f t="shared" si="286"/>
        <v>1.1438904887093368E-5</v>
      </c>
      <c r="G2307" s="23">
        <f t="shared" si="287"/>
        <v>5.3207484857912873E-5</v>
      </c>
      <c r="H2307" s="2">
        <f t="shared" si="283"/>
        <v>3.2445170980692981</v>
      </c>
      <c r="I2307" s="9">
        <f t="shared" si="284"/>
        <v>8.9764929994663491E-3</v>
      </c>
      <c r="J2307" s="9">
        <f t="shared" si="285"/>
        <v>7.2943460884381459E-3</v>
      </c>
    </row>
    <row r="2308" spans="1:10" s="5" customFormat="1" x14ac:dyDescent="0.35">
      <c r="A2308" s="8" t="s">
        <v>2300</v>
      </c>
      <c r="B2308" s="2">
        <v>18069</v>
      </c>
      <c r="C2308" s="9">
        <f t="shared" si="280"/>
        <v>-1.0232364508813596E-2</v>
      </c>
      <c r="D2308" s="9">
        <f t="shared" si="281"/>
        <v>-1.0429524137754883E-2</v>
      </c>
      <c r="E2308" s="22">
        <f t="shared" si="282"/>
        <v>1.0877497374001173E-4</v>
      </c>
      <c r="F2308" s="22">
        <f t="shared" si="286"/>
        <v>8.0577426569468372E-5</v>
      </c>
      <c r="G2308" s="23">
        <f t="shared" si="287"/>
        <v>6.8858593417373451E-5</v>
      </c>
      <c r="H2308" s="2">
        <f t="shared" si="283"/>
        <v>3.0829461014703696</v>
      </c>
      <c r="I2308" s="9">
        <f t="shared" si="284"/>
        <v>1.0429524137754883E-2</v>
      </c>
      <c r="J2308" s="9">
        <f t="shared" si="285"/>
        <v>8.2981078215080724E-3</v>
      </c>
    </row>
    <row r="2309" spans="1:10" s="5" customFormat="1" x14ac:dyDescent="0.35">
      <c r="A2309" s="8" t="s">
        <v>2301</v>
      </c>
      <c r="B2309" s="2">
        <v>18264.400000000001</v>
      </c>
      <c r="C2309" s="9">
        <f t="shared" si="280"/>
        <v>1.0814101499806439E-2</v>
      </c>
      <c r="D2309" s="9">
        <f t="shared" si="281"/>
        <v>1.0616941870865152E-2</v>
      </c>
      <c r="E2309" s="22">
        <f t="shared" si="282"/>
        <v>1.1271945468932963E-4</v>
      </c>
      <c r="F2309" s="22">
        <f t="shared" si="286"/>
        <v>1.0877497374001173E-4</v>
      </c>
      <c r="G2309" s="23">
        <f t="shared" si="287"/>
        <v>8.5744359449924481E-5</v>
      </c>
      <c r="H2309" s="2">
        <f t="shared" si="283"/>
        <v>3.1058320612641674</v>
      </c>
      <c r="I2309" s="9">
        <f t="shared" si="284"/>
        <v>1.0616941870865152E-2</v>
      </c>
      <c r="J2309" s="9">
        <f t="shared" si="285"/>
        <v>9.2598250226407879E-3</v>
      </c>
    </row>
    <row r="2310" spans="1:10" s="5" customFormat="1" x14ac:dyDescent="0.35">
      <c r="A2310" s="8" t="s">
        <v>2302</v>
      </c>
      <c r="B2310" s="2">
        <v>18265.95</v>
      </c>
      <c r="C2310" s="9">
        <f t="shared" si="280"/>
        <v>8.4864545235596722E-5</v>
      </c>
      <c r="D2310" s="9">
        <f t="shared" si="281"/>
        <v>-1.1229508370568943E-4</v>
      </c>
      <c r="E2310" s="22">
        <f t="shared" si="282"/>
        <v>1.2610185824467795E-8</v>
      </c>
      <c r="F2310" s="22">
        <f t="shared" si="286"/>
        <v>1.1271945468932963E-4</v>
      </c>
      <c r="G2310" s="23">
        <f t="shared" si="287"/>
        <v>9.6812653115330407E-5</v>
      </c>
      <c r="H2310" s="2">
        <f t="shared" si="283"/>
        <v>3.7023627691623098</v>
      </c>
      <c r="I2310" s="9">
        <f t="shared" si="284"/>
        <v>1.1229508370568943E-4</v>
      </c>
      <c r="J2310" s="9">
        <f t="shared" si="285"/>
        <v>9.8393421078510328E-3</v>
      </c>
    </row>
    <row r="2311" spans="1:10" s="5" customFormat="1" x14ac:dyDescent="0.35">
      <c r="A2311" s="8" t="s">
        <v>2303</v>
      </c>
      <c r="B2311" s="2">
        <v>18315.099999999999</v>
      </c>
      <c r="C2311" s="9">
        <f t="shared" si="280"/>
        <v>2.6907990003255389E-3</v>
      </c>
      <c r="D2311" s="9">
        <f t="shared" si="281"/>
        <v>2.4936393713842525E-3</v>
      </c>
      <c r="E2311" s="22">
        <f t="shared" si="282"/>
        <v>6.2182373145176503E-6</v>
      </c>
      <c r="F2311" s="22">
        <f t="shared" si="286"/>
        <v>1.2610185824467795E-8</v>
      </c>
      <c r="G2311" s="23">
        <f t="shared" si="287"/>
        <v>7.2936100929734196E-5</v>
      </c>
      <c r="H2311" s="2">
        <f t="shared" si="283"/>
        <v>3.8013969016544218</v>
      </c>
      <c r="I2311" s="9">
        <f t="shared" si="284"/>
        <v>2.4936393713842525E-3</v>
      </c>
      <c r="J2311" s="9">
        <f t="shared" si="285"/>
        <v>8.540263516410615E-3</v>
      </c>
    </row>
    <row r="2312" spans="1:10" s="5" customFormat="1" x14ac:dyDescent="0.35">
      <c r="A2312" s="8" t="s">
        <v>2304</v>
      </c>
      <c r="B2312" s="2">
        <v>18297</v>
      </c>
      <c r="C2312" s="9">
        <f t="shared" si="280"/>
        <v>-9.8825559238002736E-4</v>
      </c>
      <c r="D2312" s="9">
        <f t="shared" si="281"/>
        <v>-1.1854152213213135E-3</v>
      </c>
      <c r="E2312" s="22">
        <f t="shared" si="282"/>
        <v>1.4052092469402586E-6</v>
      </c>
      <c r="F2312" s="22">
        <f t="shared" si="286"/>
        <v>6.2182373145176503E-6</v>
      </c>
      <c r="G2312" s="23">
        <f t="shared" si="287"/>
        <v>6.0467202364770546E-5</v>
      </c>
      <c r="H2312" s="2">
        <f t="shared" si="283"/>
        <v>3.9261465929346402</v>
      </c>
      <c r="I2312" s="9">
        <f t="shared" si="284"/>
        <v>1.1854152213213135E-3</v>
      </c>
      <c r="J2312" s="9">
        <f t="shared" si="285"/>
        <v>7.7760659953970647E-3</v>
      </c>
    </row>
    <row r="2313" spans="1:10" s="5" customFormat="1" x14ac:dyDescent="0.35">
      <c r="A2313" s="8" t="s">
        <v>2305</v>
      </c>
      <c r="B2313" s="2">
        <v>18314.8</v>
      </c>
      <c r="C2313" s="9">
        <f t="shared" si="280"/>
        <v>9.7283707711648404E-4</v>
      </c>
      <c r="D2313" s="9">
        <f t="shared" si="281"/>
        <v>7.7567744817519792E-4</v>
      </c>
      <c r="E2313" s="22">
        <f t="shared" si="282"/>
        <v>6.0167550360758686E-7</v>
      </c>
      <c r="F2313" s="22">
        <f t="shared" si="286"/>
        <v>1.4052092469402586E-6</v>
      </c>
      <c r="G2313" s="23">
        <f t="shared" si="287"/>
        <v>5.1780950170616255E-5</v>
      </c>
      <c r="H2313" s="2">
        <f t="shared" si="283"/>
        <v>4.0094957684180601</v>
      </c>
      <c r="I2313" s="9">
        <f t="shared" si="284"/>
        <v>7.7567744817519792E-4</v>
      </c>
      <c r="J2313" s="9">
        <f t="shared" si="285"/>
        <v>7.1958981489885091E-3</v>
      </c>
    </row>
    <row r="2314" spans="1:10" s="5" customFormat="1" x14ac:dyDescent="0.35">
      <c r="A2314" s="8" t="s">
        <v>2306</v>
      </c>
      <c r="B2314" s="2">
        <v>18398.849999999999</v>
      </c>
      <c r="C2314" s="9">
        <f t="shared" si="280"/>
        <v>4.5891847030816724E-3</v>
      </c>
      <c r="D2314" s="9">
        <f t="shared" si="281"/>
        <v>4.3920250741403865E-3</v>
      </c>
      <c r="E2314" s="22">
        <f t="shared" si="282"/>
        <v>1.9289884251877867E-5</v>
      </c>
      <c r="F2314" s="22">
        <f t="shared" si="286"/>
        <v>6.0167550360758686E-7</v>
      </c>
      <c r="G2314" s="23">
        <f t="shared" si="287"/>
        <v>4.6418208319900381E-5</v>
      </c>
      <c r="H2314" s="2">
        <f t="shared" si="283"/>
        <v>3.8621872508620818</v>
      </c>
      <c r="I2314" s="9">
        <f t="shared" si="284"/>
        <v>4.3920250741403865E-3</v>
      </c>
      <c r="J2314" s="9">
        <f t="shared" si="285"/>
        <v>6.8130909519762304E-3</v>
      </c>
    </row>
    <row r="2315" spans="1:10" s="5" customFormat="1" x14ac:dyDescent="0.35">
      <c r="A2315" s="8" t="s">
        <v>2307</v>
      </c>
      <c r="B2315" s="2">
        <v>18286.5</v>
      </c>
      <c r="C2315" s="9">
        <f t="shared" si="280"/>
        <v>-6.1063599083637232E-3</v>
      </c>
      <c r="D2315" s="9">
        <f t="shared" si="281"/>
        <v>-6.3035195373050091E-3</v>
      </c>
      <c r="E2315" s="22">
        <f t="shared" si="282"/>
        <v>3.9734358557185959E-5</v>
      </c>
      <c r="F2315" s="22">
        <f t="shared" si="286"/>
        <v>1.9289884251877867E-5</v>
      </c>
      <c r="G2315" s="23">
        <f t="shared" si="287"/>
        <v>4.8287547557350813E-5</v>
      </c>
      <c r="H2315" s="2">
        <f t="shared" si="283"/>
        <v>3.638795051923521</v>
      </c>
      <c r="I2315" s="9">
        <f t="shared" si="284"/>
        <v>6.3035195373050091E-3</v>
      </c>
      <c r="J2315" s="9">
        <f t="shared" si="285"/>
        <v>6.9489242014394437E-3</v>
      </c>
    </row>
    <row r="2316" spans="1:10" s="5" customFormat="1" x14ac:dyDescent="0.35">
      <c r="A2316" s="8" t="s">
        <v>2308</v>
      </c>
      <c r="B2316" s="2">
        <v>18181.75</v>
      </c>
      <c r="C2316" s="9">
        <f t="shared" si="280"/>
        <v>-5.7282694884204233E-3</v>
      </c>
      <c r="D2316" s="9">
        <f t="shared" si="281"/>
        <v>-5.9254291173617092E-3</v>
      </c>
      <c r="E2316" s="22">
        <f t="shared" si="282"/>
        <v>3.5110710224877967E-5</v>
      </c>
      <c r="F2316" s="22">
        <f t="shared" si="286"/>
        <v>3.9734358557185959E-5</v>
      </c>
      <c r="G2316" s="23">
        <f t="shared" si="287"/>
        <v>5.4915431695466543E-5</v>
      </c>
      <c r="H2316" s="2">
        <f t="shared" si="283"/>
        <v>3.66623973136688</v>
      </c>
      <c r="I2316" s="9">
        <f t="shared" si="284"/>
        <v>5.9254291173617092E-3</v>
      </c>
      <c r="J2316" s="9">
        <f t="shared" si="285"/>
        <v>7.4104946997799372E-3</v>
      </c>
    </row>
    <row r="2317" spans="1:10" s="5" customFormat="1" x14ac:dyDescent="0.35">
      <c r="A2317" s="8" t="s">
        <v>2309</v>
      </c>
      <c r="B2317" s="2">
        <v>18129.95</v>
      </c>
      <c r="C2317" s="9">
        <f t="shared" si="280"/>
        <v>-2.8490106837900653E-3</v>
      </c>
      <c r="D2317" s="9">
        <f t="shared" si="281"/>
        <v>-3.0461703127313516E-3</v>
      </c>
      <c r="E2317" s="22">
        <f t="shared" si="282"/>
        <v>9.2791535741658206E-6</v>
      </c>
      <c r="F2317" s="22">
        <f t="shared" si="286"/>
        <v>3.5110710224877967E-5</v>
      </c>
      <c r="G2317" s="23">
        <f t="shared" si="287"/>
        <v>5.7593323856088196E-5</v>
      </c>
      <c r="H2317" s="2">
        <f t="shared" si="283"/>
        <v>3.8815558727698294</v>
      </c>
      <c r="I2317" s="9">
        <f t="shared" si="284"/>
        <v>3.0461703127313516E-3</v>
      </c>
      <c r="J2317" s="9">
        <f t="shared" si="285"/>
        <v>7.5890265420598046E-3</v>
      </c>
    </row>
    <row r="2318" spans="1:10" s="5" customFormat="1" x14ac:dyDescent="0.35">
      <c r="A2318" s="8" t="s">
        <v>2310</v>
      </c>
      <c r="B2318" s="2">
        <v>18203.400000000001</v>
      </c>
      <c r="C2318" s="9">
        <f t="shared" si="280"/>
        <v>4.0513073670915833E-3</v>
      </c>
      <c r="D2318" s="9">
        <f t="shared" si="281"/>
        <v>3.854147738150297E-3</v>
      </c>
      <c r="E2318" s="22">
        <f t="shared" si="282"/>
        <v>1.4854454787489051E-5</v>
      </c>
      <c r="F2318" s="22">
        <f t="shared" si="286"/>
        <v>9.2791535741658206E-6</v>
      </c>
      <c r="G2318" s="23">
        <f t="shared" si="287"/>
        <v>5.2204600379516681E-5</v>
      </c>
      <c r="H2318" s="2">
        <f t="shared" si="283"/>
        <v>3.868959924018903</v>
      </c>
      <c r="I2318" s="9">
        <f t="shared" si="284"/>
        <v>3.854147738150297E-3</v>
      </c>
      <c r="J2318" s="9">
        <f t="shared" si="285"/>
        <v>7.225275107531663E-3</v>
      </c>
    </row>
    <row r="2319" spans="1:10" s="5" customFormat="1" x14ac:dyDescent="0.35">
      <c r="A2319" s="8" t="s">
        <v>2311</v>
      </c>
      <c r="B2319" s="2">
        <v>18314.400000000001</v>
      </c>
      <c r="C2319" s="9">
        <f t="shared" si="280"/>
        <v>6.0977619565576457E-3</v>
      </c>
      <c r="D2319" s="9">
        <f t="shared" si="281"/>
        <v>5.9006023276163598E-3</v>
      </c>
      <c r="E2319" s="22">
        <f t="shared" si="282"/>
        <v>3.4817107828671606E-5</v>
      </c>
      <c r="F2319" s="22">
        <f t="shared" si="286"/>
        <v>1.4854454787489051E-5</v>
      </c>
      <c r="G2319" s="23">
        <f t="shared" si="287"/>
        <v>5.0517760020068315E-5</v>
      </c>
      <c r="H2319" s="2">
        <f t="shared" si="283"/>
        <v>3.6830516179674828</v>
      </c>
      <c r="I2319" s="9">
        <f t="shared" si="284"/>
        <v>5.9006023276163598E-3</v>
      </c>
      <c r="J2319" s="9">
        <f t="shared" si="285"/>
        <v>7.1075846825815808E-3</v>
      </c>
    </row>
    <row r="2320" spans="1:10" s="5" customFormat="1" x14ac:dyDescent="0.35">
      <c r="A2320" s="8" t="s">
        <v>2312</v>
      </c>
      <c r="B2320" s="2">
        <v>18348</v>
      </c>
      <c r="C2320" s="9">
        <f t="shared" si="280"/>
        <v>1.834621936836589E-3</v>
      </c>
      <c r="D2320" s="9">
        <f t="shared" si="281"/>
        <v>1.6374623078953029E-3</v>
      </c>
      <c r="E2320" s="22">
        <f t="shared" si="282"/>
        <v>2.6812828097778116E-6</v>
      </c>
      <c r="F2320" s="22">
        <f t="shared" si="286"/>
        <v>3.4817107828671606E-5</v>
      </c>
      <c r="G2320" s="23">
        <f t="shared" si="287"/>
        <v>5.4908846827844091E-5</v>
      </c>
      <c r="H2320" s="2">
        <f t="shared" si="283"/>
        <v>3.9615637425508545</v>
      </c>
      <c r="I2320" s="9">
        <f t="shared" si="284"/>
        <v>1.6374623078953029E-3</v>
      </c>
      <c r="J2320" s="9">
        <f t="shared" si="285"/>
        <v>7.4100503930704881E-3</v>
      </c>
    </row>
    <row r="2321" spans="1:10" s="5" customFormat="1" x14ac:dyDescent="0.35">
      <c r="A2321" s="8" t="s">
        <v>2313</v>
      </c>
      <c r="B2321" s="2">
        <v>18285.400000000001</v>
      </c>
      <c r="C2321" s="9">
        <f t="shared" si="280"/>
        <v>-3.4118160017440058E-3</v>
      </c>
      <c r="D2321" s="9">
        <f t="shared" si="281"/>
        <v>-3.6089756306852921E-3</v>
      </c>
      <c r="E2321" s="22">
        <f t="shared" si="282"/>
        <v>1.3024705102880303E-5</v>
      </c>
      <c r="F2321" s="22">
        <f t="shared" si="286"/>
        <v>2.6812828097778116E-6</v>
      </c>
      <c r="G2321" s="23">
        <f t="shared" si="287"/>
        <v>4.8832728336139192E-5</v>
      </c>
      <c r="H2321" s="2">
        <f t="shared" si="283"/>
        <v>3.911255962907362</v>
      </c>
      <c r="I2321" s="9">
        <f t="shared" si="284"/>
        <v>3.6089756306852921E-3</v>
      </c>
      <c r="J2321" s="9">
        <f t="shared" si="285"/>
        <v>6.9880418098448149E-3</v>
      </c>
    </row>
    <row r="2322" spans="1:10" s="5" customFormat="1" x14ac:dyDescent="0.35">
      <c r="A2322" s="8" t="s">
        <v>2314</v>
      </c>
      <c r="B2322" s="2">
        <v>18321.150000000001</v>
      </c>
      <c r="C2322" s="9">
        <f t="shared" si="280"/>
        <v>1.955111728482839E-3</v>
      </c>
      <c r="D2322" s="9">
        <f t="shared" si="281"/>
        <v>1.7579520995415529E-3</v>
      </c>
      <c r="E2322" s="22">
        <f t="shared" si="282"/>
        <v>3.0903955842825538E-6</v>
      </c>
      <c r="F2322" s="22">
        <f t="shared" si="286"/>
        <v>1.3024705102880303E-5</v>
      </c>
      <c r="G2322" s="23">
        <f t="shared" si="287"/>
        <v>4.8026175377902146E-5</v>
      </c>
      <c r="H2322" s="2">
        <f t="shared" si="283"/>
        <v>4.0207695789628355</v>
      </c>
      <c r="I2322" s="9">
        <f t="shared" si="284"/>
        <v>1.7579520995415529E-3</v>
      </c>
      <c r="J2322" s="9">
        <f t="shared" si="285"/>
        <v>6.9300920179967409E-3</v>
      </c>
    </row>
    <row r="2323" spans="1:10" s="5" customFormat="1" x14ac:dyDescent="0.35">
      <c r="A2323" s="8" t="s">
        <v>2315</v>
      </c>
      <c r="B2323" s="2">
        <v>18499.349999999999</v>
      </c>
      <c r="C2323" s="9">
        <f t="shared" si="280"/>
        <v>9.7264636772254054E-3</v>
      </c>
      <c r="D2323" s="9">
        <f t="shared" si="281"/>
        <v>9.5293040482841186E-3</v>
      </c>
      <c r="E2323" s="22">
        <f t="shared" si="282"/>
        <v>9.0807635644644098E-5</v>
      </c>
      <c r="F2323" s="22">
        <f t="shared" si="286"/>
        <v>3.0903955842825538E-6</v>
      </c>
      <c r="G2323" s="23">
        <f t="shared" si="287"/>
        <v>4.4865877223981184E-5</v>
      </c>
      <c r="H2323" s="2">
        <f t="shared" si="283"/>
        <v>3.0749880075332277</v>
      </c>
      <c r="I2323" s="9">
        <f t="shared" si="284"/>
        <v>9.5293040482841186E-3</v>
      </c>
      <c r="J2323" s="9">
        <f t="shared" si="285"/>
        <v>6.6981995509227095E-3</v>
      </c>
    </row>
    <row r="2324" spans="1:10" s="5" customFormat="1" x14ac:dyDescent="0.35">
      <c r="A2324" s="8" t="s">
        <v>2316</v>
      </c>
      <c r="B2324" s="2">
        <v>18598.650000000001</v>
      </c>
      <c r="C2324" s="9">
        <f t="shared" ref="C2324:C2387" si="288">B2324/B2323-1</f>
        <v>5.3677561644058791E-3</v>
      </c>
      <c r="D2324" s="9">
        <f t="shared" ref="D2324:D2387" si="289">C2324-B$8</f>
        <v>5.1705965354645932E-3</v>
      </c>
      <c r="E2324" s="22">
        <f t="shared" ref="E2324:E2387" si="290">D2324*D2324</f>
        <v>2.6735068532558454E-5</v>
      </c>
      <c r="F2324" s="22">
        <f t="shared" si="286"/>
        <v>9.0807635644644098E-5</v>
      </c>
      <c r="G2324" s="23">
        <f t="shared" si="287"/>
        <v>6.6679385801933359E-5</v>
      </c>
      <c r="H2324" s="2">
        <f t="shared" ref="H2324:H2387" si="291">LN(1/SQRT(2*PI()*G2324)*EXP(-E2324/(2*G2324)))</f>
        <v>3.6883940564125739</v>
      </c>
      <c r="I2324" s="9">
        <f t="shared" ref="I2324:I2387" si="292">SQRT(E2324)</f>
        <v>5.1705965354645932E-3</v>
      </c>
      <c r="J2324" s="9">
        <f t="shared" ref="J2324:J2387" si="293">SQRT(G2324)</f>
        <v>8.1657446569148463E-3</v>
      </c>
    </row>
    <row r="2325" spans="1:10" s="5" customFormat="1" x14ac:dyDescent="0.35">
      <c r="A2325" s="8" t="s">
        <v>2317</v>
      </c>
      <c r="B2325" s="2">
        <v>18633.849999999999</v>
      </c>
      <c r="C2325" s="9">
        <f t="shared" si="288"/>
        <v>1.8926104851695325E-3</v>
      </c>
      <c r="D2325" s="9">
        <f t="shared" si="289"/>
        <v>1.6954508562282463E-3</v>
      </c>
      <c r="E2325" s="22">
        <f t="shared" si="290"/>
        <v>2.8745536058850937E-6</v>
      </c>
      <c r="F2325" s="22">
        <f t="shared" ref="F2325:F2388" si="294">E2324</f>
        <v>2.6735068532558454E-5</v>
      </c>
      <c r="G2325" s="23">
        <f t="shared" ref="G2325:G2388" si="295">B$9+B$10*F2325+B$11*G2324</f>
        <v>6.2300718711361051E-5</v>
      </c>
      <c r="H2325" s="2">
        <f t="shared" si="291"/>
        <v>3.8997602772485269</v>
      </c>
      <c r="I2325" s="9">
        <f t="shared" si="292"/>
        <v>1.6954508562282463E-3</v>
      </c>
      <c r="J2325" s="9">
        <f t="shared" si="293"/>
        <v>7.893080432338254E-3</v>
      </c>
    </row>
    <row r="2326" spans="1:10" s="5" customFormat="1" x14ac:dyDescent="0.35">
      <c r="A2326" s="8" t="s">
        <v>2318</v>
      </c>
      <c r="B2326" s="2">
        <v>18534.400000000001</v>
      </c>
      <c r="C2326" s="9">
        <f t="shared" si="288"/>
        <v>-5.3370613158310043E-3</v>
      </c>
      <c r="D2326" s="9">
        <f t="shared" si="289"/>
        <v>-5.5342209447722902E-3</v>
      </c>
      <c r="E2326" s="22">
        <f t="shared" si="290"/>
        <v>3.0627601465556298E-5</v>
      </c>
      <c r="F2326" s="22">
        <f t="shared" si="294"/>
        <v>2.8745536058850937E-6</v>
      </c>
      <c r="G2326" s="23">
        <f t="shared" si="295"/>
        <v>5.3263889222636525E-5</v>
      </c>
      <c r="H2326" s="2">
        <f t="shared" si="291"/>
        <v>3.7136793237782504</v>
      </c>
      <c r="I2326" s="9">
        <f t="shared" si="292"/>
        <v>5.5342209447722902E-3</v>
      </c>
      <c r="J2326" s="9">
        <f t="shared" si="293"/>
        <v>7.2982113714688017E-3</v>
      </c>
    </row>
    <row r="2327" spans="1:10" s="5" customFormat="1" x14ac:dyDescent="0.35">
      <c r="A2327" s="8" t="s">
        <v>2319</v>
      </c>
      <c r="B2327" s="2">
        <v>18487.75</v>
      </c>
      <c r="C2327" s="9">
        <f t="shared" si="288"/>
        <v>-2.5169414709945714E-3</v>
      </c>
      <c r="D2327" s="9">
        <f t="shared" si="289"/>
        <v>-2.7141010999358578E-3</v>
      </c>
      <c r="E2327" s="22">
        <f t="shared" si="290"/>
        <v>7.3663447806730332E-6</v>
      </c>
      <c r="F2327" s="22">
        <f t="shared" si="294"/>
        <v>3.0627601465556298E-5</v>
      </c>
      <c r="G2327" s="23">
        <f t="shared" si="295"/>
        <v>5.5404400811008163E-5</v>
      </c>
      <c r="H2327" s="2">
        <f t="shared" si="291"/>
        <v>3.9150092566365355</v>
      </c>
      <c r="I2327" s="9">
        <f t="shared" si="292"/>
        <v>2.7141010999358578E-3</v>
      </c>
      <c r="J2327" s="9">
        <f t="shared" si="293"/>
        <v>7.4434132500492117E-3</v>
      </c>
    </row>
    <row r="2328" spans="1:10" s="5" customFormat="1" x14ac:dyDescent="0.35">
      <c r="A2328" s="8" t="s">
        <v>2320</v>
      </c>
      <c r="B2328" s="2">
        <v>18534.099999999999</v>
      </c>
      <c r="C2328" s="9">
        <f t="shared" si="288"/>
        <v>2.507065489310456E-3</v>
      </c>
      <c r="D2328" s="9">
        <f t="shared" si="289"/>
        <v>2.3099058603691697E-3</v>
      </c>
      <c r="E2328" s="22">
        <f t="shared" si="290"/>
        <v>5.3356650837678338E-6</v>
      </c>
      <c r="F2328" s="22">
        <f t="shared" si="294"/>
        <v>7.3663447806730332E-6</v>
      </c>
      <c r="G2328" s="23">
        <f t="shared" si="295"/>
        <v>5.0391371391006394E-5</v>
      </c>
      <c r="H2328" s="2">
        <f t="shared" si="291"/>
        <v>3.9759645176435137</v>
      </c>
      <c r="I2328" s="9">
        <f t="shared" si="292"/>
        <v>2.3099058603691697E-3</v>
      </c>
      <c r="J2328" s="9">
        <f t="shared" si="293"/>
        <v>7.0986880049067093E-3</v>
      </c>
    </row>
    <row r="2329" spans="1:10" s="5" customFormat="1" x14ac:dyDescent="0.35">
      <c r="A2329" s="8" t="s">
        <v>2321</v>
      </c>
      <c r="B2329" s="2">
        <v>18593.849999999999</v>
      </c>
      <c r="C2329" s="9">
        <f t="shared" si="288"/>
        <v>3.223787505193032E-3</v>
      </c>
      <c r="D2329" s="9">
        <f t="shared" si="289"/>
        <v>3.0266278762517457E-3</v>
      </c>
      <c r="E2329" s="22">
        <f t="shared" si="290"/>
        <v>9.1604763013041519E-6</v>
      </c>
      <c r="F2329" s="22">
        <f t="shared" si="294"/>
        <v>5.3356650837678338E-6</v>
      </c>
      <c r="G2329" s="23">
        <f t="shared" si="295"/>
        <v>4.6873303067519333E-5</v>
      </c>
      <c r="H2329" s="2">
        <f t="shared" si="291"/>
        <v>3.9673773199459057</v>
      </c>
      <c r="I2329" s="9">
        <f t="shared" si="292"/>
        <v>3.0266278762517457E-3</v>
      </c>
      <c r="J2329" s="9">
        <f t="shared" si="293"/>
        <v>6.8464080412665544E-3</v>
      </c>
    </row>
    <row r="2330" spans="1:10" s="5" customFormat="1" x14ac:dyDescent="0.35">
      <c r="A2330" s="8" t="s">
        <v>2322</v>
      </c>
      <c r="B2330" s="2">
        <v>18599</v>
      </c>
      <c r="C2330" s="9">
        <f t="shared" si="288"/>
        <v>2.7697330031184464E-4</v>
      </c>
      <c r="D2330" s="9">
        <f t="shared" si="289"/>
        <v>7.9813671370558488E-5</v>
      </c>
      <c r="E2330" s="22">
        <f t="shared" si="290"/>
        <v>6.3702221376475074E-9</v>
      </c>
      <c r="F2330" s="22">
        <f t="shared" si="294"/>
        <v>9.1604763013041519E-6</v>
      </c>
      <c r="G2330" s="23">
        <f t="shared" si="295"/>
        <v>4.5821973268157223E-5</v>
      </c>
      <c r="H2330" s="2">
        <f t="shared" si="291"/>
        <v>4.0763653643416111</v>
      </c>
      <c r="I2330" s="9">
        <f t="shared" si="292"/>
        <v>7.9813671370558488E-5</v>
      </c>
      <c r="J2330" s="9">
        <f t="shared" si="293"/>
        <v>6.7691929554531995E-3</v>
      </c>
    </row>
    <row r="2331" spans="1:10" s="5" customFormat="1" x14ac:dyDescent="0.35">
      <c r="A2331" s="8" t="s">
        <v>2323</v>
      </c>
      <c r="B2331" s="2">
        <v>18726.400000000001</v>
      </c>
      <c r="C2331" s="9">
        <f t="shared" si="288"/>
        <v>6.8498306360558203E-3</v>
      </c>
      <c r="D2331" s="9">
        <f t="shared" si="289"/>
        <v>6.6526710071145344E-3</v>
      </c>
      <c r="E2331" s="22">
        <f t="shared" si="290"/>
        <v>4.4258031528902314E-5</v>
      </c>
      <c r="F2331" s="22">
        <f t="shared" si="294"/>
        <v>6.3702221376475074E-9</v>
      </c>
      <c r="G2331" s="23">
        <f t="shared" si="295"/>
        <v>4.2727341326705059E-5</v>
      </c>
      <c r="H2331" s="2">
        <f t="shared" si="291"/>
        <v>3.5934849286710921</v>
      </c>
      <c r="I2331" s="9">
        <f t="shared" si="292"/>
        <v>6.6526710071145344E-3</v>
      </c>
      <c r="J2331" s="9">
        <f t="shared" si="293"/>
        <v>6.5366154335944424E-3</v>
      </c>
    </row>
    <row r="2332" spans="1:10" s="5" customFormat="1" x14ac:dyDescent="0.35">
      <c r="A2332" s="8" t="s">
        <v>2324</v>
      </c>
      <c r="B2332" s="2">
        <v>18634.55</v>
      </c>
      <c r="C2332" s="9">
        <f t="shared" si="288"/>
        <v>-4.9048402255640333E-3</v>
      </c>
      <c r="D2332" s="9">
        <f t="shared" si="289"/>
        <v>-5.1019998545053192E-3</v>
      </c>
      <c r="E2332" s="22">
        <f t="shared" si="290"/>
        <v>2.6030402515372297E-5</v>
      </c>
      <c r="F2332" s="22">
        <f t="shared" si="294"/>
        <v>4.4258031528902314E-5</v>
      </c>
      <c r="G2332" s="23">
        <f t="shared" si="295"/>
        <v>5.2843040372598353E-5</v>
      </c>
      <c r="H2332" s="2">
        <f t="shared" si="291"/>
        <v>3.7588544862918387</v>
      </c>
      <c r="I2332" s="9">
        <f t="shared" si="292"/>
        <v>5.1019998545053192E-3</v>
      </c>
      <c r="J2332" s="9">
        <f t="shared" si="293"/>
        <v>7.2693218646995095E-3</v>
      </c>
    </row>
    <row r="2333" spans="1:10" s="5" customFormat="1" x14ac:dyDescent="0.35">
      <c r="A2333" s="8" t="s">
        <v>2325</v>
      </c>
      <c r="B2333" s="2">
        <v>18563.400000000001</v>
      </c>
      <c r="C2333" s="9">
        <f t="shared" si="288"/>
        <v>-3.8181764518058214E-3</v>
      </c>
      <c r="D2333" s="9">
        <f t="shared" si="289"/>
        <v>-4.0153360807471073E-3</v>
      </c>
      <c r="E2333" s="22">
        <f t="shared" si="290"/>
        <v>1.612292384134954E-5</v>
      </c>
      <c r="F2333" s="22">
        <f t="shared" si="294"/>
        <v>2.6030402515372297E-5</v>
      </c>
      <c r="G2333" s="23">
        <f t="shared" si="295"/>
        <v>5.3913738409543855E-5</v>
      </c>
      <c r="H2333" s="2">
        <f t="shared" si="291"/>
        <v>3.8455988906441538</v>
      </c>
      <c r="I2333" s="9">
        <f t="shared" si="292"/>
        <v>4.0153360807471073E-3</v>
      </c>
      <c r="J2333" s="9">
        <f t="shared" si="293"/>
        <v>7.342597524687286E-3</v>
      </c>
    </row>
    <row r="2334" spans="1:10" s="5" customFormat="1" x14ac:dyDescent="0.35">
      <c r="A2334" s="8" t="s">
        <v>2326</v>
      </c>
      <c r="B2334" s="2">
        <v>18601.5</v>
      </c>
      <c r="C2334" s="9">
        <f t="shared" si="288"/>
        <v>2.0524257409741953E-3</v>
      </c>
      <c r="D2334" s="9">
        <f t="shared" si="289"/>
        <v>1.8552661120329092E-3</v>
      </c>
      <c r="E2334" s="22">
        <f t="shared" si="290"/>
        <v>3.4420123464577069E-6</v>
      </c>
      <c r="F2334" s="22">
        <f t="shared" si="294"/>
        <v>1.612292384134954E-5</v>
      </c>
      <c r="G2334" s="23">
        <f t="shared" si="295"/>
        <v>5.1872775906249211E-5</v>
      </c>
      <c r="H2334" s="2">
        <f t="shared" si="291"/>
        <v>3.9812422489403558</v>
      </c>
      <c r="I2334" s="9">
        <f t="shared" si="292"/>
        <v>1.8552661120329092E-3</v>
      </c>
      <c r="J2334" s="9">
        <f t="shared" si="293"/>
        <v>7.2022757449468162E-3</v>
      </c>
    </row>
    <row r="2335" spans="1:10" s="5" customFormat="1" x14ac:dyDescent="0.35">
      <c r="A2335" s="8" t="s">
        <v>2327</v>
      </c>
      <c r="B2335" s="2">
        <v>18716.150000000001</v>
      </c>
      <c r="C2335" s="9">
        <f t="shared" si="288"/>
        <v>6.1634814396689386E-3</v>
      </c>
      <c r="D2335" s="9">
        <f t="shared" si="289"/>
        <v>5.9663218107276527E-3</v>
      </c>
      <c r="E2335" s="22">
        <f t="shared" si="290"/>
        <v>3.5596995949164498E-5</v>
      </c>
      <c r="F2335" s="22">
        <f t="shared" si="294"/>
        <v>3.4420123464577069E-6</v>
      </c>
      <c r="G2335" s="23">
        <f t="shared" si="295"/>
        <v>4.7239562806387065E-5</v>
      </c>
      <c r="H2335" s="2">
        <f t="shared" si="291"/>
        <v>3.6844298636047323</v>
      </c>
      <c r="I2335" s="9">
        <f t="shared" si="292"/>
        <v>5.9663218107276527E-3</v>
      </c>
      <c r="J2335" s="9">
        <f t="shared" si="293"/>
        <v>6.8731043063805647E-3</v>
      </c>
    </row>
    <row r="2336" spans="1:10" s="5" customFormat="1" x14ac:dyDescent="0.35">
      <c r="A2336" s="8" t="s">
        <v>2328</v>
      </c>
      <c r="B2336" s="2">
        <v>18755.900000000001</v>
      </c>
      <c r="C2336" s="9">
        <f t="shared" si="288"/>
        <v>2.123834228727528E-3</v>
      </c>
      <c r="D2336" s="9">
        <f t="shared" si="289"/>
        <v>1.9266745997862419E-3</v>
      </c>
      <c r="E2336" s="22">
        <f t="shared" si="290"/>
        <v>3.7120750134614753E-6</v>
      </c>
      <c r="F2336" s="22">
        <f t="shared" si="294"/>
        <v>3.5596995949164498E-5</v>
      </c>
      <c r="G2336" s="23">
        <f t="shared" si="295"/>
        <v>5.3177418012561227E-5</v>
      </c>
      <c r="H2336" s="2">
        <f t="shared" si="291"/>
        <v>3.9670970910403498</v>
      </c>
      <c r="I2336" s="9">
        <f t="shared" si="292"/>
        <v>1.9266745997862419E-3</v>
      </c>
      <c r="J2336" s="9">
        <f t="shared" si="293"/>
        <v>7.2922848279919255E-3</v>
      </c>
    </row>
    <row r="2337" spans="1:10" s="5" customFormat="1" x14ac:dyDescent="0.35">
      <c r="A2337" s="8" t="s">
        <v>2329</v>
      </c>
      <c r="B2337" s="2">
        <v>18688.099999999999</v>
      </c>
      <c r="C2337" s="9">
        <f t="shared" si="288"/>
        <v>-3.6148625232594878E-3</v>
      </c>
      <c r="D2337" s="9">
        <f t="shared" si="289"/>
        <v>-3.8120221522007741E-3</v>
      </c>
      <c r="E2337" s="22">
        <f t="shared" si="290"/>
        <v>1.4531512888869422E-5</v>
      </c>
      <c r="F2337" s="22">
        <f t="shared" si="294"/>
        <v>3.7120750134614753E-6</v>
      </c>
      <c r="G2337" s="23">
        <f t="shared" si="295"/>
        <v>4.8085360962487166E-5</v>
      </c>
      <c r="H2337" s="2">
        <f t="shared" si="291"/>
        <v>3.9012266387607371</v>
      </c>
      <c r="I2337" s="9">
        <f t="shared" si="292"/>
        <v>3.8120221522007741E-3</v>
      </c>
      <c r="J2337" s="9">
        <f t="shared" si="293"/>
        <v>6.9343608907012598E-3</v>
      </c>
    </row>
    <row r="2338" spans="1:10" s="5" customFormat="1" x14ac:dyDescent="0.35">
      <c r="A2338" s="8" t="s">
        <v>2330</v>
      </c>
      <c r="B2338" s="2">
        <v>18826</v>
      </c>
      <c r="C2338" s="9">
        <f t="shared" si="288"/>
        <v>7.3790272954448177E-3</v>
      </c>
      <c r="D2338" s="9">
        <f t="shared" si="289"/>
        <v>7.1818676665035318E-3</v>
      </c>
      <c r="E2338" s="22">
        <f t="shared" si="290"/>
        <v>5.1579223179168887E-5</v>
      </c>
      <c r="F2338" s="22">
        <f t="shared" si="294"/>
        <v>1.4531512888869422E-5</v>
      </c>
      <c r="G2338" s="23">
        <f t="shared" si="295"/>
        <v>4.7990304988051273E-5</v>
      </c>
      <c r="H2338" s="2">
        <f t="shared" si="291"/>
        <v>3.5159251233028792</v>
      </c>
      <c r="I2338" s="9">
        <f t="shared" si="292"/>
        <v>7.1818676665035318E-3</v>
      </c>
      <c r="J2338" s="9">
        <f t="shared" si="293"/>
        <v>6.9275035177220421E-3</v>
      </c>
    </row>
    <row r="2339" spans="1:10" s="5" customFormat="1" x14ac:dyDescent="0.35">
      <c r="A2339" s="8" t="s">
        <v>2331</v>
      </c>
      <c r="B2339" s="2">
        <v>18755.45</v>
      </c>
      <c r="C2339" s="9">
        <f t="shared" si="288"/>
        <v>-3.7474768936576197E-3</v>
      </c>
      <c r="D2339" s="9">
        <f t="shared" si="289"/>
        <v>-3.9446365225989056E-3</v>
      </c>
      <c r="E2339" s="22">
        <f t="shared" si="290"/>
        <v>1.5560157295421185E-5</v>
      </c>
      <c r="F2339" s="22">
        <f t="shared" si="294"/>
        <v>5.1579223179168887E-5</v>
      </c>
      <c r="G2339" s="23">
        <f t="shared" si="295"/>
        <v>5.7937731155101888E-5</v>
      </c>
      <c r="H2339" s="2">
        <f t="shared" si="291"/>
        <v>3.8248488754028758</v>
      </c>
      <c r="I2339" s="9">
        <f t="shared" si="292"/>
        <v>3.9446365225989056E-3</v>
      </c>
      <c r="J2339" s="9">
        <f t="shared" si="293"/>
        <v>7.6116838580633315E-3</v>
      </c>
    </row>
    <row r="2340" spans="1:10" s="5" customFormat="1" x14ac:dyDescent="0.35">
      <c r="A2340" s="8" t="s">
        <v>2332</v>
      </c>
      <c r="B2340" s="2">
        <v>18816.7</v>
      </c>
      <c r="C2340" s="9">
        <f t="shared" si="288"/>
        <v>3.2657174314665305E-3</v>
      </c>
      <c r="D2340" s="9">
        <f t="shared" si="289"/>
        <v>3.0685578025252441E-3</v>
      </c>
      <c r="E2340" s="22">
        <f t="shared" si="290"/>
        <v>9.4160469874385551E-6</v>
      </c>
      <c r="F2340" s="22">
        <f t="shared" si="294"/>
        <v>1.5560157295421185E-5</v>
      </c>
      <c r="G2340" s="23">
        <f t="shared" si="295"/>
        <v>5.4104644701561358E-5</v>
      </c>
      <c r="H2340" s="2">
        <f t="shared" si="291"/>
        <v>3.9063397346100177</v>
      </c>
      <c r="I2340" s="9">
        <f t="shared" si="292"/>
        <v>3.0685578025252441E-3</v>
      </c>
      <c r="J2340" s="9">
        <f t="shared" si="293"/>
        <v>7.3555859522924042E-3</v>
      </c>
    </row>
    <row r="2341" spans="1:10" s="5" customFormat="1" x14ac:dyDescent="0.35">
      <c r="A2341" s="8" t="s">
        <v>2333</v>
      </c>
      <c r="B2341" s="2">
        <v>18856.849999999999</v>
      </c>
      <c r="C2341" s="9">
        <f t="shared" si="288"/>
        <v>2.1337428985952478E-3</v>
      </c>
      <c r="D2341" s="9">
        <f t="shared" si="289"/>
        <v>1.9365832696539617E-3</v>
      </c>
      <c r="E2341" s="22">
        <f t="shared" si="290"/>
        <v>3.7503547603036286E-6</v>
      </c>
      <c r="F2341" s="22">
        <f t="shared" si="294"/>
        <v>9.4160469874385551E-6</v>
      </c>
      <c r="G2341" s="23">
        <f t="shared" si="295"/>
        <v>5.0174857827663772E-5</v>
      </c>
      <c r="H2341" s="2">
        <f t="shared" si="291"/>
        <v>3.993686866303364</v>
      </c>
      <c r="I2341" s="9">
        <f t="shared" si="292"/>
        <v>1.9365832696539617E-3</v>
      </c>
      <c r="J2341" s="9">
        <f t="shared" si="293"/>
        <v>7.0834213363080252E-3</v>
      </c>
    </row>
    <row r="2342" spans="1:10" s="5" customFormat="1" x14ac:dyDescent="0.35">
      <c r="A2342" s="8" t="s">
        <v>2334</v>
      </c>
      <c r="B2342" s="2">
        <v>18771.25</v>
      </c>
      <c r="C2342" s="9">
        <f t="shared" si="288"/>
        <v>-4.5394644386521632E-3</v>
      </c>
      <c r="D2342" s="9">
        <f t="shared" si="289"/>
        <v>-4.7366240675934491E-3</v>
      </c>
      <c r="E2342" s="22">
        <f t="shared" si="290"/>
        <v>2.2435607557705512E-5</v>
      </c>
      <c r="F2342" s="22">
        <f t="shared" si="294"/>
        <v>3.7503547603036286E-6</v>
      </c>
      <c r="G2342" s="23">
        <f t="shared" si="295"/>
        <v>4.6316969187904555E-5</v>
      </c>
      <c r="H2342" s="2">
        <f t="shared" si="291"/>
        <v>3.8288661336562875</v>
      </c>
      <c r="I2342" s="9">
        <f t="shared" si="292"/>
        <v>4.7366240675934491E-3</v>
      </c>
      <c r="J2342" s="9">
        <f t="shared" si="293"/>
        <v>6.8056571459268024E-3</v>
      </c>
    </row>
    <row r="2343" spans="1:10" s="5" customFormat="1" x14ac:dyDescent="0.35">
      <c r="A2343" s="8" t="s">
        <v>2335</v>
      </c>
      <c r="B2343" s="2">
        <v>18665.5</v>
      </c>
      <c r="C2343" s="9">
        <f t="shared" si="288"/>
        <v>-5.6336152360657588E-3</v>
      </c>
      <c r="D2343" s="9">
        <f t="shared" si="289"/>
        <v>-5.8307748650070447E-3</v>
      </c>
      <c r="E2343" s="22">
        <f t="shared" si="290"/>
        <v>3.399793552639792E-5</v>
      </c>
      <c r="F2343" s="22">
        <f t="shared" si="294"/>
        <v>2.2435607557705512E-5</v>
      </c>
      <c r="G2343" s="23">
        <f t="shared" si="295"/>
        <v>4.9076991074766135E-5</v>
      </c>
      <c r="H2343" s="2">
        <f t="shared" si="291"/>
        <v>3.6957481186934804</v>
      </c>
      <c r="I2343" s="9">
        <f t="shared" si="292"/>
        <v>5.8307748650070447E-3</v>
      </c>
      <c r="J2343" s="9">
        <f t="shared" si="293"/>
        <v>7.0054972039653354E-3</v>
      </c>
    </row>
    <row r="2344" spans="1:10" s="5" customFormat="1" x14ac:dyDescent="0.35">
      <c r="A2344" s="8" t="s">
        <v>2336</v>
      </c>
      <c r="B2344" s="2">
        <v>18691.2</v>
      </c>
      <c r="C2344" s="9">
        <f t="shared" si="288"/>
        <v>1.3768717687712151E-3</v>
      </c>
      <c r="D2344" s="9">
        <f t="shared" si="289"/>
        <v>1.179712139829929E-3</v>
      </c>
      <c r="E2344" s="22">
        <f t="shared" si="290"/>
        <v>1.3917207328621099E-6</v>
      </c>
      <c r="F2344" s="22">
        <f t="shared" si="294"/>
        <v>3.399793552639792E-5</v>
      </c>
      <c r="G2344" s="23">
        <f t="shared" si="295"/>
        <v>5.3834134321669212E-5</v>
      </c>
      <c r="H2344" s="2">
        <f t="shared" si="291"/>
        <v>3.9829368728846992</v>
      </c>
      <c r="I2344" s="9">
        <f t="shared" si="292"/>
        <v>1.179712139829929E-3</v>
      </c>
      <c r="J2344" s="9">
        <f t="shared" si="293"/>
        <v>7.3371748188024808E-3</v>
      </c>
    </row>
    <row r="2345" spans="1:10" s="5" customFormat="1" x14ac:dyDescent="0.35">
      <c r="A2345" s="8" t="s">
        <v>2337</v>
      </c>
      <c r="B2345" s="2">
        <v>18817.400000000001</v>
      </c>
      <c r="C2345" s="9">
        <f t="shared" si="288"/>
        <v>6.7518404382811426E-3</v>
      </c>
      <c r="D2345" s="9">
        <f t="shared" si="289"/>
        <v>6.5546808093398566E-3</v>
      </c>
      <c r="E2345" s="22">
        <f t="shared" si="290"/>
        <v>4.2963840512328196E-5</v>
      </c>
      <c r="F2345" s="22">
        <f t="shared" si="294"/>
        <v>1.3917207328621099E-6</v>
      </c>
      <c r="G2345" s="23">
        <f t="shared" si="295"/>
        <v>4.7847852964475748E-5</v>
      </c>
      <c r="H2345" s="2">
        <f t="shared" si="291"/>
        <v>3.6058405253016432</v>
      </c>
      <c r="I2345" s="9">
        <f t="shared" si="292"/>
        <v>6.5546808093398566E-3</v>
      </c>
      <c r="J2345" s="9">
        <f t="shared" si="293"/>
        <v>6.9172142488487191E-3</v>
      </c>
    </row>
    <row r="2346" spans="1:10" s="5" customFormat="1" x14ac:dyDescent="0.35">
      <c r="A2346" s="8" t="s">
        <v>2338</v>
      </c>
      <c r="B2346" s="2">
        <v>18972.099999999999</v>
      </c>
      <c r="C2346" s="9">
        <f t="shared" si="288"/>
        <v>8.2211145004089659E-3</v>
      </c>
      <c r="D2346" s="9">
        <f t="shared" si="289"/>
        <v>8.0239548714676791E-3</v>
      </c>
      <c r="E2346" s="22">
        <f t="shared" si="290"/>
        <v>6.4383851779349903E-5</v>
      </c>
      <c r="F2346" s="22">
        <f t="shared" si="294"/>
        <v>4.2963840512328196E-5</v>
      </c>
      <c r="G2346" s="23">
        <f t="shared" si="295"/>
        <v>5.5526989667762465E-5</v>
      </c>
      <c r="H2346" s="2">
        <f t="shared" si="291"/>
        <v>3.4006293775852452</v>
      </c>
      <c r="I2346" s="9">
        <f t="shared" si="292"/>
        <v>8.0239548714676791E-3</v>
      </c>
      <c r="J2346" s="9">
        <f t="shared" si="293"/>
        <v>7.4516434205994094E-3</v>
      </c>
    </row>
    <row r="2347" spans="1:10" s="5" customFormat="1" x14ac:dyDescent="0.35">
      <c r="A2347" s="8" t="s">
        <v>2339</v>
      </c>
      <c r="B2347" s="2">
        <v>19189.05</v>
      </c>
      <c r="C2347" s="9">
        <f t="shared" si="288"/>
        <v>1.1435212759789426E-2</v>
      </c>
      <c r="D2347" s="9">
        <f t="shared" si="289"/>
        <v>1.1238053130848139E-2</v>
      </c>
      <c r="E2347" s="22">
        <f t="shared" si="290"/>
        <v>1.2629383817176567E-4</v>
      </c>
      <c r="F2347" s="22">
        <f t="shared" si="294"/>
        <v>6.4383851779349903E-5</v>
      </c>
      <c r="G2347" s="23">
        <f t="shared" si="295"/>
        <v>6.586003766576681E-5</v>
      </c>
      <c r="H2347" s="2">
        <f t="shared" si="291"/>
        <v>2.9362460389060958</v>
      </c>
      <c r="I2347" s="9">
        <f t="shared" si="292"/>
        <v>1.1238053130848139E-2</v>
      </c>
      <c r="J2347" s="9">
        <f t="shared" si="293"/>
        <v>8.1154197467393392E-3</v>
      </c>
    </row>
    <row r="2348" spans="1:10" s="5" customFormat="1" x14ac:dyDescent="0.35">
      <c r="A2348" s="8" t="s">
        <v>2340</v>
      </c>
      <c r="B2348" s="2">
        <v>19322.55</v>
      </c>
      <c r="C2348" s="9">
        <f t="shared" si="288"/>
        <v>6.9570927169402275E-3</v>
      </c>
      <c r="D2348" s="9">
        <f t="shared" si="289"/>
        <v>6.7599330879989416E-3</v>
      </c>
      <c r="E2348" s="22">
        <f t="shared" si="290"/>
        <v>4.5696695354222902E-5</v>
      </c>
      <c r="F2348" s="22">
        <f t="shared" si="294"/>
        <v>1.2629383817176567E-4</v>
      </c>
      <c r="G2348" s="23">
        <f t="shared" si="295"/>
        <v>8.8698501635845964E-5</v>
      </c>
      <c r="H2348" s="2">
        <f t="shared" si="291"/>
        <v>3.4885996031401456</v>
      </c>
      <c r="I2348" s="9">
        <f t="shared" si="292"/>
        <v>6.7599330879989416E-3</v>
      </c>
      <c r="J2348" s="9">
        <f t="shared" si="293"/>
        <v>9.4179881947179123E-3</v>
      </c>
    </row>
    <row r="2349" spans="1:10" s="5" customFormat="1" x14ac:dyDescent="0.35">
      <c r="A2349" s="8" t="s">
        <v>2341</v>
      </c>
      <c r="B2349" s="2">
        <v>19389</v>
      </c>
      <c r="C2349" s="9">
        <f t="shared" si="288"/>
        <v>3.4389870902133968E-3</v>
      </c>
      <c r="D2349" s="9">
        <f t="shared" si="289"/>
        <v>3.2418274612721104E-3</v>
      </c>
      <c r="E2349" s="22">
        <f t="shared" si="290"/>
        <v>1.0509445288657977E-5</v>
      </c>
      <c r="F2349" s="22">
        <f t="shared" si="294"/>
        <v>4.5696695354222902E-5</v>
      </c>
      <c r="G2349" s="23">
        <f t="shared" si="295"/>
        <v>8.0465004850160891E-5</v>
      </c>
      <c r="H2349" s="2">
        <f t="shared" si="291"/>
        <v>3.7296011150071791</v>
      </c>
      <c r="I2349" s="9">
        <f t="shared" si="292"/>
        <v>3.2418274612721104E-3</v>
      </c>
      <c r="J2349" s="9">
        <f t="shared" si="293"/>
        <v>8.9702288070127225E-3</v>
      </c>
    </row>
    <row r="2350" spans="1:10" s="5" customFormat="1" x14ac:dyDescent="0.35">
      <c r="A2350" s="8" t="s">
        <v>2342</v>
      </c>
      <c r="B2350" s="2">
        <v>19398.5</v>
      </c>
      <c r="C2350" s="9">
        <f t="shared" si="288"/>
        <v>4.8996853886218439E-4</v>
      </c>
      <c r="D2350" s="9">
        <f t="shared" si="289"/>
        <v>2.9280890992089826E-4</v>
      </c>
      <c r="E2350" s="22">
        <f t="shared" si="290"/>
        <v>8.5737057729064714E-8</v>
      </c>
      <c r="F2350" s="22">
        <f t="shared" si="294"/>
        <v>1.0509445288657977E-5</v>
      </c>
      <c r="G2350" s="23">
        <f t="shared" si="295"/>
        <v>6.6086079269169357E-5</v>
      </c>
      <c r="H2350" s="2">
        <f t="shared" si="291"/>
        <v>3.8926890068346358</v>
      </c>
      <c r="I2350" s="9">
        <f t="shared" si="292"/>
        <v>2.9280890992089826E-4</v>
      </c>
      <c r="J2350" s="9">
        <f t="shared" si="293"/>
        <v>8.1293344911603539E-3</v>
      </c>
    </row>
    <row r="2351" spans="1:10" s="5" customFormat="1" x14ac:dyDescent="0.35">
      <c r="A2351" s="8" t="s">
        <v>2343</v>
      </c>
      <c r="B2351" s="2">
        <v>19497.3</v>
      </c>
      <c r="C2351" s="9">
        <f t="shared" si="288"/>
        <v>5.0931773075237885E-3</v>
      </c>
      <c r="D2351" s="9">
        <f t="shared" si="289"/>
        <v>4.8960176785825026E-3</v>
      </c>
      <c r="E2351" s="22">
        <f t="shared" si="290"/>
        <v>2.3970989108992396E-5</v>
      </c>
      <c r="F2351" s="22">
        <f t="shared" si="294"/>
        <v>8.5737057729064714E-8</v>
      </c>
      <c r="G2351" s="23">
        <f t="shared" si="295"/>
        <v>5.4753306463972725E-5</v>
      </c>
      <c r="H2351" s="2">
        <f t="shared" si="291"/>
        <v>3.7684979435870516</v>
      </c>
      <c r="I2351" s="9">
        <f t="shared" si="292"/>
        <v>4.8960176785825026E-3</v>
      </c>
      <c r="J2351" s="9">
        <f t="shared" si="293"/>
        <v>7.3995477202307928E-3</v>
      </c>
    </row>
    <row r="2352" spans="1:10" s="5" customFormat="1" x14ac:dyDescent="0.35">
      <c r="A2352" s="8" t="s">
        <v>2344</v>
      </c>
      <c r="B2352" s="2">
        <v>19331.8</v>
      </c>
      <c r="C2352" s="9">
        <f t="shared" si="288"/>
        <v>-8.4883547978438223E-3</v>
      </c>
      <c r="D2352" s="9">
        <f t="shared" si="289"/>
        <v>-8.6855144267851091E-3</v>
      </c>
      <c r="E2352" s="22">
        <f t="shared" si="290"/>
        <v>7.5438160857892265E-5</v>
      </c>
      <c r="F2352" s="22">
        <f t="shared" si="294"/>
        <v>2.3970989108992396E-5</v>
      </c>
      <c r="G2352" s="23">
        <f t="shared" si="295"/>
        <v>5.4489298183757626E-5</v>
      </c>
      <c r="H2352" s="2">
        <f t="shared" si="291"/>
        <v>3.2975854388964727</v>
      </c>
      <c r="I2352" s="9">
        <f t="shared" si="292"/>
        <v>8.6855144267851091E-3</v>
      </c>
      <c r="J2352" s="9">
        <f t="shared" si="293"/>
        <v>7.3816866760759783E-3</v>
      </c>
    </row>
    <row r="2353" spans="1:10" s="5" customFormat="1" x14ac:dyDescent="0.35">
      <c r="A2353" s="8" t="s">
        <v>2345</v>
      </c>
      <c r="B2353" s="2">
        <v>19355.900000000001</v>
      </c>
      <c r="C2353" s="9">
        <f t="shared" si="288"/>
        <v>1.2466505964268126E-3</v>
      </c>
      <c r="D2353" s="9">
        <f t="shared" si="289"/>
        <v>1.0494909674855265E-3</v>
      </c>
      <c r="E2353" s="22">
        <f t="shared" si="290"/>
        <v>1.1014312908337065E-6</v>
      </c>
      <c r="F2353" s="22">
        <f t="shared" si="294"/>
        <v>7.5438160857892265E-5</v>
      </c>
      <c r="G2353" s="23">
        <f t="shared" si="295"/>
        <v>6.82302240822889E-5</v>
      </c>
      <c r="H2353" s="2">
        <f t="shared" si="291"/>
        <v>3.8693014957967127</v>
      </c>
      <c r="I2353" s="9">
        <f t="shared" si="292"/>
        <v>1.0494909674855265E-3</v>
      </c>
      <c r="J2353" s="9">
        <f t="shared" si="293"/>
        <v>8.2601588412262936E-3</v>
      </c>
    </row>
    <row r="2354" spans="1:10" s="5" customFormat="1" x14ac:dyDescent="0.35">
      <c r="A2354" s="8" t="s">
        <v>2346</v>
      </c>
      <c r="B2354" s="2">
        <v>19439.400000000001</v>
      </c>
      <c r="C2354" s="9">
        <f t="shared" si="288"/>
        <v>4.3139301194985435E-3</v>
      </c>
      <c r="D2354" s="9">
        <f t="shared" si="289"/>
        <v>4.1167704905572576E-3</v>
      </c>
      <c r="E2354" s="22">
        <f t="shared" si="290"/>
        <v>1.6947799271923042E-5</v>
      </c>
      <c r="F2354" s="22">
        <f t="shared" si="294"/>
        <v>1.1014312908337065E-6</v>
      </c>
      <c r="G2354" s="23">
        <f t="shared" si="295"/>
        <v>5.6297766998472662E-5</v>
      </c>
      <c r="H2354" s="2">
        <f t="shared" si="291"/>
        <v>3.8229700248680714</v>
      </c>
      <c r="I2354" s="9">
        <f t="shared" si="292"/>
        <v>4.1167704905572576E-3</v>
      </c>
      <c r="J2354" s="9">
        <f t="shared" si="293"/>
        <v>7.503183790796588E-3</v>
      </c>
    </row>
    <row r="2355" spans="1:10" s="5" customFormat="1" x14ac:dyDescent="0.35">
      <c r="A2355" s="8" t="s">
        <v>2347</v>
      </c>
      <c r="B2355" s="2">
        <v>19384.3</v>
      </c>
      <c r="C2355" s="9">
        <f t="shared" si="288"/>
        <v>-2.8344496229308902E-3</v>
      </c>
      <c r="D2355" s="9">
        <f t="shared" si="289"/>
        <v>-3.0316092518721765E-3</v>
      </c>
      <c r="E2355" s="22">
        <f t="shared" si="290"/>
        <v>9.1906546560369779E-6</v>
      </c>
      <c r="F2355" s="22">
        <f t="shared" si="294"/>
        <v>1.6947799271923042E-5</v>
      </c>
      <c r="G2355" s="23">
        <f t="shared" si="295"/>
        <v>5.3507819026101091E-5</v>
      </c>
      <c r="H2355" s="2">
        <f t="shared" si="291"/>
        <v>3.913021431978509</v>
      </c>
      <c r="I2355" s="9">
        <f t="shared" si="292"/>
        <v>3.0316092518721765E-3</v>
      </c>
      <c r="J2355" s="9">
        <f t="shared" si="293"/>
        <v>7.3149038972566884E-3</v>
      </c>
    </row>
    <row r="2356" spans="1:10" s="5" customFormat="1" x14ac:dyDescent="0.35">
      <c r="A2356" s="8" t="s">
        <v>2348</v>
      </c>
      <c r="B2356" s="2">
        <v>19413.75</v>
      </c>
      <c r="C2356" s="9">
        <f t="shared" si="288"/>
        <v>1.5192707500399916E-3</v>
      </c>
      <c r="D2356" s="9">
        <f t="shared" si="289"/>
        <v>1.3221111210987054E-3</v>
      </c>
      <c r="E2356" s="22">
        <f t="shared" si="290"/>
        <v>1.7479778165328759E-6</v>
      </c>
      <c r="F2356" s="22">
        <f t="shared" si="294"/>
        <v>9.1906546560369779E-6</v>
      </c>
      <c r="G2356" s="23">
        <f t="shared" si="295"/>
        <v>4.9760434867553938E-5</v>
      </c>
      <c r="H2356" s="2">
        <f t="shared" si="291"/>
        <v>4.017642719650647</v>
      </c>
      <c r="I2356" s="9">
        <f t="shared" si="292"/>
        <v>1.3221111210987054E-3</v>
      </c>
      <c r="J2356" s="9">
        <f t="shared" si="293"/>
        <v>7.0541076591978617E-3</v>
      </c>
    </row>
    <row r="2357" spans="1:10" s="5" customFormat="1" x14ac:dyDescent="0.35">
      <c r="A2357" s="8" t="s">
        <v>2349</v>
      </c>
      <c r="B2357" s="2">
        <v>19564.5</v>
      </c>
      <c r="C2357" s="9">
        <f t="shared" si="288"/>
        <v>7.7651149314275081E-3</v>
      </c>
      <c r="D2357" s="9">
        <f t="shared" si="289"/>
        <v>7.5679553024862222E-3</v>
      </c>
      <c r="E2357" s="22">
        <f t="shared" si="290"/>
        <v>5.7273947460429325E-5</v>
      </c>
      <c r="F2357" s="22">
        <f t="shared" si="294"/>
        <v>1.7479778165328759E-6</v>
      </c>
      <c r="G2357" s="23">
        <f t="shared" si="295"/>
        <v>4.5530775398223426E-5</v>
      </c>
      <c r="H2357" s="2">
        <f t="shared" si="291"/>
        <v>3.4506638844331912</v>
      </c>
      <c r="I2357" s="9">
        <f t="shared" si="292"/>
        <v>7.5679553024862222E-3</v>
      </c>
      <c r="J2357" s="9">
        <f t="shared" si="293"/>
        <v>6.7476496202917517E-3</v>
      </c>
    </row>
    <row r="2358" spans="1:10" s="5" customFormat="1" x14ac:dyDescent="0.35">
      <c r="A2358" s="8" t="s">
        <v>2350</v>
      </c>
      <c r="B2358" s="2">
        <v>19711.45</v>
      </c>
      <c r="C2358" s="9">
        <f t="shared" si="288"/>
        <v>7.5110531830611116E-3</v>
      </c>
      <c r="D2358" s="9">
        <f t="shared" si="289"/>
        <v>7.3138935541198257E-3</v>
      </c>
      <c r="E2358" s="22">
        <f t="shared" si="290"/>
        <v>5.3493038920995534E-5</v>
      </c>
      <c r="F2358" s="22">
        <f t="shared" si="294"/>
        <v>5.7273947460429325E-5</v>
      </c>
      <c r="G2358" s="23">
        <f t="shared" si="295"/>
        <v>5.8018403496704493E-5</v>
      </c>
      <c r="H2358" s="2">
        <f t="shared" si="291"/>
        <v>3.4974360038478993</v>
      </c>
      <c r="I2358" s="9">
        <f t="shared" si="292"/>
        <v>7.3138935541198257E-3</v>
      </c>
      <c r="J2358" s="9">
        <f t="shared" si="293"/>
        <v>7.6169812587864819E-3</v>
      </c>
    </row>
    <row r="2359" spans="1:10" s="5" customFormat="1" x14ac:dyDescent="0.35">
      <c r="A2359" s="8" t="s">
        <v>2351</v>
      </c>
      <c r="B2359" s="2">
        <v>19749.25</v>
      </c>
      <c r="C2359" s="9">
        <f t="shared" si="288"/>
        <v>1.9176671427012515E-3</v>
      </c>
      <c r="D2359" s="9">
        <f t="shared" si="289"/>
        <v>1.7205075137599654E-3</v>
      </c>
      <c r="E2359" s="22">
        <f t="shared" si="290"/>
        <v>2.9601461049044976E-6</v>
      </c>
      <c r="F2359" s="22">
        <f t="shared" si="294"/>
        <v>5.3493038920995534E-5</v>
      </c>
      <c r="G2359" s="23">
        <f t="shared" si="295"/>
        <v>6.4395189708889435E-5</v>
      </c>
      <c r="H2359" s="2">
        <f t="shared" si="291"/>
        <v>3.8833130600011123</v>
      </c>
      <c r="I2359" s="9">
        <f t="shared" si="292"/>
        <v>1.7205075137599654E-3</v>
      </c>
      <c r="J2359" s="9">
        <f t="shared" si="293"/>
        <v>8.0246613454331792E-3</v>
      </c>
    </row>
    <row r="2360" spans="1:10" s="5" customFormat="1" x14ac:dyDescent="0.35">
      <c r="A2360" s="8" t="s">
        <v>2352</v>
      </c>
      <c r="B2360" s="2">
        <v>19833.150000000001</v>
      </c>
      <c r="C2360" s="9">
        <f t="shared" si="288"/>
        <v>4.248262592250418E-3</v>
      </c>
      <c r="D2360" s="9">
        <f t="shared" si="289"/>
        <v>4.0511029633091321E-3</v>
      </c>
      <c r="E2360" s="22">
        <f t="shared" si="290"/>
        <v>1.6411435219332032E-5</v>
      </c>
      <c r="F2360" s="22">
        <f t="shared" si="294"/>
        <v>2.9601461049044976E-6</v>
      </c>
      <c r="G2360" s="23">
        <f t="shared" si="295"/>
        <v>5.4527773841571648E-5</v>
      </c>
      <c r="H2360" s="2">
        <f t="shared" si="291"/>
        <v>3.8389747180095317</v>
      </c>
      <c r="I2360" s="9">
        <f t="shared" si="292"/>
        <v>4.0511029633091321E-3</v>
      </c>
      <c r="J2360" s="9">
        <f t="shared" si="293"/>
        <v>7.3842923724329636E-3</v>
      </c>
    </row>
    <row r="2361" spans="1:10" s="5" customFormat="1" x14ac:dyDescent="0.35">
      <c r="A2361" s="8" t="s">
        <v>2353</v>
      </c>
      <c r="B2361" s="2">
        <v>19979.150000000001</v>
      </c>
      <c r="C2361" s="9">
        <f t="shared" si="288"/>
        <v>7.3614125844860823E-3</v>
      </c>
      <c r="D2361" s="9">
        <f t="shared" si="289"/>
        <v>7.1642529555447964E-3</v>
      </c>
      <c r="E2361" s="22">
        <f t="shared" si="290"/>
        <v>5.1326520411032352E-5</v>
      </c>
      <c r="F2361" s="22">
        <f t="shared" si="294"/>
        <v>1.6411435219332032E-5</v>
      </c>
      <c r="G2361" s="23">
        <f t="shared" si="295"/>
        <v>5.2314437593092662E-5</v>
      </c>
      <c r="H2361" s="2">
        <f t="shared" si="291"/>
        <v>3.5196226609947612</v>
      </c>
      <c r="I2361" s="9">
        <f t="shared" si="292"/>
        <v>7.1642529555447964E-3</v>
      </c>
      <c r="J2361" s="9">
        <f t="shared" si="293"/>
        <v>7.2328720155338472E-3</v>
      </c>
    </row>
    <row r="2362" spans="1:10" s="5" customFormat="1" x14ac:dyDescent="0.35">
      <c r="A2362" s="8" t="s">
        <v>2354</v>
      </c>
      <c r="B2362" s="2">
        <v>19745</v>
      </c>
      <c r="C2362" s="9">
        <f t="shared" si="288"/>
        <v>-1.1719717805812602E-2</v>
      </c>
      <c r="D2362" s="9">
        <f t="shared" si="289"/>
        <v>-1.1916877434753888E-2</v>
      </c>
      <c r="E2362" s="22">
        <f t="shared" si="290"/>
        <v>1.4201196779494642E-4</v>
      </c>
      <c r="F2362" s="22">
        <f t="shared" si="294"/>
        <v>5.1326520411032352E-5</v>
      </c>
      <c r="G2362" s="23">
        <f t="shared" si="295"/>
        <v>6.0431128339839588E-5</v>
      </c>
      <c r="H2362" s="2">
        <f t="shared" si="291"/>
        <v>2.7630743694047935</v>
      </c>
      <c r="I2362" s="9">
        <f t="shared" si="292"/>
        <v>1.1916877434753888E-2</v>
      </c>
      <c r="J2362" s="9">
        <f t="shared" si="293"/>
        <v>7.7737460943768663E-3</v>
      </c>
    </row>
    <row r="2363" spans="1:10" s="5" customFormat="1" x14ac:dyDescent="0.35">
      <c r="A2363" s="8" t="s">
        <v>2355</v>
      </c>
      <c r="B2363" s="2">
        <v>19672.349999999999</v>
      </c>
      <c r="C2363" s="9">
        <f t="shared" si="288"/>
        <v>-3.679412509496105E-3</v>
      </c>
      <c r="D2363" s="9">
        <f t="shared" si="289"/>
        <v>-3.8765721384373913E-3</v>
      </c>
      <c r="E2363" s="22">
        <f t="shared" si="290"/>
        <v>1.5027811544509049E-5</v>
      </c>
      <c r="F2363" s="22">
        <f t="shared" si="294"/>
        <v>1.4201196779494642E-4</v>
      </c>
      <c r="G2363" s="23">
        <f t="shared" si="295"/>
        <v>8.972665302523278E-5</v>
      </c>
      <c r="H2363" s="2">
        <f t="shared" si="291"/>
        <v>3.656690633008008</v>
      </c>
      <c r="I2363" s="9">
        <f t="shared" si="292"/>
        <v>3.8765721384373913E-3</v>
      </c>
      <c r="J2363" s="9">
        <f t="shared" si="293"/>
        <v>9.4724153744033413E-3</v>
      </c>
    </row>
    <row r="2364" spans="1:10" s="5" customFormat="1" x14ac:dyDescent="0.35">
      <c r="A2364" s="8" t="s">
        <v>2356</v>
      </c>
      <c r="B2364" s="2">
        <v>19680.599999999999</v>
      </c>
      <c r="C2364" s="9">
        <f t="shared" si="288"/>
        <v>4.1937033450500927E-4</v>
      </c>
      <c r="D2364" s="9">
        <f t="shared" si="289"/>
        <v>2.2221070556372312E-4</v>
      </c>
      <c r="E2364" s="22">
        <f t="shared" si="290"/>
        <v>4.937759766712765E-8</v>
      </c>
      <c r="F2364" s="22">
        <f t="shared" si="294"/>
        <v>1.5027811544509049E-5</v>
      </c>
      <c r="G2364" s="23">
        <f t="shared" si="295"/>
        <v>7.2792778512036687E-5</v>
      </c>
      <c r="H2364" s="2">
        <f t="shared" si="291"/>
        <v>3.8446692032718386</v>
      </c>
      <c r="I2364" s="9">
        <f t="shared" si="292"/>
        <v>2.2221070556372312E-4</v>
      </c>
      <c r="J2364" s="9">
        <f t="shared" si="293"/>
        <v>8.5318684068635686E-3</v>
      </c>
    </row>
    <row r="2365" spans="1:10" s="5" customFormat="1" x14ac:dyDescent="0.35">
      <c r="A2365" s="8" t="s">
        <v>2357</v>
      </c>
      <c r="B2365" s="2">
        <v>19778.3</v>
      </c>
      <c r="C2365" s="9">
        <f t="shared" si="288"/>
        <v>4.9642795443227694E-3</v>
      </c>
      <c r="D2365" s="9">
        <f t="shared" si="289"/>
        <v>4.7671199153814835E-3</v>
      </c>
      <c r="E2365" s="22">
        <f t="shared" si="290"/>
        <v>2.2725432287626763E-5</v>
      </c>
      <c r="F2365" s="22">
        <f t="shared" si="294"/>
        <v>4.937759766712765E-8</v>
      </c>
      <c r="G2365" s="23">
        <f t="shared" si="295"/>
        <v>5.8716562971120566E-5</v>
      </c>
      <c r="H2365" s="2">
        <f t="shared" si="291"/>
        <v>3.7589377473184036</v>
      </c>
      <c r="I2365" s="9">
        <f t="shared" si="292"/>
        <v>4.7671199153814835E-3</v>
      </c>
      <c r="J2365" s="9">
        <f t="shared" si="293"/>
        <v>7.6626733566765434E-3</v>
      </c>
    </row>
    <row r="2366" spans="1:10" s="5" customFormat="1" x14ac:dyDescent="0.35">
      <c r="A2366" s="8" t="s">
        <v>2358</v>
      </c>
      <c r="B2366" s="2">
        <v>19659.900000000001</v>
      </c>
      <c r="C2366" s="9">
        <f t="shared" si="288"/>
        <v>-5.9863587871554769E-3</v>
      </c>
      <c r="D2366" s="9">
        <f t="shared" si="289"/>
        <v>-6.1835184160967628E-3</v>
      </c>
      <c r="E2366" s="22">
        <f t="shared" si="290"/>
        <v>3.8235900002207819E-5</v>
      </c>
      <c r="F2366" s="22">
        <f t="shared" si="294"/>
        <v>2.2725432287626763E-5</v>
      </c>
      <c r="G2366" s="23">
        <f t="shared" si="295"/>
        <v>5.6500817449191614E-5</v>
      </c>
      <c r="H2366" s="2">
        <f t="shared" si="291"/>
        <v>3.6333232917311644</v>
      </c>
      <c r="I2366" s="9">
        <f t="shared" si="292"/>
        <v>6.1835184160967628E-3</v>
      </c>
      <c r="J2366" s="9">
        <f t="shared" si="293"/>
        <v>7.5167025649011555E-3</v>
      </c>
    </row>
    <row r="2367" spans="1:10" s="5" customFormat="1" x14ac:dyDescent="0.35">
      <c r="A2367" s="8" t="s">
        <v>2359</v>
      </c>
      <c r="B2367" s="2">
        <v>19646.05</v>
      </c>
      <c r="C2367" s="9">
        <f t="shared" si="288"/>
        <v>-7.044796769059003E-4</v>
      </c>
      <c r="D2367" s="9">
        <f t="shared" si="289"/>
        <v>-9.0163930584718642E-4</v>
      </c>
      <c r="E2367" s="22">
        <f t="shared" si="290"/>
        <v>8.1295343784859621E-7</v>
      </c>
      <c r="F2367" s="22">
        <f t="shared" si="294"/>
        <v>3.8235900002207819E-5</v>
      </c>
      <c r="G2367" s="23">
        <f t="shared" si="295"/>
        <v>5.9376385909432023E-5</v>
      </c>
      <c r="H2367" s="2">
        <f t="shared" si="291"/>
        <v>3.9400226800241573</v>
      </c>
      <c r="I2367" s="9">
        <f t="shared" si="292"/>
        <v>9.0163930584718642E-4</v>
      </c>
      <c r="J2367" s="9">
        <f t="shared" si="293"/>
        <v>7.7056074328654993E-3</v>
      </c>
    </row>
    <row r="2368" spans="1:10" s="5" customFormat="1" x14ac:dyDescent="0.35">
      <c r="A2368" s="8" t="s">
        <v>2360</v>
      </c>
      <c r="B2368" s="2">
        <v>19753.8</v>
      </c>
      <c r="C2368" s="9">
        <f t="shared" si="288"/>
        <v>5.4845630546598301E-3</v>
      </c>
      <c r="D2368" s="9">
        <f t="shared" si="289"/>
        <v>5.2874034257185442E-3</v>
      </c>
      <c r="E2368" s="22">
        <f t="shared" si="290"/>
        <v>2.7956634986300196E-5</v>
      </c>
      <c r="F2368" s="22">
        <f t="shared" si="294"/>
        <v>8.1295343784859621E-7</v>
      </c>
      <c r="G2368" s="23">
        <f t="shared" si="295"/>
        <v>5.0974823559767932E-5</v>
      </c>
      <c r="H2368" s="2">
        <f t="shared" si="291"/>
        <v>3.748930791199454</v>
      </c>
      <c r="I2368" s="9">
        <f t="shared" si="292"/>
        <v>5.2874034257185442E-3</v>
      </c>
      <c r="J2368" s="9">
        <f t="shared" si="293"/>
        <v>7.1396655075548132E-3</v>
      </c>
    </row>
    <row r="2369" spans="1:10" s="5" customFormat="1" x14ac:dyDescent="0.35">
      <c r="A2369" s="8" t="s">
        <v>2361</v>
      </c>
      <c r="B2369" s="2">
        <v>19733.55</v>
      </c>
      <c r="C2369" s="9">
        <f t="shared" si="288"/>
        <v>-1.0251192175683155E-3</v>
      </c>
      <c r="D2369" s="9">
        <f t="shared" si="289"/>
        <v>-1.2222788465096016E-3</v>
      </c>
      <c r="E2369" s="22">
        <f t="shared" si="290"/>
        <v>1.4939655786248423E-6</v>
      </c>
      <c r="F2369" s="22">
        <f t="shared" si="294"/>
        <v>2.7956634986300196E-5</v>
      </c>
      <c r="G2369" s="23">
        <f t="shared" si="295"/>
        <v>5.3327126860059281E-5</v>
      </c>
      <c r="H2369" s="2">
        <f t="shared" si="291"/>
        <v>3.9865866141890818</v>
      </c>
      <c r="I2369" s="9">
        <f t="shared" si="292"/>
        <v>1.2222788465096016E-3</v>
      </c>
      <c r="J2369" s="9">
        <f t="shared" si="293"/>
        <v>7.3025424928622826E-3</v>
      </c>
    </row>
    <row r="2370" spans="1:10" s="5" customFormat="1" x14ac:dyDescent="0.35">
      <c r="A2370" s="8" t="s">
        <v>2362</v>
      </c>
      <c r="B2370" s="2">
        <v>19526.55</v>
      </c>
      <c r="C2370" s="9">
        <f t="shared" si="288"/>
        <v>-1.0489749690248296E-2</v>
      </c>
      <c r="D2370" s="9">
        <f t="shared" si="289"/>
        <v>-1.0686909319189582E-2</v>
      </c>
      <c r="E2370" s="22">
        <f t="shared" si="290"/>
        <v>1.1421003079658114E-4</v>
      </c>
      <c r="F2370" s="22">
        <f t="shared" si="294"/>
        <v>1.4939655786248423E-6</v>
      </c>
      <c r="G2370" s="23">
        <f t="shared" si="295"/>
        <v>4.7575108266604792E-5</v>
      </c>
      <c r="H2370" s="2">
        <f t="shared" si="291"/>
        <v>2.8573490175840299</v>
      </c>
      <c r="I2370" s="9">
        <f t="shared" si="292"/>
        <v>1.0686909319189582E-2</v>
      </c>
      <c r="J2370" s="9">
        <f t="shared" si="293"/>
        <v>6.8974711501103647E-3</v>
      </c>
    </row>
    <row r="2371" spans="1:10" s="5" customFormat="1" x14ac:dyDescent="0.35">
      <c r="A2371" s="8" t="s">
        <v>2363</v>
      </c>
      <c r="B2371" s="2">
        <v>19381.650000000001</v>
      </c>
      <c r="C2371" s="9">
        <f t="shared" si="288"/>
        <v>-7.4206657089961325E-3</v>
      </c>
      <c r="D2371" s="9">
        <f t="shared" si="289"/>
        <v>-7.6178253379374184E-3</v>
      </c>
      <c r="E2371" s="22">
        <f t="shared" si="290"/>
        <v>5.8031262879321346E-5</v>
      </c>
      <c r="F2371" s="22">
        <f t="shared" si="294"/>
        <v>1.1421003079658114E-4</v>
      </c>
      <c r="G2371" s="23">
        <f t="shared" si="295"/>
        <v>7.4603532038072795E-5</v>
      </c>
      <c r="H2371" s="2">
        <f t="shared" si="291"/>
        <v>3.4437917509185989</v>
      </c>
      <c r="I2371" s="9">
        <f t="shared" si="292"/>
        <v>7.6178253379374184E-3</v>
      </c>
      <c r="J2371" s="9">
        <f t="shared" si="293"/>
        <v>8.6373336185464542E-3</v>
      </c>
    </row>
    <row r="2372" spans="1:10" s="5" customFormat="1" x14ac:dyDescent="0.35">
      <c r="A2372" s="8" t="s">
        <v>2364</v>
      </c>
      <c r="B2372" s="2">
        <v>19517</v>
      </c>
      <c r="C2372" s="9">
        <f t="shared" si="288"/>
        <v>6.983409565233023E-3</v>
      </c>
      <c r="D2372" s="9">
        <f t="shared" si="289"/>
        <v>6.7862499362917371E-3</v>
      </c>
      <c r="E2372" s="22">
        <f t="shared" si="290"/>
        <v>4.6053188197819607E-5</v>
      </c>
      <c r="F2372" s="22">
        <f t="shared" si="294"/>
        <v>5.8031262879321346E-5</v>
      </c>
      <c r="G2372" s="23">
        <f t="shared" si="295"/>
        <v>7.5445708899021143E-5</v>
      </c>
      <c r="H2372" s="2">
        <f t="shared" si="291"/>
        <v>3.5219026185318576</v>
      </c>
      <c r="I2372" s="9">
        <f t="shared" si="292"/>
        <v>6.7862499362917371E-3</v>
      </c>
      <c r="J2372" s="9">
        <f t="shared" si="293"/>
        <v>8.6859489348614718E-3</v>
      </c>
    </row>
    <row r="2373" spans="1:10" s="5" customFormat="1" x14ac:dyDescent="0.35">
      <c r="A2373" s="8" t="s">
        <v>2365</v>
      </c>
      <c r="B2373" s="2">
        <v>19597.3</v>
      </c>
      <c r="C2373" s="9">
        <f t="shared" si="288"/>
        <v>4.1143618383971958E-3</v>
      </c>
      <c r="D2373" s="9">
        <f t="shared" si="289"/>
        <v>3.9172022094559099E-3</v>
      </c>
      <c r="E2373" s="22">
        <f t="shared" si="290"/>
        <v>1.5344473149766262E-5</v>
      </c>
      <c r="F2373" s="22">
        <f t="shared" si="294"/>
        <v>4.6053188197819607E-5</v>
      </c>
      <c r="G2373" s="23">
        <f t="shared" si="295"/>
        <v>7.2710260813998897E-5</v>
      </c>
      <c r="H2373" s="2">
        <f t="shared" si="291"/>
        <v>3.7400575539209129</v>
      </c>
      <c r="I2373" s="9">
        <f t="shared" si="292"/>
        <v>3.9172022094559099E-3</v>
      </c>
      <c r="J2373" s="9">
        <f t="shared" si="293"/>
        <v>8.5270311840639403E-3</v>
      </c>
    </row>
    <row r="2374" spans="1:10" s="5" customFormat="1" x14ac:dyDescent="0.35">
      <c r="A2374" s="8" t="s">
        <v>2366</v>
      </c>
      <c r="B2374" s="2">
        <v>19570.849999999999</v>
      </c>
      <c r="C2374" s="9">
        <f t="shared" si="288"/>
        <v>-1.3496757206350463E-3</v>
      </c>
      <c r="D2374" s="9">
        <f t="shared" si="289"/>
        <v>-1.5468353495763324E-3</v>
      </c>
      <c r="E2374" s="22">
        <f t="shared" si="290"/>
        <v>2.3926995986989343E-6</v>
      </c>
      <c r="F2374" s="22">
        <f t="shared" si="294"/>
        <v>1.5344473149766262E-5</v>
      </c>
      <c r="G2374" s="23">
        <f t="shared" si="295"/>
        <v>6.2797708331361829E-5</v>
      </c>
      <c r="H2374" s="2">
        <f t="shared" si="291"/>
        <v>3.8998066039072419</v>
      </c>
      <c r="I2374" s="9">
        <f t="shared" si="292"/>
        <v>1.5468353495763324E-3</v>
      </c>
      <c r="J2374" s="9">
        <f t="shared" si="293"/>
        <v>7.9245005098972539E-3</v>
      </c>
    </row>
    <row r="2375" spans="1:10" s="5" customFormat="1" x14ac:dyDescent="0.35">
      <c r="A2375" s="8" t="s">
        <v>2367</v>
      </c>
      <c r="B2375" s="2">
        <v>19632.55</v>
      </c>
      <c r="C2375" s="9">
        <f t="shared" si="288"/>
        <v>3.152647943242215E-3</v>
      </c>
      <c r="D2375" s="9">
        <f t="shared" si="289"/>
        <v>2.9554883143009286E-3</v>
      </c>
      <c r="E2375" s="22">
        <f t="shared" si="290"/>
        <v>8.7349111759693449E-6</v>
      </c>
      <c r="F2375" s="22">
        <f t="shared" si="294"/>
        <v>2.3926995986989343E-6</v>
      </c>
      <c r="G2375" s="23">
        <f t="shared" si="295"/>
        <v>5.3428196068951592E-5</v>
      </c>
      <c r="H2375" s="2">
        <f t="shared" si="291"/>
        <v>3.9179030388774678</v>
      </c>
      <c r="I2375" s="9">
        <f t="shared" si="292"/>
        <v>2.9554883143009286E-3</v>
      </c>
      <c r="J2375" s="9">
        <f t="shared" si="293"/>
        <v>7.3094593554483625E-3</v>
      </c>
    </row>
    <row r="2376" spans="1:10" s="5" customFormat="1" x14ac:dyDescent="0.35">
      <c r="A2376" s="8" t="s">
        <v>2368</v>
      </c>
      <c r="B2376" s="2">
        <v>19543.099999999999</v>
      </c>
      <c r="C2376" s="9">
        <f t="shared" si="288"/>
        <v>-4.5562089489139534E-3</v>
      </c>
      <c r="D2376" s="9">
        <f t="shared" si="289"/>
        <v>-4.7533685778552394E-3</v>
      </c>
      <c r="E2376" s="22">
        <f t="shared" si="290"/>
        <v>2.259451283694154E-5</v>
      </c>
      <c r="F2376" s="22">
        <f t="shared" si="294"/>
        <v>8.7349111759693449E-6</v>
      </c>
      <c r="G2376" s="23">
        <f t="shared" si="295"/>
        <v>4.9590204653135467E-5</v>
      </c>
      <c r="H2376" s="2">
        <f t="shared" si="291"/>
        <v>3.8091078256573163</v>
      </c>
      <c r="I2376" s="9">
        <f t="shared" si="292"/>
        <v>4.7533685778552394E-3</v>
      </c>
      <c r="J2376" s="9">
        <f t="shared" si="293"/>
        <v>7.0420312874294637E-3</v>
      </c>
    </row>
    <row r="2377" spans="1:10" s="5" customFormat="1" x14ac:dyDescent="0.35">
      <c r="A2377" s="8" t="s">
        <v>2369</v>
      </c>
      <c r="B2377" s="2">
        <v>19428.3</v>
      </c>
      <c r="C2377" s="9">
        <f t="shared" si="288"/>
        <v>-5.8741960077981492E-3</v>
      </c>
      <c r="D2377" s="9">
        <f t="shared" si="289"/>
        <v>-6.0713556367394351E-3</v>
      </c>
      <c r="E2377" s="22">
        <f t="shared" si="290"/>
        <v>3.6861359267767715E-5</v>
      </c>
      <c r="F2377" s="22">
        <f t="shared" si="294"/>
        <v>2.259451283694154E-5</v>
      </c>
      <c r="G2377" s="23">
        <f t="shared" si="295"/>
        <v>5.1058976438070602E-5</v>
      </c>
      <c r="H2377" s="2">
        <f t="shared" si="291"/>
        <v>3.6613576121122056</v>
      </c>
      <c r="I2377" s="9">
        <f t="shared" si="292"/>
        <v>6.0713556367394351E-3</v>
      </c>
      <c r="J2377" s="9">
        <f t="shared" si="293"/>
        <v>7.1455564120697134E-3</v>
      </c>
    </row>
    <row r="2378" spans="1:10" s="5" customFormat="1" x14ac:dyDescent="0.35">
      <c r="A2378" s="8" t="s">
        <v>2370</v>
      </c>
      <c r="B2378" s="2">
        <v>19434.55</v>
      </c>
      <c r="C2378" s="9">
        <f t="shared" si="288"/>
        <v>3.2169567074835648E-4</v>
      </c>
      <c r="D2378" s="9">
        <f t="shared" si="289"/>
        <v>1.2453604180707033E-4</v>
      </c>
      <c r="E2378" s="22">
        <f t="shared" si="290"/>
        <v>1.5509225708972369E-8</v>
      </c>
      <c r="F2378" s="22">
        <f t="shared" si="294"/>
        <v>3.6861359267767715E-5</v>
      </c>
      <c r="G2378" s="23">
        <f t="shared" si="295"/>
        <v>5.5781460630337652E-5</v>
      </c>
      <c r="H2378" s="2">
        <f t="shared" si="291"/>
        <v>3.9779569443262677</v>
      </c>
      <c r="I2378" s="9">
        <f t="shared" si="292"/>
        <v>1.2453604180707033E-4</v>
      </c>
      <c r="J2378" s="9">
        <f t="shared" si="293"/>
        <v>7.4686987240306897E-3</v>
      </c>
    </row>
    <row r="2379" spans="1:10" s="5" customFormat="1" x14ac:dyDescent="0.35">
      <c r="A2379" s="8" t="s">
        <v>2371</v>
      </c>
      <c r="B2379" s="2">
        <v>19465</v>
      </c>
      <c r="C2379" s="9">
        <f t="shared" si="288"/>
        <v>1.5667972759854099E-3</v>
      </c>
      <c r="D2379" s="9">
        <f t="shared" si="289"/>
        <v>1.3696376470441237E-3</v>
      </c>
      <c r="E2379" s="22">
        <f t="shared" si="290"/>
        <v>1.8759072842005637E-6</v>
      </c>
      <c r="F2379" s="22">
        <f t="shared" si="294"/>
        <v>1.5509225708972369E-8</v>
      </c>
      <c r="G2379" s="23">
        <f t="shared" si="295"/>
        <v>4.8629847650618368E-5</v>
      </c>
      <c r="H2379" s="2">
        <f t="shared" si="291"/>
        <v>4.0274103878006278</v>
      </c>
      <c r="I2379" s="9">
        <f t="shared" si="292"/>
        <v>1.3696376470441237E-3</v>
      </c>
      <c r="J2379" s="9">
        <f t="shared" si="293"/>
        <v>6.9735104252175864E-3</v>
      </c>
    </row>
    <row r="2380" spans="1:10" s="5" customFormat="1" x14ac:dyDescent="0.35">
      <c r="A2380" s="8" t="s">
        <v>2372</v>
      </c>
      <c r="B2380" s="2">
        <v>19365.25</v>
      </c>
      <c r="C2380" s="9">
        <f t="shared" si="288"/>
        <v>-5.1245825841254034E-3</v>
      </c>
      <c r="D2380" s="9">
        <f t="shared" si="289"/>
        <v>-5.3217422130666893E-3</v>
      </c>
      <c r="E2380" s="22">
        <f t="shared" si="290"/>
        <v>2.8320940182335942E-5</v>
      </c>
      <c r="F2380" s="22">
        <f t="shared" si="294"/>
        <v>1.8759072842005637E-6</v>
      </c>
      <c r="G2380" s="23">
        <f t="shared" si="295"/>
        <v>4.4895555098553254E-5</v>
      </c>
      <c r="H2380" s="2">
        <f t="shared" si="291"/>
        <v>3.7712381714960381</v>
      </c>
      <c r="I2380" s="9">
        <f t="shared" si="292"/>
        <v>5.3217422130666893E-3</v>
      </c>
      <c r="J2380" s="9">
        <f t="shared" si="293"/>
        <v>6.7004145467689721E-3</v>
      </c>
    </row>
    <row r="2381" spans="1:10" s="5" customFormat="1" x14ac:dyDescent="0.35">
      <c r="A2381" s="8" t="s">
        <v>2373</v>
      </c>
      <c r="B2381" s="2">
        <v>19310.150000000001</v>
      </c>
      <c r="C2381" s="9">
        <f t="shared" si="288"/>
        <v>-2.8453027975366973E-3</v>
      </c>
      <c r="D2381" s="9">
        <f t="shared" si="289"/>
        <v>-3.0424624264779837E-3</v>
      </c>
      <c r="E2381" s="22">
        <f t="shared" si="290"/>
        <v>9.2565776165303008E-6</v>
      </c>
      <c r="F2381" s="22">
        <f t="shared" si="294"/>
        <v>2.8320940182335942E-5</v>
      </c>
      <c r="G2381" s="23">
        <f t="shared" si="295"/>
        <v>4.9824115684052665E-5</v>
      </c>
      <c r="H2381" s="2">
        <f t="shared" si="291"/>
        <v>3.9416746440331072</v>
      </c>
      <c r="I2381" s="9">
        <f t="shared" si="292"/>
        <v>3.0424624264779837E-3</v>
      </c>
      <c r="J2381" s="9">
        <f t="shared" si="293"/>
        <v>7.0586199560574636E-3</v>
      </c>
    </row>
    <row r="2382" spans="1:10" s="5" customFormat="1" x14ac:dyDescent="0.35">
      <c r="A2382" s="8" t="s">
        <v>2374</v>
      </c>
      <c r="B2382" s="2">
        <v>19393.599999999999</v>
      </c>
      <c r="C2382" s="9">
        <f t="shared" si="288"/>
        <v>4.3215614586109563E-3</v>
      </c>
      <c r="D2382" s="9">
        <f t="shared" si="289"/>
        <v>4.1244018296696704E-3</v>
      </c>
      <c r="E2382" s="22">
        <f t="shared" si="290"/>
        <v>1.7010690452582523E-5</v>
      </c>
      <c r="F2382" s="22">
        <f t="shared" si="294"/>
        <v>9.2565776165303008E-6</v>
      </c>
      <c r="G2382" s="23">
        <f t="shared" si="295"/>
        <v>4.7595995575769273E-5</v>
      </c>
      <c r="H2382" s="2">
        <f t="shared" si="291"/>
        <v>3.8787436736549474</v>
      </c>
      <c r="I2382" s="9">
        <f t="shared" si="292"/>
        <v>4.1244018296696704E-3</v>
      </c>
      <c r="J2382" s="9">
        <f t="shared" si="293"/>
        <v>6.8989851120124382E-3</v>
      </c>
    </row>
    <row r="2383" spans="1:10" s="5" customFormat="1" x14ac:dyDescent="0.35">
      <c r="A2383" s="8" t="s">
        <v>2375</v>
      </c>
      <c r="B2383" s="2">
        <v>19396.45</v>
      </c>
      <c r="C2383" s="9">
        <f t="shared" si="288"/>
        <v>1.4695569672484865E-4</v>
      </c>
      <c r="D2383" s="9">
        <f t="shared" si="289"/>
        <v>-5.0203932216437501E-5</v>
      </c>
      <c r="E2383" s="22">
        <f t="shared" si="290"/>
        <v>2.5204348099926512E-9</v>
      </c>
      <c r="F2383" s="22">
        <f t="shared" si="294"/>
        <v>1.7010690452582523E-5</v>
      </c>
      <c r="G2383" s="23">
        <f t="shared" si="295"/>
        <v>4.8369838271252472E-5</v>
      </c>
      <c r="H2383" s="2">
        <f t="shared" si="291"/>
        <v>4.0493524703647799</v>
      </c>
      <c r="I2383" s="9">
        <f t="shared" si="292"/>
        <v>5.0203932216437501E-5</v>
      </c>
      <c r="J2383" s="9">
        <f t="shared" si="293"/>
        <v>6.9548427927058473E-3</v>
      </c>
    </row>
    <row r="2384" spans="1:10" s="5" customFormat="1" x14ac:dyDescent="0.35">
      <c r="A2384" s="8" t="s">
        <v>2376</v>
      </c>
      <c r="B2384" s="2">
        <v>19444</v>
      </c>
      <c r="C2384" s="9">
        <f t="shared" si="288"/>
        <v>2.4514795233148146E-3</v>
      </c>
      <c r="D2384" s="9">
        <f t="shared" si="289"/>
        <v>2.2543198943735282E-3</v>
      </c>
      <c r="E2384" s="22">
        <f t="shared" si="290"/>
        <v>5.0819581861682753E-6</v>
      </c>
      <c r="F2384" s="22">
        <f t="shared" si="294"/>
        <v>2.5204348099926512E-9</v>
      </c>
      <c r="G2384" s="23">
        <f t="shared" si="295"/>
        <v>4.4235666812965968E-5</v>
      </c>
      <c r="H2384" s="2">
        <f t="shared" si="291"/>
        <v>4.036609180647182</v>
      </c>
      <c r="I2384" s="9">
        <f t="shared" si="292"/>
        <v>2.2543198943735282E-3</v>
      </c>
      <c r="J2384" s="9">
        <f t="shared" si="293"/>
        <v>6.6509899122586232E-3</v>
      </c>
    </row>
    <row r="2385" spans="1:10" s="5" customFormat="1" x14ac:dyDescent="0.35">
      <c r="A2385" s="8" t="s">
        <v>2377</v>
      </c>
      <c r="B2385" s="2">
        <v>19386.7</v>
      </c>
      <c r="C2385" s="9">
        <f t="shared" si="288"/>
        <v>-2.9469245011314316E-3</v>
      </c>
      <c r="D2385" s="9">
        <f t="shared" si="289"/>
        <v>-3.1440841300727179E-3</v>
      </c>
      <c r="E2385" s="22">
        <f t="shared" si="290"/>
        <v>9.8852650169751189E-6</v>
      </c>
      <c r="F2385" s="22">
        <f t="shared" si="294"/>
        <v>5.0819581861682753E-6</v>
      </c>
      <c r="G2385" s="23">
        <f t="shared" si="295"/>
        <v>4.3158133298992506E-5</v>
      </c>
      <c r="H2385" s="2">
        <f t="shared" si="291"/>
        <v>3.9918575226758168</v>
      </c>
      <c r="I2385" s="9">
        <f t="shared" si="292"/>
        <v>3.1440841300727179E-3</v>
      </c>
      <c r="J2385" s="9">
        <f t="shared" si="293"/>
        <v>6.5694850101809732E-3</v>
      </c>
    </row>
    <row r="2386" spans="1:10" s="5" customFormat="1" x14ac:dyDescent="0.35">
      <c r="A2386" s="8" t="s">
        <v>2378</v>
      </c>
      <c r="B2386" s="2">
        <v>19265.8</v>
      </c>
      <c r="C2386" s="9">
        <f t="shared" si="288"/>
        <v>-6.2362341192674364E-3</v>
      </c>
      <c r="D2386" s="9">
        <f t="shared" si="289"/>
        <v>-6.4333937482087223E-3</v>
      </c>
      <c r="E2386" s="22">
        <f t="shared" si="290"/>
        <v>4.1388555119491076E-5</v>
      </c>
      <c r="F2386" s="22">
        <f t="shared" si="294"/>
        <v>9.8852650169751189E-6</v>
      </c>
      <c r="G2386" s="23">
        <f t="shared" si="295"/>
        <v>4.3816802120091839E-5</v>
      </c>
      <c r="H2386" s="2">
        <f t="shared" si="291"/>
        <v>3.6265171539774039</v>
      </c>
      <c r="I2386" s="9">
        <f t="shared" si="292"/>
        <v>6.4333937482087223E-3</v>
      </c>
      <c r="J2386" s="9">
        <f t="shared" si="293"/>
        <v>6.6194261171261546E-3</v>
      </c>
    </row>
    <row r="2387" spans="1:10" s="5" customFormat="1" x14ac:dyDescent="0.35">
      <c r="A2387" s="8" t="s">
        <v>2379</v>
      </c>
      <c r="B2387" s="2">
        <v>19306.05</v>
      </c>
      <c r="C2387" s="9">
        <f t="shared" si="288"/>
        <v>2.0891943236200916E-3</v>
      </c>
      <c r="D2387" s="9">
        <f t="shared" si="289"/>
        <v>1.8920346946788055E-3</v>
      </c>
      <c r="E2387" s="22">
        <f t="shared" si="290"/>
        <v>3.5797952858683207E-6</v>
      </c>
      <c r="F2387" s="22">
        <f t="shared" si="294"/>
        <v>4.1388555119491076E-5</v>
      </c>
      <c r="G2387" s="23">
        <f t="shared" si="295"/>
        <v>5.2713616208709799E-5</v>
      </c>
      <c r="H2387" s="2">
        <f t="shared" si="291"/>
        <v>3.972424719563501</v>
      </c>
      <c r="I2387" s="9">
        <f t="shared" si="292"/>
        <v>1.8920346946788055E-3</v>
      </c>
      <c r="J2387" s="9">
        <f t="shared" si="293"/>
        <v>7.2604143276200012E-3</v>
      </c>
    </row>
    <row r="2388" spans="1:10" s="5" customFormat="1" x14ac:dyDescent="0.35">
      <c r="A2388" s="8" t="s">
        <v>2380</v>
      </c>
      <c r="B2388" s="2">
        <v>19342.650000000001</v>
      </c>
      <c r="C2388" s="9">
        <f t="shared" ref="C2388:C2451" si="296">B2388/B2387-1</f>
        <v>1.8957787843707496E-3</v>
      </c>
      <c r="D2388" s="9">
        <f t="shared" ref="D2388:D2451" si="297">C2388-B$8</f>
        <v>1.6986191554294635E-3</v>
      </c>
      <c r="E2388" s="22">
        <f t="shared" ref="E2388:E2451" si="298">D2388*D2388</f>
        <v>2.8853070351919041E-6</v>
      </c>
      <c r="F2388" s="22">
        <f t="shared" si="294"/>
        <v>3.5797952858683207E-6</v>
      </c>
      <c r="G2388" s="23">
        <f t="shared" si="295"/>
        <v>4.7774884409259498E-5</v>
      </c>
      <c r="H2388" s="2">
        <f t="shared" ref="H2388:H2451" si="299">LN(1/SQRT(2*PI()*G2388)*EXP(-E2388/(2*G2388)))</f>
        <v>4.0253698081420701</v>
      </c>
      <c r="I2388" s="9">
        <f t="shared" ref="I2388:I2451" si="300">SQRT(E2388)</f>
        <v>1.6986191554294635E-3</v>
      </c>
      <c r="J2388" s="9">
        <f t="shared" ref="J2388:J2451" si="301">SQRT(G2388)</f>
        <v>6.9119378186771547E-3</v>
      </c>
    </row>
    <row r="2389" spans="1:10" s="5" customFormat="1" x14ac:dyDescent="0.35">
      <c r="A2389" s="8" t="s">
        <v>2381</v>
      </c>
      <c r="B2389" s="2">
        <v>19347.45</v>
      </c>
      <c r="C2389" s="9">
        <f t="shared" si="296"/>
        <v>2.4815627641494586E-4</v>
      </c>
      <c r="D2389" s="9">
        <f t="shared" si="297"/>
        <v>5.0996647473659714E-5</v>
      </c>
      <c r="E2389" s="22">
        <f t="shared" si="298"/>
        <v>2.6006580535527236E-9</v>
      </c>
      <c r="F2389" s="22">
        <f t="shared" ref="F2389:F2452" si="302">E2388</f>
        <v>2.8853070351919041E-6</v>
      </c>
      <c r="G2389" s="23">
        <f t="shared" ref="G2389:G2452" si="303">B$9+B$10*F2389+B$11*G2388</f>
        <v>4.4661632842179035E-5</v>
      </c>
      <c r="H2389" s="2">
        <f t="shared" si="299"/>
        <v>4.0892302269679783</v>
      </c>
      <c r="I2389" s="9">
        <f t="shared" si="300"/>
        <v>5.0996647473659714E-5</v>
      </c>
      <c r="J2389" s="9">
        <f t="shared" si="301"/>
        <v>6.68293594479096E-3</v>
      </c>
    </row>
    <row r="2390" spans="1:10" s="5" customFormat="1" x14ac:dyDescent="0.35">
      <c r="A2390" s="8" t="s">
        <v>2382</v>
      </c>
      <c r="B2390" s="2">
        <v>19253.8</v>
      </c>
      <c r="C2390" s="9">
        <f t="shared" si="296"/>
        <v>-4.840431167931758E-3</v>
      </c>
      <c r="D2390" s="9">
        <f t="shared" si="297"/>
        <v>-5.0375907968730439E-3</v>
      </c>
      <c r="E2390" s="22">
        <f t="shared" si="298"/>
        <v>2.5377321036739989E-5</v>
      </c>
      <c r="F2390" s="22">
        <f t="shared" si="302"/>
        <v>2.6006580535527236E-9</v>
      </c>
      <c r="G2390" s="23">
        <f t="shared" si="303"/>
        <v>4.2038933330458526E-5</v>
      </c>
      <c r="H2390" s="2">
        <f t="shared" si="299"/>
        <v>3.8176874872604594</v>
      </c>
      <c r="I2390" s="9">
        <f t="shared" si="300"/>
        <v>5.0375907968730439E-3</v>
      </c>
      <c r="J2390" s="9">
        <f t="shared" si="301"/>
        <v>6.4837437742756715E-3</v>
      </c>
    </row>
    <row r="2391" spans="1:10" s="5" customFormat="1" x14ac:dyDescent="0.35">
      <c r="A2391" s="8" t="s">
        <v>2383</v>
      </c>
      <c r="B2391" s="2">
        <v>19435.3</v>
      </c>
      <c r="C2391" s="9">
        <f t="shared" si="296"/>
        <v>9.4267105714196386E-3</v>
      </c>
      <c r="D2391" s="9">
        <f t="shared" si="297"/>
        <v>9.2295509424783519E-3</v>
      </c>
      <c r="E2391" s="22">
        <f t="shared" si="298"/>
        <v>8.5184610599803036E-5</v>
      </c>
      <c r="F2391" s="22">
        <f t="shared" si="302"/>
        <v>2.5377321036739989E-5</v>
      </c>
      <c r="G2391" s="23">
        <f t="shared" si="303"/>
        <v>4.7336996796577648E-5</v>
      </c>
      <c r="H2391" s="2">
        <f t="shared" si="299"/>
        <v>3.1604028677674143</v>
      </c>
      <c r="I2391" s="9">
        <f t="shared" si="300"/>
        <v>9.2295509424783519E-3</v>
      </c>
      <c r="J2391" s="9">
        <f t="shared" si="301"/>
        <v>6.8801887180932504E-3</v>
      </c>
    </row>
    <row r="2392" spans="1:10" s="5" customFormat="1" x14ac:dyDescent="0.35">
      <c r="A2392" s="8" t="s">
        <v>2384</v>
      </c>
      <c r="B2392" s="2">
        <v>19528.8</v>
      </c>
      <c r="C2392" s="9">
        <f t="shared" si="296"/>
        <v>4.8108338950261231E-3</v>
      </c>
      <c r="D2392" s="9">
        <f t="shared" si="297"/>
        <v>4.6136742660848372E-3</v>
      </c>
      <c r="E2392" s="22">
        <f t="shared" si="298"/>
        <v>2.128599023353346E-5</v>
      </c>
      <c r="F2392" s="22">
        <f t="shared" si="302"/>
        <v>8.5184610599803036E-5</v>
      </c>
      <c r="G2392" s="23">
        <f t="shared" si="303"/>
        <v>6.6624939860956901E-5</v>
      </c>
      <c r="H2392" s="2">
        <f t="shared" si="299"/>
        <v>3.7295323444348321</v>
      </c>
      <c r="I2392" s="9">
        <f t="shared" si="300"/>
        <v>4.6136742660848372E-3</v>
      </c>
      <c r="J2392" s="9">
        <f t="shared" si="301"/>
        <v>8.1624101747557933E-3</v>
      </c>
    </row>
    <row r="2393" spans="1:10" s="5" customFormat="1" x14ac:dyDescent="0.35">
      <c r="A2393" s="8" t="s">
        <v>2385</v>
      </c>
      <c r="B2393" s="2">
        <v>19574.900000000001</v>
      </c>
      <c r="C2393" s="9">
        <f t="shared" si="296"/>
        <v>2.3606161156857208E-3</v>
      </c>
      <c r="D2393" s="9">
        <f t="shared" si="297"/>
        <v>2.1634564867444345E-3</v>
      </c>
      <c r="E2393" s="22">
        <f t="shared" si="298"/>
        <v>4.680543970036571E-6</v>
      </c>
      <c r="F2393" s="22">
        <f t="shared" si="302"/>
        <v>2.128599023353346E-5</v>
      </c>
      <c r="G2393" s="23">
        <f t="shared" si="303"/>
        <v>6.0797087695942082E-5</v>
      </c>
      <c r="H2393" s="2">
        <f t="shared" si="299"/>
        <v>3.8965526423786119</v>
      </c>
      <c r="I2393" s="9">
        <f t="shared" si="300"/>
        <v>2.1634564867444345E-3</v>
      </c>
      <c r="J2393" s="9">
        <f t="shared" si="301"/>
        <v>7.7972487260534453E-3</v>
      </c>
    </row>
    <row r="2394" spans="1:10" s="5" customFormat="1" x14ac:dyDescent="0.35">
      <c r="A2394" s="8" t="s">
        <v>2386</v>
      </c>
      <c r="B2394" s="2">
        <v>19611.05</v>
      </c>
      <c r="C2394" s="9">
        <f t="shared" si="296"/>
        <v>1.8467527292602703E-3</v>
      </c>
      <c r="D2394" s="9">
        <f t="shared" si="297"/>
        <v>1.6495931003189842E-3</v>
      </c>
      <c r="E2394" s="22">
        <f t="shared" si="298"/>
        <v>2.7211573966199984E-6</v>
      </c>
      <c r="F2394" s="22">
        <f t="shared" si="302"/>
        <v>4.680543970036571E-6</v>
      </c>
      <c r="G2394" s="23">
        <f t="shared" si="303"/>
        <v>5.2860791553644616E-5</v>
      </c>
      <c r="H2394" s="2">
        <f t="shared" si="299"/>
        <v>3.9792469026451647</v>
      </c>
      <c r="I2394" s="9">
        <f t="shared" si="300"/>
        <v>1.6495931003189842E-3</v>
      </c>
      <c r="J2394" s="9">
        <f t="shared" si="301"/>
        <v>7.270542727585377E-3</v>
      </c>
    </row>
    <row r="2395" spans="1:10" s="5" customFormat="1" x14ac:dyDescent="0.35">
      <c r="A2395" s="8" t="s">
        <v>2387</v>
      </c>
      <c r="B2395" s="2">
        <v>19727.05</v>
      </c>
      <c r="C2395" s="9">
        <f t="shared" si="296"/>
        <v>5.91503259641879E-3</v>
      </c>
      <c r="D2395" s="9">
        <f t="shared" si="297"/>
        <v>5.7178729674775041E-3</v>
      </c>
      <c r="E2395" s="22">
        <f t="shared" si="298"/>
        <v>3.2694071272209999E-5</v>
      </c>
      <c r="F2395" s="22">
        <f t="shared" si="302"/>
        <v>2.7211573966199984E-6</v>
      </c>
      <c r="G2395" s="23">
        <f t="shared" si="303"/>
        <v>4.7630219581900897E-5</v>
      </c>
      <c r="H2395" s="2">
        <f t="shared" si="299"/>
        <v>3.7138758052048648</v>
      </c>
      <c r="I2395" s="9">
        <f t="shared" si="300"/>
        <v>5.7178729674775041E-3</v>
      </c>
      <c r="J2395" s="9">
        <f t="shared" si="301"/>
        <v>6.9014650315640151E-3</v>
      </c>
    </row>
    <row r="2396" spans="1:10" s="5" customFormat="1" x14ac:dyDescent="0.35">
      <c r="A2396" s="8" t="s">
        <v>2388</v>
      </c>
      <c r="B2396" s="2">
        <v>19819.95</v>
      </c>
      <c r="C2396" s="9">
        <f t="shared" si="296"/>
        <v>4.7092697590365162E-3</v>
      </c>
      <c r="D2396" s="9">
        <f t="shared" si="297"/>
        <v>4.5121101300952303E-3</v>
      </c>
      <c r="E2396" s="22">
        <f t="shared" si="298"/>
        <v>2.0359137826107995E-5</v>
      </c>
      <c r="F2396" s="22">
        <f t="shared" si="302"/>
        <v>3.2694071272209999E-5</v>
      </c>
      <c r="G2396" s="23">
        <f t="shared" si="303"/>
        <v>5.2624987858399773E-5</v>
      </c>
      <c r="H2396" s="2">
        <f t="shared" si="299"/>
        <v>3.8137851816597799</v>
      </c>
      <c r="I2396" s="9">
        <f t="shared" si="300"/>
        <v>4.5121101300952303E-3</v>
      </c>
      <c r="J2396" s="9">
        <f t="shared" si="301"/>
        <v>7.2543082274190533E-3</v>
      </c>
    </row>
    <row r="2397" spans="1:10" s="5" customFormat="1" x14ac:dyDescent="0.35">
      <c r="A2397" s="8" t="s">
        <v>2389</v>
      </c>
      <c r="B2397" s="2">
        <v>19996.349999999999</v>
      </c>
      <c r="C2397" s="9">
        <f t="shared" si="296"/>
        <v>8.9001233605532359E-3</v>
      </c>
      <c r="D2397" s="9">
        <f t="shared" si="297"/>
        <v>8.7029637316119492E-3</v>
      </c>
      <c r="E2397" s="22">
        <f t="shared" si="298"/>
        <v>7.5741577713752981E-5</v>
      </c>
      <c r="F2397" s="22">
        <f t="shared" si="302"/>
        <v>2.0359137826107995E-5</v>
      </c>
      <c r="G2397" s="23">
        <f t="shared" si="303"/>
        <v>5.2253190772967914E-5</v>
      </c>
      <c r="H2397" s="2">
        <f t="shared" si="299"/>
        <v>3.2860107397941816</v>
      </c>
      <c r="I2397" s="9">
        <f t="shared" si="300"/>
        <v>8.7029637316119492E-3</v>
      </c>
      <c r="J2397" s="9">
        <f t="shared" si="301"/>
        <v>7.228636854412311E-3</v>
      </c>
    </row>
    <row r="2398" spans="1:10" s="5" customFormat="1" x14ac:dyDescent="0.35">
      <c r="A2398" s="8" t="s">
        <v>2390</v>
      </c>
      <c r="B2398" s="2">
        <v>19993.2</v>
      </c>
      <c r="C2398" s="9">
        <f t="shared" si="296"/>
        <v>-1.5752874899654934E-4</v>
      </c>
      <c r="D2398" s="9">
        <f t="shared" si="297"/>
        <v>-3.5468837793783546E-4</v>
      </c>
      <c r="E2398" s="22">
        <f t="shared" si="298"/>
        <v>1.258038454441728E-7</v>
      </c>
      <c r="F2398" s="22">
        <f t="shared" si="302"/>
        <v>7.5741577713752981E-5</v>
      </c>
      <c r="G2398" s="23">
        <f t="shared" si="303"/>
        <v>6.6987475021012204E-5</v>
      </c>
      <c r="H2398" s="2">
        <f t="shared" si="299"/>
        <v>3.8856249046061087</v>
      </c>
      <c r="I2398" s="9">
        <f t="shared" si="300"/>
        <v>3.5468837793783546E-4</v>
      </c>
      <c r="J2398" s="9">
        <f t="shared" si="301"/>
        <v>8.1845876512511122E-3</v>
      </c>
    </row>
    <row r="2399" spans="1:10" s="5" customFormat="1" x14ac:dyDescent="0.35">
      <c r="A2399" s="8" t="s">
        <v>2391</v>
      </c>
      <c r="B2399" s="2">
        <v>20070</v>
      </c>
      <c r="C2399" s="9">
        <f t="shared" si="296"/>
        <v>3.8413060440549707E-3</v>
      </c>
      <c r="D2399" s="9">
        <f t="shared" si="297"/>
        <v>3.6441464151136843E-3</v>
      </c>
      <c r="E2399" s="22">
        <f t="shared" si="298"/>
        <v>1.3279803094785917E-5</v>
      </c>
      <c r="F2399" s="22">
        <f t="shared" si="302"/>
        <v>1.258038454441728E-7</v>
      </c>
      <c r="G2399" s="23">
        <f t="shared" si="303"/>
        <v>5.5298115729244382E-5</v>
      </c>
      <c r="H2399" s="2">
        <f t="shared" si="299"/>
        <v>3.8623726848387525</v>
      </c>
      <c r="I2399" s="9">
        <f t="shared" si="300"/>
        <v>3.6441464151136843E-3</v>
      </c>
      <c r="J2399" s="9">
        <f t="shared" si="301"/>
        <v>7.4362702834986022E-3</v>
      </c>
    </row>
    <row r="2400" spans="1:10" s="5" customFormat="1" x14ac:dyDescent="0.35">
      <c r="A2400" s="8" t="s">
        <v>2392</v>
      </c>
      <c r="B2400" s="2">
        <v>20103.099999999999</v>
      </c>
      <c r="C2400" s="9">
        <f t="shared" si="296"/>
        <v>1.6492277030393243E-3</v>
      </c>
      <c r="D2400" s="9">
        <f t="shared" si="297"/>
        <v>1.4520680740980382E-3</v>
      </c>
      <c r="E2400" s="22">
        <f t="shared" si="298"/>
        <v>2.1085016918147857E-6</v>
      </c>
      <c r="F2400" s="22">
        <f t="shared" si="302"/>
        <v>1.3279803094785917E-5</v>
      </c>
      <c r="G2400" s="23">
        <f t="shared" si="303"/>
        <v>5.1925178063603421E-5</v>
      </c>
      <c r="H2400" s="2">
        <f t="shared" si="299"/>
        <v>3.9936115775110466</v>
      </c>
      <c r="I2400" s="9">
        <f t="shared" si="300"/>
        <v>1.4520680740980382E-3</v>
      </c>
      <c r="J2400" s="9">
        <f t="shared" si="301"/>
        <v>7.2059127155137967E-3</v>
      </c>
    </row>
    <row r="2401" spans="1:10" s="5" customFormat="1" x14ac:dyDescent="0.35">
      <c r="A2401" s="8" t="s">
        <v>2393</v>
      </c>
      <c r="B2401" s="2">
        <v>20192.349999999999</v>
      </c>
      <c r="C2401" s="9">
        <f t="shared" si="296"/>
        <v>4.4396137909079592E-3</v>
      </c>
      <c r="D2401" s="9">
        <f t="shared" si="297"/>
        <v>4.2424541619666732E-3</v>
      </c>
      <c r="E2401" s="22">
        <f t="shared" si="298"/>
        <v>1.7998417316388348E-5</v>
      </c>
      <c r="F2401" s="22">
        <f t="shared" si="302"/>
        <v>2.1085016918147857E-6</v>
      </c>
      <c r="G2401" s="23">
        <f t="shared" si="303"/>
        <v>4.6910527360907056E-5</v>
      </c>
      <c r="H2401" s="2">
        <f t="shared" si="299"/>
        <v>3.8728579676876258</v>
      </c>
      <c r="I2401" s="9">
        <f t="shared" si="300"/>
        <v>4.2424541619666732E-3</v>
      </c>
      <c r="J2401" s="9">
        <f t="shared" si="301"/>
        <v>6.8491260289840674E-3</v>
      </c>
    </row>
    <row r="2402" spans="1:10" s="5" customFormat="1" x14ac:dyDescent="0.35">
      <c r="A2402" s="8" t="s">
        <v>2394</v>
      </c>
      <c r="B2402" s="2">
        <v>20133.3</v>
      </c>
      <c r="C2402" s="9">
        <f t="shared" si="296"/>
        <v>-2.9243748251194246E-3</v>
      </c>
      <c r="D2402" s="9">
        <f t="shared" si="297"/>
        <v>-3.1215344540607109E-3</v>
      </c>
      <c r="E2402" s="22">
        <f t="shared" si="298"/>
        <v>9.7439773478881008E-6</v>
      </c>
      <c r="F2402" s="22">
        <f t="shared" si="302"/>
        <v>1.7998417316388348E-5</v>
      </c>
      <c r="G2402" s="23">
        <f t="shared" si="303"/>
        <v>4.8230473339595862E-5</v>
      </c>
      <c r="H2402" s="2">
        <f t="shared" si="299"/>
        <v>3.94980648270126</v>
      </c>
      <c r="I2402" s="9">
        <f t="shared" si="300"/>
        <v>3.1215344540607109E-3</v>
      </c>
      <c r="J2402" s="9">
        <f t="shared" si="301"/>
        <v>6.9448162927176023E-3</v>
      </c>
    </row>
    <row r="2403" spans="1:10" s="5" customFormat="1" x14ac:dyDescent="0.35">
      <c r="A2403" s="8" t="s">
        <v>2395</v>
      </c>
      <c r="B2403" s="2">
        <v>19901.400000000001</v>
      </c>
      <c r="C2403" s="9">
        <f t="shared" si="296"/>
        <v>-1.1518230990448575E-2</v>
      </c>
      <c r="D2403" s="9">
        <f t="shared" si="297"/>
        <v>-1.1715390619389861E-2</v>
      </c>
      <c r="E2403" s="22">
        <f t="shared" si="298"/>
        <v>1.3725037736488796E-4</v>
      </c>
      <c r="F2403" s="22">
        <f t="shared" si="302"/>
        <v>9.7439773478881008E-6</v>
      </c>
      <c r="G2403" s="23">
        <f t="shared" si="303"/>
        <v>4.6783524915343934E-5</v>
      </c>
      <c r="H2403" s="2">
        <f t="shared" si="299"/>
        <v>2.5991846220775794</v>
      </c>
      <c r="I2403" s="9">
        <f t="shared" si="300"/>
        <v>1.1715390619389861E-2</v>
      </c>
      <c r="J2403" s="9">
        <f t="shared" si="301"/>
        <v>6.8398483108431532E-3</v>
      </c>
    </row>
    <row r="2404" spans="1:10" s="5" customFormat="1" x14ac:dyDescent="0.35">
      <c r="A2404" s="8" t="s">
        <v>2396</v>
      </c>
      <c r="B2404" s="2">
        <v>19742.349999999999</v>
      </c>
      <c r="C2404" s="9">
        <f t="shared" si="296"/>
        <v>-7.9919000673320806E-3</v>
      </c>
      <c r="D2404" s="9">
        <f t="shared" si="297"/>
        <v>-8.1890596962733674E-3</v>
      </c>
      <c r="E2404" s="22">
        <f t="shared" si="298"/>
        <v>6.7060698709128856E-5</v>
      </c>
      <c r="F2404" s="22">
        <f t="shared" si="302"/>
        <v>1.3725037736488796E-4</v>
      </c>
      <c r="G2404" s="23">
        <f t="shared" si="303"/>
        <v>8.0356020893715619E-5</v>
      </c>
      <c r="H2404" s="2">
        <f t="shared" si="299"/>
        <v>3.3783108386291891</v>
      </c>
      <c r="I2404" s="9">
        <f t="shared" si="300"/>
        <v>8.1890596962733674E-3</v>
      </c>
      <c r="J2404" s="9">
        <f t="shared" si="301"/>
        <v>8.9641519896594586E-3</v>
      </c>
    </row>
    <row r="2405" spans="1:10" s="5" customFormat="1" x14ac:dyDescent="0.35">
      <c r="A2405" s="8" t="s">
        <v>2397</v>
      </c>
      <c r="B2405" s="2">
        <v>19674.25</v>
      </c>
      <c r="C2405" s="9">
        <f t="shared" si="296"/>
        <v>-3.4494373770092013E-3</v>
      </c>
      <c r="D2405" s="9">
        <f t="shared" si="297"/>
        <v>-3.6465970059504876E-3</v>
      </c>
      <c r="E2405" s="22">
        <f t="shared" si="298"/>
        <v>1.329766972380706E-5</v>
      </c>
      <c r="F2405" s="22">
        <f t="shared" si="302"/>
        <v>6.7060698709128856E-5</v>
      </c>
      <c r="G2405" s="23">
        <f t="shared" si="303"/>
        <v>8.1291661681621134E-5</v>
      </c>
      <c r="H2405" s="2">
        <f t="shared" si="299"/>
        <v>3.7080051461239583</v>
      </c>
      <c r="I2405" s="9">
        <f t="shared" si="300"/>
        <v>3.6465970059504876E-3</v>
      </c>
      <c r="J2405" s="9">
        <f t="shared" si="301"/>
        <v>9.0161888667896223E-3</v>
      </c>
    </row>
    <row r="2406" spans="1:10" s="5" customFormat="1" x14ac:dyDescent="0.35">
      <c r="A2406" s="8" t="s">
        <v>2398</v>
      </c>
      <c r="B2406" s="2">
        <v>19674.55</v>
      </c>
      <c r="C2406" s="9">
        <f t="shared" si="296"/>
        <v>1.5248357624786379E-5</v>
      </c>
      <c r="D2406" s="9">
        <f t="shared" si="297"/>
        <v>-1.8191127131649977E-4</v>
      </c>
      <c r="E2406" s="22">
        <f t="shared" si="298"/>
        <v>3.3091710631985195E-8</v>
      </c>
      <c r="F2406" s="22">
        <f t="shared" si="302"/>
        <v>1.329766972380706E-5</v>
      </c>
      <c r="G2406" s="23">
        <f t="shared" si="303"/>
        <v>6.7328678966315913E-5</v>
      </c>
      <c r="H2406" s="2">
        <f t="shared" si="299"/>
        <v>3.88377785722522</v>
      </c>
      <c r="I2406" s="9">
        <f t="shared" si="300"/>
        <v>1.8191127131649977E-4</v>
      </c>
      <c r="J2406" s="9">
        <f t="shared" si="301"/>
        <v>8.2054054723892777E-3</v>
      </c>
    </row>
    <row r="2407" spans="1:10" s="5" customFormat="1" x14ac:dyDescent="0.35">
      <c r="A2407" s="8" t="s">
        <v>2399</v>
      </c>
      <c r="B2407" s="2">
        <v>19664.7</v>
      </c>
      <c r="C2407" s="9">
        <f t="shared" si="296"/>
        <v>-5.0064677464023433E-4</v>
      </c>
      <c r="D2407" s="9">
        <f t="shared" si="297"/>
        <v>-6.9780640358152045E-4</v>
      </c>
      <c r="E2407" s="22">
        <f t="shared" si="298"/>
        <v>4.8693377687937581E-7</v>
      </c>
      <c r="F2407" s="22">
        <f t="shared" si="302"/>
        <v>3.3091710631985195E-8</v>
      </c>
      <c r="G2407" s="23">
        <f t="shared" si="303"/>
        <v>5.5475211839160939E-5</v>
      </c>
      <c r="H2407" s="2">
        <f t="shared" si="299"/>
        <v>3.9764598511047988</v>
      </c>
      <c r="I2407" s="9">
        <f t="shared" si="300"/>
        <v>6.9780640358152045E-4</v>
      </c>
      <c r="J2407" s="9">
        <f t="shared" si="301"/>
        <v>7.4481683546467276E-3</v>
      </c>
    </row>
    <row r="2408" spans="1:10" s="5" customFormat="1" x14ac:dyDescent="0.35">
      <c r="A2408" s="8" t="s">
        <v>2400</v>
      </c>
      <c r="B2408" s="2">
        <v>19716.45</v>
      </c>
      <c r="C2408" s="9">
        <f t="shared" si="296"/>
        <v>2.6316190941126916E-3</v>
      </c>
      <c r="D2408" s="9">
        <f t="shared" si="297"/>
        <v>2.4344594651714052E-3</v>
      </c>
      <c r="E2408" s="22">
        <f t="shared" si="298"/>
        <v>5.9265928875626445E-6</v>
      </c>
      <c r="F2408" s="22">
        <f t="shared" si="302"/>
        <v>4.8693377687937581E-7</v>
      </c>
      <c r="G2408" s="23">
        <f t="shared" si="303"/>
        <v>4.8575720210127595E-5</v>
      </c>
      <c r="H2408" s="2">
        <f t="shared" si="299"/>
        <v>3.9862511805033884</v>
      </c>
      <c r="I2408" s="9">
        <f t="shared" si="300"/>
        <v>2.4344594651714052E-3</v>
      </c>
      <c r="J2408" s="9">
        <f t="shared" si="301"/>
        <v>6.9696284126291551E-3</v>
      </c>
    </row>
    <row r="2409" spans="1:10" s="5" customFormat="1" x14ac:dyDescent="0.35">
      <c r="A2409" s="8" t="s">
        <v>2401</v>
      </c>
      <c r="B2409" s="2">
        <v>19523.55</v>
      </c>
      <c r="C2409" s="9">
        <f t="shared" si="296"/>
        <v>-9.7837085276508695E-3</v>
      </c>
      <c r="D2409" s="9">
        <f t="shared" si="297"/>
        <v>-9.9808681565921563E-3</v>
      </c>
      <c r="E2409" s="22">
        <f t="shared" si="298"/>
        <v>9.9617729159275309E-5</v>
      </c>
      <c r="F2409" s="22">
        <f t="shared" si="302"/>
        <v>5.9265928875626445E-6</v>
      </c>
      <c r="G2409" s="23">
        <f t="shared" si="303"/>
        <v>4.5957268490714979E-5</v>
      </c>
      <c r="H2409" s="2">
        <f t="shared" si="299"/>
        <v>2.9911525332867877</v>
      </c>
      <c r="I2409" s="9">
        <f t="shared" si="300"/>
        <v>9.9808681565921563E-3</v>
      </c>
      <c r="J2409" s="9">
        <f t="shared" si="301"/>
        <v>6.7791790425327297E-3</v>
      </c>
    </row>
    <row r="2410" spans="1:10" s="5" customFormat="1" x14ac:dyDescent="0.35">
      <c r="A2410" s="8" t="s">
        <v>2402</v>
      </c>
      <c r="B2410" s="2">
        <v>19638.3</v>
      </c>
      <c r="C2410" s="9">
        <f t="shared" si="296"/>
        <v>5.8775171523621772E-3</v>
      </c>
      <c r="D2410" s="9">
        <f t="shared" si="297"/>
        <v>5.6803575234208913E-3</v>
      </c>
      <c r="E2410" s="22">
        <f t="shared" si="298"/>
        <v>3.2266461593884324E-5</v>
      </c>
      <c r="F2410" s="22">
        <f t="shared" si="302"/>
        <v>9.9617729159275309E-5</v>
      </c>
      <c r="G2410" s="23">
        <f t="shared" si="303"/>
        <v>6.9704858970443109E-5</v>
      </c>
      <c r="H2410" s="2">
        <f t="shared" si="299"/>
        <v>3.6352311408984641</v>
      </c>
      <c r="I2410" s="9">
        <f t="shared" si="300"/>
        <v>5.6803575234208913E-3</v>
      </c>
      <c r="J2410" s="9">
        <f t="shared" si="301"/>
        <v>8.3489435840975179E-3</v>
      </c>
    </row>
    <row r="2411" spans="1:10" s="5" customFormat="1" x14ac:dyDescent="0.35">
      <c r="A2411" s="8" t="s">
        <v>2403</v>
      </c>
      <c r="B2411" s="2">
        <v>19528.75</v>
      </c>
      <c r="C2411" s="9">
        <f t="shared" si="296"/>
        <v>-5.5783850944327584E-3</v>
      </c>
      <c r="D2411" s="9">
        <f t="shared" si="297"/>
        <v>-5.7755447233740443E-3</v>
      </c>
      <c r="E2411" s="22">
        <f t="shared" si="298"/>
        <v>3.3356916851693766E-5</v>
      </c>
      <c r="F2411" s="22">
        <f t="shared" si="302"/>
        <v>3.2266461593884324E-5</v>
      </c>
      <c r="G2411" s="23">
        <f t="shared" si="303"/>
        <v>6.5586624559820791E-5</v>
      </c>
      <c r="H2411" s="2">
        <f t="shared" si="299"/>
        <v>3.6428342125371538</v>
      </c>
      <c r="I2411" s="9">
        <f t="shared" si="300"/>
        <v>5.7755447233740443E-3</v>
      </c>
      <c r="J2411" s="9">
        <f t="shared" si="301"/>
        <v>8.0985569430498412E-3</v>
      </c>
    </row>
    <row r="2412" spans="1:10" s="5" customFormat="1" x14ac:dyDescent="0.35">
      <c r="A2412" s="8" t="s">
        <v>2404</v>
      </c>
      <c r="B2412" s="2">
        <v>19436.099999999999</v>
      </c>
      <c r="C2412" s="9">
        <f t="shared" si="296"/>
        <v>-4.7442872687705195E-3</v>
      </c>
      <c r="D2412" s="9">
        <f t="shared" si="297"/>
        <v>-4.9414468977118054E-3</v>
      </c>
      <c r="E2412" s="22">
        <f t="shared" si="298"/>
        <v>2.4417897442905628E-5</v>
      </c>
      <c r="F2412" s="22">
        <f t="shared" si="302"/>
        <v>3.3356916851693766E-5</v>
      </c>
      <c r="G2412" s="23">
        <f t="shared" si="303"/>
        <v>6.3441414783408295E-5</v>
      </c>
      <c r="H2412" s="2">
        <f t="shared" si="299"/>
        <v>3.7213138480655834</v>
      </c>
      <c r="I2412" s="9">
        <f t="shared" si="300"/>
        <v>4.9414468977118054E-3</v>
      </c>
      <c r="J2412" s="9">
        <f t="shared" si="301"/>
        <v>7.9650119135760422E-3</v>
      </c>
    </row>
    <row r="2413" spans="1:10" s="5" customFormat="1" x14ac:dyDescent="0.35">
      <c r="A2413" s="8" t="s">
        <v>2405</v>
      </c>
      <c r="B2413" s="2">
        <v>19545.75</v>
      </c>
      <c r="C2413" s="9">
        <f t="shared" si="296"/>
        <v>5.6415638939910639E-3</v>
      </c>
      <c r="D2413" s="9">
        <f t="shared" si="297"/>
        <v>5.444404265049778E-3</v>
      </c>
      <c r="E2413" s="22">
        <f t="shared" si="298"/>
        <v>2.9641537801292215E-5</v>
      </c>
      <c r="F2413" s="22">
        <f t="shared" si="302"/>
        <v>2.4417897442905628E-5</v>
      </c>
      <c r="G2413" s="23">
        <f t="shared" si="303"/>
        <v>5.9756842510562822E-5</v>
      </c>
      <c r="H2413" s="2">
        <f t="shared" si="299"/>
        <v>3.6956569554816459</v>
      </c>
      <c r="I2413" s="9">
        <f t="shared" si="300"/>
        <v>5.444404265049778E-3</v>
      </c>
      <c r="J2413" s="9">
        <f t="shared" si="301"/>
        <v>7.7302550094135204E-3</v>
      </c>
    </row>
    <row r="2414" spans="1:10" s="5" customFormat="1" x14ac:dyDescent="0.35">
      <c r="A2414" s="8" t="s">
        <v>2406</v>
      </c>
      <c r="B2414" s="2">
        <v>19653.5</v>
      </c>
      <c r="C2414" s="9">
        <f t="shared" si="296"/>
        <v>5.5127073660514725E-3</v>
      </c>
      <c r="D2414" s="9">
        <f t="shared" si="297"/>
        <v>5.3155477371101866E-3</v>
      </c>
      <c r="E2414" s="22">
        <f t="shared" si="298"/>
        <v>2.8255047745497226E-5</v>
      </c>
      <c r="F2414" s="22">
        <f t="shared" si="302"/>
        <v>2.9641537801292215E-5</v>
      </c>
      <c r="G2414" s="23">
        <f t="shared" si="303"/>
        <v>5.8984591317000149E-5</v>
      </c>
      <c r="H2414" s="2">
        <f t="shared" si="299"/>
        <v>3.7106665138044526</v>
      </c>
      <c r="I2414" s="9">
        <f t="shared" si="300"/>
        <v>5.3155477371101866E-3</v>
      </c>
      <c r="J2414" s="9">
        <f t="shared" si="301"/>
        <v>7.6801426625421583E-3</v>
      </c>
    </row>
    <row r="2415" spans="1:10" s="5" customFormat="1" x14ac:dyDescent="0.35">
      <c r="A2415" s="8" t="s">
        <v>2407</v>
      </c>
      <c r="B2415" s="2">
        <v>19512.349999999999</v>
      </c>
      <c r="C2415" s="9">
        <f t="shared" si="296"/>
        <v>-7.1819268832524763E-3</v>
      </c>
      <c r="D2415" s="9">
        <f t="shared" si="297"/>
        <v>-7.3790865121937622E-3</v>
      </c>
      <c r="E2415" s="22">
        <f t="shared" si="298"/>
        <v>5.4450917754439904E-5</v>
      </c>
      <c r="F2415" s="22">
        <f t="shared" si="302"/>
        <v>2.8255047745497226E-5</v>
      </c>
      <c r="G2415" s="23">
        <f t="shared" si="303"/>
        <v>5.8152722395484897E-5</v>
      </c>
      <c r="H2415" s="2">
        <f t="shared" si="299"/>
        <v>3.4891086989076996</v>
      </c>
      <c r="I2415" s="9">
        <f t="shared" si="300"/>
        <v>7.3790865121937622E-3</v>
      </c>
      <c r="J2415" s="9">
        <f t="shared" si="301"/>
        <v>7.6257932305750916E-3</v>
      </c>
    </row>
    <row r="2416" spans="1:10" s="5" customFormat="1" x14ac:dyDescent="0.35">
      <c r="A2416" s="8" t="s">
        <v>2408</v>
      </c>
      <c r="B2416" s="2">
        <v>19689.849999999999</v>
      </c>
      <c r="C2416" s="9">
        <f t="shared" si="296"/>
        <v>9.096802794127834E-3</v>
      </c>
      <c r="D2416" s="9">
        <f t="shared" si="297"/>
        <v>8.8996431651865472E-3</v>
      </c>
      <c r="E2416" s="22">
        <f t="shared" si="298"/>
        <v>7.9203648467651626E-5</v>
      </c>
      <c r="F2416" s="22">
        <f t="shared" si="302"/>
        <v>5.4450917754439904E-5</v>
      </c>
      <c r="G2416" s="23">
        <f t="shared" si="303"/>
        <v>6.4733410155538092E-5</v>
      </c>
      <c r="H2416" s="2">
        <f t="shared" si="299"/>
        <v>3.2919100903361871</v>
      </c>
      <c r="I2416" s="9">
        <f t="shared" si="300"/>
        <v>8.8996431651865472E-3</v>
      </c>
      <c r="J2416" s="9">
        <f t="shared" si="301"/>
        <v>8.0457075609009117E-3</v>
      </c>
    </row>
    <row r="2417" spans="1:10" s="5" customFormat="1" x14ac:dyDescent="0.35">
      <c r="A2417" s="8" t="s">
        <v>2409</v>
      </c>
      <c r="B2417" s="2">
        <v>19811.349999999999</v>
      </c>
      <c r="C2417" s="9">
        <f t="shared" si="296"/>
        <v>6.1706920062876147E-3</v>
      </c>
      <c r="D2417" s="9">
        <f t="shared" si="297"/>
        <v>5.9735323773463288E-3</v>
      </c>
      <c r="E2417" s="22">
        <f t="shared" si="298"/>
        <v>3.5683089063204881E-5</v>
      </c>
      <c r="F2417" s="22">
        <f t="shared" si="302"/>
        <v>7.9203648467651626E-5</v>
      </c>
      <c r="G2417" s="23">
        <f t="shared" si="303"/>
        <v>7.5315644025158716E-5</v>
      </c>
      <c r="H2417" s="2">
        <f t="shared" si="299"/>
        <v>3.5910825241361723</v>
      </c>
      <c r="I2417" s="9">
        <f t="shared" si="300"/>
        <v>5.9735323773463288E-3</v>
      </c>
      <c r="J2417" s="9">
        <f t="shared" si="301"/>
        <v>8.6784586203518151E-3</v>
      </c>
    </row>
    <row r="2418" spans="1:10" s="5" customFormat="1" x14ac:dyDescent="0.35">
      <c r="A2418" s="8" t="s">
        <v>2410</v>
      </c>
      <c r="B2418" s="2">
        <v>19794</v>
      </c>
      <c r="C2418" s="9">
        <f t="shared" si="296"/>
        <v>-8.7576061197236488E-4</v>
      </c>
      <c r="D2418" s="9">
        <f t="shared" si="297"/>
        <v>-1.072920240913651E-3</v>
      </c>
      <c r="E2418" s="22">
        <f t="shared" si="298"/>
        <v>1.1511578433622069E-6</v>
      </c>
      <c r="F2418" s="22">
        <f t="shared" si="302"/>
        <v>3.5683089063204881E-5</v>
      </c>
      <c r="G2418" s="23">
        <f t="shared" si="303"/>
        <v>6.9833043536236337E-5</v>
      </c>
      <c r="H2418" s="2">
        <f t="shared" si="299"/>
        <v>3.8575208808876766</v>
      </c>
      <c r="I2418" s="9">
        <f t="shared" si="300"/>
        <v>1.072920240913651E-3</v>
      </c>
      <c r="J2418" s="9">
        <f t="shared" si="301"/>
        <v>8.3566167517863561E-3</v>
      </c>
    </row>
    <row r="2419" spans="1:10" s="5" customFormat="1" x14ac:dyDescent="0.35">
      <c r="A2419" s="8" t="s">
        <v>2411</v>
      </c>
      <c r="B2419" s="2">
        <v>19751.05</v>
      </c>
      <c r="C2419" s="9">
        <f t="shared" si="296"/>
        <v>-2.1698494493280762E-3</v>
      </c>
      <c r="D2419" s="9">
        <f t="shared" si="297"/>
        <v>-2.3670090782693626E-3</v>
      </c>
      <c r="E2419" s="22">
        <f t="shared" si="298"/>
        <v>5.6027319766095771E-6</v>
      </c>
      <c r="F2419" s="22">
        <f t="shared" si="302"/>
        <v>1.1511578433622069E-6</v>
      </c>
      <c r="G2419" s="23">
        <f t="shared" si="303"/>
        <v>5.7260710719699161E-5</v>
      </c>
      <c r="H2419" s="2">
        <f t="shared" si="299"/>
        <v>3.9160863857537582</v>
      </c>
      <c r="I2419" s="9">
        <f t="shared" si="300"/>
        <v>2.3670090782693626E-3</v>
      </c>
      <c r="J2419" s="9">
        <f t="shared" si="301"/>
        <v>7.5670807263897456E-3</v>
      </c>
    </row>
    <row r="2420" spans="1:10" s="5" customFormat="1" x14ac:dyDescent="0.35">
      <c r="A2420" s="8" t="s">
        <v>2412</v>
      </c>
      <c r="B2420" s="2">
        <v>19731.75</v>
      </c>
      <c r="C2420" s="9">
        <f t="shared" si="296"/>
        <v>-9.7716323942265149E-4</v>
      </c>
      <c r="D2420" s="9">
        <f t="shared" si="297"/>
        <v>-1.1743228683639376E-3</v>
      </c>
      <c r="E2420" s="22">
        <f t="shared" si="298"/>
        <v>1.3790341991625059E-6</v>
      </c>
      <c r="F2420" s="22">
        <f t="shared" si="302"/>
        <v>5.6027319766095771E-6</v>
      </c>
      <c r="G2420" s="23">
        <f t="shared" si="303"/>
        <v>5.1014840311782759E-5</v>
      </c>
      <c r="H2420" s="2">
        <f t="shared" si="299"/>
        <v>4.0092424471742296</v>
      </c>
      <c r="I2420" s="9">
        <f t="shared" si="300"/>
        <v>1.1743228683639376E-3</v>
      </c>
      <c r="J2420" s="9">
        <f t="shared" si="301"/>
        <v>7.1424673826194513E-3</v>
      </c>
    </row>
    <row r="2421" spans="1:10" s="5" customFormat="1" x14ac:dyDescent="0.35">
      <c r="A2421" s="8" t="s">
        <v>2413</v>
      </c>
      <c r="B2421" s="2">
        <v>19811.5</v>
      </c>
      <c r="C2421" s="9">
        <f t="shared" si="296"/>
        <v>4.0417094276989918E-3</v>
      </c>
      <c r="D2421" s="9">
        <f t="shared" si="297"/>
        <v>3.8445497987577054E-3</v>
      </c>
      <c r="E2421" s="22">
        <f t="shared" si="298"/>
        <v>1.4780563155127914E-5</v>
      </c>
      <c r="F2421" s="22">
        <f t="shared" si="302"/>
        <v>1.3790341991625059E-6</v>
      </c>
      <c r="G2421" s="23">
        <f t="shared" si="303"/>
        <v>4.6174266702933679E-5</v>
      </c>
      <c r="H2421" s="2">
        <f t="shared" si="299"/>
        <v>3.9125534699194962</v>
      </c>
      <c r="I2421" s="9">
        <f t="shared" si="300"/>
        <v>3.8445497987577054E-3</v>
      </c>
      <c r="J2421" s="9">
        <f t="shared" si="301"/>
        <v>6.795164950384478E-3</v>
      </c>
    </row>
    <row r="2422" spans="1:10" s="5" customFormat="1" x14ac:dyDescent="0.35">
      <c r="A2422" s="8" t="s">
        <v>2414</v>
      </c>
      <c r="B2422" s="2">
        <v>19671.099999999999</v>
      </c>
      <c r="C2422" s="9">
        <f t="shared" si="296"/>
        <v>-7.0867930242536348E-3</v>
      </c>
      <c r="D2422" s="9">
        <f t="shared" si="297"/>
        <v>-7.2839526531949207E-3</v>
      </c>
      <c r="E2422" s="22">
        <f t="shared" si="298"/>
        <v>5.3055966253985325E-5</v>
      </c>
      <c r="F2422" s="22">
        <f t="shared" si="302"/>
        <v>1.4780563155127914E-5</v>
      </c>
      <c r="G2422" s="23">
        <f t="shared" si="303"/>
        <v>4.6925414731177585E-5</v>
      </c>
      <c r="H2422" s="2">
        <f t="shared" si="299"/>
        <v>3.4992147409581378</v>
      </c>
      <c r="I2422" s="9">
        <f t="shared" si="300"/>
        <v>7.2839526531949207E-3</v>
      </c>
      <c r="J2422" s="9">
        <f t="shared" si="301"/>
        <v>6.8502127507966918E-3</v>
      </c>
    </row>
    <row r="2423" spans="1:10" s="5" customFormat="1" x14ac:dyDescent="0.35">
      <c r="A2423" s="8" t="s">
        <v>2415</v>
      </c>
      <c r="B2423" s="2">
        <v>19624.7</v>
      </c>
      <c r="C2423" s="9">
        <f t="shared" si="296"/>
        <v>-2.358790306591807E-3</v>
      </c>
      <c r="D2423" s="9">
        <f t="shared" si="297"/>
        <v>-2.5559499355330933E-3</v>
      </c>
      <c r="E2423" s="22">
        <f t="shared" si="298"/>
        <v>6.532880072951624E-6</v>
      </c>
      <c r="F2423" s="22">
        <f t="shared" si="302"/>
        <v>5.3055966253985325E-5</v>
      </c>
      <c r="G2423" s="23">
        <f t="shared" si="303"/>
        <v>5.770564082257515E-5</v>
      </c>
      <c r="H2423" s="2">
        <f t="shared" si="299"/>
        <v>3.9045340687266625</v>
      </c>
      <c r="I2423" s="9">
        <f t="shared" si="300"/>
        <v>2.5559499355330933E-3</v>
      </c>
      <c r="J2423" s="9">
        <f t="shared" si="301"/>
        <v>7.5964228965069575E-3</v>
      </c>
    </row>
    <row r="2424" spans="1:10" s="5" customFormat="1" x14ac:dyDescent="0.35">
      <c r="A2424" s="8" t="s">
        <v>2416</v>
      </c>
      <c r="B2424" s="2">
        <v>19542.650000000001</v>
      </c>
      <c r="C2424" s="9">
        <f t="shared" si="296"/>
        <v>-4.1809556324428065E-3</v>
      </c>
      <c r="D2424" s="9">
        <f t="shared" si="297"/>
        <v>-4.3781152613840925E-3</v>
      </c>
      <c r="E2424" s="22">
        <f t="shared" si="298"/>
        <v>1.91678932419643E-5</v>
      </c>
      <c r="F2424" s="22">
        <f t="shared" si="302"/>
        <v>6.532880072951624E-6</v>
      </c>
      <c r="G2424" s="23">
        <f t="shared" si="303"/>
        <v>5.1529580089553101E-5</v>
      </c>
      <c r="H2424" s="2">
        <f t="shared" si="299"/>
        <v>3.8317495149135987</v>
      </c>
      <c r="I2424" s="9">
        <f t="shared" si="300"/>
        <v>4.3781152613840925E-3</v>
      </c>
      <c r="J2424" s="9">
        <f t="shared" si="301"/>
        <v>7.1784106938481236E-3</v>
      </c>
    </row>
    <row r="2425" spans="1:10" s="5" customFormat="1" x14ac:dyDescent="0.35">
      <c r="A2425" s="8" t="s">
        <v>2417</v>
      </c>
      <c r="B2425" s="2">
        <v>19281.75</v>
      </c>
      <c r="C2425" s="9">
        <f t="shared" si="296"/>
        <v>-1.3350287704072983E-2</v>
      </c>
      <c r="D2425" s="9">
        <f t="shared" si="297"/>
        <v>-1.354744733301427E-2</v>
      </c>
      <c r="E2425" s="22">
        <f t="shared" si="298"/>
        <v>1.8353332924079545E-4</v>
      </c>
      <c r="F2425" s="22">
        <f t="shared" si="302"/>
        <v>1.91678932419643E-5</v>
      </c>
      <c r="G2425" s="23">
        <f t="shared" si="303"/>
        <v>5.1282603442655235E-5</v>
      </c>
      <c r="H2425" s="2">
        <f t="shared" si="299"/>
        <v>2.2307102624726629</v>
      </c>
      <c r="I2425" s="9">
        <f t="shared" si="300"/>
        <v>1.354744733301427E-2</v>
      </c>
      <c r="J2425" s="9">
        <f t="shared" si="301"/>
        <v>7.161187292806636E-3</v>
      </c>
    </row>
    <row r="2426" spans="1:10" s="5" customFormat="1" x14ac:dyDescent="0.35">
      <c r="A2426" s="8" t="s">
        <v>2418</v>
      </c>
      <c r="B2426" s="2">
        <v>19122.150000000001</v>
      </c>
      <c r="C2426" s="9">
        <f t="shared" si="296"/>
        <v>-8.2772569917148875E-3</v>
      </c>
      <c r="D2426" s="9">
        <f t="shared" si="297"/>
        <v>-8.4744166206561743E-3</v>
      </c>
      <c r="E2426" s="22">
        <f t="shared" si="298"/>
        <v>7.1815737060453608E-5</v>
      </c>
      <c r="F2426" s="22">
        <f t="shared" si="302"/>
        <v>1.8353332924079545E-4</v>
      </c>
      <c r="G2426" s="23">
        <f t="shared" si="303"/>
        <v>9.5518758582039702E-5</v>
      </c>
      <c r="H2426" s="2">
        <f t="shared" si="299"/>
        <v>3.3332306368578553</v>
      </c>
      <c r="I2426" s="9">
        <f t="shared" si="300"/>
        <v>8.4744166206561743E-3</v>
      </c>
      <c r="J2426" s="9">
        <f t="shared" si="301"/>
        <v>9.7733698682716235E-3</v>
      </c>
    </row>
    <row r="2427" spans="1:10" s="5" customFormat="1" x14ac:dyDescent="0.35">
      <c r="A2427" s="8" t="s">
        <v>2419</v>
      </c>
      <c r="B2427" s="2">
        <v>18857.25</v>
      </c>
      <c r="C2427" s="9">
        <f t="shared" si="296"/>
        <v>-1.3853044767455636E-2</v>
      </c>
      <c r="D2427" s="9">
        <f t="shared" si="297"/>
        <v>-1.4050204396396922E-2</v>
      </c>
      <c r="E2427" s="22">
        <f t="shared" si="298"/>
        <v>1.9740824358053141E-4</v>
      </c>
      <c r="F2427" s="22">
        <f t="shared" si="302"/>
        <v>7.1815737060453608E-5</v>
      </c>
      <c r="G2427" s="23">
        <f t="shared" si="303"/>
        <v>9.1558095960169735E-5</v>
      </c>
      <c r="H2427" s="2">
        <f t="shared" si="299"/>
        <v>2.6522808087545817</v>
      </c>
      <c r="I2427" s="9">
        <f t="shared" si="300"/>
        <v>1.4050204396396922E-2</v>
      </c>
      <c r="J2427" s="9">
        <f t="shared" si="301"/>
        <v>9.5685994774663725E-3</v>
      </c>
    </row>
    <row r="2428" spans="1:10" s="5" customFormat="1" x14ac:dyDescent="0.35">
      <c r="A2428" s="8" t="s">
        <v>2420</v>
      </c>
      <c r="B2428" s="2">
        <v>19047.25</v>
      </c>
      <c r="C2428" s="9">
        <f t="shared" si="296"/>
        <v>1.0075700327460302E-2</v>
      </c>
      <c r="D2428" s="9">
        <f t="shared" si="297"/>
        <v>9.8785406985190151E-3</v>
      </c>
      <c r="E2428" s="22">
        <f t="shared" si="298"/>
        <v>9.7585566332296551E-5</v>
      </c>
      <c r="F2428" s="22">
        <f t="shared" si="302"/>
        <v>1.9740824358053141E-4</v>
      </c>
      <c r="G2428" s="23">
        <f t="shared" si="303"/>
        <v>1.2312466252830038E-4</v>
      </c>
      <c r="H2428" s="2">
        <f t="shared" si="299"/>
        <v>3.1859304165110616</v>
      </c>
      <c r="I2428" s="9">
        <f t="shared" si="300"/>
        <v>9.8785406985190151E-3</v>
      </c>
      <c r="J2428" s="9">
        <f t="shared" si="301"/>
        <v>1.1096155303901454E-2</v>
      </c>
    </row>
    <row r="2429" spans="1:10" s="5" customFormat="1" x14ac:dyDescent="0.35">
      <c r="A2429" s="8" t="s">
        <v>2421</v>
      </c>
      <c r="B2429" s="2">
        <v>19140.900000000001</v>
      </c>
      <c r="C2429" s="9">
        <f t="shared" si="296"/>
        <v>4.9167202614550654E-3</v>
      </c>
      <c r="D2429" s="9">
        <f t="shared" si="297"/>
        <v>4.7195606325137794E-3</v>
      </c>
      <c r="E2429" s="22">
        <f t="shared" si="298"/>
        <v>2.2274252563973865E-5</v>
      </c>
      <c r="F2429" s="22">
        <f t="shared" si="302"/>
        <v>9.7585566332296551E-5</v>
      </c>
      <c r="G2429" s="23">
        <f t="shared" si="303"/>
        <v>1.1487038879490148E-4</v>
      </c>
      <c r="H2429" s="2">
        <f t="shared" si="299"/>
        <v>3.5199606777921599</v>
      </c>
      <c r="I2429" s="9">
        <f t="shared" si="300"/>
        <v>4.7195606325137794E-3</v>
      </c>
      <c r="J2429" s="9">
        <f t="shared" si="301"/>
        <v>1.0717760437465538E-2</v>
      </c>
    </row>
    <row r="2430" spans="1:10" s="5" customFormat="1" x14ac:dyDescent="0.35">
      <c r="A2430" s="8" t="s">
        <v>2422</v>
      </c>
      <c r="B2430" s="2">
        <v>19079.599999999999</v>
      </c>
      <c r="C2430" s="9">
        <f t="shared" si="296"/>
        <v>-3.2025662325179116E-3</v>
      </c>
      <c r="D2430" s="9">
        <f t="shared" si="297"/>
        <v>-3.399725861459198E-3</v>
      </c>
      <c r="E2430" s="22">
        <f t="shared" si="298"/>
        <v>1.1558135933074486E-5</v>
      </c>
      <c r="F2430" s="22">
        <f t="shared" si="302"/>
        <v>2.2274252563973865E-5</v>
      </c>
      <c r="G2430" s="23">
        <f t="shared" si="303"/>
        <v>8.96447306843501E-5</v>
      </c>
      <c r="H2430" s="2">
        <f t="shared" si="299"/>
        <v>3.6764231917664847</v>
      </c>
      <c r="I2430" s="9">
        <f t="shared" si="300"/>
        <v>3.399725861459198E-3</v>
      </c>
      <c r="J2430" s="9">
        <f t="shared" si="301"/>
        <v>9.4680901286558362E-3</v>
      </c>
    </row>
    <row r="2431" spans="1:10" s="5" customFormat="1" x14ac:dyDescent="0.35">
      <c r="A2431" s="8" t="s">
        <v>2423</v>
      </c>
      <c r="B2431" s="2">
        <v>18989.150000000001</v>
      </c>
      <c r="C2431" s="9">
        <f t="shared" si="296"/>
        <v>-4.740665422755086E-3</v>
      </c>
      <c r="D2431" s="9">
        <f t="shared" si="297"/>
        <v>-4.9378250516963719E-3</v>
      </c>
      <c r="E2431" s="22">
        <f t="shared" si="298"/>
        <v>2.4382116241160277E-5</v>
      </c>
      <c r="F2431" s="22">
        <f t="shared" si="302"/>
        <v>1.1558135933074486E-5</v>
      </c>
      <c r="G2431" s="23">
        <f t="shared" si="303"/>
        <v>7.1807354827522994E-5</v>
      </c>
      <c r="H2431" s="2">
        <f t="shared" si="299"/>
        <v>3.6820487879202264</v>
      </c>
      <c r="I2431" s="9">
        <f t="shared" si="300"/>
        <v>4.9378250516963719E-3</v>
      </c>
      <c r="J2431" s="9">
        <f t="shared" si="301"/>
        <v>8.4739220451643879E-3</v>
      </c>
    </row>
    <row r="2432" spans="1:10" s="5" customFormat="1" x14ac:dyDescent="0.35">
      <c r="A2432" s="8" t="s">
        <v>2424</v>
      </c>
      <c r="B2432" s="2">
        <v>19133.25</v>
      </c>
      <c r="C2432" s="9">
        <f t="shared" si="296"/>
        <v>7.5885439843277336E-3</v>
      </c>
      <c r="D2432" s="9">
        <f t="shared" si="297"/>
        <v>7.3913843553864477E-3</v>
      </c>
      <c r="E2432" s="22">
        <f t="shared" si="298"/>
        <v>5.463256268905153E-5</v>
      </c>
      <c r="F2432" s="22">
        <f t="shared" si="302"/>
        <v>2.4382116241160277E-5</v>
      </c>
      <c r="G2432" s="23">
        <f t="shared" si="303"/>
        <v>6.4703195786961547E-5</v>
      </c>
      <c r="H2432" s="2">
        <f t="shared" si="299"/>
        <v>3.4817332082878907</v>
      </c>
      <c r="I2432" s="9">
        <f t="shared" si="300"/>
        <v>7.3913843553864477E-3</v>
      </c>
      <c r="J2432" s="9">
        <f t="shared" si="301"/>
        <v>8.043829671677636E-3</v>
      </c>
    </row>
    <row r="2433" spans="1:10" s="5" customFormat="1" x14ac:dyDescent="0.35">
      <c r="A2433" s="8" t="s">
        <v>2425</v>
      </c>
      <c r="B2433" s="2">
        <v>19230.599999999999</v>
      </c>
      <c r="C2433" s="9">
        <f t="shared" si="296"/>
        <v>5.0880012543608188E-3</v>
      </c>
      <c r="D2433" s="9">
        <f t="shared" si="297"/>
        <v>4.8908416254195329E-3</v>
      </c>
      <c r="E2433" s="22">
        <f t="shared" si="298"/>
        <v>2.3920331804936379E-5</v>
      </c>
      <c r="F2433" s="22">
        <f t="shared" si="302"/>
        <v>5.463256268905153E-5</v>
      </c>
      <c r="G2433" s="23">
        <f t="shared" si="303"/>
        <v>6.8662984091154893E-5</v>
      </c>
      <c r="H2433" s="2">
        <f t="shared" si="299"/>
        <v>3.7000251063915206</v>
      </c>
      <c r="I2433" s="9">
        <f t="shared" si="300"/>
        <v>4.8908416254195329E-3</v>
      </c>
      <c r="J2433" s="9">
        <f t="shared" si="301"/>
        <v>8.286313057757044E-3</v>
      </c>
    </row>
    <row r="2434" spans="1:10" s="5" customFormat="1" x14ac:dyDescent="0.35">
      <c r="A2434" s="8" t="s">
        <v>2426</v>
      </c>
      <c r="B2434" s="2">
        <v>19411.75</v>
      </c>
      <c r="C2434" s="9">
        <f t="shared" si="296"/>
        <v>9.4198828949696445E-3</v>
      </c>
      <c r="D2434" s="9">
        <f t="shared" si="297"/>
        <v>9.2227232660283577E-3</v>
      </c>
      <c r="E2434" s="22">
        <f t="shared" si="298"/>
        <v>8.5058624441740772E-5</v>
      </c>
      <c r="F2434" s="22">
        <f t="shared" si="302"/>
        <v>2.3920331804936379E-5</v>
      </c>
      <c r="G2434" s="23">
        <f t="shared" si="303"/>
        <v>6.2715766014383569E-5</v>
      </c>
      <c r="H2434" s="2">
        <f t="shared" si="299"/>
        <v>3.2413823877869841</v>
      </c>
      <c r="I2434" s="9">
        <f t="shared" si="300"/>
        <v>9.2227232660283577E-3</v>
      </c>
      <c r="J2434" s="9">
        <f t="shared" si="301"/>
        <v>7.9193286340688979E-3</v>
      </c>
    </row>
    <row r="2435" spans="1:10" s="5" customFormat="1" x14ac:dyDescent="0.35">
      <c r="A2435" s="8" t="s">
        <v>2427</v>
      </c>
      <c r="B2435" s="2">
        <v>19406.7</v>
      </c>
      <c r="C2435" s="9">
        <f t="shared" si="296"/>
        <v>-2.6015171223614519E-4</v>
      </c>
      <c r="D2435" s="9">
        <f t="shared" si="297"/>
        <v>-4.5731134117743132E-4</v>
      </c>
      <c r="E2435" s="22">
        <f t="shared" si="298"/>
        <v>2.0913366276950099E-7</v>
      </c>
      <c r="F2435" s="22">
        <f t="shared" si="302"/>
        <v>8.5058624441740772E-5</v>
      </c>
      <c r="G2435" s="23">
        <f t="shared" si="303"/>
        <v>7.5701362663819669E-5</v>
      </c>
      <c r="H2435" s="2">
        <f t="shared" si="299"/>
        <v>3.8240373580933436</v>
      </c>
      <c r="I2435" s="9">
        <f t="shared" si="300"/>
        <v>4.5731134117743132E-4</v>
      </c>
      <c r="J2435" s="9">
        <f t="shared" si="301"/>
        <v>8.7006530021498767E-3</v>
      </c>
    </row>
    <row r="2436" spans="1:10" s="5" customFormat="1" x14ac:dyDescent="0.35">
      <c r="A2436" s="8" t="s">
        <v>2428</v>
      </c>
      <c r="B2436" s="2">
        <v>19443.5</v>
      </c>
      <c r="C2436" s="9">
        <f t="shared" si="296"/>
        <v>1.8962523252279428E-3</v>
      </c>
      <c r="D2436" s="9">
        <f t="shared" si="297"/>
        <v>1.6990926962866567E-3</v>
      </c>
      <c r="E2436" s="22">
        <f t="shared" si="298"/>
        <v>2.8869159905746611E-6</v>
      </c>
      <c r="F2436" s="22">
        <f t="shared" si="302"/>
        <v>2.0913366276950099E-7</v>
      </c>
      <c r="G2436" s="23">
        <f t="shared" si="303"/>
        <v>6.048275722703747E-5</v>
      </c>
      <c r="H2436" s="2">
        <f t="shared" si="299"/>
        <v>3.9137719741792516</v>
      </c>
      <c r="I2436" s="9">
        <f t="shared" si="300"/>
        <v>1.6990926962866567E-3</v>
      </c>
      <c r="J2436" s="9">
        <f t="shared" si="301"/>
        <v>7.7770661066392816E-3</v>
      </c>
    </row>
    <row r="2437" spans="1:10" s="5" customFormat="1" x14ac:dyDescent="0.35">
      <c r="A2437" s="8" t="s">
        <v>2429</v>
      </c>
      <c r="B2437" s="2">
        <v>19395.3</v>
      </c>
      <c r="C2437" s="9">
        <f t="shared" si="296"/>
        <v>-2.4789775503382128E-3</v>
      </c>
      <c r="D2437" s="9">
        <f t="shared" si="297"/>
        <v>-2.6761371792794991E-3</v>
      </c>
      <c r="E2437" s="22">
        <f t="shared" si="298"/>
        <v>7.1617102023220342E-6</v>
      </c>
      <c r="F2437" s="22">
        <f t="shared" si="302"/>
        <v>2.8869159905746611E-6</v>
      </c>
      <c r="G2437" s="23">
        <f t="shared" si="303"/>
        <v>5.2190259983440321E-5</v>
      </c>
      <c r="H2437" s="2">
        <f t="shared" si="299"/>
        <v>3.9427572432336078</v>
      </c>
      <c r="I2437" s="9">
        <f t="shared" si="300"/>
        <v>2.6761371792794991E-3</v>
      </c>
      <c r="J2437" s="9">
        <f t="shared" si="301"/>
        <v>7.2242826622053152E-3</v>
      </c>
    </row>
    <row r="2438" spans="1:10" s="5" customFormat="1" x14ac:dyDescent="0.35">
      <c r="A2438" s="8" t="s">
        <v>2430</v>
      </c>
      <c r="B2438" s="2">
        <v>19425.349999999999</v>
      </c>
      <c r="C2438" s="9">
        <f t="shared" si="296"/>
        <v>1.549344428804833E-3</v>
      </c>
      <c r="D2438" s="9">
        <f t="shared" si="297"/>
        <v>1.3521847998635469E-3</v>
      </c>
      <c r="E2438" s="22">
        <f t="shared" si="298"/>
        <v>1.8284037329820205E-6</v>
      </c>
      <c r="F2438" s="22">
        <f t="shared" si="302"/>
        <v>7.1617102023220342E-6</v>
      </c>
      <c r="G2438" s="23">
        <f t="shared" si="303"/>
        <v>4.8432045950874548E-5</v>
      </c>
      <c r="H2438" s="2">
        <f t="shared" si="299"/>
        <v>4.0298599248378562</v>
      </c>
      <c r="I2438" s="9">
        <f t="shared" si="300"/>
        <v>1.3521847998635469E-3</v>
      </c>
      <c r="J2438" s="9">
        <f t="shared" si="301"/>
        <v>6.9593136120507278E-3</v>
      </c>
    </row>
    <row r="2439" spans="1:10" s="5" customFormat="1" x14ac:dyDescent="0.35">
      <c r="A2439" s="8" t="s">
        <v>2431</v>
      </c>
      <c r="B2439" s="2">
        <v>19443.55</v>
      </c>
      <c r="C2439" s="9">
        <f t="shared" si="296"/>
        <v>9.3692005549450563E-4</v>
      </c>
      <c r="D2439" s="9">
        <f t="shared" si="297"/>
        <v>7.3976042655321951E-4</v>
      </c>
      <c r="E2439" s="22">
        <f t="shared" si="298"/>
        <v>5.4724548869420128E-7</v>
      </c>
      <c r="F2439" s="22">
        <f t="shared" si="302"/>
        <v>1.8284037329820205E-6</v>
      </c>
      <c r="G2439" s="23">
        <f t="shared" si="303"/>
        <v>4.4765549555285917E-5</v>
      </c>
      <c r="H2439" s="2">
        <f t="shared" si="299"/>
        <v>4.0819849647088553</v>
      </c>
      <c r="I2439" s="9">
        <f t="shared" si="300"/>
        <v>7.3976042655321951E-4</v>
      </c>
      <c r="J2439" s="9">
        <f t="shared" si="301"/>
        <v>6.6907062075154608E-3</v>
      </c>
    </row>
    <row r="2440" spans="1:10" s="5" customFormat="1" x14ac:dyDescent="0.35">
      <c r="A2440" s="8" t="s">
        <v>2432</v>
      </c>
      <c r="B2440" s="2">
        <v>19675.45</v>
      </c>
      <c r="C2440" s="9">
        <f t="shared" si="296"/>
        <v>1.1926834348665816E-2</v>
      </c>
      <c r="D2440" s="9">
        <f t="shared" si="297"/>
        <v>1.1729674719724529E-2</v>
      </c>
      <c r="E2440" s="22">
        <f t="shared" si="298"/>
        <v>1.3758526903054471E-4</v>
      </c>
      <c r="F2440" s="22">
        <f t="shared" si="302"/>
        <v>5.4724548869420128E-7</v>
      </c>
      <c r="G2440" s="23">
        <f t="shared" si="303"/>
        <v>4.2247560677795184E-5</v>
      </c>
      <c r="H2440" s="2">
        <f t="shared" si="299"/>
        <v>2.4887213896785374</v>
      </c>
      <c r="I2440" s="9">
        <f t="shared" si="300"/>
        <v>1.1729674719724529E-2</v>
      </c>
      <c r="J2440" s="9">
        <f t="shared" si="301"/>
        <v>6.499812357121949E-3</v>
      </c>
    </row>
    <row r="2441" spans="1:10" s="5" customFormat="1" x14ac:dyDescent="0.35">
      <c r="A2441" s="8" t="s">
        <v>2433</v>
      </c>
      <c r="B2441" s="2">
        <v>19765.2</v>
      </c>
      <c r="C2441" s="9">
        <f t="shared" si="296"/>
        <v>4.5615220998758144E-3</v>
      </c>
      <c r="D2441" s="9">
        <f t="shared" si="297"/>
        <v>4.3643624709345285E-3</v>
      </c>
      <c r="E2441" s="22">
        <f t="shared" si="298"/>
        <v>1.9047659777701744E-5</v>
      </c>
      <c r="F2441" s="22">
        <f t="shared" si="302"/>
        <v>1.3758526903054471E-4</v>
      </c>
      <c r="G2441" s="23">
        <f t="shared" si="303"/>
        <v>7.7759326737076507E-5</v>
      </c>
      <c r="H2441" s="2">
        <f t="shared" si="299"/>
        <v>3.6895291981598617</v>
      </c>
      <c r="I2441" s="9">
        <f t="shared" si="300"/>
        <v>4.3643624709345285E-3</v>
      </c>
      <c r="J2441" s="9">
        <f t="shared" si="301"/>
        <v>8.8181248991538157E-3</v>
      </c>
    </row>
    <row r="2442" spans="1:10" s="5" customFormat="1" x14ac:dyDescent="0.35">
      <c r="A2442" s="8" t="s">
        <v>2434</v>
      </c>
      <c r="B2442" s="2">
        <v>19731.8</v>
      </c>
      <c r="C2442" s="9">
        <f t="shared" si="296"/>
        <v>-1.6898387064133713E-3</v>
      </c>
      <c r="D2442" s="9">
        <f t="shared" si="297"/>
        <v>-1.8869983353546574E-3</v>
      </c>
      <c r="E2442" s="22">
        <f t="shared" si="298"/>
        <v>3.5607627176312484E-6</v>
      </c>
      <c r="F2442" s="22">
        <f t="shared" si="302"/>
        <v>1.9047659777701744E-5</v>
      </c>
      <c r="G2442" s="23">
        <f t="shared" si="303"/>
        <v>6.6788740329040258E-5</v>
      </c>
      <c r="H2442" s="2">
        <f t="shared" si="299"/>
        <v>3.8613925827991675</v>
      </c>
      <c r="I2442" s="9">
        <f t="shared" si="300"/>
        <v>1.8869983353546574E-3</v>
      </c>
      <c r="J2442" s="9">
        <f t="shared" si="301"/>
        <v>8.1724378449175277E-3</v>
      </c>
    </row>
    <row r="2443" spans="1:10" s="5" customFormat="1" x14ac:dyDescent="0.35">
      <c r="A2443" s="8" t="s">
        <v>2435</v>
      </c>
      <c r="B2443" s="2">
        <v>19694</v>
      </c>
      <c r="C2443" s="9">
        <f t="shared" si="296"/>
        <v>-1.915689394784037E-3</v>
      </c>
      <c r="D2443" s="9">
        <f t="shared" si="297"/>
        <v>-2.1128490237253233E-3</v>
      </c>
      <c r="E2443" s="22">
        <f t="shared" si="298"/>
        <v>4.4641309970570518E-6</v>
      </c>
      <c r="F2443" s="22">
        <f t="shared" si="302"/>
        <v>3.5607627176312484E-6</v>
      </c>
      <c r="G2443" s="23">
        <f t="shared" si="303"/>
        <v>5.6107902787437434E-5</v>
      </c>
      <c r="H2443" s="2">
        <f t="shared" si="299"/>
        <v>3.935396749888243</v>
      </c>
      <c r="I2443" s="9">
        <f t="shared" si="300"/>
        <v>2.1128490237253233E-3</v>
      </c>
      <c r="J2443" s="9">
        <f t="shared" si="301"/>
        <v>7.4905208622256325E-3</v>
      </c>
    </row>
    <row r="2444" spans="1:10" s="5" customFormat="1" x14ac:dyDescent="0.35">
      <c r="A2444" s="8" t="s">
        <v>2436</v>
      </c>
      <c r="B2444" s="2">
        <v>19783.400000000001</v>
      </c>
      <c r="C2444" s="9">
        <f t="shared" si="296"/>
        <v>4.5394536407028507E-3</v>
      </c>
      <c r="D2444" s="9">
        <f t="shared" si="297"/>
        <v>4.3422940117615648E-3</v>
      </c>
      <c r="E2444" s="22">
        <f t="shared" si="298"/>
        <v>1.8855517284580345E-5</v>
      </c>
      <c r="F2444" s="22">
        <f t="shared" si="302"/>
        <v>4.4641309970570518E-6</v>
      </c>
      <c r="G2444" s="23">
        <f t="shared" si="303"/>
        <v>5.0024463893572611E-5</v>
      </c>
      <c r="H2444" s="2">
        <f t="shared" si="299"/>
        <v>3.8440977018674944</v>
      </c>
      <c r="I2444" s="9">
        <f t="shared" si="300"/>
        <v>4.3422940117615648E-3</v>
      </c>
      <c r="J2444" s="9">
        <f t="shared" si="301"/>
        <v>7.0727974588257938E-3</v>
      </c>
    </row>
    <row r="2445" spans="1:10" s="5" customFormat="1" x14ac:dyDescent="0.35">
      <c r="A2445" s="8" t="s">
        <v>2437</v>
      </c>
      <c r="B2445" s="2">
        <v>19811.849999999999</v>
      </c>
      <c r="C2445" s="9">
        <f t="shared" si="296"/>
        <v>1.4380743451578581E-3</v>
      </c>
      <c r="D2445" s="9">
        <f t="shared" si="297"/>
        <v>1.240914716216572E-3</v>
      </c>
      <c r="E2445" s="22">
        <f t="shared" si="298"/>
        <v>1.5398693329228555E-6</v>
      </c>
      <c r="F2445" s="22">
        <f t="shared" si="302"/>
        <v>1.8855517284580345E-5</v>
      </c>
      <c r="G2445" s="23">
        <f t="shared" si="303"/>
        <v>5.0306618099564948E-5</v>
      </c>
      <c r="H2445" s="2">
        <f t="shared" si="299"/>
        <v>4.0144435867548802</v>
      </c>
      <c r="I2445" s="9">
        <f t="shared" si="300"/>
        <v>1.240914716216572E-3</v>
      </c>
      <c r="J2445" s="9">
        <f t="shared" si="301"/>
        <v>7.092715847936173E-3</v>
      </c>
    </row>
    <row r="2446" spans="1:10" s="5" customFormat="1" x14ac:dyDescent="0.35">
      <c r="A2446" s="8" t="s">
        <v>2438</v>
      </c>
      <c r="B2446" s="2">
        <v>19802</v>
      </c>
      <c r="C2446" s="9">
        <f t="shared" si="296"/>
        <v>-4.971771944567438E-4</v>
      </c>
      <c r="D2446" s="9">
        <f t="shared" si="297"/>
        <v>-6.9433682339802992E-4</v>
      </c>
      <c r="E2446" s="22">
        <f t="shared" si="298"/>
        <v>4.8210362432646696E-7</v>
      </c>
      <c r="F2446" s="22">
        <f t="shared" si="302"/>
        <v>1.5398693329228555E-6</v>
      </c>
      <c r="G2446" s="23">
        <f t="shared" si="303"/>
        <v>4.5798142345023271E-5</v>
      </c>
      <c r="H2446" s="2">
        <f t="shared" si="299"/>
        <v>4.0714316272188693</v>
      </c>
      <c r="I2446" s="9">
        <f t="shared" si="300"/>
        <v>6.9433682339802992E-4</v>
      </c>
      <c r="J2446" s="9">
        <f t="shared" si="301"/>
        <v>6.7674324780542337E-3</v>
      </c>
    </row>
    <row r="2447" spans="1:10" s="5" customFormat="1" x14ac:dyDescent="0.35">
      <c r="A2447" s="8" t="s">
        <v>2439</v>
      </c>
      <c r="B2447" s="2">
        <v>19794.7</v>
      </c>
      <c r="C2447" s="9">
        <f t="shared" si="296"/>
        <v>-3.6864963135030404E-4</v>
      </c>
      <c r="D2447" s="9">
        <f t="shared" si="297"/>
        <v>-5.6580926029159016E-4</v>
      </c>
      <c r="E2447" s="22">
        <f t="shared" si="298"/>
        <v>3.2014011903171642E-7</v>
      </c>
      <c r="F2447" s="22">
        <f t="shared" si="302"/>
        <v>4.8210362432646696E-7</v>
      </c>
      <c r="G2447" s="23">
        <f t="shared" si="303"/>
        <v>4.2841682805731002E-5</v>
      </c>
      <c r="H2447" s="2">
        <f t="shared" si="299"/>
        <v>4.1063246669101368</v>
      </c>
      <c r="I2447" s="9">
        <f t="shared" si="300"/>
        <v>5.6580926029159016E-4</v>
      </c>
      <c r="J2447" s="9">
        <f t="shared" si="301"/>
        <v>6.545355819642734E-3</v>
      </c>
    </row>
    <row r="2448" spans="1:10" s="5" customFormat="1" x14ac:dyDescent="0.35">
      <c r="A2448" s="8" t="s">
        <v>2440</v>
      </c>
      <c r="B2448" s="2">
        <v>19889.7</v>
      </c>
      <c r="C2448" s="9">
        <f t="shared" si="296"/>
        <v>4.7992644495749026E-3</v>
      </c>
      <c r="D2448" s="9">
        <f t="shared" si="297"/>
        <v>4.6021048206336167E-3</v>
      </c>
      <c r="E2448" s="22">
        <f t="shared" si="298"/>
        <v>2.1179368780099172E-5</v>
      </c>
      <c r="F2448" s="22">
        <f t="shared" si="302"/>
        <v>3.2014011903171642E-7</v>
      </c>
      <c r="G2448" s="23">
        <f t="shared" si="303"/>
        <v>4.1046530926446199E-5</v>
      </c>
      <c r="H2448" s="2">
        <f t="shared" si="299"/>
        <v>3.8734713942384986</v>
      </c>
      <c r="I2448" s="9">
        <f t="shared" si="300"/>
        <v>4.6021048206336167E-3</v>
      </c>
      <c r="J2448" s="9">
        <f t="shared" si="301"/>
        <v>6.4067566620284715E-3</v>
      </c>
    </row>
    <row r="2449" spans="1:10" s="5" customFormat="1" x14ac:dyDescent="0.35">
      <c r="A2449" s="8" t="s">
        <v>2441</v>
      </c>
      <c r="B2449" s="2">
        <v>20096.599999999999</v>
      </c>
      <c r="C2449" s="9">
        <f t="shared" si="296"/>
        <v>1.04023690653956E-2</v>
      </c>
      <c r="D2449" s="9">
        <f t="shared" si="297"/>
        <v>1.0205209436454313E-2</v>
      </c>
      <c r="E2449" s="22">
        <f t="shared" si="298"/>
        <v>1.0414629964189616E-4</v>
      </c>
      <c r="F2449" s="22">
        <f t="shared" si="302"/>
        <v>2.1179368780099172E-5</v>
      </c>
      <c r="G2449" s="23">
        <f t="shared" si="303"/>
        <v>4.561554970464689E-5</v>
      </c>
      <c r="H2449" s="2">
        <f t="shared" si="299"/>
        <v>2.9371266520458934</v>
      </c>
      <c r="I2449" s="9">
        <f t="shared" si="300"/>
        <v>1.0205209436454313E-2</v>
      </c>
      <c r="J2449" s="9">
        <f t="shared" si="301"/>
        <v>6.7539284645787368E-3</v>
      </c>
    </row>
    <row r="2450" spans="1:10" s="5" customFormat="1" x14ac:dyDescent="0.35">
      <c r="A2450" s="8" t="s">
        <v>2442</v>
      </c>
      <c r="B2450" s="2">
        <v>20133.150000000001</v>
      </c>
      <c r="C2450" s="9">
        <f t="shared" si="296"/>
        <v>1.8187156036346686E-3</v>
      </c>
      <c r="D2450" s="9">
        <f t="shared" si="297"/>
        <v>1.6215559746933824E-3</v>
      </c>
      <c r="E2450" s="22">
        <f t="shared" si="298"/>
        <v>2.6294437790638056E-6</v>
      </c>
      <c r="F2450" s="22">
        <f t="shared" si="302"/>
        <v>1.0414629964189616E-4</v>
      </c>
      <c r="G2450" s="23">
        <f t="shared" si="303"/>
        <v>7.0725242102413554E-5</v>
      </c>
      <c r="H2450" s="2">
        <f t="shared" si="299"/>
        <v>3.8408263290704743</v>
      </c>
      <c r="I2450" s="9">
        <f t="shared" si="300"/>
        <v>1.6215559746933824E-3</v>
      </c>
      <c r="J2450" s="9">
        <f t="shared" si="301"/>
        <v>8.4098300876066182E-3</v>
      </c>
    </row>
    <row r="2451" spans="1:10" s="5" customFormat="1" x14ac:dyDescent="0.35">
      <c r="A2451" s="8" t="s">
        <v>2443</v>
      </c>
      <c r="B2451" s="2">
        <v>20267.900000000001</v>
      </c>
      <c r="C2451" s="9">
        <f t="shared" si="296"/>
        <v>6.6929417403636116E-3</v>
      </c>
      <c r="D2451" s="9">
        <f t="shared" si="297"/>
        <v>6.4957821114223257E-3</v>
      </c>
      <c r="E2451" s="22">
        <f t="shared" si="298"/>
        <v>4.2195185239074288E-5</v>
      </c>
      <c r="F2451" s="22">
        <f t="shared" si="302"/>
        <v>2.6294437790638056E-6</v>
      </c>
      <c r="G2451" s="23">
        <f t="shared" si="303"/>
        <v>5.81884239339733E-5</v>
      </c>
      <c r="H2451" s="2">
        <f t="shared" si="299"/>
        <v>3.5943998211921895</v>
      </c>
      <c r="I2451" s="9">
        <f t="shared" si="300"/>
        <v>6.4957821114223257E-3</v>
      </c>
      <c r="J2451" s="9">
        <f t="shared" si="301"/>
        <v>7.6281337123816403E-3</v>
      </c>
    </row>
    <row r="2452" spans="1:10" s="5" customFormat="1" x14ac:dyDescent="0.35">
      <c r="A2452" s="8" t="s">
        <v>2444</v>
      </c>
      <c r="B2452" s="2">
        <v>20686.8</v>
      </c>
      <c r="C2452" s="9">
        <f t="shared" ref="C2452:C2515" si="304">B2452/B2451-1</f>
        <v>2.0668150129021567E-2</v>
      </c>
      <c r="D2452" s="9">
        <f t="shared" ref="D2452:D2482" si="305">C2452-B$8</f>
        <v>2.0470990500080281E-2</v>
      </c>
      <c r="E2452" s="22">
        <f t="shared" ref="E2452:E2515" si="306">D2452*D2452</f>
        <v>4.1906145205437709E-4</v>
      </c>
      <c r="F2452" s="22">
        <f t="shared" si="302"/>
        <v>4.2195185239074288E-5</v>
      </c>
      <c r="G2452" s="23">
        <f t="shared" si="303"/>
        <v>6.1445228960808421E-5</v>
      </c>
      <c r="H2452" s="2">
        <f t="shared" ref="H2452:H2482" si="307">LN(1/SQRT(2*PI()*G2452)*EXP(-E2452/(2*G2452)))</f>
        <v>0.51970304010057888</v>
      </c>
      <c r="I2452" s="9">
        <f t="shared" ref="I2452:I2482" si="308">SQRT(E2452)</f>
        <v>2.0470990500080281E-2</v>
      </c>
      <c r="J2452" s="9">
        <f t="shared" ref="J2452:J2482" si="309">SQRT(G2452)</f>
        <v>7.8387007189207325E-3</v>
      </c>
    </row>
    <row r="2453" spans="1:10" s="5" customFormat="1" x14ac:dyDescent="0.35">
      <c r="A2453" s="8" t="s">
        <v>2445</v>
      </c>
      <c r="B2453" s="2">
        <v>20855.099999999999</v>
      </c>
      <c r="C2453" s="9">
        <f t="shared" si="304"/>
        <v>8.1356227159348204E-3</v>
      </c>
      <c r="D2453" s="9">
        <f t="shared" si="305"/>
        <v>7.9384630869935337E-3</v>
      </c>
      <c r="E2453" s="22">
        <f t="shared" si="306"/>
        <v>6.3019196183558901E-5</v>
      </c>
      <c r="F2453" s="22">
        <f t="shared" ref="F2453:F2516" si="310">E2452</f>
        <v>4.1906145205437709E-4</v>
      </c>
      <c r="G2453" s="23">
        <f t="shared" ref="G2453:G2482" si="311">B$9+B$10*F2453+B$11*G2452</f>
        <v>1.6513717155336243E-4</v>
      </c>
      <c r="H2453" s="2">
        <f t="shared" si="307"/>
        <v>3.2446198763519276</v>
      </c>
      <c r="I2453" s="9">
        <f t="shared" si="308"/>
        <v>7.9384630869935337E-3</v>
      </c>
      <c r="J2453" s="9">
        <f t="shared" si="309"/>
        <v>1.2850570864882324E-2</v>
      </c>
    </row>
    <row r="2454" spans="1:10" s="5" customFormat="1" x14ac:dyDescent="0.35">
      <c r="A2454" s="8" t="s">
        <v>2446</v>
      </c>
      <c r="B2454" s="2">
        <v>20937.7</v>
      </c>
      <c r="C2454" s="9">
        <f t="shared" si="304"/>
        <v>3.9606619004464161E-3</v>
      </c>
      <c r="D2454" s="9">
        <f t="shared" si="305"/>
        <v>3.7635022715051297E-3</v>
      </c>
      <c r="E2454" s="22">
        <f t="shared" si="306"/>
        <v>1.416394934762427E-5</v>
      </c>
      <c r="F2454" s="22">
        <f t="shared" si="310"/>
        <v>6.3019196183558901E-5</v>
      </c>
      <c r="G2454" s="23">
        <f t="shared" si="311"/>
        <v>1.3042504204378912E-4</v>
      </c>
      <c r="H2454" s="2">
        <f t="shared" si="307"/>
        <v>3.4991182160404342</v>
      </c>
      <c r="I2454" s="9">
        <f t="shared" si="308"/>
        <v>3.7635022715051297E-3</v>
      </c>
      <c r="J2454" s="9">
        <f t="shared" si="309"/>
        <v>1.1420378366927653E-2</v>
      </c>
    </row>
    <row r="2455" spans="1:10" s="5" customFormat="1" x14ac:dyDescent="0.35">
      <c r="A2455" s="8" t="s">
        <v>2447</v>
      </c>
      <c r="B2455" s="2">
        <v>20901.150000000001</v>
      </c>
      <c r="C2455" s="9">
        <f t="shared" si="304"/>
        <v>-1.7456549668778409E-3</v>
      </c>
      <c r="D2455" s="9">
        <f t="shared" si="305"/>
        <v>-1.9428145958191271E-3</v>
      </c>
      <c r="E2455" s="22">
        <f t="shared" si="306"/>
        <v>3.7745285537278382E-6</v>
      </c>
      <c r="F2455" s="22">
        <f t="shared" si="310"/>
        <v>1.416394934762427E-5</v>
      </c>
      <c r="G2455" s="23">
        <f t="shared" si="311"/>
        <v>9.6669397795647488E-5</v>
      </c>
      <c r="H2455" s="2">
        <f t="shared" si="307"/>
        <v>3.683645430318681</v>
      </c>
      <c r="I2455" s="9">
        <f t="shared" si="308"/>
        <v>1.9428145958191271E-3</v>
      </c>
      <c r="J2455" s="9">
        <f t="shared" si="309"/>
        <v>9.8320596924371586E-3</v>
      </c>
    </row>
    <row r="2456" spans="1:10" s="5" customFormat="1" x14ac:dyDescent="0.35">
      <c r="A2456" s="8" t="s">
        <v>2448</v>
      </c>
      <c r="B2456" s="2">
        <v>20969.400000000001</v>
      </c>
      <c r="C2456" s="9">
        <f t="shared" si="304"/>
        <v>3.2653705657343934E-3</v>
      </c>
      <c r="D2456" s="9">
        <f t="shared" si="305"/>
        <v>3.0682109367931071E-3</v>
      </c>
      <c r="E2456" s="22">
        <f t="shared" si="306"/>
        <v>9.4139183526568354E-6</v>
      </c>
      <c r="F2456" s="22">
        <f t="shared" si="310"/>
        <v>3.7745285537278382E-6</v>
      </c>
      <c r="G2456" s="23">
        <f t="shared" si="311"/>
        <v>7.3867040798833783E-5</v>
      </c>
      <c r="H2456" s="2">
        <f t="shared" si="307"/>
        <v>3.7739613314276168</v>
      </c>
      <c r="I2456" s="9">
        <f t="shared" si="308"/>
        <v>3.0682109367931071E-3</v>
      </c>
      <c r="J2456" s="9">
        <f t="shared" si="309"/>
        <v>8.5945936959715419E-3</v>
      </c>
    </row>
    <row r="2457" spans="1:10" s="5" customFormat="1" x14ac:dyDescent="0.35">
      <c r="A2457" s="8" t="s">
        <v>2449</v>
      </c>
      <c r="B2457" s="2">
        <v>20997.1</v>
      </c>
      <c r="C2457" s="9">
        <f t="shared" si="304"/>
        <v>1.3209724646388032E-3</v>
      </c>
      <c r="D2457" s="9">
        <f t="shared" si="305"/>
        <v>1.1238128356975171E-3</v>
      </c>
      <c r="E2457" s="22">
        <f t="shared" si="306"/>
        <v>1.2629552896784947E-6</v>
      </c>
      <c r="F2457" s="22">
        <f t="shared" si="310"/>
        <v>9.4139183526568354E-6</v>
      </c>
      <c r="G2457" s="23">
        <f t="shared" si="311"/>
        <v>6.18816024303894E-5</v>
      </c>
      <c r="H2457" s="2">
        <f t="shared" si="307"/>
        <v>3.9160006747886023</v>
      </c>
      <c r="I2457" s="9">
        <f t="shared" si="308"/>
        <v>1.1238128356975171E-3</v>
      </c>
      <c r="J2457" s="9">
        <f t="shared" si="309"/>
        <v>7.8664860281061587E-3</v>
      </c>
    </row>
    <row r="2458" spans="1:10" s="5" customFormat="1" x14ac:dyDescent="0.35">
      <c r="A2458" s="8" t="s">
        <v>2450</v>
      </c>
      <c r="B2458" s="2">
        <v>20906.400000000001</v>
      </c>
      <c r="C2458" s="9">
        <f t="shared" si="304"/>
        <v>-4.3196441413336784E-3</v>
      </c>
      <c r="D2458" s="9">
        <f t="shared" si="305"/>
        <v>-4.5168037702749643E-3</v>
      </c>
      <c r="E2458" s="22">
        <f t="shared" si="306"/>
        <v>2.0401516299170131E-5</v>
      </c>
      <c r="F2458" s="22">
        <f t="shared" si="310"/>
        <v>1.2629552896784947E-6</v>
      </c>
      <c r="G2458" s="23">
        <f t="shared" si="311"/>
        <v>5.2580434349243287E-5</v>
      </c>
      <c r="H2458" s="2">
        <f t="shared" si="307"/>
        <v>3.8136417791032931</v>
      </c>
      <c r="I2458" s="9">
        <f t="shared" si="308"/>
        <v>4.5168037702749643E-3</v>
      </c>
      <c r="J2458" s="9">
        <f t="shared" si="309"/>
        <v>7.2512367461863561E-3</v>
      </c>
    </row>
    <row r="2459" spans="1:10" s="5" customFormat="1" x14ac:dyDescent="0.35">
      <c r="A2459" s="8" t="s">
        <v>2451</v>
      </c>
      <c r="B2459" s="2">
        <v>20926.349999999999</v>
      </c>
      <c r="C2459" s="9">
        <f t="shared" si="304"/>
        <v>9.5425324302600423E-4</v>
      </c>
      <c r="D2459" s="9">
        <f t="shared" si="305"/>
        <v>7.570936140847181E-4</v>
      </c>
      <c r="E2459" s="22">
        <f t="shared" si="306"/>
        <v>5.7319074048786011E-7</v>
      </c>
      <c r="F2459" s="22">
        <f t="shared" si="310"/>
        <v>2.0401516299170131E-5</v>
      </c>
      <c r="G2459" s="23">
        <f t="shared" si="311"/>
        <v>5.2238240269747217E-5</v>
      </c>
      <c r="H2459" s="2">
        <f t="shared" si="307"/>
        <v>4.0054230326821596</v>
      </c>
      <c r="I2459" s="9">
        <f t="shared" si="308"/>
        <v>7.570936140847181E-4</v>
      </c>
      <c r="J2459" s="9">
        <f t="shared" si="309"/>
        <v>7.2276026640752198E-3</v>
      </c>
    </row>
    <row r="2460" spans="1:10" s="5" customFormat="1" x14ac:dyDescent="0.35">
      <c r="A2460" s="8" t="s">
        <v>2452</v>
      </c>
      <c r="B2460" s="2">
        <v>21182.7</v>
      </c>
      <c r="C2460" s="9">
        <f t="shared" si="304"/>
        <v>1.2250105727946048E-2</v>
      </c>
      <c r="D2460" s="9">
        <f t="shared" si="305"/>
        <v>1.2052946099004761E-2</v>
      </c>
      <c r="E2460" s="22">
        <f t="shared" si="306"/>
        <v>1.452735096655141E-4</v>
      </c>
      <c r="F2460" s="22">
        <f t="shared" si="310"/>
        <v>5.7319074048786011E-7</v>
      </c>
      <c r="G2460" s="23">
        <f t="shared" si="311"/>
        <v>4.6681417187596835E-5</v>
      </c>
      <c r="H2460" s="2">
        <f t="shared" si="307"/>
        <v>2.5111336009020584</v>
      </c>
      <c r="I2460" s="9">
        <f t="shared" si="308"/>
        <v>1.2052946099004761E-2</v>
      </c>
      <c r="J2460" s="9">
        <f t="shared" si="309"/>
        <v>6.8323800529242248E-3</v>
      </c>
    </row>
    <row r="2461" spans="1:10" s="5" customFormat="1" x14ac:dyDescent="0.35">
      <c r="A2461" s="8" t="s">
        <v>2453</v>
      </c>
      <c r="B2461" s="2">
        <v>21456.65</v>
      </c>
      <c r="C2461" s="9">
        <f t="shared" si="304"/>
        <v>1.2932723401643864E-2</v>
      </c>
      <c r="D2461" s="9">
        <f t="shared" si="305"/>
        <v>1.2735563772702577E-2</v>
      </c>
      <c r="E2461" s="22">
        <f t="shared" si="306"/>
        <v>1.621945846085743E-4</v>
      </c>
      <c r="F2461" s="22">
        <f t="shared" si="310"/>
        <v>1.452735096655141E-4</v>
      </c>
      <c r="G2461" s="23">
        <f t="shared" si="311"/>
        <v>8.2461962963035302E-5</v>
      </c>
      <c r="H2461" s="2">
        <f t="shared" si="307"/>
        <v>2.7991972723352188</v>
      </c>
      <c r="I2461" s="9">
        <f t="shared" si="308"/>
        <v>1.2735563772702577E-2</v>
      </c>
      <c r="J2461" s="9">
        <f t="shared" si="309"/>
        <v>9.0808569509179746E-3</v>
      </c>
    </row>
    <row r="2462" spans="1:10" s="5" customFormat="1" x14ac:dyDescent="0.35">
      <c r="A2462" s="8" t="s">
        <v>2454</v>
      </c>
      <c r="B2462" s="2">
        <v>21418.65</v>
      </c>
      <c r="C2462" s="9">
        <f t="shared" si="304"/>
        <v>-1.7710127163373945E-3</v>
      </c>
      <c r="D2462" s="9">
        <f t="shared" si="305"/>
        <v>-1.9681723452786809E-3</v>
      </c>
      <c r="E2462" s="22">
        <f t="shared" si="306"/>
        <v>3.8737023807197828E-6</v>
      </c>
      <c r="F2462" s="22">
        <f t="shared" si="310"/>
        <v>1.621945846085743E-4</v>
      </c>
      <c r="G2462" s="23">
        <f t="shared" si="311"/>
        <v>1.082275769261916E-4</v>
      </c>
      <c r="H2462" s="2">
        <f t="shared" si="307"/>
        <v>3.6288025470695913</v>
      </c>
      <c r="I2462" s="9">
        <f t="shared" si="308"/>
        <v>1.9681723452786809E-3</v>
      </c>
      <c r="J2462" s="9">
        <f t="shared" si="309"/>
        <v>1.0403248383374858E-2</v>
      </c>
    </row>
    <row r="2463" spans="1:10" s="5" customFormat="1" x14ac:dyDescent="0.35">
      <c r="A2463" s="8" t="s">
        <v>2455</v>
      </c>
      <c r="B2463" s="2">
        <v>21453.1</v>
      </c>
      <c r="C2463" s="9">
        <f t="shared" si="304"/>
        <v>1.6084113611267714E-3</v>
      </c>
      <c r="D2463" s="9">
        <f t="shared" si="305"/>
        <v>1.4112517321854853E-3</v>
      </c>
      <c r="E2463" s="22">
        <f t="shared" si="306"/>
        <v>1.9916314515965327E-6</v>
      </c>
      <c r="F2463" s="22">
        <f t="shared" si="310"/>
        <v>3.8737023807197828E-6</v>
      </c>
      <c r="G2463" s="23">
        <f t="shared" si="311"/>
        <v>8.0740929751556265E-5</v>
      </c>
      <c r="H2463" s="2">
        <f t="shared" si="307"/>
        <v>3.7808604617604082</v>
      </c>
      <c r="I2463" s="9">
        <f t="shared" si="308"/>
        <v>1.4112517321854853E-3</v>
      </c>
      <c r="J2463" s="9">
        <f t="shared" si="309"/>
        <v>8.985595681509171E-3</v>
      </c>
    </row>
    <row r="2464" spans="1:10" s="5" customFormat="1" x14ac:dyDescent="0.35">
      <c r="A2464" s="8" t="s">
        <v>2456</v>
      </c>
      <c r="B2464" s="2">
        <v>21150.15</v>
      </c>
      <c r="C2464" s="9">
        <f t="shared" si="304"/>
        <v>-1.4121502253753415E-2</v>
      </c>
      <c r="D2464" s="9">
        <f t="shared" si="305"/>
        <v>-1.4318661882694702E-2</v>
      </c>
      <c r="E2464" s="22">
        <f t="shared" si="306"/>
        <v>2.0502407811093419E-4</v>
      </c>
      <c r="F2464" s="22">
        <f t="shared" si="310"/>
        <v>1.9916314515965327E-6</v>
      </c>
      <c r="G2464" s="23">
        <f t="shared" si="311"/>
        <v>6.3949531717932115E-5</v>
      </c>
      <c r="H2464" s="2">
        <f t="shared" si="307"/>
        <v>2.3067549485107475</v>
      </c>
      <c r="I2464" s="9">
        <f t="shared" si="308"/>
        <v>1.4318661882694702E-2</v>
      </c>
      <c r="J2464" s="9">
        <f t="shared" si="309"/>
        <v>7.9968451102876894E-3</v>
      </c>
    </row>
    <row r="2465" spans="1:10" s="5" customFormat="1" x14ac:dyDescent="0.35">
      <c r="A2465" s="8" t="s">
        <v>2457</v>
      </c>
      <c r="B2465" s="2">
        <v>21255.05</v>
      </c>
      <c r="C2465" s="9">
        <f t="shared" si="304"/>
        <v>4.9597756989903097E-3</v>
      </c>
      <c r="D2465" s="9">
        <f t="shared" si="305"/>
        <v>4.7626160700490238E-3</v>
      </c>
      <c r="E2465" s="22">
        <f t="shared" si="306"/>
        <v>2.2682511830689208E-5</v>
      </c>
      <c r="F2465" s="22">
        <f t="shared" si="310"/>
        <v>2.0502407811093419E-4</v>
      </c>
      <c r="G2465" s="23">
        <f t="shared" si="311"/>
        <v>1.088256942595341E-4</v>
      </c>
      <c r="H2465" s="2">
        <f t="shared" si="307"/>
        <v>3.5397281391882158</v>
      </c>
      <c r="I2465" s="9">
        <f t="shared" si="308"/>
        <v>4.7626160700490238E-3</v>
      </c>
      <c r="J2465" s="9">
        <f t="shared" si="309"/>
        <v>1.0431955437957646E-2</v>
      </c>
    </row>
    <row r="2466" spans="1:10" s="5" customFormat="1" x14ac:dyDescent="0.35">
      <c r="A2466" s="8" t="s">
        <v>2458</v>
      </c>
      <c r="B2466" s="2">
        <v>21349.4</v>
      </c>
      <c r="C2466" s="9">
        <f t="shared" si="304"/>
        <v>4.4389450977533329E-3</v>
      </c>
      <c r="D2466" s="9">
        <f t="shared" si="305"/>
        <v>4.241785468812047E-3</v>
      </c>
      <c r="E2466" s="22">
        <f t="shared" si="306"/>
        <v>1.7992743963425038E-5</v>
      </c>
      <c r="F2466" s="22">
        <f t="shared" si="310"/>
        <v>2.2682511830689208E-5</v>
      </c>
      <c r="G2466" s="23">
        <f t="shared" si="311"/>
        <v>8.6174069849417E-5</v>
      </c>
      <c r="H2466" s="2">
        <f t="shared" si="307"/>
        <v>3.6562344179257149</v>
      </c>
      <c r="I2466" s="9">
        <f t="shared" si="308"/>
        <v>4.241785468812047E-3</v>
      </c>
      <c r="J2466" s="9">
        <f t="shared" si="309"/>
        <v>9.2829989685131922E-3</v>
      </c>
    </row>
    <row r="2467" spans="1:10" s="5" customFormat="1" x14ac:dyDescent="0.35">
      <c r="A2467" s="8" t="s">
        <v>2459</v>
      </c>
      <c r="B2467" s="2">
        <v>21441.35</v>
      </c>
      <c r="C2467" s="9">
        <f t="shared" si="304"/>
        <v>4.306912606443225E-3</v>
      </c>
      <c r="D2467" s="9">
        <f t="shared" si="305"/>
        <v>4.1097529775019391E-3</v>
      </c>
      <c r="E2467" s="22">
        <f t="shared" si="306"/>
        <v>1.6890069536086056E-5</v>
      </c>
      <c r="F2467" s="22">
        <f t="shared" si="310"/>
        <v>1.7992743963425038E-5</v>
      </c>
      <c r="G2467" s="23">
        <f t="shared" si="311"/>
        <v>7.1488814840129267E-5</v>
      </c>
      <c r="H2467" s="2">
        <f t="shared" si="307"/>
        <v>3.735915390674156</v>
      </c>
      <c r="I2467" s="9">
        <f t="shared" si="308"/>
        <v>4.1097529775019391E-3</v>
      </c>
      <c r="J2467" s="9">
        <f t="shared" si="309"/>
        <v>8.4551058444072274E-3</v>
      </c>
    </row>
    <row r="2468" spans="1:10" s="5" customFormat="1" x14ac:dyDescent="0.35">
      <c r="A2468" s="8" t="s">
        <v>2460</v>
      </c>
      <c r="B2468" s="2">
        <v>21654.75</v>
      </c>
      <c r="C2468" s="9">
        <f t="shared" si="304"/>
        <v>9.9527315211029865E-3</v>
      </c>
      <c r="D2468" s="9">
        <f t="shared" si="305"/>
        <v>9.7555718921616998E-3</v>
      </c>
      <c r="E2468" s="22">
        <f t="shared" si="306"/>
        <v>9.5171182943135413E-5</v>
      </c>
      <c r="F2468" s="22">
        <f t="shared" si="310"/>
        <v>1.6890069536086056E-5</v>
      </c>
      <c r="G2468" s="23">
        <f t="shared" si="311"/>
        <v>6.249146577535891E-5</v>
      </c>
      <c r="H2468" s="2">
        <f t="shared" si="307"/>
        <v>3.1598283049536202</v>
      </c>
      <c r="I2468" s="9">
        <f t="shared" si="308"/>
        <v>9.7555718921616998E-3</v>
      </c>
      <c r="J2468" s="9">
        <f t="shared" si="309"/>
        <v>7.9051543802356513E-3</v>
      </c>
    </row>
    <row r="2469" spans="1:10" s="5" customFormat="1" x14ac:dyDescent="0.35">
      <c r="A2469" s="8" t="s">
        <v>2461</v>
      </c>
      <c r="B2469" s="2">
        <v>21778.7</v>
      </c>
      <c r="C2469" s="9">
        <f t="shared" si="304"/>
        <v>5.7239173853311787E-3</v>
      </c>
      <c r="D2469" s="9">
        <f t="shared" si="305"/>
        <v>5.5267577563898928E-3</v>
      </c>
      <c r="E2469" s="22">
        <f t="shared" si="306"/>
        <v>3.0545051297815842E-5</v>
      </c>
      <c r="F2469" s="22">
        <f t="shared" si="310"/>
        <v>9.5171182943135413E-5</v>
      </c>
      <c r="G2469" s="23">
        <f t="shared" si="311"/>
        <v>7.829911076616099E-5</v>
      </c>
      <c r="H2469" s="2">
        <f t="shared" si="307"/>
        <v>3.6134949943716732</v>
      </c>
      <c r="I2469" s="9">
        <f t="shared" si="308"/>
        <v>5.5267577563898928E-3</v>
      </c>
      <c r="J2469" s="9">
        <f t="shared" si="309"/>
        <v>8.8486784756912143E-3</v>
      </c>
    </row>
    <row r="2470" spans="1:10" s="5" customFormat="1" x14ac:dyDescent="0.35">
      <c r="A2470" s="8" t="s">
        <v>2462</v>
      </c>
      <c r="B2470" s="2">
        <v>21731.4</v>
      </c>
      <c r="C2470" s="9">
        <f t="shared" si="304"/>
        <v>-2.1718468044464867E-3</v>
      </c>
      <c r="D2470" s="9">
        <f t="shared" si="305"/>
        <v>-2.369006433387773E-3</v>
      </c>
      <c r="E2470" s="22">
        <f t="shared" si="306"/>
        <v>5.612191481432657E-6</v>
      </c>
      <c r="F2470" s="22">
        <f t="shared" si="310"/>
        <v>3.0545051297815842E-5</v>
      </c>
      <c r="G2470" s="23">
        <f t="shared" si="311"/>
        <v>7.021307179658456E-5</v>
      </c>
      <c r="H2470" s="2">
        <f t="shared" si="307"/>
        <v>3.8230840630454899</v>
      </c>
      <c r="I2470" s="9">
        <f t="shared" si="308"/>
        <v>2.369006433387773E-3</v>
      </c>
      <c r="J2470" s="9">
        <f t="shared" si="309"/>
        <v>8.3793240656143946E-3</v>
      </c>
    </row>
    <row r="2471" spans="1:10" x14ac:dyDescent="0.35">
      <c r="A2471" s="30" t="s">
        <v>2520</v>
      </c>
      <c r="B2471" s="37">
        <v>21741.900390625</v>
      </c>
      <c r="C2471" s="29">
        <f t="shared" si="304"/>
        <v>4.8318979103956217E-4</v>
      </c>
      <c r="D2471" s="29">
        <f t="shared" si="305"/>
        <v>2.8603016209827604E-4</v>
      </c>
      <c r="E2471" s="35">
        <f t="shared" si="306"/>
        <v>8.1813253629966074E-8</v>
      </c>
      <c r="F2471" s="35">
        <f t="shared" si="310"/>
        <v>5.612191481432657E-6</v>
      </c>
      <c r="G2471" s="36">
        <f t="shared" si="311"/>
        <v>5.8690423066884052E-5</v>
      </c>
      <c r="H2471" s="37">
        <f t="shared" si="307"/>
        <v>3.9519814744452941</v>
      </c>
      <c r="I2471" s="29">
        <f t="shared" si="308"/>
        <v>2.8603016209827604E-4</v>
      </c>
      <c r="J2471" s="29">
        <f t="shared" si="309"/>
        <v>7.6609675020120043E-3</v>
      </c>
    </row>
    <row r="2472" spans="1:10" x14ac:dyDescent="0.35">
      <c r="A2472" s="30" t="s">
        <v>2521</v>
      </c>
      <c r="B2472" s="37">
        <v>21665.80078125</v>
      </c>
      <c r="C2472" s="29">
        <f t="shared" si="304"/>
        <v>-3.5001360510240609E-3</v>
      </c>
      <c r="D2472" s="29">
        <f t="shared" ref="D2472:D2483" si="312">C2472-B$8</f>
        <v>-3.6972956799653472E-3</v>
      </c>
      <c r="E2472" s="35">
        <f t="shared" si="306"/>
        <v>1.3669995345090419E-5</v>
      </c>
      <c r="F2472" s="35">
        <f t="shared" si="310"/>
        <v>8.1813253629966074E-8</v>
      </c>
      <c r="G2472" s="36">
        <f t="shared" ref="G2472:G2483" si="313">B$9+B$10*F2472+B$11*G2471</f>
        <v>5.0371031794821465E-5</v>
      </c>
      <c r="H2472" s="37">
        <f t="shared" ref="H2472:H2483" si="314">LN(1/SQRT(2*PI()*G2472)*EXP(-E2472/(2*G2472)))</f>
        <v>3.8934155989280335</v>
      </c>
      <c r="I2472" s="29">
        <f t="shared" ref="I2472:I2483" si="315">SQRT(E2472)</f>
        <v>3.6972956799653472E-3</v>
      </c>
      <c r="J2472" s="29">
        <f t="shared" ref="J2472:J2483" si="316">SQRT(G2472)</f>
        <v>7.0972552296519158E-3</v>
      </c>
    </row>
    <row r="2473" spans="1:10" x14ac:dyDescent="0.35">
      <c r="A2473" s="30" t="s">
        <v>2522</v>
      </c>
      <c r="B2473" s="37">
        <v>21517.349609375</v>
      </c>
      <c r="C2473" s="29">
        <f t="shared" si="304"/>
        <v>-6.8518663756694798E-3</v>
      </c>
      <c r="D2473" s="29">
        <f t="shared" si="312"/>
        <v>-7.0490260046107657E-3</v>
      </c>
      <c r="E2473" s="35">
        <f t="shared" si="306"/>
        <v>4.9688767613678813E-5</v>
      </c>
      <c r="F2473" s="35">
        <f t="shared" si="310"/>
        <v>1.3669995345090419E-5</v>
      </c>
      <c r="G2473" s="36">
        <f t="shared" si="313"/>
        <v>4.9111715531157164E-5</v>
      </c>
      <c r="H2473" s="37">
        <f t="shared" si="314"/>
        <v>3.5358930475092283</v>
      </c>
      <c r="I2473" s="29">
        <f t="shared" si="315"/>
        <v>7.0490260046107657E-3</v>
      </c>
      <c r="J2473" s="29">
        <f t="shared" si="316"/>
        <v>7.0079751377382302E-3</v>
      </c>
    </row>
    <row r="2474" spans="1:10" x14ac:dyDescent="0.35">
      <c r="A2474" s="30" t="s">
        <v>2523</v>
      </c>
      <c r="B2474" s="37">
        <v>21658.599609375</v>
      </c>
      <c r="C2474" s="29">
        <f t="shared" si="304"/>
        <v>6.5644701863494248E-3</v>
      </c>
      <c r="D2474" s="29">
        <f t="shared" si="312"/>
        <v>6.3673105574081389E-3</v>
      </c>
      <c r="E2474" s="35">
        <f t="shared" si="306"/>
        <v>4.0542643734481145E-5</v>
      </c>
      <c r="F2474" s="35">
        <f t="shared" si="310"/>
        <v>4.9688767613678813E-5</v>
      </c>
      <c r="G2474" s="36">
        <f t="shared" si="313"/>
        <v>5.8091592391886166E-5</v>
      </c>
      <c r="H2474" s="37">
        <f t="shared" si="314"/>
        <v>3.6088517859385072</v>
      </c>
      <c r="I2474" s="29">
        <f t="shared" si="315"/>
        <v>6.3673105574081389E-3</v>
      </c>
      <c r="J2474" s="29">
        <f t="shared" si="316"/>
        <v>7.621784068831009E-3</v>
      </c>
    </row>
    <row r="2475" spans="1:10" x14ac:dyDescent="0.35">
      <c r="A2475" s="30" t="s">
        <v>2524</v>
      </c>
      <c r="B2475" s="37">
        <v>21710.80078125</v>
      </c>
      <c r="C2475" s="29">
        <f t="shared" si="304"/>
        <v>2.4101822286055619E-3</v>
      </c>
      <c r="D2475" s="29">
        <f t="shared" si="312"/>
        <v>2.2130225996642755E-3</v>
      </c>
      <c r="E2475" s="35">
        <f t="shared" si="306"/>
        <v>4.8974690266248285E-6</v>
      </c>
      <c r="F2475" s="35">
        <f t="shared" si="310"/>
        <v>4.0542643734481145E-5</v>
      </c>
      <c r="G2475" s="36">
        <f t="shared" si="313"/>
        <v>6.0941641198306403E-5</v>
      </c>
      <c r="H2475" s="37">
        <f t="shared" si="314"/>
        <v>3.8936767629141436</v>
      </c>
      <c r="I2475" s="29">
        <f t="shared" si="315"/>
        <v>2.2130225996642755E-3</v>
      </c>
      <c r="J2475" s="29">
        <f t="shared" si="316"/>
        <v>7.8065127424674328E-3</v>
      </c>
    </row>
    <row r="2476" spans="1:10" x14ac:dyDescent="0.35">
      <c r="A2476" s="30" t="s">
        <v>2525</v>
      </c>
      <c r="B2476" s="37">
        <v>21513</v>
      </c>
      <c r="C2476" s="29">
        <f t="shared" si="304"/>
        <v>-9.1107086856430097E-3</v>
      </c>
      <c r="D2476" s="29">
        <f t="shared" si="312"/>
        <v>-9.3078683145842965E-3</v>
      </c>
      <c r="E2476" s="35">
        <f t="shared" si="306"/>
        <v>8.6636412561642308E-5</v>
      </c>
      <c r="F2476" s="35">
        <f t="shared" si="310"/>
        <v>4.8974690266248285E-6</v>
      </c>
      <c r="G2476" s="36">
        <f t="shared" si="313"/>
        <v>5.3005000380777303E-5</v>
      </c>
      <c r="H2476" s="37">
        <f t="shared" si="314"/>
        <v>3.1863760757113115</v>
      </c>
      <c r="I2476" s="29">
        <f t="shared" si="315"/>
        <v>9.3078683145842965E-3</v>
      </c>
      <c r="J2476" s="29">
        <f t="shared" si="316"/>
        <v>7.2804533087423408E-3</v>
      </c>
    </row>
    <row r="2477" spans="1:10" x14ac:dyDescent="0.35">
      <c r="A2477" s="30" t="s">
        <v>2526</v>
      </c>
      <c r="B2477" s="37">
        <v>21544.849609375</v>
      </c>
      <c r="C2477" s="29">
        <f t="shared" si="304"/>
        <v>1.4804820050666745E-3</v>
      </c>
      <c r="D2477" s="29">
        <f t="shared" si="312"/>
        <v>1.2833223761253884E-3</v>
      </c>
      <c r="E2477" s="35">
        <f t="shared" si="306"/>
        <v>1.6469163210641129E-6</v>
      </c>
      <c r="F2477" s="35">
        <f t="shared" si="310"/>
        <v>8.6636412561642308E-5</v>
      </c>
      <c r="G2477" s="36">
        <f t="shared" si="313"/>
        <v>7.0374707033716622E-5</v>
      </c>
      <c r="H2477" s="37">
        <f t="shared" si="314"/>
        <v>3.8501987312494994</v>
      </c>
      <c r="I2477" s="29">
        <f t="shared" si="315"/>
        <v>1.2833223761253884E-3</v>
      </c>
      <c r="J2477" s="29">
        <f t="shared" si="316"/>
        <v>8.3889634063879798E-3</v>
      </c>
    </row>
    <row r="2478" spans="1:10" x14ac:dyDescent="0.35">
      <c r="A2478" s="30" t="s">
        <v>2527</v>
      </c>
      <c r="B2478" s="37">
        <v>21618.69921875</v>
      </c>
      <c r="C2478" s="29">
        <f t="shared" si="304"/>
        <v>3.4277152411805734E-3</v>
      </c>
      <c r="D2478" s="29">
        <f t="shared" si="312"/>
        <v>3.230555612239287E-3</v>
      </c>
      <c r="E2478" s="35">
        <f t="shared" si="306"/>
        <v>1.0436489563770755E-5</v>
      </c>
      <c r="F2478" s="35">
        <f t="shared" si="310"/>
        <v>1.6469163210641129E-6</v>
      </c>
      <c r="G2478" s="36">
        <f t="shared" si="313"/>
        <v>5.7715460499387414E-5</v>
      </c>
      <c r="H2478" s="37">
        <f t="shared" si="314"/>
        <v>3.8706409118545273</v>
      </c>
      <c r="I2478" s="29">
        <f t="shared" si="315"/>
        <v>3.230555612239287E-3</v>
      </c>
      <c r="J2478" s="29">
        <f t="shared" si="316"/>
        <v>7.5970692045937965E-3</v>
      </c>
    </row>
    <row r="2479" spans="1:10" x14ac:dyDescent="0.35">
      <c r="A2479" s="30" t="s">
        <v>2528</v>
      </c>
      <c r="B2479" s="37">
        <v>21647.19921875</v>
      </c>
      <c r="C2479" s="29">
        <f t="shared" si="304"/>
        <v>1.3183031833516878E-3</v>
      </c>
      <c r="D2479" s="29">
        <f t="shared" si="312"/>
        <v>1.1211435544104017E-3</v>
      </c>
      <c r="E2479" s="35">
        <f t="shared" si="306"/>
        <v>1.2569628695959894E-6</v>
      </c>
      <c r="F2479" s="35">
        <f t="shared" si="310"/>
        <v>1.0436489563770755E-5</v>
      </c>
      <c r="G2479" s="36">
        <f t="shared" si="313"/>
        <v>5.2589462051430626E-5</v>
      </c>
      <c r="H2479" s="37">
        <f t="shared" si="314"/>
        <v>3.9956081560839838</v>
      </c>
      <c r="I2479" s="29">
        <f t="shared" si="315"/>
        <v>1.1211435544104017E-3</v>
      </c>
      <c r="J2479" s="29">
        <f t="shared" si="316"/>
        <v>7.2518592134314516E-3</v>
      </c>
    </row>
    <row r="2480" spans="1:10" x14ac:dyDescent="0.35">
      <c r="A2480" s="30" t="s">
        <v>2529</v>
      </c>
      <c r="B2480" s="37">
        <v>21894.55078125</v>
      </c>
      <c r="C2480" s="29">
        <f t="shared" si="304"/>
        <v>1.1426492637705898E-2</v>
      </c>
      <c r="D2480" s="29">
        <f t="shared" si="312"/>
        <v>1.1229333008764612E-2</v>
      </c>
      <c r="E2480" s="35">
        <f t="shared" si="306"/>
        <v>1.2609791982173048E-4</v>
      </c>
      <c r="F2480" s="35">
        <f t="shared" si="310"/>
        <v>1.2569628695959894E-6</v>
      </c>
      <c r="G2480" s="36">
        <f t="shared" si="313"/>
        <v>4.7074116592650116E-5</v>
      </c>
      <c r="H2480" s="37">
        <f t="shared" si="314"/>
        <v>2.7235999538756173</v>
      </c>
      <c r="I2480" s="29">
        <f t="shared" si="315"/>
        <v>1.1229333008764612E-2</v>
      </c>
      <c r="J2480" s="29">
        <f t="shared" si="316"/>
        <v>6.8610579791057091E-3</v>
      </c>
    </row>
    <row r="2481" spans="1:10" x14ac:dyDescent="0.35">
      <c r="A2481" s="30" t="s">
        <v>2530</v>
      </c>
      <c r="B2481" s="37">
        <v>22097.44921875</v>
      </c>
      <c r="C2481" s="29">
        <f t="shared" si="304"/>
        <v>9.2670746948486649E-3</v>
      </c>
      <c r="D2481" s="29">
        <f t="shared" si="312"/>
        <v>9.0699150659073781E-3</v>
      </c>
      <c r="E2481" s="35">
        <f t="shared" si="306"/>
        <v>8.2263359302773645E-5</v>
      </c>
      <c r="F2481" s="35">
        <f t="shared" si="310"/>
        <v>1.2609791982173048E-4</v>
      </c>
      <c r="G2481" s="36">
        <f t="shared" si="313"/>
        <v>7.7516747328070028E-5</v>
      </c>
      <c r="H2481" s="37">
        <f t="shared" si="314"/>
        <v>3.282953055029239</v>
      </c>
      <c r="I2481" s="29">
        <f t="shared" si="315"/>
        <v>9.0699150659073781E-3</v>
      </c>
      <c r="J2481" s="29">
        <f t="shared" si="316"/>
        <v>8.8043595637655563E-3</v>
      </c>
    </row>
    <row r="2482" spans="1:10" x14ac:dyDescent="0.35">
      <c r="A2482" s="30" t="s">
        <v>2531</v>
      </c>
      <c r="B2482" s="37">
        <v>22032.30078125</v>
      </c>
      <c r="C2482" s="29">
        <f t="shared" si="304"/>
        <v>-2.9482333845447517E-3</v>
      </c>
      <c r="D2482" s="29">
        <f t="shared" si="312"/>
        <v>-3.145393013486038E-3</v>
      </c>
      <c r="E2482" s="35">
        <f t="shared" si="306"/>
        <v>9.8934972092867788E-6</v>
      </c>
      <c r="F2482" s="35">
        <f t="shared" si="310"/>
        <v>8.2263359302773645E-5</v>
      </c>
      <c r="G2482" s="36">
        <f t="shared" si="313"/>
        <v>8.3714734698992052E-5</v>
      </c>
      <c r="H2482" s="37">
        <f t="shared" si="314"/>
        <v>3.7160187071556403</v>
      </c>
      <c r="I2482" s="29">
        <f t="shared" si="315"/>
        <v>3.145393013486038E-3</v>
      </c>
      <c r="J2482" s="29">
        <f t="shared" si="316"/>
        <v>9.1495756567718505E-3</v>
      </c>
    </row>
    <row r="2483" spans="1:10" x14ac:dyDescent="0.35">
      <c r="A2483" s="30" t="s">
        <v>2532</v>
      </c>
      <c r="B2483" s="37">
        <v>21571.94921875</v>
      </c>
      <c r="C2483" s="29">
        <f t="shared" si="304"/>
        <v>-2.0894393512082443E-2</v>
      </c>
      <c r="D2483" s="29">
        <f t="shared" si="312"/>
        <v>-2.109155314102373E-2</v>
      </c>
      <c r="E2483" s="35">
        <f t="shared" si="306"/>
        <v>4.4485361390062797E-4</v>
      </c>
      <c r="F2483" s="35">
        <f t="shared" si="310"/>
        <v>9.8934972092867788E-6</v>
      </c>
      <c r="G2483" s="36">
        <f t="shared" si="313"/>
        <v>6.7844911506740945E-5</v>
      </c>
      <c r="H2483" s="37">
        <f t="shared" si="314"/>
        <v>0.60174487093823081</v>
      </c>
      <c r="I2483" s="29">
        <f t="shared" si="315"/>
        <v>2.109155314102373E-2</v>
      </c>
      <c r="J2483" s="29">
        <f t="shared" si="316"/>
        <v>8.2368022622095853E-3</v>
      </c>
    </row>
    <row r="2484" spans="1:10" x14ac:dyDescent="0.35">
      <c r="A2484" s="30" t="s">
        <v>2533</v>
      </c>
      <c r="B2484" s="37">
        <v>21462.25</v>
      </c>
      <c r="C2484" s="29">
        <f t="shared" si="304"/>
        <v>-5.0852715087356115E-3</v>
      </c>
      <c r="D2484" s="29">
        <f t="shared" ref="D2484:D2547" si="317">C2484-B$8</f>
        <v>-5.2824311376768974E-3</v>
      </c>
      <c r="E2484" s="35">
        <f t="shared" si="306"/>
        <v>2.7904078724298442E-5</v>
      </c>
      <c r="F2484" s="35">
        <f t="shared" si="310"/>
        <v>4.4485361390062797E-4</v>
      </c>
      <c r="G2484" s="36">
        <f t="shared" ref="G2484:G2547" si="318">B$9+B$10*F2484+B$11*G2483</f>
        <v>1.7589284765853714E-4</v>
      </c>
      <c r="H2484" s="37">
        <f t="shared" ref="H2484:H2547" si="319">LN(1/SQRT(2*PI()*G2484)*EXP(-E2484/(2*G2484)))</f>
        <v>3.3245580077321604</v>
      </c>
      <c r="I2484" s="29">
        <f t="shared" ref="I2484:I2547" si="320">SQRT(E2484)</f>
        <v>5.2824311376768974E-3</v>
      </c>
      <c r="J2484" s="29">
        <f t="shared" ref="J2484:J2547" si="321">SQRT(G2484)</f>
        <v>1.3262460090742485E-2</v>
      </c>
    </row>
    <row r="2485" spans="1:10" x14ac:dyDescent="0.35">
      <c r="A2485" s="30" t="s">
        <v>2534</v>
      </c>
      <c r="B2485" s="37">
        <v>21622.400390625</v>
      </c>
      <c r="C2485" s="29">
        <f t="shared" si="304"/>
        <v>7.4619571864553702E-3</v>
      </c>
      <c r="D2485" s="29">
        <f t="shared" si="317"/>
        <v>7.2647975575140843E-3</v>
      </c>
      <c r="E2485" s="35">
        <f t="shared" si="306"/>
        <v>5.2777283551662605E-5</v>
      </c>
      <c r="F2485" s="35">
        <f t="shared" si="310"/>
        <v>2.7904078724298442E-5</v>
      </c>
      <c r="G2485" s="36">
        <f t="shared" si="318"/>
        <v>1.2731485291775271E-4</v>
      </c>
      <c r="H2485" s="37">
        <f t="shared" si="319"/>
        <v>3.358214433871868</v>
      </c>
      <c r="I2485" s="29">
        <f t="shared" si="320"/>
        <v>7.2647975575140843E-3</v>
      </c>
      <c r="J2485" s="29">
        <f t="shared" si="321"/>
        <v>1.1283388361558452E-2</v>
      </c>
    </row>
    <row r="2486" spans="1:10" x14ac:dyDescent="0.35">
      <c r="A2486" s="30" t="s">
        <v>2535</v>
      </c>
      <c r="B2486" s="37">
        <v>21238.80078125</v>
      </c>
      <c r="C2486" s="29">
        <f t="shared" si="304"/>
        <v>-1.774084294273448E-2</v>
      </c>
      <c r="D2486" s="29">
        <f t="shared" si="317"/>
        <v>-1.7938002571675767E-2</v>
      </c>
      <c r="E2486" s="35">
        <f t="shared" si="306"/>
        <v>3.2177193626144646E-4</v>
      </c>
      <c r="F2486" s="35">
        <f t="shared" si="310"/>
        <v>5.2777283551662605E-5</v>
      </c>
      <c r="G2486" s="36">
        <f t="shared" si="318"/>
        <v>1.0525340212562114E-4</v>
      </c>
      <c r="H2486" s="37">
        <f t="shared" si="319"/>
        <v>2.1320729839050649</v>
      </c>
      <c r="I2486" s="29">
        <f t="shared" si="320"/>
        <v>1.7938002571675767E-2</v>
      </c>
      <c r="J2486" s="29">
        <f t="shared" si="321"/>
        <v>1.0259308072458938E-2</v>
      </c>
    </row>
    <row r="2487" spans="1:10" x14ac:dyDescent="0.35">
      <c r="A2487" s="30" t="s">
        <v>2536</v>
      </c>
      <c r="B2487" s="37">
        <v>21453.94921875</v>
      </c>
      <c r="C2487" s="29">
        <f t="shared" si="304"/>
        <v>1.0129971071150878E-2</v>
      </c>
      <c r="D2487" s="29">
        <f t="shared" si="317"/>
        <v>9.9328114422095916E-3</v>
      </c>
      <c r="E2487" s="35">
        <f t="shared" si="306"/>
        <v>9.8660743146489788E-5</v>
      </c>
      <c r="F2487" s="35">
        <f t="shared" si="310"/>
        <v>3.2177193626144646E-4</v>
      </c>
      <c r="G2487" s="36">
        <f t="shared" si="318"/>
        <v>1.6481888472169131E-4</v>
      </c>
      <c r="H2487" s="37">
        <f t="shared" si="319"/>
        <v>3.1370926628478699</v>
      </c>
      <c r="I2487" s="29">
        <f t="shared" si="320"/>
        <v>9.9328114422095916E-3</v>
      </c>
      <c r="J2487" s="29">
        <f t="shared" si="321"/>
        <v>1.2838180740342119E-2</v>
      </c>
    </row>
    <row r="2488" spans="1:10" x14ac:dyDescent="0.35">
      <c r="A2488" s="30" t="s">
        <v>2537</v>
      </c>
      <c r="B2488" s="37">
        <v>21352.599609375</v>
      </c>
      <c r="C2488" s="29">
        <f t="shared" si="304"/>
        <v>-4.7240537554001927E-3</v>
      </c>
      <c r="D2488" s="29">
        <f t="shared" si="317"/>
        <v>-4.9212133843414786E-3</v>
      </c>
      <c r="E2488" s="35">
        <f t="shared" si="306"/>
        <v>2.4218341174221708E-5</v>
      </c>
      <c r="F2488" s="35">
        <f t="shared" si="310"/>
        <v>9.8660743146489788E-5</v>
      </c>
      <c r="G2488" s="36">
        <f t="shared" si="318"/>
        <v>1.3986052880829084E-4</v>
      </c>
      <c r="H2488" s="37">
        <f t="shared" si="319"/>
        <v>3.4319135652319059</v>
      </c>
      <c r="I2488" s="29">
        <f t="shared" si="320"/>
        <v>4.9212133843414786E-3</v>
      </c>
      <c r="J2488" s="29">
        <f t="shared" si="321"/>
        <v>1.1826264364045429E-2</v>
      </c>
    </row>
    <row r="2489" spans="1:10" x14ac:dyDescent="0.35">
      <c r="A2489" s="30" t="s">
        <v>2538</v>
      </c>
      <c r="B2489" s="37">
        <v>21737.599609375</v>
      </c>
      <c r="C2489" s="29">
        <f t="shared" si="304"/>
        <v>1.8030591452244726E-2</v>
      </c>
      <c r="D2489" s="29">
        <f t="shared" si="317"/>
        <v>1.783343182330344E-2</v>
      </c>
      <c r="E2489" s="35">
        <f t="shared" si="306"/>
        <v>3.1803129059641182E-4</v>
      </c>
      <c r="F2489" s="35">
        <f t="shared" si="310"/>
        <v>2.4218341174221708E-5</v>
      </c>
      <c r="G2489" s="36">
        <f t="shared" si="318"/>
        <v>1.0497393448974073E-4</v>
      </c>
      <c r="H2489" s="37">
        <f t="shared" si="319"/>
        <v>2.1471499493603878</v>
      </c>
      <c r="I2489" s="29">
        <f t="shared" si="320"/>
        <v>1.783343182330344E-2</v>
      </c>
      <c r="J2489" s="29">
        <f t="shared" si="321"/>
        <v>1.0245678820348641E-2</v>
      </c>
    </row>
    <row r="2490" spans="1:10" x14ac:dyDescent="0.35">
      <c r="A2490" s="30" t="s">
        <v>2539</v>
      </c>
      <c r="B2490" s="37">
        <v>21522.099609375</v>
      </c>
      <c r="C2490" s="29">
        <f t="shared" si="304"/>
        <v>-9.9136981024832149E-3</v>
      </c>
      <c r="D2490" s="29">
        <f t="shared" si="317"/>
        <v>-1.0110857731424502E-2</v>
      </c>
      <c r="E2490" s="35">
        <f t="shared" si="306"/>
        <v>1.0222944406510663E-4</v>
      </c>
      <c r="F2490" s="35">
        <f t="shared" si="310"/>
        <v>3.1803129059641182E-4</v>
      </c>
      <c r="G2490" s="36">
        <f t="shared" si="318"/>
        <v>1.6364326627067794E-4</v>
      </c>
      <c r="H2490" s="37">
        <f t="shared" si="319"/>
        <v>3.1276177495217286</v>
      </c>
      <c r="I2490" s="29">
        <f t="shared" si="320"/>
        <v>1.0110857731424502E-2</v>
      </c>
      <c r="J2490" s="29">
        <f t="shared" si="321"/>
        <v>1.279231278036454E-2</v>
      </c>
    </row>
    <row r="2491" spans="1:10" x14ac:dyDescent="0.35">
      <c r="A2491" s="30" t="s">
        <v>2540</v>
      </c>
      <c r="B2491" s="37">
        <v>21725.69921875</v>
      </c>
      <c r="C2491" s="29">
        <f t="shared" si="304"/>
        <v>9.4600254190029265E-3</v>
      </c>
      <c r="D2491" s="29">
        <f t="shared" si="317"/>
        <v>9.2628657900616397E-3</v>
      </c>
      <c r="E2491" s="35">
        <f t="shared" si="306"/>
        <v>8.5800682644694243E-5</v>
      </c>
      <c r="F2491" s="35">
        <f t="shared" si="310"/>
        <v>1.0222944406510663E-4</v>
      </c>
      <c r="G2491" s="36">
        <f t="shared" si="318"/>
        <v>1.4012771961641603E-4</v>
      </c>
      <c r="H2491" s="37">
        <f t="shared" si="319"/>
        <v>3.2113878884737277</v>
      </c>
      <c r="I2491" s="29">
        <f t="shared" si="320"/>
        <v>9.2628657900616397E-3</v>
      </c>
      <c r="J2491" s="29">
        <f t="shared" si="321"/>
        <v>1.1837555474692231E-2</v>
      </c>
    </row>
    <row r="2492" spans="1:10" x14ac:dyDescent="0.35">
      <c r="A2492" s="30" t="s">
        <v>2541</v>
      </c>
      <c r="B2492" s="37">
        <v>21697.44921875</v>
      </c>
      <c r="C2492" s="29">
        <f t="shared" si="304"/>
        <v>-1.3003033741542103E-3</v>
      </c>
      <c r="D2492" s="29">
        <f t="shared" si="317"/>
        <v>-1.4974630030954964E-3</v>
      </c>
      <c r="E2492" s="35">
        <f t="shared" si="306"/>
        <v>2.2423954456397828E-6</v>
      </c>
      <c r="F2492" s="35">
        <f t="shared" si="310"/>
        <v>8.5800682644694243E-5</v>
      </c>
      <c r="G2492" s="36">
        <f t="shared" si="318"/>
        <v>1.2176087428485919E-4</v>
      </c>
      <c r="H2492" s="37">
        <f t="shared" si="319"/>
        <v>3.5785790147761665</v>
      </c>
      <c r="I2492" s="29">
        <f t="shared" si="320"/>
        <v>1.4974630030954964E-3</v>
      </c>
      <c r="J2492" s="29">
        <f t="shared" si="321"/>
        <v>1.1034530995237594E-2</v>
      </c>
    </row>
    <row r="2493" spans="1:10" x14ac:dyDescent="0.35">
      <c r="A2493" s="30" t="s">
        <v>2542</v>
      </c>
      <c r="B2493" s="37">
        <v>21853.80078125</v>
      </c>
      <c r="C2493" s="29">
        <f t="shared" si="304"/>
        <v>7.2059881750932142E-3</v>
      </c>
      <c r="D2493" s="29">
        <f t="shared" si="317"/>
        <v>7.0088285461519283E-3</v>
      </c>
      <c r="E2493" s="35">
        <f t="shared" si="306"/>
        <v>4.912367758935415E-5</v>
      </c>
      <c r="F2493" s="35">
        <f t="shared" si="310"/>
        <v>2.2423954456397828E-6</v>
      </c>
      <c r="G2493" s="36">
        <f t="shared" si="318"/>
        <v>8.831761654678463E-5</v>
      </c>
      <c r="H2493" s="37">
        <f t="shared" si="319"/>
        <v>3.4702389129655282</v>
      </c>
      <c r="I2493" s="29">
        <f t="shared" si="320"/>
        <v>7.0088285461519283E-3</v>
      </c>
      <c r="J2493" s="29">
        <f t="shared" si="321"/>
        <v>9.397745290588835E-3</v>
      </c>
    </row>
    <row r="2494" spans="1:10" x14ac:dyDescent="0.35">
      <c r="A2494" s="30" t="s">
        <v>2543</v>
      </c>
      <c r="B2494" s="37">
        <v>21771.69921875</v>
      </c>
      <c r="C2494" s="29">
        <f t="shared" si="304"/>
        <v>-3.7568550808078083E-3</v>
      </c>
      <c r="D2494" s="29">
        <f t="shared" si="317"/>
        <v>-3.9540147097490942E-3</v>
      </c>
      <c r="E2494" s="35">
        <f t="shared" si="306"/>
        <v>1.5634232324912214E-5</v>
      </c>
      <c r="F2494" s="35">
        <f t="shared" si="310"/>
        <v>4.912367758935415E-5</v>
      </c>
      <c r="G2494" s="36">
        <f t="shared" si="318"/>
        <v>8.1164731436931989E-5</v>
      </c>
      <c r="H2494" s="37">
        <f t="shared" si="319"/>
        <v>3.6942646046236498</v>
      </c>
      <c r="I2494" s="29">
        <f t="shared" si="320"/>
        <v>3.9540147097490942E-3</v>
      </c>
      <c r="J2494" s="29">
        <f t="shared" si="321"/>
        <v>9.0091470981959205E-3</v>
      </c>
    </row>
    <row r="2495" spans="1:10" x14ac:dyDescent="0.35">
      <c r="A2495" s="30" t="s">
        <v>2544</v>
      </c>
      <c r="B2495" s="37">
        <v>21929.400390625</v>
      </c>
      <c r="C2495" s="29">
        <f t="shared" si="304"/>
        <v>7.2434021015312933E-3</v>
      </c>
      <c r="D2495" s="29">
        <f t="shared" si="317"/>
        <v>7.0462424725900074E-3</v>
      </c>
      <c r="E2495" s="35">
        <f t="shared" si="306"/>
        <v>4.9649532982531338E-5</v>
      </c>
      <c r="F2495" s="35">
        <f t="shared" si="310"/>
        <v>1.5634232324912214E-5</v>
      </c>
      <c r="G2495" s="36">
        <f t="shared" si="318"/>
        <v>6.788441088554281E-5</v>
      </c>
      <c r="H2495" s="37">
        <f t="shared" si="319"/>
        <v>3.5142218235011193</v>
      </c>
      <c r="I2495" s="29">
        <f t="shared" si="320"/>
        <v>7.0462424725900074E-3</v>
      </c>
      <c r="J2495" s="29">
        <f t="shared" si="321"/>
        <v>8.2391996507878602E-3</v>
      </c>
    </row>
    <row r="2496" spans="1:10" x14ac:dyDescent="0.35">
      <c r="A2496" s="30" t="s">
        <v>2545</v>
      </c>
      <c r="B2496" s="37">
        <v>21930.5</v>
      </c>
      <c r="C2496" s="29">
        <f t="shared" si="304"/>
        <v>5.0143157378279568E-5</v>
      </c>
      <c r="D2496" s="29">
        <f t="shared" si="317"/>
        <v>-1.4701647156300658E-4</v>
      </c>
      <c r="E2496" s="35">
        <f t="shared" si="306"/>
        <v>2.1613842910836323E-8</v>
      </c>
      <c r="F2496" s="35">
        <f t="shared" si="310"/>
        <v>4.9649532982531338E-5</v>
      </c>
      <c r="G2496" s="36">
        <f t="shared" si="318"/>
        <v>6.9202014995409027E-5</v>
      </c>
      <c r="H2496" s="37">
        <f t="shared" si="319"/>
        <v>3.8701455906243174</v>
      </c>
      <c r="I2496" s="29">
        <f t="shared" si="320"/>
        <v>1.4701647156300658E-4</v>
      </c>
      <c r="J2496" s="29">
        <f t="shared" si="321"/>
        <v>8.3187748494239835E-3</v>
      </c>
    </row>
    <row r="2497" spans="1:10" x14ac:dyDescent="0.35">
      <c r="A2497" s="30" t="s">
        <v>2546</v>
      </c>
      <c r="B2497" s="37">
        <v>21717.94921875</v>
      </c>
      <c r="C2497" s="29">
        <f t="shared" si="304"/>
        <v>-9.6920171108729747E-3</v>
      </c>
      <c r="D2497" s="29">
        <f t="shared" si="317"/>
        <v>-9.8891767398142615E-3</v>
      </c>
      <c r="E2497" s="35">
        <f t="shared" si="306"/>
        <v>9.7795816591283424E-5</v>
      </c>
      <c r="F2497" s="35">
        <f t="shared" si="310"/>
        <v>2.1613842910836323E-8</v>
      </c>
      <c r="G2497" s="36">
        <f t="shared" si="318"/>
        <v>5.6581884011466906E-5</v>
      </c>
      <c r="H2497" s="37">
        <f t="shared" si="319"/>
        <v>3.1067750687408564</v>
      </c>
      <c r="I2497" s="29">
        <f t="shared" si="320"/>
        <v>9.8891767398142615E-3</v>
      </c>
      <c r="J2497" s="29">
        <f t="shared" si="321"/>
        <v>7.5220930605428508E-3</v>
      </c>
    </row>
    <row r="2498" spans="1:10" x14ac:dyDescent="0.35">
      <c r="A2498" s="30" t="s">
        <v>2547</v>
      </c>
      <c r="B2498" s="37">
        <v>21782.5</v>
      </c>
      <c r="C2498" s="29">
        <f t="shared" si="304"/>
        <v>2.9722318898448563E-3</v>
      </c>
      <c r="D2498" s="29">
        <f t="shared" si="317"/>
        <v>2.77507226090357E-3</v>
      </c>
      <c r="E2498" s="35">
        <f t="shared" si="306"/>
        <v>7.7010260532364518E-6</v>
      </c>
      <c r="F2498" s="35">
        <f t="shared" si="310"/>
        <v>9.7795816591283424E-5</v>
      </c>
      <c r="G2498" s="36">
        <f t="shared" si="318"/>
        <v>7.550696354408815E-5</v>
      </c>
      <c r="H2498" s="37">
        <f t="shared" si="319"/>
        <v>3.7757088344856209</v>
      </c>
      <c r="I2498" s="29">
        <f t="shared" si="320"/>
        <v>2.77507226090357E-3</v>
      </c>
      <c r="J2498" s="29">
        <f t="shared" si="321"/>
        <v>8.6894742961866316E-3</v>
      </c>
    </row>
    <row r="2499" spans="1:10" x14ac:dyDescent="0.35">
      <c r="A2499" s="30" t="s">
        <v>2548</v>
      </c>
      <c r="B2499" s="37">
        <v>21616.05078125</v>
      </c>
      <c r="C2499" s="29">
        <f t="shared" si="304"/>
        <v>-7.6414194307357075E-3</v>
      </c>
      <c r="D2499" s="29">
        <f t="shared" si="317"/>
        <v>-7.8385790596769943E-3</v>
      </c>
      <c r="E2499" s="35">
        <f t="shared" si="306"/>
        <v>6.1443321674806666E-5</v>
      </c>
      <c r="F2499" s="35">
        <f t="shared" si="310"/>
        <v>7.7010260532364518E-6</v>
      </c>
      <c r="G2499" s="36">
        <f t="shared" si="318"/>
        <v>6.2390578472146572E-5</v>
      </c>
      <c r="H2499" s="37">
        <f t="shared" si="319"/>
        <v>3.4297009516847972</v>
      </c>
      <c r="I2499" s="29">
        <f t="shared" si="320"/>
        <v>7.8385790596769943E-3</v>
      </c>
      <c r="J2499" s="29">
        <f t="shared" si="321"/>
        <v>7.8987706937311813E-3</v>
      </c>
    </row>
    <row r="2500" spans="1:10" x14ac:dyDescent="0.35">
      <c r="A2500" s="30" t="s">
        <v>2549</v>
      </c>
      <c r="B2500" s="37">
        <v>21743.25</v>
      </c>
      <c r="C2500" s="29">
        <f t="shared" si="304"/>
        <v>5.8844800115076534E-3</v>
      </c>
      <c r="D2500" s="29">
        <f t="shared" si="317"/>
        <v>5.6873203825663675E-3</v>
      </c>
      <c r="E2500" s="35">
        <f t="shared" si="306"/>
        <v>3.2345613133954852E-5</v>
      </c>
      <c r="F2500" s="35">
        <f t="shared" si="310"/>
        <v>6.1443321674806666E-5</v>
      </c>
      <c r="G2500" s="36">
        <f t="shared" si="318"/>
        <v>6.9132042982933525E-5</v>
      </c>
      <c r="H2500" s="37">
        <f t="shared" si="319"/>
        <v>3.6368667583461738</v>
      </c>
      <c r="I2500" s="29">
        <f t="shared" si="320"/>
        <v>5.6873203825663675E-3</v>
      </c>
      <c r="J2500" s="29">
        <f t="shared" si="321"/>
        <v>8.3145681176434848E-3</v>
      </c>
    </row>
    <row r="2501" spans="1:10" x14ac:dyDescent="0.35">
      <c r="A2501" s="30" t="s">
        <v>2550</v>
      </c>
      <c r="B2501" s="37">
        <v>21840.05078125</v>
      </c>
      <c r="C2501" s="29">
        <f t="shared" si="304"/>
        <v>4.4519922849619586E-3</v>
      </c>
      <c r="D2501" s="29">
        <f t="shared" si="317"/>
        <v>4.2548326560206727E-3</v>
      </c>
      <c r="E2501" s="35">
        <f t="shared" si="306"/>
        <v>1.8103600930739932E-5</v>
      </c>
      <c r="F2501" s="35">
        <f t="shared" si="310"/>
        <v>3.2345613133954852E-5</v>
      </c>
      <c r="G2501" s="36">
        <f t="shared" si="318"/>
        <v>6.5268658912281914E-5</v>
      </c>
      <c r="H2501" s="37">
        <f t="shared" si="319"/>
        <v>3.7608755100803553</v>
      </c>
      <c r="I2501" s="29">
        <f t="shared" si="320"/>
        <v>4.2548326560206727E-3</v>
      </c>
      <c r="J2501" s="29">
        <f t="shared" si="321"/>
        <v>8.0789020858209378E-3</v>
      </c>
    </row>
    <row r="2502" spans="1:10" x14ac:dyDescent="0.35">
      <c r="A2502" s="30" t="s">
        <v>2551</v>
      </c>
      <c r="B2502" s="37">
        <v>21910.75</v>
      </c>
      <c r="C2502" s="29">
        <f t="shared" si="304"/>
        <v>3.2371361888359207E-3</v>
      </c>
      <c r="D2502" s="29">
        <f t="shared" si="317"/>
        <v>3.0399765598946344E-3</v>
      </c>
      <c r="E2502" s="35">
        <f t="shared" si="306"/>
        <v>9.2414574847088157E-6</v>
      </c>
      <c r="F2502" s="35">
        <f t="shared" si="310"/>
        <v>1.8103600930739932E-5</v>
      </c>
      <c r="G2502" s="36">
        <f t="shared" si="318"/>
        <v>5.9134303016069301E-5</v>
      </c>
      <c r="H2502" s="37">
        <f t="shared" si="319"/>
        <v>3.8707715906445883</v>
      </c>
      <c r="I2502" s="29">
        <f t="shared" si="320"/>
        <v>3.0399765598946344E-3</v>
      </c>
      <c r="J2502" s="29">
        <f t="shared" si="321"/>
        <v>7.689883160105185E-3</v>
      </c>
    </row>
    <row r="2503" spans="1:10" x14ac:dyDescent="0.35">
      <c r="A2503" s="30" t="s">
        <v>2552</v>
      </c>
      <c r="B2503" s="37">
        <v>22040.69921875</v>
      </c>
      <c r="C2503" s="29">
        <f t="shared" si="304"/>
        <v>5.9308430222606567E-3</v>
      </c>
      <c r="D2503" s="29">
        <f t="shared" si="317"/>
        <v>5.7336833933193708E-3</v>
      </c>
      <c r="E2503" s="35">
        <f t="shared" si="306"/>
        <v>3.2875125254826333E-5</v>
      </c>
      <c r="F2503" s="35">
        <f t="shared" si="310"/>
        <v>9.2414574847088157E-6</v>
      </c>
      <c r="G2503" s="36">
        <f t="shared" si="318"/>
        <v>5.3107303539920431E-5</v>
      </c>
      <c r="H2503" s="37">
        <f t="shared" si="319"/>
        <v>3.6931434684057312</v>
      </c>
      <c r="I2503" s="29">
        <f t="shared" si="320"/>
        <v>5.7336833933193708E-3</v>
      </c>
      <c r="J2503" s="29">
        <f t="shared" si="321"/>
        <v>7.2874758002974141E-3</v>
      </c>
    </row>
    <row r="2504" spans="1:10" x14ac:dyDescent="0.35">
      <c r="A2504" s="30" t="s">
        <v>2553</v>
      </c>
      <c r="B2504" s="37">
        <v>22122.25</v>
      </c>
      <c r="C2504" s="29">
        <f t="shared" si="304"/>
        <v>3.7000088082788096E-3</v>
      </c>
      <c r="D2504" s="29">
        <f t="shared" si="317"/>
        <v>3.5028491793375233E-3</v>
      </c>
      <c r="E2504" s="35">
        <f t="shared" si="306"/>
        <v>1.2269952373185561E-5</v>
      </c>
      <c r="F2504" s="35">
        <f t="shared" si="310"/>
        <v>3.2875125254826333E-5</v>
      </c>
      <c r="G2504" s="36">
        <f t="shared" si="318"/>
        <v>5.5918522198540522E-5</v>
      </c>
      <c r="H2504" s="37">
        <f t="shared" si="319"/>
        <v>3.8671561365536555</v>
      </c>
      <c r="I2504" s="29">
        <f t="shared" si="320"/>
        <v>3.5028491793375233E-3</v>
      </c>
      <c r="J2504" s="29">
        <f t="shared" si="321"/>
        <v>7.4778688273157423E-3</v>
      </c>
    </row>
    <row r="2505" spans="1:10" x14ac:dyDescent="0.35">
      <c r="A2505" s="30" t="s">
        <v>2554</v>
      </c>
      <c r="B2505" s="37">
        <v>22196.94921875</v>
      </c>
      <c r="C2505" s="29">
        <f t="shared" si="304"/>
        <v>3.3766555730090353E-3</v>
      </c>
      <c r="D2505" s="29">
        <f t="shared" si="317"/>
        <v>3.179495944067749E-3</v>
      </c>
      <c r="E2505" s="35">
        <f t="shared" si="306"/>
        <v>1.0109194458343267E-5</v>
      </c>
      <c r="F2505" s="35">
        <f t="shared" si="310"/>
        <v>1.2269952373185561E-5</v>
      </c>
      <c r="G2505" s="36">
        <f t="shared" si="318"/>
        <v>5.202002621446069E-5</v>
      </c>
      <c r="H2505" s="37">
        <f t="shared" si="319"/>
        <v>3.915835991598918</v>
      </c>
      <c r="I2505" s="29">
        <f t="shared" si="320"/>
        <v>3.179495944067749E-3</v>
      </c>
      <c r="J2505" s="29">
        <f t="shared" si="321"/>
        <v>7.2124909853989207E-3</v>
      </c>
    </row>
    <row r="2506" spans="1:10" x14ac:dyDescent="0.35">
      <c r="A2506" s="30" t="s">
        <v>2555</v>
      </c>
      <c r="B2506" s="37">
        <v>22055.05078125</v>
      </c>
      <c r="C2506" s="29">
        <f t="shared" si="304"/>
        <v>-6.392700010330099E-3</v>
      </c>
      <c r="D2506" s="29">
        <f t="shared" si="317"/>
        <v>-6.589859639271385E-3</v>
      </c>
      <c r="E2506" s="35">
        <f t="shared" si="306"/>
        <v>4.3426250065297985E-5</v>
      </c>
      <c r="F2506" s="35">
        <f t="shared" si="310"/>
        <v>1.0109194458343267E-5</v>
      </c>
      <c r="G2506" s="36">
        <f t="shared" si="318"/>
        <v>4.9127087656870768E-5</v>
      </c>
      <c r="H2506" s="37">
        <f t="shared" si="319"/>
        <v>3.59963278927632</v>
      </c>
      <c r="I2506" s="29">
        <f t="shared" si="320"/>
        <v>6.589859639271385E-3</v>
      </c>
      <c r="J2506" s="29">
        <f t="shared" si="321"/>
        <v>7.0090718113649522E-3</v>
      </c>
    </row>
    <row r="2507" spans="1:10" x14ac:dyDescent="0.35">
      <c r="A2507" s="30" t="s">
        <v>2556</v>
      </c>
      <c r="B2507" s="37">
        <v>22217.44921875</v>
      </c>
      <c r="C2507" s="29">
        <f t="shared" si="304"/>
        <v>7.3633218581414805E-3</v>
      </c>
      <c r="D2507" s="29">
        <f t="shared" si="317"/>
        <v>7.1661622292001946E-3</v>
      </c>
      <c r="E2507" s="35">
        <f t="shared" si="306"/>
        <v>5.13538810952155E-5</v>
      </c>
      <c r="F2507" s="35">
        <f t="shared" si="310"/>
        <v>4.3426250065297985E-5</v>
      </c>
      <c r="G2507" s="36">
        <f t="shared" si="318"/>
        <v>5.6409674477232903E-5</v>
      </c>
      <c r="H2507" s="37">
        <f t="shared" si="319"/>
        <v>3.5173095836028345</v>
      </c>
      <c r="I2507" s="29">
        <f t="shared" si="320"/>
        <v>7.1661622292001946E-3</v>
      </c>
      <c r="J2507" s="29">
        <f t="shared" si="321"/>
        <v>7.5106374214997827E-3</v>
      </c>
    </row>
    <row r="2508" spans="1:10" x14ac:dyDescent="0.35">
      <c r="A2508" s="30" t="s">
        <v>2557</v>
      </c>
      <c r="B2508" s="37">
        <v>22212.69921875</v>
      </c>
      <c r="C2508" s="29">
        <f t="shared" si="304"/>
        <v>-2.137959201901074E-4</v>
      </c>
      <c r="D2508" s="29">
        <f t="shared" si="317"/>
        <v>-4.1095554913139353E-4</v>
      </c>
      <c r="E2508" s="35">
        <f t="shared" si="306"/>
        <v>1.688844633618852E-7</v>
      </c>
      <c r="F2508" s="35">
        <f t="shared" si="310"/>
        <v>5.13538810952155E-5</v>
      </c>
      <c r="G2508" s="36">
        <f t="shared" si="318"/>
        <v>6.28645504224354E-5</v>
      </c>
      <c r="H2508" s="37">
        <f t="shared" si="319"/>
        <v>3.9169822956632543</v>
      </c>
      <c r="I2508" s="29">
        <f t="shared" si="320"/>
        <v>4.1095554913139353E-4</v>
      </c>
      <c r="J2508" s="29">
        <f t="shared" si="321"/>
        <v>7.9287168206737847E-3</v>
      </c>
    </row>
    <row r="2509" spans="1:10" x14ac:dyDescent="0.35">
      <c r="A2509" s="30" t="s">
        <v>2558</v>
      </c>
      <c r="B2509" s="37">
        <v>22122.05078125</v>
      </c>
      <c r="C2509" s="29">
        <f t="shared" si="304"/>
        <v>-4.0809285088362346E-3</v>
      </c>
      <c r="D2509" s="29">
        <f t="shared" si="317"/>
        <v>-4.2780881377775205E-3</v>
      </c>
      <c r="E2509" s="35">
        <f t="shared" si="306"/>
        <v>1.8302038114592732E-5</v>
      </c>
      <c r="F2509" s="35">
        <f t="shared" si="310"/>
        <v>1.688844633618852E-7</v>
      </c>
      <c r="G2509" s="36">
        <f t="shared" si="318"/>
        <v>5.2867312117201219E-5</v>
      </c>
      <c r="H2509" s="37">
        <f t="shared" si="319"/>
        <v>3.831830045279303</v>
      </c>
      <c r="I2509" s="29">
        <f t="shared" si="320"/>
        <v>4.2780881377775205E-3</v>
      </c>
      <c r="J2509" s="29">
        <f t="shared" si="321"/>
        <v>7.2709911371972675E-3</v>
      </c>
    </row>
    <row r="2510" spans="1:10" x14ac:dyDescent="0.35">
      <c r="A2510" s="30" t="s">
        <v>2559</v>
      </c>
      <c r="B2510" s="37">
        <v>22198.349609375</v>
      </c>
      <c r="C2510" s="29">
        <f t="shared" si="304"/>
        <v>3.4489943486464281E-3</v>
      </c>
      <c r="D2510" s="29">
        <f t="shared" si="317"/>
        <v>3.2518347197051417E-3</v>
      </c>
      <c r="E2510" s="35">
        <f t="shared" si="306"/>
        <v>1.0574429044279817E-5</v>
      </c>
      <c r="F2510" s="35">
        <f t="shared" si="310"/>
        <v>1.8302038114592732E-5</v>
      </c>
      <c r="G2510" s="36">
        <f t="shared" si="318"/>
        <v>5.18412801477123E-5</v>
      </c>
      <c r="H2510" s="37">
        <f t="shared" si="319"/>
        <v>3.9127348704548148</v>
      </c>
      <c r="I2510" s="29">
        <f t="shared" si="320"/>
        <v>3.2518347197051417E-3</v>
      </c>
      <c r="J2510" s="29">
        <f t="shared" si="321"/>
        <v>7.2000888985978709E-3</v>
      </c>
    </row>
    <row r="2511" spans="1:10" x14ac:dyDescent="0.35">
      <c r="A2511" s="30" t="s">
        <v>2560</v>
      </c>
      <c r="B2511" s="37">
        <v>21951.150390625</v>
      </c>
      <c r="C2511" s="29">
        <f t="shared" si="304"/>
        <v>-1.1135927809948543E-2</v>
      </c>
      <c r="D2511" s="29">
        <f t="shared" si="317"/>
        <v>-1.1333087438889829E-2</v>
      </c>
      <c r="E2511" s="35">
        <f t="shared" si="306"/>
        <v>1.2843887089752243E-4</v>
      </c>
      <c r="F2511" s="35">
        <f t="shared" si="310"/>
        <v>1.0574429044279817E-5</v>
      </c>
      <c r="G2511" s="36">
        <f t="shared" si="318"/>
        <v>4.9146821886629453E-5</v>
      </c>
      <c r="H2511" s="37">
        <f t="shared" si="319"/>
        <v>2.7347252373314759</v>
      </c>
      <c r="I2511" s="29">
        <f t="shared" si="320"/>
        <v>1.1333087438889829E-2</v>
      </c>
      <c r="J2511" s="29">
        <f t="shared" si="321"/>
        <v>7.0104794334360223E-3</v>
      </c>
    </row>
    <row r="2512" spans="1:10" x14ac:dyDescent="0.35">
      <c r="A2512" s="30" t="s">
        <v>2561</v>
      </c>
      <c r="B2512" s="37">
        <v>21982.80078125</v>
      </c>
      <c r="C2512" s="29">
        <f t="shared" si="304"/>
        <v>1.4418556686905948E-3</v>
      </c>
      <c r="D2512" s="29">
        <f t="shared" si="317"/>
        <v>1.2446960397493087E-3</v>
      </c>
      <c r="E2512" s="35">
        <f t="shared" si="306"/>
        <v>1.5492682313676125E-6</v>
      </c>
      <c r="F2512" s="35">
        <f t="shared" si="310"/>
        <v>1.2843887089752243E-4</v>
      </c>
      <c r="G2512" s="36">
        <f t="shared" si="318"/>
        <v>7.9376736781862754E-5</v>
      </c>
      <c r="H2512" s="37">
        <f t="shared" si="319"/>
        <v>3.7919551205041224</v>
      </c>
      <c r="I2512" s="29">
        <f t="shared" si="320"/>
        <v>1.2446960397493087E-3</v>
      </c>
      <c r="J2512" s="29">
        <f t="shared" si="321"/>
        <v>8.9093623106181255E-3</v>
      </c>
    </row>
    <row r="2513" spans="1:10" x14ac:dyDescent="0.35">
      <c r="A2513" s="30" t="s">
        <v>2562</v>
      </c>
      <c r="B2513" s="37">
        <v>22338.75</v>
      </c>
      <c r="C2513" s="29">
        <f t="shared" si="304"/>
        <v>1.6192168700068565E-2</v>
      </c>
      <c r="D2513" s="29">
        <f t="shared" si="317"/>
        <v>1.5995009071127279E-2</v>
      </c>
      <c r="E2513" s="35">
        <f t="shared" si="306"/>
        <v>2.5584031518544395E-4</v>
      </c>
      <c r="F2513" s="35">
        <f t="shared" si="310"/>
        <v>1.5492682313676125E-6</v>
      </c>
      <c r="G2513" s="36">
        <f t="shared" si="318"/>
        <v>6.3021930271515763E-5</v>
      </c>
      <c r="H2513" s="37">
        <f t="shared" si="319"/>
        <v>1.8873032339065388</v>
      </c>
      <c r="I2513" s="29">
        <f t="shared" si="320"/>
        <v>1.5995009071127279E-2</v>
      </c>
      <c r="J2513" s="29">
        <f t="shared" si="321"/>
        <v>7.938635290244524E-3</v>
      </c>
    </row>
    <row r="2514" spans="1:10" x14ac:dyDescent="0.35">
      <c r="A2514" s="30" t="s">
        <v>2563</v>
      </c>
      <c r="B2514" s="37">
        <v>22405.599609375</v>
      </c>
      <c r="C2514" s="29">
        <f t="shared" si="304"/>
        <v>2.9925402887358565E-3</v>
      </c>
      <c r="D2514" s="29">
        <f t="shared" si="317"/>
        <v>2.7953806597945702E-3</v>
      </c>
      <c r="E2514" s="35">
        <f t="shared" si="306"/>
        <v>7.8141530331535271E-6</v>
      </c>
      <c r="F2514" s="35">
        <f t="shared" si="310"/>
        <v>2.5584031518544395E-4</v>
      </c>
      <c r="G2514" s="36">
        <f t="shared" si="318"/>
        <v>1.2199773761598163E-4</v>
      </c>
      <c r="H2514" s="37">
        <f t="shared" si="319"/>
        <v>3.554789684322619</v>
      </c>
      <c r="I2514" s="29">
        <f t="shared" si="320"/>
        <v>2.7953806597945702E-3</v>
      </c>
      <c r="J2514" s="29">
        <f t="shared" si="321"/>
        <v>1.1045258603399995E-2</v>
      </c>
    </row>
    <row r="2515" spans="1:10" x14ac:dyDescent="0.35">
      <c r="A2515" s="30" t="s">
        <v>2564</v>
      </c>
      <c r="B2515" s="37">
        <v>22356.30078125</v>
      </c>
      <c r="C2515" s="29">
        <f t="shared" si="304"/>
        <v>-2.2002905070378498E-3</v>
      </c>
      <c r="D2515" s="29">
        <f t="shared" si="317"/>
        <v>-2.3974501359791361E-3</v>
      </c>
      <c r="E2515" s="35">
        <f t="shared" si="306"/>
        <v>5.7477671545063787E-6</v>
      </c>
      <c r="F2515" s="35">
        <f t="shared" si="310"/>
        <v>7.8141530331535271E-6</v>
      </c>
      <c r="G2515" s="36">
        <f t="shared" si="318"/>
        <v>8.9962438567200165E-5</v>
      </c>
      <c r="H2515" s="37">
        <f t="shared" si="319"/>
        <v>3.7071752566717557</v>
      </c>
      <c r="I2515" s="29">
        <f t="shared" si="320"/>
        <v>2.3974501359791361E-3</v>
      </c>
      <c r="J2515" s="29">
        <f t="shared" si="321"/>
        <v>9.4848531125790326E-3</v>
      </c>
    </row>
    <row r="2516" spans="1:10" x14ac:dyDescent="0.35">
      <c r="A2516" s="30" t="s">
        <v>2565</v>
      </c>
      <c r="B2516" s="37">
        <v>22474.05078125</v>
      </c>
      <c r="C2516" s="29">
        <f t="shared" ref="C2516:C2579" si="322">B2516/B2515-1</f>
        <v>5.266971542034149E-3</v>
      </c>
      <c r="D2516" s="29">
        <f t="shared" si="317"/>
        <v>5.0698119130928631E-3</v>
      </c>
      <c r="E2516" s="35">
        <f t="shared" ref="E2516:E2579" si="323">D2516*D2516</f>
        <v>2.5702992834138317E-5</v>
      </c>
      <c r="F2516" s="35">
        <f t="shared" si="310"/>
        <v>5.7477671545063787E-6</v>
      </c>
      <c r="G2516" s="36">
        <f t="shared" si="318"/>
        <v>7.042663239093742E-5</v>
      </c>
      <c r="H2516" s="37">
        <f t="shared" si="319"/>
        <v>3.6790503670524681</v>
      </c>
      <c r="I2516" s="29">
        <f t="shared" si="320"/>
        <v>5.0698119130928631E-3</v>
      </c>
      <c r="J2516" s="29">
        <f t="shared" si="321"/>
        <v>8.3920576970691416E-3</v>
      </c>
    </row>
    <row r="2517" spans="1:10" x14ac:dyDescent="0.35">
      <c r="A2517" s="30" t="s">
        <v>2566</v>
      </c>
      <c r="B2517" s="37">
        <v>22493.55078125</v>
      </c>
      <c r="C2517" s="29">
        <f t="shared" si="322"/>
        <v>8.6766734621201991E-4</v>
      </c>
      <c r="D2517" s="29">
        <f t="shared" si="317"/>
        <v>6.7050771727073378E-4</v>
      </c>
      <c r="E2517" s="35">
        <f t="shared" si="323"/>
        <v>4.4958059891961026E-7</v>
      </c>
      <c r="F2517" s="35">
        <f t="shared" ref="F2517:F2580" si="324">E2516</f>
        <v>2.5702992834138317E-5</v>
      </c>
      <c r="G2517" s="36">
        <f t="shared" si="318"/>
        <v>6.4241917706536736E-5</v>
      </c>
      <c r="H2517" s="37">
        <f t="shared" si="319"/>
        <v>3.9039896631978186</v>
      </c>
      <c r="I2517" s="29">
        <f t="shared" si="320"/>
        <v>6.7050771727073378E-4</v>
      </c>
      <c r="J2517" s="29">
        <f t="shared" si="321"/>
        <v>8.01510559547014E-3</v>
      </c>
    </row>
    <row r="2518" spans="1:10" x14ac:dyDescent="0.35">
      <c r="A2518" s="30" t="s">
        <v>2567</v>
      </c>
      <c r="B2518" s="37">
        <v>22332.650390625</v>
      </c>
      <c r="C2518" s="29">
        <f t="shared" si="322"/>
        <v>-7.1531788017711317E-3</v>
      </c>
      <c r="D2518" s="29">
        <f t="shared" si="317"/>
        <v>-7.3503384307124177E-3</v>
      </c>
      <c r="E2518" s="35">
        <f t="shared" si="323"/>
        <v>5.4027475046007884E-5</v>
      </c>
      <c r="F2518" s="35">
        <f t="shared" si="324"/>
        <v>4.4958059891961026E-7</v>
      </c>
      <c r="G2518" s="36">
        <f t="shared" si="318"/>
        <v>5.3759064230238395E-5</v>
      </c>
      <c r="H2518" s="37">
        <f t="shared" si="319"/>
        <v>3.4940641771527234</v>
      </c>
      <c r="I2518" s="29">
        <f t="shared" si="320"/>
        <v>7.3503384307124177E-3</v>
      </c>
      <c r="J2518" s="29">
        <f t="shared" si="321"/>
        <v>7.3320572986194264E-3</v>
      </c>
    </row>
    <row r="2519" spans="1:10" x14ac:dyDescent="0.35">
      <c r="A2519" s="30" t="s">
        <v>2568</v>
      </c>
      <c r="B2519" s="37">
        <v>22335.69921875</v>
      </c>
      <c r="C2519" s="29">
        <f t="shared" si="322"/>
        <v>1.3651886684606929E-4</v>
      </c>
      <c r="D2519" s="29">
        <f t="shared" si="317"/>
        <v>-6.0640762095216864E-5</v>
      </c>
      <c r="E2519" s="35">
        <f t="shared" si="323"/>
        <v>3.6773020274886903E-9</v>
      </c>
      <c r="F2519" s="35">
        <f t="shared" si="324"/>
        <v>5.4027475046007884E-5</v>
      </c>
      <c r="G2519" s="36">
        <f t="shared" si="318"/>
        <v>6.2016250862128051E-5</v>
      </c>
      <c r="H2519" s="37">
        <f t="shared" si="319"/>
        <v>3.9250888671971942</v>
      </c>
      <c r="I2519" s="29">
        <f t="shared" si="320"/>
        <v>6.0640762095216864E-5</v>
      </c>
      <c r="J2519" s="29">
        <f t="shared" si="321"/>
        <v>7.875039737177715E-3</v>
      </c>
    </row>
    <row r="2520" spans="1:10" x14ac:dyDescent="0.35">
      <c r="A2520" s="30" t="s">
        <v>2569</v>
      </c>
      <c r="B2520" s="37">
        <v>21997.69921875</v>
      </c>
      <c r="C2520" s="29">
        <f t="shared" si="322"/>
        <v>-1.5132725270416536E-2</v>
      </c>
      <c r="D2520" s="29">
        <f t="shared" si="317"/>
        <v>-1.5329884899357823E-2</v>
      </c>
      <c r="E2520" s="35">
        <f t="shared" si="323"/>
        <v>2.3500537102755901E-4</v>
      </c>
      <c r="F2520" s="35">
        <f t="shared" si="324"/>
        <v>3.6773020274886903E-9</v>
      </c>
      <c r="G2520" s="36">
        <f t="shared" si="318"/>
        <v>5.232016644781766E-5</v>
      </c>
      <c r="H2520" s="37">
        <f t="shared" si="319"/>
        <v>1.7642865106566019</v>
      </c>
      <c r="I2520" s="29">
        <f t="shared" si="320"/>
        <v>1.5329884899357823E-2</v>
      </c>
      <c r="J2520" s="29">
        <f t="shared" si="321"/>
        <v>7.2332680337325855E-3</v>
      </c>
    </row>
    <row r="2521" spans="1:10" x14ac:dyDescent="0.35">
      <c r="A2521" s="30" t="s">
        <v>2570</v>
      </c>
      <c r="B2521" s="37">
        <v>22146.650390625</v>
      </c>
      <c r="C2521" s="29">
        <f t="shared" si="322"/>
        <v>6.7712159528048321E-3</v>
      </c>
      <c r="D2521" s="29">
        <f t="shared" si="317"/>
        <v>6.5740563238635462E-3</v>
      </c>
      <c r="E2521" s="35">
        <f t="shared" si="323"/>
        <v>4.3218216549330285E-5</v>
      </c>
      <c r="F2521" s="35">
        <f t="shared" si="324"/>
        <v>2.3500537102755901E-4</v>
      </c>
      <c r="G2521" s="36">
        <f t="shared" si="318"/>
        <v>1.1003205533393758E-4</v>
      </c>
      <c r="H2521" s="37">
        <f t="shared" si="319"/>
        <v>3.4420416693804032</v>
      </c>
      <c r="I2521" s="29">
        <f t="shared" si="320"/>
        <v>6.5740563238635462E-3</v>
      </c>
      <c r="J2521" s="29">
        <f t="shared" si="321"/>
        <v>1.0489616548470091E-2</v>
      </c>
    </row>
    <row r="2522" spans="1:10" x14ac:dyDescent="0.35">
      <c r="A2522" s="30" t="s">
        <v>2571</v>
      </c>
      <c r="B2522" s="37">
        <v>22023.349609375</v>
      </c>
      <c r="C2522" s="29">
        <f t="shared" si="322"/>
        <v>-5.5674686273187168E-3</v>
      </c>
      <c r="D2522" s="29">
        <f t="shared" si="317"/>
        <v>-5.7646282562600027E-3</v>
      </c>
      <c r="E2522" s="35">
        <f t="shared" si="323"/>
        <v>3.3230938932871237E-5</v>
      </c>
      <c r="F2522" s="35">
        <f t="shared" si="324"/>
        <v>4.3218216549330285E-5</v>
      </c>
      <c r="G2522" s="36">
        <f t="shared" si="318"/>
        <v>9.2433837495604321E-5</v>
      </c>
      <c r="H2522" s="37">
        <f t="shared" si="319"/>
        <v>3.5458149160971741</v>
      </c>
      <c r="I2522" s="29">
        <f t="shared" si="320"/>
        <v>5.7646282562600027E-3</v>
      </c>
      <c r="J2522" s="29">
        <f t="shared" si="321"/>
        <v>9.6142517907325652E-3</v>
      </c>
    </row>
    <row r="2523" spans="1:10" x14ac:dyDescent="0.35">
      <c r="A2523" s="30" t="s">
        <v>2572</v>
      </c>
      <c r="B2523" s="37">
        <v>22055.69921875</v>
      </c>
      <c r="C2523" s="29">
        <f t="shared" si="322"/>
        <v>1.4688778023679294E-3</v>
      </c>
      <c r="D2523" s="29">
        <f t="shared" si="317"/>
        <v>1.2717181734266433E-3</v>
      </c>
      <c r="E2523" s="35">
        <f t="shared" si="323"/>
        <v>1.617267112623598E-6</v>
      </c>
      <c r="F2523" s="35">
        <f t="shared" si="324"/>
        <v>3.3230938932871237E-5</v>
      </c>
      <c r="G2523" s="36">
        <f t="shared" si="318"/>
        <v>7.9311789936073246E-5</v>
      </c>
      <c r="H2523" s="37">
        <f t="shared" si="319"/>
        <v>3.7919277207967284</v>
      </c>
      <c r="I2523" s="29">
        <f t="shared" si="320"/>
        <v>1.2717181734266433E-3</v>
      </c>
      <c r="J2523" s="29">
        <f t="shared" si="321"/>
        <v>8.9057166997425444E-3</v>
      </c>
    </row>
    <row r="2524" spans="1:10" x14ac:dyDescent="0.35">
      <c r="A2524" s="30" t="s">
        <v>2573</v>
      </c>
      <c r="B2524" s="37">
        <v>21817.44921875</v>
      </c>
      <c r="C2524" s="29">
        <f t="shared" si="322"/>
        <v>-1.0802196640288697E-2</v>
      </c>
      <c r="D2524" s="29">
        <f t="shared" si="317"/>
        <v>-1.0999356269229984E-2</v>
      </c>
      <c r="E2524" s="35">
        <f t="shared" si="323"/>
        <v>1.2098583833744895E-4</v>
      </c>
      <c r="F2524" s="35">
        <f t="shared" si="324"/>
        <v>1.617267112623598E-6</v>
      </c>
      <c r="G2524" s="36">
        <f t="shared" si="318"/>
        <v>6.300181677943463E-5</v>
      </c>
      <c r="H2524" s="37">
        <f t="shared" si="319"/>
        <v>2.9570575871081695</v>
      </c>
      <c r="I2524" s="29">
        <f t="shared" si="320"/>
        <v>1.0999356269229984E-2</v>
      </c>
      <c r="J2524" s="29">
        <f t="shared" si="321"/>
        <v>7.9373683787156198E-3</v>
      </c>
    </row>
    <row r="2525" spans="1:10" x14ac:dyDescent="0.35">
      <c r="A2525" s="30" t="s">
        <v>2574</v>
      </c>
      <c r="B2525" s="37">
        <v>21839.099609375</v>
      </c>
      <c r="C2525" s="29">
        <f t="shared" si="322"/>
        <v>9.9234289068017567E-4</v>
      </c>
      <c r="D2525" s="29">
        <f t="shared" si="317"/>
        <v>7.9518326173888955E-4</v>
      </c>
      <c r="E2525" s="35">
        <f t="shared" si="323"/>
        <v>6.3231641974969935E-7</v>
      </c>
      <c r="F2525" s="35">
        <f t="shared" si="324"/>
        <v>1.2098583833744895E-4</v>
      </c>
      <c r="G2525" s="36">
        <f t="shared" si="318"/>
        <v>8.5571998014346117E-5</v>
      </c>
      <c r="H2525" s="37">
        <f t="shared" si="319"/>
        <v>3.7604430483167199</v>
      </c>
      <c r="I2525" s="29">
        <f t="shared" si="320"/>
        <v>7.9518326173888955E-4</v>
      </c>
      <c r="J2525" s="29">
        <f t="shared" si="321"/>
        <v>9.2505133919337755E-3</v>
      </c>
    </row>
    <row r="2526" spans="1:10" x14ac:dyDescent="0.35">
      <c r="A2526" s="30" t="s">
        <v>2575</v>
      </c>
      <c r="B2526" s="37">
        <v>22011.94921875</v>
      </c>
      <c r="C2526" s="29">
        <f t="shared" si="322"/>
        <v>7.9146856998077997E-3</v>
      </c>
      <c r="D2526" s="29">
        <f t="shared" si="317"/>
        <v>7.7175260708665138E-3</v>
      </c>
      <c r="E2526" s="35">
        <f t="shared" si="323"/>
        <v>5.9560208654504332E-5</v>
      </c>
      <c r="F2526" s="35">
        <f t="shared" si="324"/>
        <v>6.3231641974969935E-7</v>
      </c>
      <c r="G2526" s="36">
        <f t="shared" si="318"/>
        <v>6.6444428656913231E-5</v>
      </c>
      <c r="H2526" s="37">
        <f t="shared" si="319"/>
        <v>3.442438119703541</v>
      </c>
      <c r="I2526" s="29">
        <f t="shared" si="320"/>
        <v>7.7175260708665138E-3</v>
      </c>
      <c r="J2526" s="29">
        <f t="shared" si="321"/>
        <v>8.1513452053580231E-3</v>
      </c>
    </row>
    <row r="2527" spans="1:10" x14ac:dyDescent="0.35">
      <c r="A2527" s="30" t="s">
        <v>2576</v>
      </c>
      <c r="B2527" s="37">
        <v>22096.75</v>
      </c>
      <c r="C2527" s="29">
        <f t="shared" si="322"/>
        <v>3.8524885010076115E-3</v>
      </c>
      <c r="D2527" s="29">
        <f t="shared" si="317"/>
        <v>3.6553288720663252E-3</v>
      </c>
      <c r="E2527" s="35">
        <f t="shared" si="323"/>
        <v>1.3361429162961673E-5</v>
      </c>
      <c r="F2527" s="35">
        <f t="shared" si="324"/>
        <v>5.9560208654504332E-5</v>
      </c>
      <c r="G2527" s="36">
        <f t="shared" si="318"/>
        <v>7.1025075387914775E-5</v>
      </c>
      <c r="H2527" s="37">
        <f t="shared" si="319"/>
        <v>3.7632388996922161</v>
      </c>
      <c r="I2527" s="29">
        <f t="shared" si="320"/>
        <v>3.6553288720663252E-3</v>
      </c>
      <c r="J2527" s="29">
        <f t="shared" si="321"/>
        <v>8.4276375923454834E-3</v>
      </c>
    </row>
    <row r="2528" spans="1:10" x14ac:dyDescent="0.35">
      <c r="A2528" s="30" t="s">
        <v>2577</v>
      </c>
      <c r="B2528" s="37">
        <v>22004.69921875</v>
      </c>
      <c r="C2528" s="29">
        <f t="shared" si="322"/>
        <v>-4.1658063402989498E-3</v>
      </c>
      <c r="D2528" s="29">
        <f t="shared" si="317"/>
        <v>-4.3629659692402357E-3</v>
      </c>
      <c r="E2528" s="35">
        <f t="shared" si="323"/>
        <v>1.903547204874839E-5</v>
      </c>
      <c r="F2528" s="35">
        <f t="shared" si="324"/>
        <v>1.3361429162961673E-5</v>
      </c>
      <c r="G2528" s="36">
        <f t="shared" si="318"/>
        <v>6.1263930319074557E-5</v>
      </c>
      <c r="H2528" s="37">
        <f t="shared" si="319"/>
        <v>3.775864841808064</v>
      </c>
      <c r="I2528" s="29">
        <f t="shared" si="320"/>
        <v>4.3629659692402357E-3</v>
      </c>
      <c r="J2528" s="29">
        <f t="shared" si="321"/>
        <v>7.8271278460923677E-3</v>
      </c>
    </row>
    <row r="2529" spans="1:10" x14ac:dyDescent="0.35">
      <c r="A2529" s="30" t="s">
        <v>2578</v>
      </c>
      <c r="B2529" s="37">
        <v>22123.650390625</v>
      </c>
      <c r="C2529" s="29">
        <f t="shared" si="322"/>
        <v>5.405716783151604E-3</v>
      </c>
      <c r="D2529" s="29">
        <f t="shared" si="317"/>
        <v>5.2085571542103181E-3</v>
      </c>
      <c r="E2529" s="35">
        <f t="shared" si="323"/>
        <v>2.7129067628675487E-5</v>
      </c>
      <c r="F2529" s="35">
        <f t="shared" si="324"/>
        <v>1.903547204874839E-5</v>
      </c>
      <c r="G2529" s="36">
        <f t="shared" si="318"/>
        <v>5.7013513140514256E-5</v>
      </c>
      <c r="H2529" s="37">
        <f t="shared" si="319"/>
        <v>3.7292547159625524</v>
      </c>
      <c r="I2529" s="29">
        <f t="shared" si="320"/>
        <v>5.2085571542103181E-3</v>
      </c>
      <c r="J2529" s="29">
        <f t="shared" si="321"/>
        <v>7.5507293118290408E-3</v>
      </c>
    </row>
    <row r="2530" spans="1:10" x14ac:dyDescent="0.35">
      <c r="A2530" s="30" t="s">
        <v>2579</v>
      </c>
      <c r="B2530" s="37">
        <v>22326.900390625</v>
      </c>
      <c r="C2530" s="29">
        <f t="shared" si="322"/>
        <v>9.1870010785439771E-3</v>
      </c>
      <c r="D2530" s="29">
        <f t="shared" si="317"/>
        <v>8.9898414496026903E-3</v>
      </c>
      <c r="E2530" s="35">
        <f t="shared" si="323"/>
        <v>8.0817249288994594E-5</v>
      </c>
      <c r="F2530" s="35">
        <f t="shared" si="324"/>
        <v>2.7129067628675487E-5</v>
      </c>
      <c r="G2530" s="36">
        <f t="shared" si="318"/>
        <v>5.6681007464981929E-5</v>
      </c>
      <c r="H2530" s="37">
        <f t="shared" si="319"/>
        <v>3.2571841940177411</v>
      </c>
      <c r="I2530" s="29">
        <f t="shared" si="320"/>
        <v>8.9898414496026903E-3</v>
      </c>
      <c r="J2530" s="29">
        <f t="shared" si="321"/>
        <v>7.5286789986678225E-3</v>
      </c>
    </row>
    <row r="2531" spans="1:10" x14ac:dyDescent="0.35">
      <c r="A2531" s="30" t="s">
        <v>2580</v>
      </c>
      <c r="B2531" s="37">
        <v>22462</v>
      </c>
      <c r="C2531" s="29">
        <f t="shared" si="322"/>
        <v>6.0509791780918309E-3</v>
      </c>
      <c r="D2531" s="29">
        <f t="shared" si="317"/>
        <v>5.853819549150545E-3</v>
      </c>
      <c r="E2531" s="35">
        <f t="shared" si="323"/>
        <v>3.4267203314017093E-5</v>
      </c>
      <c r="F2531" s="35">
        <f t="shared" si="324"/>
        <v>8.0817249288994594E-5</v>
      </c>
      <c r="G2531" s="36">
        <f t="shared" si="318"/>
        <v>7.0981079231402381E-5</v>
      </c>
      <c r="H2531" s="37">
        <f t="shared" si="319"/>
        <v>3.6162274106740422</v>
      </c>
      <c r="I2531" s="29">
        <f t="shared" si="320"/>
        <v>5.853819549150545E-3</v>
      </c>
      <c r="J2531" s="29">
        <f t="shared" si="321"/>
        <v>8.4250269573101291E-3</v>
      </c>
    </row>
    <row r="2532" spans="1:10" x14ac:dyDescent="0.35">
      <c r="A2532" s="30" t="s">
        <v>2581</v>
      </c>
      <c r="B2532" s="37">
        <v>22453.30078125</v>
      </c>
      <c r="C2532" s="29">
        <f t="shared" si="322"/>
        <v>-3.8728602751314511E-4</v>
      </c>
      <c r="D2532" s="29">
        <f t="shared" si="317"/>
        <v>-5.8444565645443124E-4</v>
      </c>
      <c r="E2532" s="35">
        <f t="shared" si="323"/>
        <v>3.4157672534845109E-7</v>
      </c>
      <c r="F2532" s="35">
        <f t="shared" si="324"/>
        <v>3.4267203314017093E-5</v>
      </c>
      <c r="G2532" s="36">
        <f t="shared" si="318"/>
        <v>6.6882908833744699E-5</v>
      </c>
      <c r="H2532" s="37">
        <f t="shared" si="319"/>
        <v>3.8847914725123327</v>
      </c>
      <c r="I2532" s="29">
        <f t="shared" si="320"/>
        <v>5.8444565645443124E-4</v>
      </c>
      <c r="J2532" s="29">
        <f t="shared" si="321"/>
        <v>8.1781971628070143E-3</v>
      </c>
    </row>
    <row r="2533" spans="1:10" x14ac:dyDescent="0.35">
      <c r="A2533" s="30" t="s">
        <v>2582</v>
      </c>
      <c r="B2533" s="37">
        <v>22434.650390625</v>
      </c>
      <c r="C2533" s="29">
        <f t="shared" si="322"/>
        <v>-8.3063024036866828E-4</v>
      </c>
      <c r="D2533" s="29">
        <f t="shared" si="317"/>
        <v>-1.0277898693099544E-3</v>
      </c>
      <c r="E2533" s="35">
        <f t="shared" si="323"/>
        <v>1.0563520154561733E-6</v>
      </c>
      <c r="F2533" s="35">
        <f t="shared" si="324"/>
        <v>3.4157672534845109E-7</v>
      </c>
      <c r="G2533" s="36">
        <f t="shared" si="318"/>
        <v>5.5294433980695255E-5</v>
      </c>
      <c r="H2533" s="37">
        <f t="shared" si="319"/>
        <v>3.9729285550759657</v>
      </c>
      <c r="I2533" s="29">
        <f t="shared" si="320"/>
        <v>1.0277898693099544E-3</v>
      </c>
      <c r="J2533" s="29">
        <f t="shared" si="321"/>
        <v>7.4360227259399397E-3</v>
      </c>
    </row>
    <row r="2534" spans="1:10" x14ac:dyDescent="0.35">
      <c r="A2534" s="30" t="s">
        <v>2583</v>
      </c>
      <c r="B2534" s="37">
        <v>22514.650390625</v>
      </c>
      <c r="C2534" s="29">
        <f t="shared" si="322"/>
        <v>3.5659124883635762E-3</v>
      </c>
      <c r="D2534" s="29">
        <f t="shared" si="317"/>
        <v>3.3687528594222899E-3</v>
      </c>
      <c r="E2534" s="35">
        <f t="shared" si="323"/>
        <v>1.1348495827865855E-5</v>
      </c>
      <c r="F2534" s="35">
        <f t="shared" si="324"/>
        <v>1.0563520154561733E-6</v>
      </c>
      <c r="G2534" s="36">
        <f t="shared" si="318"/>
        <v>4.8622382791833546E-5</v>
      </c>
      <c r="H2534" s="37">
        <f t="shared" si="319"/>
        <v>3.9300744318790728</v>
      </c>
      <c r="I2534" s="29">
        <f t="shared" si="320"/>
        <v>3.3687528594222899E-3</v>
      </c>
      <c r="J2534" s="29">
        <f t="shared" si="321"/>
        <v>6.9729751750478462E-3</v>
      </c>
    </row>
    <row r="2535" spans="1:10" x14ac:dyDescent="0.35">
      <c r="A2535" s="30" t="s">
        <v>2584</v>
      </c>
      <c r="B2535" s="37">
        <v>22513.69921875</v>
      </c>
      <c r="C2535" s="29">
        <f t="shared" si="322"/>
        <v>-4.2246797462897057E-5</v>
      </c>
      <c r="D2535" s="29">
        <f t="shared" si="317"/>
        <v>-2.3940642640418321E-4</v>
      </c>
      <c r="E2535" s="35">
        <f t="shared" si="323"/>
        <v>5.7315437003621593E-8</v>
      </c>
      <c r="F2535" s="35">
        <f t="shared" si="324"/>
        <v>1.1348495827865855E-5</v>
      </c>
      <c r="G2535" s="36">
        <f t="shared" si="318"/>
        <v>4.7448950639508096E-5</v>
      </c>
      <c r="H2535" s="37">
        <f t="shared" si="319"/>
        <v>4.0583855714215549</v>
      </c>
      <c r="I2535" s="29">
        <f t="shared" si="320"/>
        <v>2.3940642640418321E-4</v>
      </c>
      <c r="J2535" s="29">
        <f t="shared" si="321"/>
        <v>6.8883198705858668E-3</v>
      </c>
    </row>
    <row r="2536" spans="1:10" x14ac:dyDescent="0.35">
      <c r="A2536" s="30" t="s">
        <v>2585</v>
      </c>
      <c r="B2536" s="37">
        <v>22666.30078125</v>
      </c>
      <c r="C2536" s="29">
        <f t="shared" si="322"/>
        <v>6.7781647528144529E-3</v>
      </c>
      <c r="D2536" s="29">
        <f t="shared" si="317"/>
        <v>6.5810051238731669E-3</v>
      </c>
      <c r="E2536" s="35">
        <f t="shared" si="323"/>
        <v>4.3309628440444881E-5</v>
      </c>
      <c r="F2536" s="35">
        <f t="shared" si="324"/>
        <v>5.7315437003621593E-8</v>
      </c>
      <c r="G2536" s="36">
        <f t="shared" si="318"/>
        <v>4.3704925358011889E-5</v>
      </c>
      <c r="H2536" s="37">
        <f t="shared" si="319"/>
        <v>3.6046086820130578</v>
      </c>
      <c r="I2536" s="29">
        <f t="shared" si="320"/>
        <v>6.5810051238731669E-3</v>
      </c>
      <c r="J2536" s="29">
        <f t="shared" si="321"/>
        <v>6.6109700769260704E-3</v>
      </c>
    </row>
    <row r="2537" spans="1:10" x14ac:dyDescent="0.35">
      <c r="A2537" s="30" t="s">
        <v>2586</v>
      </c>
      <c r="B2537" s="37">
        <v>22642.75</v>
      </c>
      <c r="C2537" s="29">
        <f t="shared" si="322"/>
        <v>-1.0390218270411866E-3</v>
      </c>
      <c r="D2537" s="29">
        <f t="shared" si="317"/>
        <v>-1.2361814559824727E-3</v>
      </c>
      <c r="E2537" s="35">
        <f t="shared" si="323"/>
        <v>1.5281445921149462E-6</v>
      </c>
      <c r="F2537" s="35">
        <f t="shared" si="324"/>
        <v>4.3309628440444881E-5</v>
      </c>
      <c r="G2537" s="36">
        <f t="shared" si="318"/>
        <v>5.3166074164187269E-5</v>
      </c>
      <c r="H2537" s="37">
        <f t="shared" si="319"/>
        <v>3.9877350752384584</v>
      </c>
      <c r="I2537" s="29">
        <f t="shared" si="320"/>
        <v>1.2361814559824727E-3</v>
      </c>
      <c r="J2537" s="29">
        <f t="shared" si="321"/>
        <v>7.2915069885578021E-3</v>
      </c>
    </row>
    <row r="2538" spans="1:10" x14ac:dyDescent="0.35">
      <c r="A2538" s="30" t="s">
        <v>2587</v>
      </c>
      <c r="B2538" s="37">
        <v>22753.80078125</v>
      </c>
      <c r="C2538" s="29">
        <f t="shared" si="322"/>
        <v>4.9044741142307835E-3</v>
      </c>
      <c r="D2538" s="29">
        <f t="shared" si="317"/>
        <v>4.7073144852894976E-3</v>
      </c>
      <c r="E2538" s="35">
        <f t="shared" si="323"/>
        <v>2.2158809663416326E-5</v>
      </c>
      <c r="F2538" s="35">
        <f t="shared" si="324"/>
        <v>1.5281445921149462E-6</v>
      </c>
      <c r="G2538" s="36">
        <f t="shared" si="318"/>
        <v>4.7488929154019387E-5</v>
      </c>
      <c r="H2538" s="37">
        <f t="shared" si="319"/>
        <v>3.8252634345241647</v>
      </c>
      <c r="I2538" s="29">
        <f t="shared" si="320"/>
        <v>4.7073144852894976E-3</v>
      </c>
      <c r="J2538" s="29">
        <f t="shared" si="321"/>
        <v>6.8912211656584777E-3</v>
      </c>
    </row>
    <row r="2539" spans="1:10" x14ac:dyDescent="0.35">
      <c r="A2539" s="30" t="s">
        <v>2588</v>
      </c>
      <c r="B2539" s="37">
        <v>22519.400390625</v>
      </c>
      <c r="C2539" s="29">
        <f t="shared" si="322"/>
        <v>-1.0301592814249916E-2</v>
      </c>
      <c r="D2539" s="29">
        <f t="shared" si="317"/>
        <v>-1.0498752443191203E-2</v>
      </c>
      <c r="E2539" s="35">
        <f t="shared" si="323"/>
        <v>1.1022380286341325E-4</v>
      </c>
      <c r="F2539" s="35">
        <f t="shared" si="324"/>
        <v>2.2158809663416326E-5</v>
      </c>
      <c r="G2539" s="36">
        <f t="shared" si="318"/>
        <v>4.9696522835526514E-5</v>
      </c>
      <c r="H2539" s="37">
        <f t="shared" si="319"/>
        <v>2.9268802982174851</v>
      </c>
      <c r="I2539" s="29">
        <f t="shared" si="320"/>
        <v>1.0498752443191203E-2</v>
      </c>
      <c r="J2539" s="29">
        <f t="shared" si="321"/>
        <v>7.0495760748804258E-3</v>
      </c>
    </row>
    <row r="2540" spans="1:10" x14ac:dyDescent="0.35">
      <c r="A2540" s="30" t="s">
        <v>2589</v>
      </c>
      <c r="B2540" s="37">
        <v>22272.5</v>
      </c>
      <c r="C2540" s="29">
        <f t="shared" si="322"/>
        <v>-1.0963897188301042E-2</v>
      </c>
      <c r="D2540" s="29">
        <f t="shared" si="317"/>
        <v>-1.1161056817242328E-2</v>
      </c>
      <c r="E2540" s="35">
        <f t="shared" si="323"/>
        <v>1.2456918927771144E-4</v>
      </c>
      <c r="F2540" s="35">
        <f t="shared" si="324"/>
        <v>1.1022380286341325E-4</v>
      </c>
      <c r="G2540" s="36">
        <f t="shared" si="318"/>
        <v>7.4783892544280528E-5</v>
      </c>
      <c r="H2540" s="37">
        <f t="shared" si="319"/>
        <v>2.9986543899592428</v>
      </c>
      <c r="I2540" s="29">
        <f t="shared" si="320"/>
        <v>1.1161056817242328E-2</v>
      </c>
      <c r="J2540" s="29">
        <f t="shared" si="321"/>
        <v>8.6477680672113616E-3</v>
      </c>
    </row>
    <row r="2541" spans="1:10" x14ac:dyDescent="0.35">
      <c r="A2541" s="30" t="s">
        <v>2590</v>
      </c>
      <c r="B2541" s="37">
        <v>22147.900390625</v>
      </c>
      <c r="C2541" s="29">
        <f t="shared" si="322"/>
        <v>-5.5943252609720329E-3</v>
      </c>
      <c r="D2541" s="29">
        <f t="shared" si="317"/>
        <v>-5.7914848899133188E-3</v>
      </c>
      <c r="E2541" s="35">
        <f t="shared" si="323"/>
        <v>3.3541297230094286E-5</v>
      </c>
      <c r="F2541" s="35">
        <f t="shared" si="324"/>
        <v>1.2456918927771144E-4</v>
      </c>
      <c r="G2541" s="36">
        <f t="shared" si="318"/>
        <v>9.351933250905139E-5</v>
      </c>
      <c r="H2541" s="37">
        <f t="shared" si="319"/>
        <v>3.5404045088348139</v>
      </c>
      <c r="I2541" s="29">
        <f t="shared" si="320"/>
        <v>5.7914848899133188E-3</v>
      </c>
      <c r="J2541" s="29">
        <f t="shared" si="321"/>
        <v>9.6705394114832803E-3</v>
      </c>
    </row>
    <row r="2542" spans="1:10" x14ac:dyDescent="0.35">
      <c r="A2542" s="30" t="s">
        <v>2591</v>
      </c>
      <c r="B2542" s="37">
        <v>21995.849609375</v>
      </c>
      <c r="C2542" s="29">
        <f t="shared" si="322"/>
        <v>-6.8652458503182245E-3</v>
      </c>
      <c r="D2542" s="29">
        <f t="shared" si="317"/>
        <v>-7.0624054792595104E-3</v>
      </c>
      <c r="E2542" s="35">
        <f t="shared" si="323"/>
        <v>4.9877571153474752E-5</v>
      </c>
      <c r="F2542" s="35">
        <f t="shared" si="324"/>
        <v>3.3541297230094286E-5</v>
      </c>
      <c r="G2542" s="36">
        <f t="shared" si="318"/>
        <v>8.0038645263415774E-5</v>
      </c>
      <c r="H2542" s="37">
        <f t="shared" si="319"/>
        <v>3.4859776498731163</v>
      </c>
      <c r="I2542" s="29">
        <f t="shared" si="320"/>
        <v>7.0624054792595104E-3</v>
      </c>
      <c r="J2542" s="29">
        <f t="shared" si="321"/>
        <v>8.9464319850662121E-3</v>
      </c>
    </row>
    <row r="2543" spans="1:10" x14ac:dyDescent="0.35">
      <c r="A2543" s="30" t="s">
        <v>2592</v>
      </c>
      <c r="B2543" s="37">
        <v>22147</v>
      </c>
      <c r="C2543" s="29">
        <f t="shared" si="322"/>
        <v>6.8717686886063944E-3</v>
      </c>
      <c r="D2543" s="29">
        <f t="shared" si="317"/>
        <v>6.6746090596651085E-3</v>
      </c>
      <c r="E2543" s="35">
        <f t="shared" si="323"/>
        <v>4.4550406099363547E-5</v>
      </c>
      <c r="F2543" s="35">
        <f t="shared" si="324"/>
        <v>4.9877571153474752E-5</v>
      </c>
      <c r="G2543" s="36">
        <f t="shared" si="318"/>
        <v>7.6463805716958582E-5</v>
      </c>
      <c r="H2543" s="37">
        <f t="shared" si="319"/>
        <v>3.5290910402762075</v>
      </c>
      <c r="I2543" s="29">
        <f t="shared" si="320"/>
        <v>6.6746090596651085E-3</v>
      </c>
      <c r="J2543" s="29">
        <f t="shared" si="321"/>
        <v>8.74435850803011E-3</v>
      </c>
    </row>
    <row r="2544" spans="1:10" x14ac:dyDescent="0.35">
      <c r="A2544" s="30" t="s">
        <v>2593</v>
      </c>
      <c r="B2544" s="37">
        <v>22336.400390625</v>
      </c>
      <c r="C2544" s="29">
        <f t="shared" si="322"/>
        <v>8.5519659829773609E-3</v>
      </c>
      <c r="D2544" s="29">
        <f t="shared" si="317"/>
        <v>8.3548063540360741E-3</v>
      </c>
      <c r="E2544" s="35">
        <f t="shared" si="323"/>
        <v>6.9802789213441554E-5</v>
      </c>
      <c r="F2544" s="35">
        <f t="shared" si="324"/>
        <v>4.4550406099363547E-5</v>
      </c>
      <c r="G2544" s="36">
        <f t="shared" si="318"/>
        <v>7.2907599395537908E-5</v>
      </c>
      <c r="H2544" s="37">
        <f t="shared" si="319"/>
        <v>3.3655130816761409</v>
      </c>
      <c r="I2544" s="29">
        <f t="shared" si="320"/>
        <v>8.3548063540360741E-3</v>
      </c>
      <c r="J2544" s="29">
        <f t="shared" si="321"/>
        <v>8.5385946967599952E-3</v>
      </c>
    </row>
    <row r="2545" spans="1:10" x14ac:dyDescent="0.35">
      <c r="A2545" s="30" t="s">
        <v>2594</v>
      </c>
      <c r="B2545" s="37">
        <v>22368</v>
      </c>
      <c r="C2545" s="29">
        <f t="shared" si="322"/>
        <v>1.4147135985376202E-3</v>
      </c>
      <c r="D2545" s="29">
        <f t="shared" si="317"/>
        <v>1.2175539695963341E-3</v>
      </c>
      <c r="E2545" s="35">
        <f t="shared" si="323"/>
        <v>1.4824376688797909E-6</v>
      </c>
      <c r="F2545" s="35">
        <f t="shared" si="324"/>
        <v>6.9802789213441554E-5</v>
      </c>
      <c r="G2545" s="36">
        <f t="shared" si="318"/>
        <v>7.7619615952870946E-5</v>
      </c>
      <c r="H2545" s="37">
        <f t="shared" si="319"/>
        <v>3.8033572815211989</v>
      </c>
      <c r="I2545" s="29">
        <f t="shared" si="320"/>
        <v>1.2175539695963341E-3</v>
      </c>
      <c r="J2545" s="29">
        <f t="shared" si="321"/>
        <v>8.8101995410360002E-3</v>
      </c>
    </row>
    <row r="2546" spans="1:10" x14ac:dyDescent="0.35">
      <c r="A2546" s="30" t="s">
        <v>2595</v>
      </c>
      <c r="B2546" s="37">
        <v>22402.400390625</v>
      </c>
      <c r="C2546" s="29">
        <f t="shared" si="322"/>
        <v>1.5379287654238016E-3</v>
      </c>
      <c r="D2546" s="29">
        <f t="shared" si="317"/>
        <v>1.3407691364825155E-3</v>
      </c>
      <c r="E2546" s="35">
        <f t="shared" si="323"/>
        <v>1.7976618773440703E-6</v>
      </c>
      <c r="F2546" s="35">
        <f t="shared" si="324"/>
        <v>1.4824376688797909E-6</v>
      </c>
      <c r="G2546" s="36">
        <f t="shared" si="318"/>
        <v>6.1962959344980586E-5</v>
      </c>
      <c r="H2546" s="37">
        <f t="shared" si="319"/>
        <v>3.9110424179942851</v>
      </c>
      <c r="I2546" s="29">
        <f t="shared" si="320"/>
        <v>1.3407691364825155E-3</v>
      </c>
      <c r="J2546" s="29">
        <f t="shared" si="321"/>
        <v>7.8716554386596849E-3</v>
      </c>
    </row>
    <row r="2547" spans="1:10" x14ac:dyDescent="0.35">
      <c r="A2547" s="30" t="s">
        <v>2596</v>
      </c>
      <c r="B2547" s="37">
        <v>22570.349609375</v>
      </c>
      <c r="C2547" s="29">
        <f t="shared" si="322"/>
        <v>7.4969296067168845E-3</v>
      </c>
      <c r="D2547" s="29">
        <f t="shared" si="317"/>
        <v>7.2997699777755986E-3</v>
      </c>
      <c r="E2547" s="35">
        <f t="shared" si="323"/>
        <v>5.328664172843396E-5</v>
      </c>
      <c r="F2547" s="35">
        <f t="shared" si="324"/>
        <v>1.7976618773440703E-6</v>
      </c>
      <c r="G2547" s="36">
        <f t="shared" si="318"/>
        <v>5.2773013630048727E-5</v>
      </c>
      <c r="H2547" s="37">
        <f t="shared" si="319"/>
        <v>3.5009503788112522</v>
      </c>
      <c r="I2547" s="29">
        <f t="shared" si="320"/>
        <v>7.2997699777755986E-3</v>
      </c>
      <c r="J2547" s="29">
        <f t="shared" si="321"/>
        <v>7.2645036740336729E-3</v>
      </c>
    </row>
    <row r="2548" spans="1:10" x14ac:dyDescent="0.35">
      <c r="A2548" s="30" t="s">
        <v>2597</v>
      </c>
      <c r="B2548" s="37">
        <v>22419.94921875</v>
      </c>
      <c r="C2548" s="29">
        <f t="shared" si="322"/>
        <v>-6.6636269808832971E-3</v>
      </c>
      <c r="D2548" s="29">
        <f t="shared" ref="D2548:D2611" si="325">C2548-B$8</f>
        <v>-6.860786609824583E-3</v>
      </c>
      <c r="E2548" s="35">
        <f t="shared" si="323"/>
        <v>4.7070392905548295E-5</v>
      </c>
      <c r="F2548" s="35">
        <f t="shared" si="324"/>
        <v>5.328664172843396E-5</v>
      </c>
      <c r="G2548" s="36">
        <f t="shared" ref="G2548:G2611" si="326">B$9+B$10*F2548+B$11*G2547</f>
        <v>6.1232068586547424E-5</v>
      </c>
      <c r="H2548" s="37">
        <f t="shared" ref="H2548:H2611" si="327">LN(1/SQRT(2*PI()*G2548)*EXP(-E2548/(2*G2548)))</f>
        <v>3.5471205914687789</v>
      </c>
      <c r="I2548" s="29">
        <f t="shared" ref="I2548:I2611" si="328">SQRT(E2548)</f>
        <v>6.860786609824583E-3</v>
      </c>
      <c r="J2548" s="29">
        <f t="shared" ref="J2548:J2611" si="329">SQRT(G2548)</f>
        <v>7.8250922414082394E-3</v>
      </c>
    </row>
    <row r="2549" spans="1:10" x14ac:dyDescent="0.35">
      <c r="A2549" s="30" t="s">
        <v>2598</v>
      </c>
      <c r="B2549" s="37">
        <v>22643.400390625</v>
      </c>
      <c r="C2549" s="29">
        <f t="shared" si="322"/>
        <v>9.9666225688024301E-3</v>
      </c>
      <c r="D2549" s="29">
        <f t="shared" si="325"/>
        <v>9.7694629398611434E-3</v>
      </c>
      <c r="E2549" s="35">
        <f t="shared" si="323"/>
        <v>9.5442406133320332E-5</v>
      </c>
      <c r="F2549" s="35">
        <f t="shared" si="324"/>
        <v>4.7070392905548295E-5</v>
      </c>
      <c r="G2549" s="36">
        <f t="shared" si="326"/>
        <v>6.4564714449790481E-5</v>
      </c>
      <c r="H2549" s="37">
        <f t="shared" si="327"/>
        <v>3.1658606890045786</v>
      </c>
      <c r="I2549" s="29">
        <f t="shared" si="328"/>
        <v>9.7694629398611434E-3</v>
      </c>
      <c r="J2549" s="29">
        <f t="shared" si="329"/>
        <v>8.0352171376877231E-3</v>
      </c>
    </row>
    <row r="2550" spans="1:10" x14ac:dyDescent="0.35">
      <c r="A2550" s="30" t="s">
        <v>2599</v>
      </c>
      <c r="B2550" s="37">
        <v>22604.849609375</v>
      </c>
      <c r="C2550" s="29">
        <f t="shared" si="322"/>
        <v>-1.70251731563964E-3</v>
      </c>
      <c r="D2550" s="29">
        <f t="shared" si="325"/>
        <v>-1.8996769445809262E-3</v>
      </c>
      <c r="E2550" s="35">
        <f t="shared" si="323"/>
        <v>3.6087724937723231E-6</v>
      </c>
      <c r="F2550" s="35">
        <f t="shared" si="324"/>
        <v>9.5442406133320332E-5</v>
      </c>
      <c r="G2550" s="36">
        <f t="shared" si="326"/>
        <v>7.9600547774588801E-5</v>
      </c>
      <c r="H2550" s="37">
        <f t="shared" si="327"/>
        <v>3.7776382456302264</v>
      </c>
      <c r="I2550" s="29">
        <f t="shared" si="328"/>
        <v>1.8996769445809262E-3</v>
      </c>
      <c r="J2550" s="29">
        <f t="shared" si="329"/>
        <v>8.9219139075978979E-3</v>
      </c>
    </row>
    <row r="2551" spans="1:10" x14ac:dyDescent="0.35">
      <c r="A2551" s="30" t="s">
        <v>2600</v>
      </c>
      <c r="B2551" s="37">
        <v>22648.19921875</v>
      </c>
      <c r="C2551" s="29">
        <f t="shared" si="322"/>
        <v>1.9177127972140884E-3</v>
      </c>
      <c r="D2551" s="29">
        <f t="shared" si="325"/>
        <v>1.7205531682728023E-3</v>
      </c>
      <c r="E2551" s="35">
        <f t="shared" si="323"/>
        <v>2.960303204853578E-6</v>
      </c>
      <c r="F2551" s="35">
        <f t="shared" si="324"/>
        <v>3.6087724937723231E-6</v>
      </c>
      <c r="G2551" s="36">
        <f t="shared" si="326"/>
        <v>6.3710630495152477E-5</v>
      </c>
      <c r="H2551" s="37">
        <f t="shared" si="327"/>
        <v>3.8884086177930004</v>
      </c>
      <c r="I2551" s="29">
        <f t="shared" si="328"/>
        <v>1.7205531682728023E-3</v>
      </c>
      <c r="J2551" s="29">
        <f t="shared" si="329"/>
        <v>7.9818939165559252E-3</v>
      </c>
    </row>
    <row r="2552" spans="1:10" x14ac:dyDescent="0.35">
      <c r="A2552" s="30" t="s">
        <v>2601</v>
      </c>
      <c r="B2552" s="37">
        <v>22475.849609375</v>
      </c>
      <c r="C2552" s="29">
        <f t="shared" si="322"/>
        <v>-7.6098592965534451E-3</v>
      </c>
      <c r="D2552" s="29">
        <f t="shared" si="325"/>
        <v>-7.807018925494731E-3</v>
      </c>
      <c r="E2552" s="35">
        <f t="shared" si="323"/>
        <v>6.0949544503032901E-5</v>
      </c>
      <c r="F2552" s="35">
        <f t="shared" si="324"/>
        <v>2.960303204853578E-6</v>
      </c>
      <c r="G2552" s="36">
        <f t="shared" si="326"/>
        <v>5.4122280753610987E-5</v>
      </c>
      <c r="H2552" s="37">
        <f t="shared" si="327"/>
        <v>3.4301211934522295</v>
      </c>
      <c r="I2552" s="29">
        <f t="shared" si="328"/>
        <v>7.807018925494731E-3</v>
      </c>
      <c r="J2552" s="29">
        <f t="shared" si="329"/>
        <v>7.3567846749521618E-3</v>
      </c>
    </row>
    <row r="2553" spans="1:10" x14ac:dyDescent="0.35">
      <c r="A2553" s="30" t="s">
        <v>2602</v>
      </c>
      <c r="B2553" s="37">
        <v>22442.69921875</v>
      </c>
      <c r="C2553" s="29">
        <f t="shared" si="322"/>
        <v>-1.4749338156797576E-3</v>
      </c>
      <c r="D2553" s="29">
        <f t="shared" si="325"/>
        <v>-1.6720934446210437E-3</v>
      </c>
      <c r="E2553" s="35">
        <f t="shared" si="323"/>
        <v>2.7958964875446674E-6</v>
      </c>
      <c r="F2553" s="35">
        <f t="shared" si="324"/>
        <v>6.0949544503032901E-5</v>
      </c>
      <c r="G2553" s="36">
        <f t="shared" si="326"/>
        <v>6.4100540400153824E-5</v>
      </c>
      <c r="H2553" s="37">
        <f t="shared" si="327"/>
        <v>3.8867816674444851</v>
      </c>
      <c r="I2553" s="29">
        <f t="shared" si="328"/>
        <v>1.6720934446210437E-3</v>
      </c>
      <c r="J2553" s="29">
        <f t="shared" si="329"/>
        <v>8.0062813090818769E-3</v>
      </c>
    </row>
    <row r="2554" spans="1:10" x14ac:dyDescent="0.35">
      <c r="A2554" s="30" t="s">
        <v>2603</v>
      </c>
      <c r="B2554" s="37">
        <v>22302.5</v>
      </c>
      <c r="C2554" s="29">
        <f t="shared" si="322"/>
        <v>-6.246985595782073E-3</v>
      </c>
      <c r="D2554" s="29">
        <f t="shared" si="325"/>
        <v>-6.4441452247233589E-3</v>
      </c>
      <c r="E2554" s="35">
        <f t="shared" si="323"/>
        <v>4.1527007677324871E-5</v>
      </c>
      <c r="F2554" s="35">
        <f t="shared" si="324"/>
        <v>2.7958964875446674E-6</v>
      </c>
      <c r="G2554" s="36">
        <f t="shared" si="326"/>
        <v>5.4308871267566891E-5</v>
      </c>
      <c r="H2554" s="37">
        <f t="shared" si="327"/>
        <v>3.6091504440038538</v>
      </c>
      <c r="I2554" s="29">
        <f t="shared" si="328"/>
        <v>6.4441452247233589E-3</v>
      </c>
      <c r="J2554" s="29">
        <f t="shared" si="329"/>
        <v>7.3694552897461078E-3</v>
      </c>
    </row>
    <row r="2555" spans="1:10" x14ac:dyDescent="0.35">
      <c r="A2555" s="30" t="s">
        <v>2604</v>
      </c>
      <c r="B2555" s="37">
        <v>22302.5</v>
      </c>
      <c r="C2555" s="29">
        <f t="shared" si="322"/>
        <v>0</v>
      </c>
      <c r="D2555" s="29">
        <f t="shared" si="325"/>
        <v>-1.9715962894128615E-4</v>
      </c>
      <c r="E2555" s="35">
        <f t="shared" si="323"/>
        <v>3.8871919284265636E-8</v>
      </c>
      <c r="F2555" s="35">
        <f t="shared" si="324"/>
        <v>4.1527007677324871E-5</v>
      </c>
      <c r="G2555" s="36">
        <f t="shared" si="326"/>
        <v>5.8966543675811976E-5</v>
      </c>
      <c r="H2555" s="37">
        <f t="shared" si="327"/>
        <v>3.9500020224621206</v>
      </c>
      <c r="I2555" s="29">
        <f t="shared" si="328"/>
        <v>1.9715962894128615E-4</v>
      </c>
      <c r="J2555" s="29">
        <f t="shared" si="329"/>
        <v>7.6789676178384801E-3</v>
      </c>
    </row>
    <row r="2556" spans="1:10" x14ac:dyDescent="0.35">
      <c r="A2556" s="30" t="s">
        <v>2605</v>
      </c>
      <c r="B2556" s="37">
        <v>21957.5</v>
      </c>
      <c r="C2556" s="29">
        <f t="shared" si="322"/>
        <v>-1.546911781190452E-2</v>
      </c>
      <c r="D2556" s="29">
        <f t="shared" si="325"/>
        <v>-1.5666277440845807E-2</v>
      </c>
      <c r="E2556" s="35">
        <f t="shared" si="323"/>
        <v>2.4543224885355426E-4</v>
      </c>
      <c r="F2556" s="35">
        <f t="shared" si="324"/>
        <v>3.8871919284265636E-8</v>
      </c>
      <c r="G2556" s="36">
        <f t="shared" si="326"/>
        <v>5.0523011552172647E-5</v>
      </c>
      <c r="H2556" s="37">
        <f t="shared" si="327"/>
        <v>1.5986868208621436</v>
      </c>
      <c r="I2556" s="29">
        <f t="shared" si="328"/>
        <v>1.5666277440845807E-2</v>
      </c>
      <c r="J2556" s="29">
        <f t="shared" si="329"/>
        <v>7.1079541045347677E-3</v>
      </c>
    </row>
    <row r="2557" spans="1:10" x14ac:dyDescent="0.35">
      <c r="A2557" s="30" t="s">
        <v>2606</v>
      </c>
      <c r="B2557" s="37">
        <v>22055.19921875</v>
      </c>
      <c r="C2557" s="29">
        <f t="shared" si="322"/>
        <v>4.4494691449390444E-3</v>
      </c>
      <c r="D2557" s="29">
        <f t="shared" si="325"/>
        <v>4.2523095159977585E-3</v>
      </c>
      <c r="E2557" s="35">
        <f t="shared" si="323"/>
        <v>1.808213621984509E-5</v>
      </c>
      <c r="F2557" s="35">
        <f t="shared" si="324"/>
        <v>2.4543224885355426E-4</v>
      </c>
      <c r="G2557" s="36">
        <f t="shared" si="326"/>
        <v>1.1178291177350204E-4</v>
      </c>
      <c r="H2557" s="37">
        <f t="shared" si="327"/>
        <v>3.5496568021833461</v>
      </c>
      <c r="I2557" s="29">
        <f t="shared" si="328"/>
        <v>4.2523095159977585E-3</v>
      </c>
      <c r="J2557" s="29">
        <f t="shared" si="329"/>
        <v>1.0572743814805221E-2</v>
      </c>
    </row>
    <row r="2558" spans="1:10" x14ac:dyDescent="0.35">
      <c r="A2558" s="30" t="s">
        <v>2607</v>
      </c>
      <c r="B2558" s="37">
        <v>22104.05078125</v>
      </c>
      <c r="C2558" s="29">
        <f t="shared" si="322"/>
        <v>2.2149680905385605E-3</v>
      </c>
      <c r="D2558" s="29">
        <f t="shared" si="325"/>
        <v>2.0178084615972741E-3</v>
      </c>
      <c r="E2558" s="35">
        <f t="shared" si="323"/>
        <v>4.0715509876935585E-6</v>
      </c>
      <c r="F2558" s="35">
        <f t="shared" si="324"/>
        <v>1.808213621984509E-5</v>
      </c>
      <c r="G2558" s="36">
        <f t="shared" si="326"/>
        <v>8.6683729170144427E-5</v>
      </c>
      <c r="H2558" s="37">
        <f t="shared" si="327"/>
        <v>3.734198553164418</v>
      </c>
      <c r="I2558" s="29">
        <f t="shared" si="328"/>
        <v>2.0178084615972741E-3</v>
      </c>
      <c r="J2558" s="29">
        <f t="shared" si="329"/>
        <v>9.310409720852484E-3</v>
      </c>
    </row>
    <row r="2559" spans="1:10" x14ac:dyDescent="0.35">
      <c r="A2559" s="30" t="s">
        <v>2608</v>
      </c>
      <c r="B2559" s="37">
        <v>22217.849609375</v>
      </c>
      <c r="C2559" s="29">
        <f t="shared" si="322"/>
        <v>5.1483245877055328E-3</v>
      </c>
      <c r="D2559" s="29">
        <f t="shared" si="325"/>
        <v>4.9511649587642469E-3</v>
      </c>
      <c r="E2559" s="35">
        <f t="shared" si="323"/>
        <v>2.4514034448894966E-5</v>
      </c>
      <c r="F2559" s="35">
        <f t="shared" si="324"/>
        <v>4.0715509876935585E-6</v>
      </c>
      <c r="G2559" s="36">
        <f t="shared" si="326"/>
        <v>6.8031695255310964E-5</v>
      </c>
      <c r="H2559" s="37">
        <f t="shared" si="327"/>
        <v>3.6986636175456975</v>
      </c>
      <c r="I2559" s="29">
        <f t="shared" si="328"/>
        <v>4.9511649587642469E-3</v>
      </c>
      <c r="J2559" s="29">
        <f t="shared" si="329"/>
        <v>8.2481328344850852E-3</v>
      </c>
    </row>
    <row r="2560" spans="1:10" x14ac:dyDescent="0.35">
      <c r="A2560" s="30" t="s">
        <v>2609</v>
      </c>
      <c r="B2560" s="37">
        <v>22200.55078125</v>
      </c>
      <c r="C2560" s="29">
        <f t="shared" si="322"/>
        <v>-7.7860046895361634E-4</v>
      </c>
      <c r="D2560" s="29">
        <f t="shared" si="325"/>
        <v>-9.7576009789490247E-4</v>
      </c>
      <c r="E2560" s="35">
        <f t="shared" si="323"/>
        <v>9.5210776864386963E-7</v>
      </c>
      <c r="F2560" s="35">
        <f t="shared" si="324"/>
        <v>2.4514034448894966E-5</v>
      </c>
      <c r="G2560" s="36">
        <f t="shared" si="326"/>
        <v>6.2502101512537463E-5</v>
      </c>
      <c r="H2560" s="37">
        <f t="shared" si="327"/>
        <v>3.9136000495417655</v>
      </c>
      <c r="I2560" s="29">
        <f t="shared" si="328"/>
        <v>9.7576009789490247E-4</v>
      </c>
      <c r="J2560" s="29">
        <f t="shared" si="329"/>
        <v>7.905827060626704E-3</v>
      </c>
    </row>
    <row r="2561" spans="1:10" x14ac:dyDescent="0.35">
      <c r="A2561" s="30" t="s">
        <v>2610</v>
      </c>
      <c r="B2561" s="37">
        <v>22403.849609375</v>
      </c>
      <c r="C2561" s="29">
        <f t="shared" si="322"/>
        <v>9.1573776762647885E-3</v>
      </c>
      <c r="D2561" s="29">
        <f t="shared" si="325"/>
        <v>8.9602180473235017E-3</v>
      </c>
      <c r="E2561" s="35">
        <f t="shared" si="323"/>
        <v>8.0285507455581781E-5</v>
      </c>
      <c r="F2561" s="35">
        <f t="shared" si="324"/>
        <v>9.5210776864386963E-7</v>
      </c>
      <c r="G2561" s="36">
        <f t="shared" si="326"/>
        <v>5.2864084377532048E-5</v>
      </c>
      <c r="H2561" s="37">
        <f t="shared" si="327"/>
        <v>3.2455968792747147</v>
      </c>
      <c r="I2561" s="29">
        <f t="shared" si="328"/>
        <v>8.9602180473235017E-3</v>
      </c>
      <c r="J2561" s="29">
        <f t="shared" si="329"/>
        <v>7.2707691737210339E-3</v>
      </c>
    </row>
    <row r="2562" spans="1:10" x14ac:dyDescent="0.35">
      <c r="A2562" s="30" t="s">
        <v>2611</v>
      </c>
      <c r="B2562" s="37">
        <v>22466.099609375</v>
      </c>
      <c r="C2562" s="29">
        <f t="shared" si="322"/>
        <v>2.7785403439750667E-3</v>
      </c>
      <c r="D2562" s="29">
        <f t="shared" si="325"/>
        <v>2.5813807150337803E-3</v>
      </c>
      <c r="E2562" s="35">
        <f t="shared" si="323"/>
        <v>6.6635263959483109E-6</v>
      </c>
      <c r="F2562" s="35">
        <f t="shared" si="324"/>
        <v>8.0285507455581781E-5</v>
      </c>
      <c r="G2562" s="36">
        <f t="shared" si="326"/>
        <v>6.8576336748353651E-5</v>
      </c>
      <c r="H2562" s="37">
        <f t="shared" si="327"/>
        <v>3.8262582451188765</v>
      </c>
      <c r="I2562" s="29">
        <f t="shared" si="328"/>
        <v>2.5813807150337803E-3</v>
      </c>
      <c r="J2562" s="29">
        <f t="shared" si="329"/>
        <v>8.2810830661425947E-3</v>
      </c>
    </row>
    <row r="2563" spans="1:10" x14ac:dyDescent="0.35">
      <c r="A2563" s="30" t="s">
        <v>2612</v>
      </c>
      <c r="B2563" s="37">
        <v>22529.05078125</v>
      </c>
      <c r="C2563" s="29">
        <f t="shared" si="322"/>
        <v>2.8020516676037222E-3</v>
      </c>
      <c r="D2563" s="29">
        <f t="shared" si="325"/>
        <v>2.6048920386624358E-3</v>
      </c>
      <c r="E2563" s="35">
        <f t="shared" si="323"/>
        <v>6.7854625330869412E-6</v>
      </c>
      <c r="F2563" s="35">
        <f t="shared" si="324"/>
        <v>6.6635263959483109E-6</v>
      </c>
      <c r="G2563" s="36">
        <f t="shared" si="326"/>
        <v>5.8004699651208926E-5</v>
      </c>
      <c r="H2563" s="37">
        <f t="shared" si="327"/>
        <v>3.9000641006524517</v>
      </c>
      <c r="I2563" s="29">
        <f t="shared" si="328"/>
        <v>2.6048920386624358E-3</v>
      </c>
      <c r="J2563" s="29">
        <f t="shared" si="329"/>
        <v>7.6160816468318487E-3</v>
      </c>
    </row>
    <row r="2564" spans="1:10" x14ac:dyDescent="0.35">
      <c r="A2564" s="30" t="s">
        <v>2613</v>
      </c>
      <c r="B2564" s="37">
        <v>22597.80078125</v>
      </c>
      <c r="C2564" s="29">
        <f t="shared" si="322"/>
        <v>3.0516154749500313E-3</v>
      </c>
      <c r="D2564" s="29">
        <f t="shared" si="325"/>
        <v>2.8544558460087449E-3</v>
      </c>
      <c r="E2564" s="35">
        <f t="shared" si="323"/>
        <v>8.1479181768134992E-6</v>
      </c>
      <c r="F2564" s="35">
        <f t="shared" si="324"/>
        <v>6.7854625330869412E-6</v>
      </c>
      <c r="G2564" s="36">
        <f t="shared" si="326"/>
        <v>5.1774946788391579E-5</v>
      </c>
      <c r="H2564" s="37">
        <f t="shared" si="327"/>
        <v>3.9366776405027823</v>
      </c>
      <c r="I2564" s="29">
        <f t="shared" si="328"/>
        <v>2.8544558460087449E-3</v>
      </c>
      <c r="J2564" s="29">
        <f t="shared" si="329"/>
        <v>7.1954809977090193E-3</v>
      </c>
    </row>
    <row r="2565" spans="1:10" x14ac:dyDescent="0.35">
      <c r="A2565" s="30" t="s">
        <v>2614</v>
      </c>
      <c r="B2565" s="37">
        <v>22967.650390625</v>
      </c>
      <c r="C2565" s="29">
        <f t="shared" si="322"/>
        <v>1.6366619608483068E-2</v>
      </c>
      <c r="D2565" s="29">
        <f t="shared" si="325"/>
        <v>1.6169459979541782E-2</v>
      </c>
      <c r="E2565" s="35">
        <f t="shared" si="323"/>
        <v>2.6145143603000334E-4</v>
      </c>
      <c r="F2565" s="35">
        <f t="shared" si="324"/>
        <v>8.1479181768134992E-6</v>
      </c>
      <c r="G2565" s="36">
        <f t="shared" si="326"/>
        <v>4.8452311755796583E-5</v>
      </c>
      <c r="H2565" s="37">
        <f t="shared" si="327"/>
        <v>1.3504982199052509</v>
      </c>
      <c r="I2565" s="29">
        <f t="shared" si="328"/>
        <v>1.6169459979541782E-2</v>
      </c>
      <c r="J2565" s="29">
        <f t="shared" si="329"/>
        <v>6.9607694801506383E-3</v>
      </c>
    </row>
    <row r="2566" spans="1:10" x14ac:dyDescent="0.35">
      <c r="A2566" s="30" t="s">
        <v>2615</v>
      </c>
      <c r="B2566" s="37">
        <v>22957.099609375</v>
      </c>
      <c r="C2566" s="29">
        <f t="shared" si="322"/>
        <v>-4.5937573371923612E-4</v>
      </c>
      <c r="D2566" s="29">
        <f t="shared" si="325"/>
        <v>-6.5653536266052225E-4</v>
      </c>
      <c r="E2566" s="35">
        <f t="shared" si="323"/>
        <v>4.3103868242378346E-7</v>
      </c>
      <c r="F2566" s="35">
        <f t="shared" si="324"/>
        <v>2.6145143603000334E-4</v>
      </c>
      <c r="G2566" s="36">
        <f t="shared" si="326"/>
        <v>1.148817718865344E-4</v>
      </c>
      <c r="H2566" s="37">
        <f t="shared" si="327"/>
        <v>3.6149889713868197</v>
      </c>
      <c r="I2566" s="29">
        <f t="shared" si="328"/>
        <v>6.5653536266052225E-4</v>
      </c>
      <c r="J2566" s="29">
        <f t="shared" si="329"/>
        <v>1.0718291463033387E-2</v>
      </c>
    </row>
    <row r="2567" spans="1:10" x14ac:dyDescent="0.35">
      <c r="A2567" s="30" t="s">
        <v>2616</v>
      </c>
      <c r="B2567" s="37">
        <v>22932.44921875</v>
      </c>
      <c r="C2567" s="29">
        <f t="shared" si="322"/>
        <v>-1.0737589261899938E-3</v>
      </c>
      <c r="D2567" s="29">
        <f t="shared" si="325"/>
        <v>-1.2709185551312799E-3</v>
      </c>
      <c r="E2567" s="35">
        <f t="shared" si="323"/>
        <v>1.6152339737769803E-6</v>
      </c>
      <c r="F2567" s="35">
        <f t="shared" si="324"/>
        <v>4.3103868242378346E-7</v>
      </c>
      <c r="G2567" s="36">
        <f t="shared" si="326"/>
        <v>8.375330167983092E-5</v>
      </c>
      <c r="H2567" s="37">
        <f t="shared" si="327"/>
        <v>3.765236141537708</v>
      </c>
      <c r="I2567" s="29">
        <f t="shared" si="328"/>
        <v>1.2709185551312799E-3</v>
      </c>
      <c r="J2567" s="29">
        <f t="shared" si="329"/>
        <v>9.1516829971230382E-3</v>
      </c>
    </row>
    <row r="2568" spans="1:10" x14ac:dyDescent="0.35">
      <c r="A2568" s="30" t="s">
        <v>2617</v>
      </c>
      <c r="B2568" s="37">
        <v>22888.150390625</v>
      </c>
      <c r="C2568" s="29">
        <f t="shared" si="322"/>
        <v>-1.9317094176221072E-3</v>
      </c>
      <c r="D2568" s="29">
        <f t="shared" si="325"/>
        <v>-2.1288690465633936E-3</v>
      </c>
      <c r="E2568" s="35">
        <f t="shared" si="323"/>
        <v>4.5320834174157327E-6</v>
      </c>
      <c r="F2568" s="35">
        <f t="shared" si="324"/>
        <v>1.6152339737769803E-6</v>
      </c>
      <c r="G2568" s="36">
        <f t="shared" si="326"/>
        <v>6.5632436408095057E-5</v>
      </c>
      <c r="H2568" s="37">
        <f t="shared" si="327"/>
        <v>3.862255483213509</v>
      </c>
      <c r="I2568" s="29">
        <f t="shared" si="328"/>
        <v>2.1288690465633936E-3</v>
      </c>
      <c r="J2568" s="29">
        <f t="shared" si="329"/>
        <v>8.1013848450801947E-3</v>
      </c>
    </row>
    <row r="2569" spans="1:10" x14ac:dyDescent="0.35">
      <c r="A2569" s="30" t="s">
        <v>2618</v>
      </c>
      <c r="B2569" s="37">
        <v>22704.69921875</v>
      </c>
      <c r="C2569" s="29">
        <f t="shared" si="322"/>
        <v>-8.0151156272610935E-3</v>
      </c>
      <c r="D2569" s="29">
        <f t="shared" si="325"/>
        <v>-8.2122752562023803E-3</v>
      </c>
      <c r="E2569" s="35">
        <f t="shared" si="323"/>
        <v>6.7441464883633874E-5</v>
      </c>
      <c r="F2569" s="35">
        <f t="shared" si="324"/>
        <v>4.5320834174157327E-6</v>
      </c>
      <c r="G2569" s="36">
        <f t="shared" si="326"/>
        <v>5.5685182931035099E-5</v>
      </c>
      <c r="H2569" s="37">
        <f t="shared" si="327"/>
        <v>3.3733994631631625</v>
      </c>
      <c r="I2569" s="29">
        <f t="shared" si="328"/>
        <v>8.2122752562023803E-3</v>
      </c>
      <c r="J2569" s="29">
        <f t="shared" si="329"/>
        <v>7.4622505272226754E-3</v>
      </c>
    </row>
    <row r="2570" spans="1:10" x14ac:dyDescent="0.35">
      <c r="A2570" s="30" t="s">
        <v>2619</v>
      </c>
      <c r="B2570" s="37">
        <v>22488.650390625</v>
      </c>
      <c r="C2570" s="29">
        <f t="shared" si="322"/>
        <v>-9.5155996581792746E-3</v>
      </c>
      <c r="D2570" s="29">
        <f t="shared" si="325"/>
        <v>-9.7127592871205613E-3</v>
      </c>
      <c r="E2570" s="35">
        <f t="shared" si="323"/>
        <v>9.433769296954671E-5</v>
      </c>
      <c r="F2570" s="35">
        <f t="shared" si="324"/>
        <v>6.7441464883633874E-5</v>
      </c>
      <c r="G2570" s="36">
        <f t="shared" si="326"/>
        <v>6.677937814095875E-5</v>
      </c>
      <c r="H2570" s="37">
        <f t="shared" si="327"/>
        <v>3.1817810741202801</v>
      </c>
      <c r="I2570" s="29">
        <f t="shared" si="328"/>
        <v>9.7127592871205613E-3</v>
      </c>
      <c r="J2570" s="29">
        <f t="shared" si="329"/>
        <v>8.1718650344311701E-3</v>
      </c>
    </row>
    <row r="2571" spans="1:10" x14ac:dyDescent="0.35">
      <c r="A2571" s="30" t="s">
        <v>2620</v>
      </c>
      <c r="B2571" s="37">
        <v>22530.69921875</v>
      </c>
      <c r="C2571" s="29">
        <f t="shared" si="322"/>
        <v>1.8697799732139142E-3</v>
      </c>
      <c r="D2571" s="29">
        <f t="shared" si="325"/>
        <v>1.6726203442726281E-3</v>
      </c>
      <c r="E2571" s="35">
        <f t="shared" si="323"/>
        <v>2.797658816074685E-6</v>
      </c>
      <c r="F2571" s="35">
        <f t="shared" si="324"/>
        <v>9.433769296954671E-5</v>
      </c>
      <c r="G2571" s="36">
        <f t="shared" si="326"/>
        <v>8.0614224978482808E-5</v>
      </c>
      <c r="H2571" s="37">
        <f t="shared" si="327"/>
        <v>3.7766270434047708</v>
      </c>
      <c r="I2571" s="29">
        <f t="shared" si="328"/>
        <v>1.6726203442726281E-3</v>
      </c>
      <c r="J2571" s="29">
        <f t="shared" si="329"/>
        <v>8.9785424751728394E-3</v>
      </c>
    </row>
    <row r="2572" spans="1:10" x14ac:dyDescent="0.35">
      <c r="A2572" s="30" t="s">
        <v>2621</v>
      </c>
      <c r="B2572" s="37">
        <v>23263.900390625</v>
      </c>
      <c r="C2572" s="29">
        <f t="shared" si="322"/>
        <v>3.2542317695352763E-2</v>
      </c>
      <c r="D2572" s="29">
        <f t="shared" si="325"/>
        <v>3.2345158066411479E-2</v>
      </c>
      <c r="E2572" s="35">
        <f t="shared" si="323"/>
        <v>1.0462092503411436E-3</v>
      </c>
      <c r="F2572" s="35">
        <f t="shared" si="324"/>
        <v>2.797658816074685E-6</v>
      </c>
      <c r="G2572" s="36">
        <f t="shared" si="326"/>
        <v>6.409211733356899E-5</v>
      </c>
      <c r="H2572" s="37">
        <f t="shared" si="327"/>
        <v>-4.2531062169108438</v>
      </c>
      <c r="I2572" s="29">
        <f t="shared" si="328"/>
        <v>3.2345158066411479E-2</v>
      </c>
      <c r="J2572" s="29">
        <f t="shared" si="329"/>
        <v>8.0057552631571868E-3</v>
      </c>
    </row>
    <row r="2573" spans="1:10" x14ac:dyDescent="0.35">
      <c r="A2573" s="30" t="s">
        <v>2622</v>
      </c>
      <c r="B2573" s="37">
        <v>21884.5</v>
      </c>
      <c r="C2573" s="29">
        <f t="shared" si="322"/>
        <v>-5.9293599416410769E-2</v>
      </c>
      <c r="D2573" s="29">
        <f t="shared" si="325"/>
        <v>-5.9490759045352053E-2</v>
      </c>
      <c r="E2573" s="35">
        <f t="shared" si="323"/>
        <v>3.5391504117921369E-3</v>
      </c>
      <c r="F2573" s="35">
        <f t="shared" si="324"/>
        <v>1.0462092503411436E-3</v>
      </c>
      <c r="G2573" s="36">
        <f t="shared" si="326"/>
        <v>3.3604959292746098E-4</v>
      </c>
      <c r="H2573" s="37">
        <f t="shared" si="327"/>
        <v>-2.1856282785982741</v>
      </c>
      <c r="I2573" s="29">
        <f t="shared" si="328"/>
        <v>5.9490759045352053E-2</v>
      </c>
      <c r="J2573" s="29">
        <f t="shared" si="329"/>
        <v>1.8331655487911096E-2</v>
      </c>
    </row>
    <row r="2574" spans="1:10" x14ac:dyDescent="0.35">
      <c r="A2574" s="30" t="s">
        <v>2623</v>
      </c>
      <c r="B2574" s="37">
        <v>22620.349609375</v>
      </c>
      <c r="C2574" s="29">
        <f t="shared" si="322"/>
        <v>3.3624236760035675E-2</v>
      </c>
      <c r="D2574" s="29">
        <f t="shared" si="325"/>
        <v>3.3427077131094392E-2</v>
      </c>
      <c r="E2574" s="35">
        <f t="shared" si="323"/>
        <v>1.1173694855281338E-3</v>
      </c>
      <c r="F2574" s="35">
        <f t="shared" si="324"/>
        <v>3.5391504117921369E-3</v>
      </c>
      <c r="G2574" s="36">
        <f t="shared" si="326"/>
        <v>1.1703099544479528E-3</v>
      </c>
      <c r="H2574" s="37">
        <f t="shared" si="327"/>
        <v>1.9789229303151934</v>
      </c>
      <c r="I2574" s="29">
        <f t="shared" si="328"/>
        <v>3.3427077131094392E-2</v>
      </c>
      <c r="J2574" s="29">
        <f t="shared" si="329"/>
        <v>3.4209793253510798E-2</v>
      </c>
    </row>
    <row r="2575" spans="1:10" x14ac:dyDescent="0.35">
      <c r="A2575" s="30" t="s">
        <v>2624</v>
      </c>
      <c r="B2575" s="37">
        <v>22821.400390625</v>
      </c>
      <c r="C2575" s="29">
        <f t="shared" si="322"/>
        <v>8.8880492442378056E-3</v>
      </c>
      <c r="D2575" s="29">
        <f t="shared" si="325"/>
        <v>8.6908896152965188E-3</v>
      </c>
      <c r="E2575" s="35">
        <f t="shared" si="323"/>
        <v>7.5531562305268868E-5</v>
      </c>
      <c r="F2575" s="35">
        <f t="shared" si="324"/>
        <v>1.1173694855281338E-3</v>
      </c>
      <c r="G2575" s="36">
        <f t="shared" si="326"/>
        <v>1.0105921976940957E-3</v>
      </c>
      <c r="H2575" s="37">
        <f t="shared" si="327"/>
        <v>2.4923009083566603</v>
      </c>
      <c r="I2575" s="29">
        <f t="shared" si="328"/>
        <v>8.6908896152965188E-3</v>
      </c>
      <c r="J2575" s="29">
        <f t="shared" si="329"/>
        <v>3.1789812797405642E-2</v>
      </c>
    </row>
    <row r="2576" spans="1:10" x14ac:dyDescent="0.35">
      <c r="A2576" s="30" t="s">
        <v>2625</v>
      </c>
      <c r="B2576" s="37">
        <v>23290.150390625</v>
      </c>
      <c r="C2576" s="29">
        <f t="shared" si="322"/>
        <v>2.0539931466807104E-2</v>
      </c>
      <c r="D2576" s="29">
        <f t="shared" si="325"/>
        <v>2.0342771837865817E-2</v>
      </c>
      <c r="E2576" s="35">
        <f t="shared" si="323"/>
        <v>4.1382836604746663E-4</v>
      </c>
      <c r="F2576" s="35">
        <f t="shared" si="324"/>
        <v>7.5531562305268868E-5</v>
      </c>
      <c r="G2576" s="36">
        <f t="shared" si="326"/>
        <v>6.346544760422306E-4</v>
      </c>
      <c r="H2576" s="37">
        <f t="shared" si="327"/>
        <v>2.4362498778354982</v>
      </c>
      <c r="I2576" s="29">
        <f t="shared" si="328"/>
        <v>2.0342771837865817E-2</v>
      </c>
      <c r="J2576" s="29">
        <f t="shared" si="329"/>
        <v>2.5192349553827459E-2</v>
      </c>
    </row>
    <row r="2577" spans="1:10" x14ac:dyDescent="0.35">
      <c r="A2577" s="30" t="s">
        <v>2626</v>
      </c>
      <c r="B2577" s="37">
        <v>23259.19921875</v>
      </c>
      <c r="C2577" s="29">
        <f t="shared" si="322"/>
        <v>-1.3289382574128705E-3</v>
      </c>
      <c r="D2577" s="29">
        <f t="shared" si="325"/>
        <v>-1.5260978863541567E-3</v>
      </c>
      <c r="E2577" s="35">
        <f t="shared" si="323"/>
        <v>2.3289747587346242E-6</v>
      </c>
      <c r="F2577" s="35">
        <f t="shared" si="324"/>
        <v>4.1382836604746663E-4</v>
      </c>
      <c r="G2577" s="36">
        <f t="shared" si="326"/>
        <v>5.0329547790871679E-4</v>
      </c>
      <c r="H2577" s="37">
        <f t="shared" si="327"/>
        <v>2.8759143062488262</v>
      </c>
      <c r="I2577" s="29">
        <f t="shared" si="328"/>
        <v>1.5260978863541567E-3</v>
      </c>
      <c r="J2577" s="29">
        <f t="shared" si="329"/>
        <v>2.2434247879274151E-2</v>
      </c>
    </row>
    <row r="2578" spans="1:10" x14ac:dyDescent="0.35">
      <c r="A2578" s="30" t="s">
        <v>2627</v>
      </c>
      <c r="B2578" s="37">
        <v>23264.849609375</v>
      </c>
      <c r="C2578" s="29">
        <f t="shared" si="322"/>
        <v>2.4293143421916241E-4</v>
      </c>
      <c r="D2578" s="29">
        <f t="shared" si="325"/>
        <v>4.5771805277876261E-5</v>
      </c>
      <c r="E2578" s="35">
        <f t="shared" si="323"/>
        <v>2.095058158395821E-9</v>
      </c>
      <c r="F2578" s="35">
        <f t="shared" si="324"/>
        <v>2.3289747587346242E-6</v>
      </c>
      <c r="G2578" s="36">
        <f t="shared" si="326"/>
        <v>3.1436356016152162E-4</v>
      </c>
      <c r="H2578" s="37">
        <f t="shared" si="327"/>
        <v>3.1135383380339263</v>
      </c>
      <c r="I2578" s="29">
        <f t="shared" si="328"/>
        <v>4.5771805277876261E-5</v>
      </c>
      <c r="J2578" s="29">
        <f t="shared" si="329"/>
        <v>1.7730300622423794E-2</v>
      </c>
    </row>
    <row r="2579" spans="1:10" x14ac:dyDescent="0.35">
      <c r="A2579" s="30" t="s">
        <v>2628</v>
      </c>
      <c r="B2579" s="37">
        <v>23322.94921875</v>
      </c>
      <c r="C2579" s="29">
        <f t="shared" si="322"/>
        <v>2.4973129141392381E-3</v>
      </c>
      <c r="D2579" s="29">
        <f t="shared" si="325"/>
        <v>2.3001532851979517E-3</v>
      </c>
      <c r="E2579" s="35">
        <f t="shared" si="323"/>
        <v>5.2907051354069296E-6</v>
      </c>
      <c r="F2579" s="35">
        <f t="shared" si="324"/>
        <v>2.095058158395821E-9</v>
      </c>
      <c r="G2579" s="36">
        <f t="shared" si="326"/>
        <v>2.0181125485673973E-4</v>
      </c>
      <c r="H2579" s="37">
        <f t="shared" si="327"/>
        <v>3.3220422537111873</v>
      </c>
      <c r="I2579" s="29">
        <f t="shared" si="328"/>
        <v>2.3001532851979517E-3</v>
      </c>
      <c r="J2579" s="29">
        <f t="shared" si="329"/>
        <v>1.4206028820776753E-2</v>
      </c>
    </row>
    <row r="2580" spans="1:10" x14ac:dyDescent="0.35">
      <c r="A2580" s="30" t="s">
        <v>2629</v>
      </c>
      <c r="B2580" s="37">
        <v>23398.900390625</v>
      </c>
      <c r="C2580" s="29">
        <f t="shared" ref="C2580:C2643" si="330">B2580/B2579-1</f>
        <v>3.2564994745150067E-3</v>
      </c>
      <c r="D2580" s="29">
        <f t="shared" si="325"/>
        <v>3.0593398455737203E-3</v>
      </c>
      <c r="E2580" s="35">
        <f t="shared" ref="E2580:E2643" si="331">D2580*D2580</f>
        <v>9.3595602907150346E-6</v>
      </c>
      <c r="F2580" s="35">
        <f t="shared" si="324"/>
        <v>5.2907051354069296E-6</v>
      </c>
      <c r="G2580" s="36">
        <f t="shared" si="326"/>
        <v>1.3656288362544867E-4</v>
      </c>
      <c r="H2580" s="37">
        <f t="shared" si="327"/>
        <v>3.4961558318575325</v>
      </c>
      <c r="I2580" s="29">
        <f t="shared" si="328"/>
        <v>3.0593398455737203E-3</v>
      </c>
      <c r="J2580" s="29">
        <f t="shared" si="329"/>
        <v>1.1686012306404982E-2</v>
      </c>
    </row>
    <row r="2581" spans="1:10" x14ac:dyDescent="0.35">
      <c r="A2581" s="30" t="s">
        <v>2630</v>
      </c>
      <c r="B2581" s="37">
        <v>23465.599609375</v>
      </c>
      <c r="C2581" s="29">
        <f t="shared" si="330"/>
        <v>2.8505279152657437E-3</v>
      </c>
      <c r="D2581" s="29">
        <f t="shared" si="325"/>
        <v>2.6533682863244573E-3</v>
      </c>
      <c r="E2581" s="35">
        <f t="shared" si="331"/>
        <v>7.0403632628723875E-6</v>
      </c>
      <c r="F2581" s="35">
        <f t="shared" ref="F2581:F2644" si="332">E2580</f>
        <v>9.3595602907150346E-6</v>
      </c>
      <c r="G2581" s="36">
        <f t="shared" si="326"/>
        <v>9.9008182691584149E-5</v>
      </c>
      <c r="H2581" s="37">
        <f t="shared" si="327"/>
        <v>3.6556610441743671</v>
      </c>
      <c r="I2581" s="29">
        <f t="shared" si="328"/>
        <v>2.6533682863244573E-3</v>
      </c>
      <c r="J2581" s="29">
        <f t="shared" si="329"/>
        <v>9.9502855582934979E-3</v>
      </c>
    </row>
    <row r="2582" spans="1:10" x14ac:dyDescent="0.35">
      <c r="A2582" s="30" t="s">
        <v>2631</v>
      </c>
      <c r="B2582" s="37">
        <v>23557.900390625</v>
      </c>
      <c r="C2582" s="29">
        <f t="shared" si="330"/>
        <v>3.9334507869606128E-3</v>
      </c>
      <c r="D2582" s="29">
        <f t="shared" si="325"/>
        <v>3.7362911580193264E-3</v>
      </c>
      <c r="E2582" s="35">
        <f t="shared" si="331"/>
        <v>1.3959871617493399E-5</v>
      </c>
      <c r="F2582" s="35">
        <f t="shared" si="332"/>
        <v>7.0403632628723875E-6</v>
      </c>
      <c r="G2582" s="36">
        <f t="shared" si="326"/>
        <v>7.6134396779803268E-5</v>
      </c>
      <c r="H2582" s="37">
        <f t="shared" si="327"/>
        <v>3.7308875299542179</v>
      </c>
      <c r="I2582" s="29">
        <f t="shared" si="328"/>
        <v>3.7362911580193264E-3</v>
      </c>
      <c r="J2582" s="29">
        <f t="shared" si="329"/>
        <v>8.7255026663111655E-3</v>
      </c>
    </row>
    <row r="2583" spans="1:10" x14ac:dyDescent="0.35">
      <c r="A2583" s="30" t="s">
        <v>2632</v>
      </c>
      <c r="B2583" s="37">
        <v>23516</v>
      </c>
      <c r="C2583" s="29">
        <f t="shared" si="330"/>
        <v>-1.7786131162043084E-3</v>
      </c>
      <c r="D2583" s="29">
        <f t="shared" si="325"/>
        <v>-1.9757727451455947E-3</v>
      </c>
      <c r="E2583" s="35">
        <f t="shared" si="331"/>
        <v>3.9036779404601596E-6</v>
      </c>
      <c r="F2583" s="35">
        <f t="shared" si="332"/>
        <v>1.3959871617493399E-5</v>
      </c>
      <c r="G2583" s="36">
        <f t="shared" si="326"/>
        <v>6.4452305232286033E-5</v>
      </c>
      <c r="H2583" s="37">
        <f t="shared" si="327"/>
        <v>3.8755705349972822</v>
      </c>
      <c r="I2583" s="29">
        <f t="shared" si="328"/>
        <v>1.9757727451455947E-3</v>
      </c>
      <c r="J2583" s="29">
        <f t="shared" si="329"/>
        <v>8.0282193064393822E-3</v>
      </c>
    </row>
    <row r="2584" spans="1:10" x14ac:dyDescent="0.35">
      <c r="A2584" s="30" t="s">
        <v>2633</v>
      </c>
      <c r="B2584" s="37">
        <v>23567</v>
      </c>
      <c r="C2584" s="29">
        <f t="shared" si="330"/>
        <v>2.1687361796223215E-3</v>
      </c>
      <c r="D2584" s="29">
        <f t="shared" si="325"/>
        <v>1.9715765506810351E-3</v>
      </c>
      <c r="E2584" s="35">
        <f t="shared" si="331"/>
        <v>3.8871140951953279E-6</v>
      </c>
      <c r="F2584" s="35">
        <f t="shared" si="332"/>
        <v>3.9036779404601596E-6</v>
      </c>
      <c r="G2584" s="36">
        <f t="shared" si="326"/>
        <v>5.4816384691107133E-5</v>
      </c>
      <c r="H2584" s="37">
        <f t="shared" si="327"/>
        <v>3.9513664072518981</v>
      </c>
      <c r="I2584" s="29">
        <f t="shared" si="328"/>
        <v>1.9715765506810351E-3</v>
      </c>
      <c r="J2584" s="29">
        <f t="shared" si="329"/>
        <v>7.4038087962282721E-3</v>
      </c>
    </row>
    <row r="2585" spans="1:10" x14ac:dyDescent="0.35">
      <c r="A2585" s="30" t="s">
        <v>2634</v>
      </c>
      <c r="B2585" s="37">
        <v>23501.099609375</v>
      </c>
      <c r="C2585" s="29">
        <f t="shared" si="330"/>
        <v>-2.7962995130903501E-3</v>
      </c>
      <c r="D2585" s="29">
        <f t="shared" si="325"/>
        <v>-2.9934591420316364E-3</v>
      </c>
      <c r="E2585" s="35">
        <f t="shared" si="331"/>
        <v>8.9607976350127815E-6</v>
      </c>
      <c r="F2585" s="35">
        <f t="shared" si="332"/>
        <v>3.8871140951953279E-6</v>
      </c>
      <c r="G2585" s="36">
        <f t="shared" si="326"/>
        <v>4.9103555716438863E-5</v>
      </c>
      <c r="H2585" s="37">
        <f t="shared" si="327"/>
        <v>3.9506071433670478</v>
      </c>
      <c r="I2585" s="29">
        <f t="shared" si="328"/>
        <v>2.9934591420316364E-3</v>
      </c>
      <c r="J2585" s="29">
        <f t="shared" si="329"/>
        <v>7.0073929329272566E-3</v>
      </c>
    </row>
    <row r="2586" spans="1:10" x14ac:dyDescent="0.35">
      <c r="A2586" s="30" t="s">
        <v>2635</v>
      </c>
      <c r="B2586" s="37">
        <v>23537.849609375</v>
      </c>
      <c r="C2586" s="29">
        <f t="shared" si="330"/>
        <v>1.5637566161090799E-3</v>
      </c>
      <c r="D2586" s="29">
        <f t="shared" si="325"/>
        <v>1.3665969871677938E-3</v>
      </c>
      <c r="E2586" s="35">
        <f t="shared" si="331"/>
        <v>1.867587325336091E-6</v>
      </c>
      <c r="F2586" s="35">
        <f t="shared" si="332"/>
        <v>8.9607976350127815E-6</v>
      </c>
      <c r="G2586" s="36">
        <f t="shared" si="326"/>
        <v>4.7089265653852509E-5</v>
      </c>
      <c r="H2586" s="37">
        <f t="shared" si="327"/>
        <v>4.0429639237574762</v>
      </c>
      <c r="I2586" s="29">
        <f t="shared" si="328"/>
        <v>1.3665969871677938E-3</v>
      </c>
      <c r="J2586" s="29">
        <f t="shared" si="329"/>
        <v>6.8621618790183393E-3</v>
      </c>
    </row>
    <row r="2587" spans="1:10" x14ac:dyDescent="0.35">
      <c r="A2587" s="30" t="s">
        <v>2636</v>
      </c>
      <c r="B2587" s="37">
        <v>23721.30078125</v>
      </c>
      <c r="C2587" s="29">
        <f t="shared" si="330"/>
        <v>7.7938798539154419E-3</v>
      </c>
      <c r="D2587" s="29">
        <f t="shared" si="325"/>
        <v>7.596720224974156E-3</v>
      </c>
      <c r="E2587" s="35">
        <f t="shared" si="331"/>
        <v>5.771015817653139E-5</v>
      </c>
      <c r="F2587" s="35">
        <f t="shared" si="332"/>
        <v>1.867587325336091E-6</v>
      </c>
      <c r="G2587" s="36">
        <f t="shared" si="326"/>
        <v>4.3980661823008813E-5</v>
      </c>
      <c r="H2587" s="37">
        <f t="shared" si="327"/>
        <v>3.4408561248664613</v>
      </c>
      <c r="I2587" s="29">
        <f t="shared" si="328"/>
        <v>7.596720224974156E-3</v>
      </c>
      <c r="J2587" s="29">
        <f t="shared" si="329"/>
        <v>6.6317917505760698E-3</v>
      </c>
    </row>
    <row r="2588" spans="1:10" x14ac:dyDescent="0.35">
      <c r="A2588" s="30" t="s">
        <v>2637</v>
      </c>
      <c r="B2588" s="37">
        <v>23868.80078125</v>
      </c>
      <c r="C2588" s="29">
        <f t="shared" si="330"/>
        <v>6.2180401218379089E-3</v>
      </c>
      <c r="D2588" s="29">
        <f t="shared" si="325"/>
        <v>6.020880492896623E-3</v>
      </c>
      <c r="E2588" s="35">
        <f t="shared" si="331"/>
        <v>3.6251001909743084E-5</v>
      </c>
      <c r="F2588" s="35">
        <f t="shared" si="332"/>
        <v>5.771015817653139E-5</v>
      </c>
      <c r="G2588" s="36">
        <f t="shared" si="326"/>
        <v>5.7217897229694944E-5</v>
      </c>
      <c r="H2588" s="37">
        <f t="shared" si="327"/>
        <v>3.6486031063609996</v>
      </c>
      <c r="I2588" s="29">
        <f t="shared" si="328"/>
        <v>6.020880492896623E-3</v>
      </c>
      <c r="J2588" s="29">
        <f t="shared" si="329"/>
        <v>7.5642512669592717E-3</v>
      </c>
    </row>
    <row r="2589" spans="1:10" x14ac:dyDescent="0.35">
      <c r="A2589" s="30" t="s">
        <v>2638</v>
      </c>
      <c r="B2589" s="37">
        <v>24044.5</v>
      </c>
      <c r="C2589" s="29">
        <f t="shared" si="330"/>
        <v>7.361040898544724E-3</v>
      </c>
      <c r="D2589" s="29">
        <f t="shared" si="325"/>
        <v>7.1638812696034381E-3</v>
      </c>
      <c r="E2589" s="35">
        <f t="shared" si="331"/>
        <v>5.1321194844974965E-5</v>
      </c>
      <c r="F2589" s="35">
        <f t="shared" si="332"/>
        <v>3.6251001909743084E-5</v>
      </c>
      <c r="G2589" s="36">
        <f t="shared" si="326"/>
        <v>5.9265218384656464E-5</v>
      </c>
      <c r="H2589" s="37">
        <f t="shared" si="327"/>
        <v>3.5148264060453456</v>
      </c>
      <c r="I2589" s="29">
        <f t="shared" si="328"/>
        <v>7.1638812696034381E-3</v>
      </c>
      <c r="J2589" s="29">
        <f t="shared" si="329"/>
        <v>7.6983906360132484E-3</v>
      </c>
    </row>
    <row r="2590" spans="1:10" x14ac:dyDescent="0.35">
      <c r="A2590" s="30" t="s">
        <v>2639</v>
      </c>
      <c r="B2590" s="37">
        <v>24010.599609375</v>
      </c>
      <c r="C2590" s="29">
        <f t="shared" si="330"/>
        <v>-1.4099020825968367E-3</v>
      </c>
      <c r="D2590" s="29">
        <f t="shared" si="325"/>
        <v>-1.6070617115381228E-3</v>
      </c>
      <c r="E2590" s="35">
        <f t="shared" si="331"/>
        <v>2.5826473446918407E-6</v>
      </c>
      <c r="F2590" s="35">
        <f t="shared" si="332"/>
        <v>5.1321194844974965E-5</v>
      </c>
      <c r="G2590" s="36">
        <f t="shared" si="326"/>
        <v>6.4547359562654326E-5</v>
      </c>
      <c r="H2590" s="37">
        <f t="shared" si="327"/>
        <v>3.8851113075677306</v>
      </c>
      <c r="I2590" s="29">
        <f t="shared" si="328"/>
        <v>1.6070617115381228E-3</v>
      </c>
      <c r="J2590" s="29">
        <f t="shared" si="329"/>
        <v>8.0341371386511897E-3</v>
      </c>
    </row>
    <row r="2591" spans="1:10" x14ac:dyDescent="0.35">
      <c r="A2591" s="30" t="s">
        <v>2640</v>
      </c>
      <c r="B2591" s="37">
        <v>24141.94921875</v>
      </c>
      <c r="C2591" s="29">
        <f t="shared" si="330"/>
        <v>5.4704843490753774E-3</v>
      </c>
      <c r="D2591" s="29">
        <f t="shared" si="325"/>
        <v>5.2733247201340915E-3</v>
      </c>
      <c r="E2591" s="35">
        <f t="shared" si="331"/>
        <v>2.7807953603977294E-5</v>
      </c>
      <c r="F2591" s="35">
        <f t="shared" si="332"/>
        <v>2.5826473446918407E-6</v>
      </c>
      <c r="G2591" s="36">
        <f t="shared" si="326"/>
        <v>5.451598646103081E-5</v>
      </c>
      <c r="H2591" s="37">
        <f t="shared" si="327"/>
        <v>3.7345257232183533</v>
      </c>
      <c r="I2591" s="29">
        <f t="shared" si="328"/>
        <v>5.2733247201340915E-3</v>
      </c>
      <c r="J2591" s="29">
        <f t="shared" si="329"/>
        <v>7.3834941904921151E-3</v>
      </c>
    </row>
    <row r="2592" spans="1:10" x14ac:dyDescent="0.35">
      <c r="A2592" s="30" t="s">
        <v>2641</v>
      </c>
      <c r="B2592" s="37">
        <v>24123.849609375</v>
      </c>
      <c r="C2592" s="29">
        <f t="shared" si="330"/>
        <v>-7.4971615634678024E-4</v>
      </c>
      <c r="D2592" s="29">
        <f t="shared" si="325"/>
        <v>-9.4687578528806636E-4</v>
      </c>
      <c r="E2592" s="35">
        <f t="shared" si="331"/>
        <v>8.9657375276489234E-7</v>
      </c>
      <c r="F2592" s="35">
        <f t="shared" si="332"/>
        <v>2.7807953603977294E-5</v>
      </c>
      <c r="G2592" s="36">
        <f t="shared" si="326"/>
        <v>5.5384777961161837E-5</v>
      </c>
      <c r="H2592" s="37">
        <f t="shared" si="327"/>
        <v>3.9735703059583924</v>
      </c>
      <c r="I2592" s="29">
        <f t="shared" si="328"/>
        <v>9.4687578528806636E-4</v>
      </c>
      <c r="J2592" s="29">
        <f t="shared" si="329"/>
        <v>7.4420949981280028E-3</v>
      </c>
    </row>
    <row r="2593" spans="1:10" x14ac:dyDescent="0.35">
      <c r="A2593" s="30" t="s">
        <v>2642</v>
      </c>
      <c r="B2593" s="37">
        <v>24286.5</v>
      </c>
      <c r="C2593" s="29">
        <f t="shared" si="330"/>
        <v>6.7423066077227922E-3</v>
      </c>
      <c r="D2593" s="29">
        <f t="shared" si="325"/>
        <v>6.5451469787815063E-3</v>
      </c>
      <c r="E2593" s="35">
        <f t="shared" si="331"/>
        <v>4.2838948973852677E-5</v>
      </c>
      <c r="F2593" s="35">
        <f t="shared" si="332"/>
        <v>8.9657375276489234E-7</v>
      </c>
      <c r="G2593" s="36">
        <f t="shared" si="326"/>
        <v>4.863275909071725E-5</v>
      </c>
      <c r="H2593" s="37">
        <f t="shared" si="327"/>
        <v>3.6062350147251303</v>
      </c>
      <c r="I2593" s="29">
        <f t="shared" si="328"/>
        <v>6.5451469787815063E-3</v>
      </c>
      <c r="J2593" s="29">
        <f t="shared" si="329"/>
        <v>6.9737191720571348E-3</v>
      </c>
    </row>
    <row r="2594" spans="1:10" x14ac:dyDescent="0.35">
      <c r="A2594" s="30" t="s">
        <v>2643</v>
      </c>
      <c r="B2594" s="37">
        <v>24302.150390625</v>
      </c>
      <c r="C2594" s="29">
        <f t="shared" si="330"/>
        <v>6.4440700080292679E-4</v>
      </c>
      <c r="D2594" s="29">
        <f t="shared" si="325"/>
        <v>4.4724737186164066E-4</v>
      </c>
      <c r="E2594" s="35">
        <f t="shared" si="331"/>
        <v>2.0003021163714469E-7</v>
      </c>
      <c r="F2594" s="35">
        <f t="shared" si="332"/>
        <v>4.2838948973852677E-5</v>
      </c>
      <c r="G2594" s="36">
        <f t="shared" si="326"/>
        <v>5.5958247472123423E-5</v>
      </c>
      <c r="H2594" s="37">
        <f t="shared" si="327"/>
        <v>3.9747265132576484</v>
      </c>
      <c r="I2594" s="29">
        <f t="shared" si="328"/>
        <v>4.4724737186164066E-4</v>
      </c>
      <c r="J2594" s="29">
        <f t="shared" si="329"/>
        <v>7.4805245452523863E-3</v>
      </c>
    </row>
    <row r="2595" spans="1:10" x14ac:dyDescent="0.35">
      <c r="A2595" s="30" t="s">
        <v>2644</v>
      </c>
      <c r="B2595" s="37">
        <v>24323.849609375</v>
      </c>
      <c r="C2595" s="29">
        <f t="shared" si="330"/>
        <v>8.9289294985062106E-4</v>
      </c>
      <c r="D2595" s="29">
        <f t="shared" si="325"/>
        <v>6.9573332090933494E-4</v>
      </c>
      <c r="E2595" s="35">
        <f t="shared" si="331"/>
        <v>4.8404485382353161E-7</v>
      </c>
      <c r="F2595" s="35">
        <f t="shared" si="332"/>
        <v>2.0003021163714469E-7</v>
      </c>
      <c r="G2595" s="36">
        <f t="shared" si="326"/>
        <v>4.8784401784168706E-5</v>
      </c>
      <c r="H2595" s="37">
        <f t="shared" si="327"/>
        <v>4.0401503709871482</v>
      </c>
      <c r="I2595" s="29">
        <f t="shared" si="328"/>
        <v>6.9573332090933494E-4</v>
      </c>
      <c r="J2595" s="29">
        <f t="shared" si="329"/>
        <v>6.9845831503511152E-3</v>
      </c>
    </row>
    <row r="2596" spans="1:10" x14ac:dyDescent="0.35">
      <c r="A2596" s="30" t="s">
        <v>2645</v>
      </c>
      <c r="B2596" s="37">
        <v>24320.55078125</v>
      </c>
      <c r="C2596" s="29">
        <f t="shared" si="330"/>
        <v>-1.3562113637344275E-4</v>
      </c>
      <c r="D2596" s="29">
        <f t="shared" si="325"/>
        <v>-3.3278076531472888E-4</v>
      </c>
      <c r="E2596" s="35">
        <f t="shared" si="331"/>
        <v>1.1074303776345666E-7</v>
      </c>
      <c r="F2596" s="35">
        <f t="shared" si="332"/>
        <v>4.8404485382353161E-7</v>
      </c>
      <c r="G2596" s="36">
        <f t="shared" si="326"/>
        <v>4.461127854873266E-5</v>
      </c>
      <c r="H2596" s="37">
        <f t="shared" si="327"/>
        <v>4.0885821911210165</v>
      </c>
      <c r="I2596" s="29">
        <f t="shared" si="328"/>
        <v>3.3278076531472888E-4</v>
      </c>
      <c r="J2596" s="29">
        <f t="shared" si="329"/>
        <v>6.6791675041679155E-3</v>
      </c>
    </row>
    <row r="2597" spans="1:10" x14ac:dyDescent="0.35">
      <c r="A2597" s="30" t="s">
        <v>2646</v>
      </c>
      <c r="B2597" s="37">
        <v>24433.19921875</v>
      </c>
      <c r="C2597" s="29">
        <f t="shared" si="330"/>
        <v>4.6318209860134463E-3</v>
      </c>
      <c r="D2597" s="29">
        <f t="shared" si="325"/>
        <v>4.4346613570721604E-3</v>
      </c>
      <c r="E2597" s="35">
        <f t="shared" si="331"/>
        <v>1.9666221351909097E-5</v>
      </c>
      <c r="F2597" s="35">
        <f t="shared" si="332"/>
        <v>1.1074303776345666E-7</v>
      </c>
      <c r="G2597" s="36">
        <f t="shared" si="326"/>
        <v>4.2038304194473775E-5</v>
      </c>
      <c r="H2597" s="37">
        <f t="shared" si="327"/>
        <v>3.8856177848764544</v>
      </c>
      <c r="I2597" s="29">
        <f t="shared" si="328"/>
        <v>4.4346613570721604E-3</v>
      </c>
      <c r="J2597" s="29">
        <f t="shared" si="329"/>
        <v>6.4836952576808986E-3</v>
      </c>
    </row>
    <row r="2598" spans="1:10" x14ac:dyDescent="0.35">
      <c r="A2598" s="30" t="s">
        <v>2647</v>
      </c>
      <c r="B2598" s="37">
        <v>24324.44921875</v>
      </c>
      <c r="C2598" s="29">
        <f t="shared" si="330"/>
        <v>-4.4509111977667493E-3</v>
      </c>
      <c r="D2598" s="29">
        <f t="shared" si="325"/>
        <v>-4.6480708267080352E-3</v>
      </c>
      <c r="E2598" s="35">
        <f t="shared" si="331"/>
        <v>2.1604562410094318E-5</v>
      </c>
      <c r="F2598" s="35">
        <f t="shared" si="332"/>
        <v>1.9666221351909097E-5</v>
      </c>
      <c r="G2598" s="36">
        <f t="shared" si="326"/>
        <v>4.5794495235575011E-5</v>
      </c>
      <c r="H2598" s="37">
        <f t="shared" si="327"/>
        <v>3.8408487798159823</v>
      </c>
      <c r="I2598" s="29">
        <f t="shared" si="328"/>
        <v>4.6480708267080352E-3</v>
      </c>
      <c r="J2598" s="29">
        <f t="shared" si="329"/>
        <v>6.7671630123394408E-3</v>
      </c>
    </row>
    <row r="2599" spans="1:10" x14ac:dyDescent="0.35">
      <c r="A2599" s="30" t="s">
        <v>2648</v>
      </c>
      <c r="B2599" s="37">
        <v>24315.94921875</v>
      </c>
      <c r="C2599" s="29">
        <f t="shared" si="330"/>
        <v>-3.4944265021419341E-4</v>
      </c>
      <c r="D2599" s="29">
        <f t="shared" si="325"/>
        <v>-5.4660227915547953E-4</v>
      </c>
      <c r="E2599" s="35">
        <f t="shared" si="331"/>
        <v>2.9877405157796478E-7</v>
      </c>
      <c r="F2599" s="35">
        <f t="shared" si="332"/>
        <v>2.1604562410094318E-5</v>
      </c>
      <c r="G2599" s="36">
        <f t="shared" si="326"/>
        <v>4.8543074108356617E-5</v>
      </c>
      <c r="H2599" s="37">
        <f t="shared" si="327"/>
        <v>4.0445135691758205</v>
      </c>
      <c r="I2599" s="29">
        <f t="shared" si="328"/>
        <v>5.4660227915547953E-4</v>
      </c>
      <c r="J2599" s="29">
        <f t="shared" si="329"/>
        <v>6.9672859930073648E-3</v>
      </c>
    </row>
    <row r="2600" spans="1:10" x14ac:dyDescent="0.35">
      <c r="A2600" s="30" t="s">
        <v>2649</v>
      </c>
      <c r="B2600" s="37">
        <v>24502.150390625</v>
      </c>
      <c r="C2600" s="29">
        <f t="shared" si="330"/>
        <v>7.6575736443560416E-3</v>
      </c>
      <c r="D2600" s="29">
        <f t="shared" si="325"/>
        <v>7.4604140154147557E-3</v>
      </c>
      <c r="E2600" s="35">
        <f t="shared" si="331"/>
        <v>5.565777728139692E-5</v>
      </c>
      <c r="F2600" s="35">
        <f t="shared" si="332"/>
        <v>2.9877405157796478E-7</v>
      </c>
      <c r="G2600" s="36">
        <f t="shared" si="326"/>
        <v>4.4418287709383953E-5</v>
      </c>
      <c r="H2600" s="37">
        <f t="shared" si="327"/>
        <v>3.4654723934779299</v>
      </c>
      <c r="I2600" s="29">
        <f t="shared" si="328"/>
        <v>7.4604140154147557E-3</v>
      </c>
      <c r="J2600" s="29">
        <f t="shared" si="329"/>
        <v>6.6647046228159243E-3</v>
      </c>
    </row>
    <row r="2601" spans="1:10" x14ac:dyDescent="0.35">
      <c r="A2601" s="30" t="s">
        <v>2650</v>
      </c>
      <c r="B2601" s="37">
        <v>24586.69921875</v>
      </c>
      <c r="C2601" s="29">
        <f t="shared" si="330"/>
        <v>3.4506697076412962E-3</v>
      </c>
      <c r="D2601" s="29">
        <f t="shared" si="325"/>
        <v>3.2535100787000099E-3</v>
      </c>
      <c r="E2601" s="35">
        <f t="shared" si="331"/>
        <v>1.0585327832202544E-5</v>
      </c>
      <c r="F2601" s="35">
        <f t="shared" si="332"/>
        <v>5.565777728139692E-5</v>
      </c>
      <c r="G2601" s="36">
        <f t="shared" si="326"/>
        <v>5.6922958228484944E-5</v>
      </c>
      <c r="H2601" s="37">
        <f t="shared" si="327"/>
        <v>3.8749879491609116</v>
      </c>
      <c r="I2601" s="29">
        <f t="shared" si="328"/>
        <v>3.2535100787000099E-3</v>
      </c>
      <c r="J2601" s="29">
        <f t="shared" si="329"/>
        <v>7.5447304940922137E-3</v>
      </c>
    </row>
    <row r="2602" spans="1:10" x14ac:dyDescent="0.35">
      <c r="A2602" s="30" t="s">
        <v>2651</v>
      </c>
      <c r="B2602" s="37">
        <v>24613</v>
      </c>
      <c r="C2602" s="29">
        <f t="shared" si="330"/>
        <v>1.0697158254551198E-3</v>
      </c>
      <c r="D2602" s="29">
        <f t="shared" si="325"/>
        <v>8.7255619651383366E-4</v>
      </c>
      <c r="E2602" s="35">
        <f t="shared" si="331"/>
        <v>7.6135431607468788E-7</v>
      </c>
      <c r="F2602" s="35">
        <f t="shared" si="332"/>
        <v>1.0585327832202544E-5</v>
      </c>
      <c r="G2602" s="36">
        <f t="shared" si="326"/>
        <v>5.2160170432114441E-5</v>
      </c>
      <c r="H2602" s="37">
        <f t="shared" si="327"/>
        <v>4.004358918676437</v>
      </c>
      <c r="I2602" s="29">
        <f t="shared" si="328"/>
        <v>8.7255619651383366E-4</v>
      </c>
      <c r="J2602" s="29">
        <f t="shared" si="329"/>
        <v>7.222199833299716E-3</v>
      </c>
    </row>
    <row r="2603" spans="1:10" x14ac:dyDescent="0.35">
      <c r="A2603" s="30" t="s">
        <v>2652</v>
      </c>
      <c r="B2603" s="37">
        <v>24800.849609375</v>
      </c>
      <c r="C2603" s="29">
        <f t="shared" si="330"/>
        <v>7.6321297434283064E-3</v>
      </c>
      <c r="D2603" s="29">
        <f t="shared" si="325"/>
        <v>7.4349701144870205E-3</v>
      </c>
      <c r="E2603" s="35">
        <f t="shared" si="331"/>
        <v>5.5278780603315136E-5</v>
      </c>
      <c r="F2603" s="35">
        <f t="shared" si="332"/>
        <v>7.6135431607468788E-7</v>
      </c>
      <c r="G2603" s="36">
        <f t="shared" si="326"/>
        <v>4.6685976828357803E-5</v>
      </c>
      <c r="H2603" s="37">
        <f t="shared" si="327"/>
        <v>3.4750671523351579</v>
      </c>
      <c r="I2603" s="29">
        <f t="shared" si="328"/>
        <v>7.4349701144870205E-3</v>
      </c>
      <c r="J2603" s="29">
        <f t="shared" si="329"/>
        <v>6.8327137235770245E-3</v>
      </c>
    </row>
    <row r="2604" spans="1:10" x14ac:dyDescent="0.35">
      <c r="A2604" s="30" t="s">
        <v>2653</v>
      </c>
      <c r="B2604" s="37">
        <v>24530.900390625</v>
      </c>
      <c r="C2604" s="29">
        <f t="shared" si="330"/>
        <v>-1.0884676251089243E-2</v>
      </c>
      <c r="D2604" s="29">
        <f t="shared" si="325"/>
        <v>-1.1081835880030529E-2</v>
      </c>
      <c r="E2604" s="35">
        <f t="shared" si="331"/>
        <v>1.2280708647193202E-4</v>
      </c>
      <c r="F2604" s="35">
        <f t="shared" si="332"/>
        <v>5.5278780603315136E-5</v>
      </c>
      <c r="G2604" s="36">
        <f t="shared" si="326"/>
        <v>5.8164008116919714E-5</v>
      </c>
      <c r="H2604" s="37">
        <f t="shared" si="327"/>
        <v>2.901486813516053</v>
      </c>
      <c r="I2604" s="29">
        <f t="shared" si="328"/>
        <v>1.1081835880030529E-2</v>
      </c>
      <c r="J2604" s="29">
        <f t="shared" si="329"/>
        <v>7.6265331650049034E-3</v>
      </c>
    </row>
    <row r="2605" spans="1:10" x14ac:dyDescent="0.35">
      <c r="A2605" s="30" t="s">
        <v>2654</v>
      </c>
      <c r="B2605" s="37">
        <v>24509.25</v>
      </c>
      <c r="C2605" s="29">
        <f t="shared" si="330"/>
        <v>-8.8257627238474967E-4</v>
      </c>
      <c r="D2605" s="29">
        <f t="shared" si="325"/>
        <v>-1.0797359013260358E-3</v>
      </c>
      <c r="E2605" s="35">
        <f t="shared" si="331"/>
        <v>1.165829616612347E-6</v>
      </c>
      <c r="F2605" s="35">
        <f t="shared" si="332"/>
        <v>1.2280708647193202E-4</v>
      </c>
      <c r="G2605" s="36">
        <f t="shared" si="326"/>
        <v>8.3197840646419713E-5</v>
      </c>
      <c r="H2605" s="37">
        <f t="shared" si="327"/>
        <v>3.7711996794752545</v>
      </c>
      <c r="I2605" s="29">
        <f t="shared" si="328"/>
        <v>1.0797359013260358E-3</v>
      </c>
      <c r="J2605" s="29">
        <f t="shared" si="329"/>
        <v>9.1212850326266928E-3</v>
      </c>
    </row>
    <row r="2606" spans="1:10" x14ac:dyDescent="0.35">
      <c r="A2606" s="30" t="s">
        <v>2655</v>
      </c>
      <c r="B2606" s="37">
        <v>24479.05078125</v>
      </c>
      <c r="C2606" s="29">
        <f t="shared" si="330"/>
        <v>-1.2321559717249908E-3</v>
      </c>
      <c r="D2606" s="29">
        <f t="shared" si="325"/>
        <v>-1.4293156006662769E-3</v>
      </c>
      <c r="E2606" s="35">
        <f t="shared" si="331"/>
        <v>2.042943086308E-6</v>
      </c>
      <c r="F2606" s="35">
        <f t="shared" si="332"/>
        <v>1.165829616612347E-6</v>
      </c>
      <c r="G2606" s="36">
        <f t="shared" si="326"/>
        <v>6.5182029598569716E-5</v>
      </c>
      <c r="H2606" s="37">
        <f t="shared" si="327"/>
        <v>3.8845537794213731</v>
      </c>
      <c r="I2606" s="29">
        <f t="shared" si="328"/>
        <v>1.4293156006662769E-3</v>
      </c>
      <c r="J2606" s="29">
        <f t="shared" si="329"/>
        <v>8.0735388522363422E-3</v>
      </c>
    </row>
    <row r="2607" spans="1:10" x14ac:dyDescent="0.35">
      <c r="A2607" s="30" t="s">
        <v>2656</v>
      </c>
      <c r="B2607" s="37">
        <v>24413.5</v>
      </c>
      <c r="C2607" s="29">
        <f t="shared" si="330"/>
        <v>-2.6778318259059741E-3</v>
      </c>
      <c r="D2607" s="29">
        <f t="shared" si="325"/>
        <v>-2.8749914548472605E-3</v>
      </c>
      <c r="E2607" s="35">
        <f t="shared" si="331"/>
        <v>8.2655758654447678E-6</v>
      </c>
      <c r="F2607" s="35">
        <f t="shared" si="332"/>
        <v>2.042943086308E-6</v>
      </c>
      <c r="G2607" s="36">
        <f t="shared" si="326"/>
        <v>5.4746234810420992E-5</v>
      </c>
      <c r="H2607" s="37">
        <f t="shared" si="327"/>
        <v>3.9119725453197369</v>
      </c>
      <c r="I2607" s="29">
        <f t="shared" si="328"/>
        <v>2.8749914548472605E-3</v>
      </c>
      <c r="J2607" s="29">
        <f t="shared" si="329"/>
        <v>7.3990698611664015E-3</v>
      </c>
    </row>
    <row r="2608" spans="1:10" x14ac:dyDescent="0.35">
      <c r="A2608" s="30" t="s">
        <v>2657</v>
      </c>
      <c r="B2608" s="37">
        <v>24406.099609375</v>
      </c>
      <c r="C2608" s="29">
        <f t="shared" si="330"/>
        <v>-3.0312698404566518E-4</v>
      </c>
      <c r="D2608" s="29">
        <f t="shared" si="325"/>
        <v>-5.0028661298695131E-4</v>
      </c>
      <c r="E2608" s="35">
        <f t="shared" si="331"/>
        <v>2.5028669513395559E-7</v>
      </c>
      <c r="F2608" s="35">
        <f t="shared" si="332"/>
        <v>8.2655758654447678E-6</v>
      </c>
      <c r="G2608" s="36">
        <f t="shared" si="326"/>
        <v>5.0244284491135695E-5</v>
      </c>
      <c r="H2608" s="37">
        <f t="shared" si="327"/>
        <v>4.0278776481047398</v>
      </c>
      <c r="I2608" s="29">
        <f t="shared" si="328"/>
        <v>5.0028661298695131E-4</v>
      </c>
      <c r="J2608" s="29">
        <f t="shared" si="329"/>
        <v>7.0883202870028169E-3</v>
      </c>
    </row>
    <row r="2609" spans="1:10" x14ac:dyDescent="0.35">
      <c r="A2609" s="30" t="s">
        <v>2658</v>
      </c>
      <c r="B2609" s="37">
        <v>24834.849609375</v>
      </c>
      <c r="C2609" s="29">
        <f t="shared" si="330"/>
        <v>1.756732976027453E-2</v>
      </c>
      <c r="D2609" s="29">
        <f t="shared" si="325"/>
        <v>1.7370170131333244E-2</v>
      </c>
      <c r="E2609" s="35">
        <f t="shared" si="331"/>
        <v>3.0172281039146155E-4</v>
      </c>
      <c r="F2609" s="35">
        <f t="shared" si="332"/>
        <v>2.5028669513395559E-7</v>
      </c>
      <c r="G2609" s="36">
        <f t="shared" si="326"/>
        <v>4.5412998570450508E-5</v>
      </c>
      <c r="H2609" s="37">
        <f t="shared" si="327"/>
        <v>0.75893024249237429</v>
      </c>
      <c r="I2609" s="29">
        <f t="shared" si="328"/>
        <v>1.7370170131333244E-2</v>
      </c>
      <c r="J2609" s="29">
        <f t="shared" si="329"/>
        <v>6.7389167208424909E-3</v>
      </c>
    </row>
    <row r="2610" spans="1:10" x14ac:dyDescent="0.35">
      <c r="A2610" s="30" t="s">
        <v>2659</v>
      </c>
      <c r="B2610" s="37">
        <v>24836.099609375</v>
      </c>
      <c r="C2610" s="29">
        <f t="shared" si="330"/>
        <v>5.0332497263383402E-5</v>
      </c>
      <c r="D2610" s="29">
        <f t="shared" si="325"/>
        <v>-1.4682713167790275E-4</v>
      </c>
      <c r="E2610" s="35">
        <f t="shared" si="331"/>
        <v>2.1558206596760192E-8</v>
      </c>
      <c r="F2610" s="35">
        <f t="shared" si="332"/>
        <v>3.0172281039146155E-4</v>
      </c>
      <c r="G2610" s="36">
        <f t="shared" si="326"/>
        <v>1.2395547254430908E-4</v>
      </c>
      <c r="H2610" s="37">
        <f t="shared" si="327"/>
        <v>3.5787685819329096</v>
      </c>
      <c r="I2610" s="29">
        <f t="shared" si="328"/>
        <v>1.4682713167790275E-4</v>
      </c>
      <c r="J2610" s="29">
        <f t="shared" si="329"/>
        <v>1.1133529204358745E-2</v>
      </c>
    </row>
    <row r="2611" spans="1:10" x14ac:dyDescent="0.35">
      <c r="A2611" s="30" t="s">
        <v>2660</v>
      </c>
      <c r="B2611" s="37">
        <v>24857.30078125</v>
      </c>
      <c r="C2611" s="29">
        <f t="shared" si="330"/>
        <v>8.5364337430005044E-4</v>
      </c>
      <c r="D2611" s="29">
        <f t="shared" si="325"/>
        <v>6.5648374535876432E-4</v>
      </c>
      <c r="E2611" s="35">
        <f t="shared" si="331"/>
        <v>4.3097090792027092E-7</v>
      </c>
      <c r="F2611" s="35">
        <f t="shared" si="332"/>
        <v>2.1558206596760192E-8</v>
      </c>
      <c r="G2611" s="36">
        <f t="shared" si="326"/>
        <v>8.901802762569422E-5</v>
      </c>
      <c r="H2611" s="37">
        <f t="shared" si="327"/>
        <v>3.7419765978254707</v>
      </c>
      <c r="I2611" s="29">
        <f t="shared" si="328"/>
        <v>6.5648374535876432E-4</v>
      </c>
      <c r="J2611" s="29">
        <f t="shared" si="329"/>
        <v>9.4349365459283421E-3</v>
      </c>
    </row>
    <row r="2612" spans="1:10" x14ac:dyDescent="0.35">
      <c r="A2612" s="30" t="s">
        <v>2661</v>
      </c>
      <c r="B2612" s="37">
        <v>24951.150390625</v>
      </c>
      <c r="C2612" s="29">
        <f t="shared" si="330"/>
        <v>3.7755350108565899E-3</v>
      </c>
      <c r="D2612" s="29">
        <f t="shared" ref="D2612:D2675" si="333">C2612-B$8</f>
        <v>3.5783753819153036E-3</v>
      </c>
      <c r="E2612" s="35">
        <f t="shared" si="331"/>
        <v>1.2804770373897495E-5</v>
      </c>
      <c r="F2612" s="35">
        <f t="shared" si="332"/>
        <v>4.3097090792027092E-7</v>
      </c>
      <c r="G2612" s="36">
        <f t="shared" ref="G2612:G2675" si="334">B$9+B$10*F2612+B$11*G2611</f>
        <v>6.8431501899862948E-5</v>
      </c>
      <c r="H2612" s="37">
        <f t="shared" ref="H2612:H2675" si="335">LN(1/SQRT(2*PI()*G2612)*EXP(-E2612/(2*G2612)))</f>
        <v>3.782341075808199</v>
      </c>
      <c r="I2612" s="29">
        <f t="shared" ref="I2612:I2675" si="336">SQRT(E2612)</f>
        <v>3.5783753819153036E-3</v>
      </c>
      <c r="J2612" s="29">
        <f t="shared" ref="J2612:J2675" si="337">SQRT(G2612)</f>
        <v>8.2723335220397723E-3</v>
      </c>
    </row>
    <row r="2613" spans="1:10" x14ac:dyDescent="0.35">
      <c r="A2613" s="30" t="s">
        <v>2662</v>
      </c>
      <c r="B2613" s="37">
        <v>25010.900390625</v>
      </c>
      <c r="C2613" s="29">
        <f t="shared" si="330"/>
        <v>2.3946791656728195E-3</v>
      </c>
      <c r="D2613" s="29">
        <f t="shared" si="333"/>
        <v>2.1975195367315331E-3</v>
      </c>
      <c r="E2613" s="35">
        <f t="shared" si="331"/>
        <v>4.8290921143167717E-6</v>
      </c>
      <c r="F2613" s="35">
        <f t="shared" si="332"/>
        <v>1.2804770373897495E-5</v>
      </c>
      <c r="G2613" s="36">
        <f t="shared" si="334"/>
        <v>5.9577176685640317E-5</v>
      </c>
      <c r="H2613" s="37">
        <f t="shared" si="335"/>
        <v>3.9046524285645545</v>
      </c>
      <c r="I2613" s="29">
        <f t="shared" si="336"/>
        <v>2.1975195367315331E-3</v>
      </c>
      <c r="J2613" s="29">
        <f t="shared" si="337"/>
        <v>7.718625310613304E-3</v>
      </c>
    </row>
    <row r="2614" spans="1:10" x14ac:dyDescent="0.35">
      <c r="A2614" s="30" t="s">
        <v>2663</v>
      </c>
      <c r="B2614" s="37">
        <v>24717.69921875</v>
      </c>
      <c r="C2614" s="29">
        <f t="shared" si="330"/>
        <v>-1.1722935491954689E-2</v>
      </c>
      <c r="D2614" s="29">
        <f t="shared" si="333"/>
        <v>-1.1920095120895976E-2</v>
      </c>
      <c r="E2614" s="35">
        <f t="shared" si="331"/>
        <v>1.4208866769120805E-4</v>
      </c>
      <c r="F2614" s="35">
        <f t="shared" si="332"/>
        <v>4.8290921143167717E-6</v>
      </c>
      <c r="G2614" s="36">
        <f t="shared" si="334"/>
        <v>5.2178223014604099E-5</v>
      </c>
      <c r="H2614" s="37">
        <f t="shared" si="335"/>
        <v>2.6499135446194324</v>
      </c>
      <c r="I2614" s="29">
        <f t="shared" si="336"/>
        <v>1.1920095120895976E-2</v>
      </c>
      <c r="J2614" s="29">
        <f t="shared" si="337"/>
        <v>7.223449523226704E-3</v>
      </c>
    </row>
    <row r="2615" spans="1:10" x14ac:dyDescent="0.35">
      <c r="A2615" s="30" t="s">
        <v>2664</v>
      </c>
      <c r="B2615" s="37">
        <v>24055.599609375</v>
      </c>
      <c r="C2615" s="29">
        <f t="shared" si="330"/>
        <v>-2.6786457894622862E-2</v>
      </c>
      <c r="D2615" s="29">
        <f t="shared" si="333"/>
        <v>-2.6983617523564148E-2</v>
      </c>
      <c r="E2615" s="35">
        <f t="shared" si="331"/>
        <v>7.2811561465799821E-4</v>
      </c>
      <c r="F2615" s="35">
        <f t="shared" si="332"/>
        <v>1.4208866769120805E-4</v>
      </c>
      <c r="G2615" s="36">
        <f t="shared" si="334"/>
        <v>8.4858310943487965E-5</v>
      </c>
      <c r="H2615" s="37">
        <f t="shared" si="335"/>
        <v>-0.52185918691125777</v>
      </c>
      <c r="I2615" s="29">
        <f t="shared" si="336"/>
        <v>2.6983617523564148E-2</v>
      </c>
      <c r="J2615" s="29">
        <f t="shared" si="337"/>
        <v>9.2118570844042062E-3</v>
      </c>
    </row>
    <row r="2616" spans="1:10" x14ac:dyDescent="0.35">
      <c r="A2616" s="30" t="s">
        <v>2665</v>
      </c>
      <c r="B2616" s="37">
        <v>23992.55078125</v>
      </c>
      <c r="C2616" s="29">
        <f t="shared" si="330"/>
        <v>-2.6209626510589334E-3</v>
      </c>
      <c r="D2616" s="29">
        <f t="shared" si="333"/>
        <v>-2.8181222800002198E-3</v>
      </c>
      <c r="E2616" s="35">
        <f t="shared" si="331"/>
        <v>7.9418131850336372E-6</v>
      </c>
      <c r="F2616" s="35">
        <f t="shared" si="332"/>
        <v>7.2811561465799821E-4</v>
      </c>
      <c r="G2616" s="36">
        <f t="shared" si="334"/>
        <v>2.6245893526323228E-4</v>
      </c>
      <c r="H2616" s="37">
        <f t="shared" si="335"/>
        <v>3.1886397993817068</v>
      </c>
      <c r="I2616" s="29">
        <f t="shared" si="336"/>
        <v>2.8181222800002198E-3</v>
      </c>
      <c r="J2616" s="29">
        <f t="shared" si="337"/>
        <v>1.6200584411163454E-2</v>
      </c>
    </row>
    <row r="2617" spans="1:10" x14ac:dyDescent="0.35">
      <c r="A2617" s="30" t="s">
        <v>2666</v>
      </c>
      <c r="B2617" s="37">
        <v>24297.5</v>
      </c>
      <c r="C2617" s="29">
        <f t="shared" si="330"/>
        <v>1.2710162480444431E-2</v>
      </c>
      <c r="D2617" s="29">
        <f t="shared" si="333"/>
        <v>1.2513002851503145E-2</v>
      </c>
      <c r="E2617" s="35">
        <f t="shared" si="331"/>
        <v>1.5657524036172583E-4</v>
      </c>
      <c r="F2617" s="35">
        <f t="shared" si="332"/>
        <v>7.9418131850336372E-6</v>
      </c>
      <c r="G2617" s="36">
        <f t="shared" si="334"/>
        <v>1.7320666295357999E-4</v>
      </c>
      <c r="H2617" s="37">
        <f t="shared" si="335"/>
        <v>2.9595843562151978</v>
      </c>
      <c r="I2617" s="29">
        <f t="shared" si="336"/>
        <v>1.2513002851503145E-2</v>
      </c>
      <c r="J2617" s="29">
        <f t="shared" si="337"/>
        <v>1.3160800239863076E-2</v>
      </c>
    </row>
    <row r="2618" spans="1:10" x14ac:dyDescent="0.35">
      <c r="A2618" s="30" t="s">
        <v>2667</v>
      </c>
      <c r="B2618" s="37">
        <v>24117</v>
      </c>
      <c r="C2618" s="29">
        <f t="shared" si="330"/>
        <v>-7.4287478135610652E-3</v>
      </c>
      <c r="D2618" s="29">
        <f t="shared" si="333"/>
        <v>-7.6259074425023511E-3</v>
      </c>
      <c r="E2618" s="35">
        <f t="shared" si="331"/>
        <v>5.8154464321612747E-5</v>
      </c>
      <c r="F2618" s="35">
        <f t="shared" si="332"/>
        <v>1.5657524036172583E-4</v>
      </c>
      <c r="G2618" s="36">
        <f t="shared" si="334"/>
        <v>1.604677331087787E-4</v>
      </c>
      <c r="H2618" s="37">
        <f t="shared" si="335"/>
        <v>3.2685673199738199</v>
      </c>
      <c r="I2618" s="29">
        <f t="shared" si="336"/>
        <v>7.6259074425023511E-3</v>
      </c>
      <c r="J2618" s="29">
        <f t="shared" si="337"/>
        <v>1.2667585922691771E-2</v>
      </c>
    </row>
    <row r="2619" spans="1:10" x14ac:dyDescent="0.35">
      <c r="A2619" s="30" t="s">
        <v>2668</v>
      </c>
      <c r="B2619" s="37">
        <v>24367.5</v>
      </c>
      <c r="C2619" s="29">
        <f t="shared" si="330"/>
        <v>1.0386864037815746E-2</v>
      </c>
      <c r="D2619" s="29">
        <f t="shared" si="333"/>
        <v>1.0189704408874459E-2</v>
      </c>
      <c r="E2619" s="35">
        <f t="shared" si="331"/>
        <v>1.038300759402356E-4</v>
      </c>
      <c r="F2619" s="35">
        <f t="shared" si="332"/>
        <v>5.8154464321612747E-5</v>
      </c>
      <c r="G2619" s="36">
        <f t="shared" si="334"/>
        <v>1.2634525877469583E-4</v>
      </c>
      <c r="H2619" s="37">
        <f t="shared" si="335"/>
        <v>3.1584094028700518</v>
      </c>
      <c r="I2619" s="29">
        <f t="shared" si="336"/>
        <v>1.0189704408874459E-2</v>
      </c>
      <c r="J2619" s="29">
        <f t="shared" si="337"/>
        <v>1.1240340687661377E-2</v>
      </c>
    </row>
    <row r="2620" spans="1:10" x14ac:dyDescent="0.35">
      <c r="A2620" s="30" t="s">
        <v>2669</v>
      </c>
      <c r="B2620" s="37">
        <v>24347</v>
      </c>
      <c r="C2620" s="29">
        <f t="shared" si="330"/>
        <v>-8.4128449779419245E-4</v>
      </c>
      <c r="D2620" s="29">
        <f t="shared" si="333"/>
        <v>-1.0384441267354786E-3</v>
      </c>
      <c r="E2620" s="35">
        <f t="shared" si="331"/>
        <v>1.0783662043514106E-6</v>
      </c>
      <c r="F2620" s="35">
        <f t="shared" si="332"/>
        <v>1.038300759402356E-4</v>
      </c>
      <c r="G2620" s="36">
        <f t="shared" si="334"/>
        <v>1.1846444424715956E-4</v>
      </c>
      <c r="H2620" s="37">
        <f t="shared" si="335"/>
        <v>3.5969588782512885</v>
      </c>
      <c r="I2620" s="29">
        <f t="shared" si="336"/>
        <v>1.0384441267354786E-3</v>
      </c>
      <c r="J2620" s="29">
        <f t="shared" si="337"/>
        <v>1.0884137276199688E-2</v>
      </c>
    </row>
    <row r="2621" spans="1:10" x14ac:dyDescent="0.35">
      <c r="A2621" s="30" t="s">
        <v>2670</v>
      </c>
      <c r="B2621" s="37">
        <v>24139</v>
      </c>
      <c r="C2621" s="29">
        <f t="shared" si="330"/>
        <v>-8.5431469996303244E-3</v>
      </c>
      <c r="D2621" s="29">
        <f t="shared" si="333"/>
        <v>-8.7403066285716112E-3</v>
      </c>
      <c r="E2621" s="35">
        <f t="shared" si="331"/>
        <v>7.6392959961452841E-5</v>
      </c>
      <c r="F2621" s="35">
        <f t="shared" si="332"/>
        <v>1.0783662043514106E-6</v>
      </c>
      <c r="G2621" s="36">
        <f t="shared" si="334"/>
        <v>8.6050483938495754E-5</v>
      </c>
      <c r="H2621" s="37">
        <f t="shared" si="335"/>
        <v>3.317465126674437</v>
      </c>
      <c r="I2621" s="29">
        <f t="shared" si="336"/>
        <v>8.7403066285716112E-3</v>
      </c>
      <c r="J2621" s="29">
        <f t="shared" si="337"/>
        <v>9.2763400077021628E-3</v>
      </c>
    </row>
    <row r="2622" spans="1:10" x14ac:dyDescent="0.35">
      <c r="A2622" s="30" t="s">
        <v>2671</v>
      </c>
      <c r="B2622" s="37">
        <v>24143.75</v>
      </c>
      <c r="C2622" s="29">
        <f t="shared" si="330"/>
        <v>1.9677699987563635E-4</v>
      </c>
      <c r="D2622" s="29">
        <f t="shared" si="333"/>
        <v>-3.8262906564980157E-7</v>
      </c>
      <c r="E2622" s="35">
        <f t="shared" si="331"/>
        <v>1.4640500188004016E-13</v>
      </c>
      <c r="F2622" s="35">
        <f t="shared" si="332"/>
        <v>7.6392959961452841E-5</v>
      </c>
      <c r="G2622" s="36">
        <f t="shared" si="334"/>
        <v>8.7185009611161489E-5</v>
      </c>
      <c r="H2622" s="37">
        <f t="shared" si="335"/>
        <v>3.7548005409337639</v>
      </c>
      <c r="I2622" s="29">
        <f t="shared" si="336"/>
        <v>3.8262906564980157E-7</v>
      </c>
      <c r="J2622" s="29">
        <f t="shared" si="337"/>
        <v>9.3372913423091543E-3</v>
      </c>
    </row>
    <row r="2623" spans="1:10" x14ac:dyDescent="0.35">
      <c r="A2623" s="30" t="s">
        <v>2672</v>
      </c>
      <c r="B2623" s="37">
        <v>24541.150390625</v>
      </c>
      <c r="C2623" s="29">
        <f t="shared" si="330"/>
        <v>1.6459762490292462E-2</v>
      </c>
      <c r="D2623" s="29">
        <f t="shared" si="333"/>
        <v>1.6262602861351175E-2</v>
      </c>
      <c r="E2623" s="35">
        <f t="shared" si="331"/>
        <v>2.6447225182602745E-4</v>
      </c>
      <c r="F2623" s="35">
        <f t="shared" si="332"/>
        <v>1.4640500188004016E-13</v>
      </c>
      <c r="G2623" s="36">
        <f t="shared" si="334"/>
        <v>6.7229242922517418E-5</v>
      </c>
      <c r="H2623" s="37">
        <f t="shared" si="335"/>
        <v>1.9178190354662754</v>
      </c>
      <c r="I2623" s="29">
        <f t="shared" si="336"/>
        <v>1.6262602861351175E-2</v>
      </c>
      <c r="J2623" s="29">
        <f t="shared" si="337"/>
        <v>8.1993440544056578E-3</v>
      </c>
    </row>
    <row r="2624" spans="1:10" x14ac:dyDescent="0.35">
      <c r="A2624" s="30" t="s">
        <v>2673</v>
      </c>
      <c r="B2624" s="37">
        <v>24572.650390625</v>
      </c>
      <c r="C2624" s="29">
        <f t="shared" si="330"/>
        <v>1.2835584110202358E-3</v>
      </c>
      <c r="D2624" s="29">
        <f t="shared" si="333"/>
        <v>1.0863987820789497E-3</v>
      </c>
      <c r="E2624" s="35">
        <f t="shared" si="331"/>
        <v>1.1802623137026252E-6</v>
      </c>
      <c r="F2624" s="35">
        <f t="shared" si="332"/>
        <v>2.6447225182602745E-4</v>
      </c>
      <c r="G2624" s="36">
        <f t="shared" si="334"/>
        <v>1.2682098811323504E-4</v>
      </c>
      <c r="H2624" s="37">
        <f t="shared" si="335"/>
        <v>3.5627752099344141</v>
      </c>
      <c r="I2624" s="29">
        <f t="shared" si="336"/>
        <v>1.0863987820789497E-3</v>
      </c>
      <c r="J2624" s="29">
        <f t="shared" si="337"/>
        <v>1.1261482500685024E-2</v>
      </c>
    </row>
    <row r="2625" spans="1:10" x14ac:dyDescent="0.35">
      <c r="A2625" s="30" t="s">
        <v>2674</v>
      </c>
      <c r="B2625" s="37">
        <v>24698.849609375</v>
      </c>
      <c r="C2625" s="29">
        <f t="shared" si="330"/>
        <v>5.1357593399101731E-3</v>
      </c>
      <c r="D2625" s="29">
        <f t="shared" si="333"/>
        <v>4.9385997109688872E-3</v>
      </c>
      <c r="E2625" s="35">
        <f t="shared" si="331"/>
        <v>2.4389767105181974E-5</v>
      </c>
      <c r="F2625" s="35">
        <f t="shared" si="332"/>
        <v>1.1802623137026252E-6</v>
      </c>
      <c r="G2625" s="36">
        <f t="shared" si="334"/>
        <v>9.1028446937674746E-5</v>
      </c>
      <c r="H2625" s="37">
        <f t="shared" si="335"/>
        <v>3.5992628845606709</v>
      </c>
      <c r="I2625" s="29">
        <f t="shared" si="336"/>
        <v>4.9385997109688872E-3</v>
      </c>
      <c r="J2625" s="29">
        <f t="shared" si="337"/>
        <v>9.5408829223334844E-3</v>
      </c>
    </row>
    <row r="2626" spans="1:10" x14ac:dyDescent="0.35">
      <c r="A2626" s="30" t="s">
        <v>2675</v>
      </c>
      <c r="B2626" s="37">
        <v>24770.19921875</v>
      </c>
      <c r="C2626" s="29">
        <f t="shared" si="330"/>
        <v>2.8887826964991703E-3</v>
      </c>
      <c r="D2626" s="29">
        <f t="shared" si="333"/>
        <v>2.691623067557884E-3</v>
      </c>
      <c r="E2626" s="35">
        <f t="shared" si="331"/>
        <v>7.2448347378097133E-6</v>
      </c>
      <c r="F2626" s="35">
        <f t="shared" si="332"/>
        <v>2.4389767105181974E-5</v>
      </c>
      <c r="G2626" s="36">
        <f t="shared" si="334"/>
        <v>7.6091910518416551E-5</v>
      </c>
      <c r="H2626" s="37">
        <f t="shared" si="335"/>
        <v>3.7752399521152955</v>
      </c>
      <c r="I2626" s="29">
        <f t="shared" si="336"/>
        <v>2.691623067557884E-3</v>
      </c>
      <c r="J2626" s="29">
        <f t="shared" si="337"/>
        <v>8.7230677240530789E-3</v>
      </c>
    </row>
    <row r="2627" spans="1:10" x14ac:dyDescent="0.35">
      <c r="A2627" s="30" t="s">
        <v>2676</v>
      </c>
      <c r="B2627" s="37">
        <v>24811.5</v>
      </c>
      <c r="C2627" s="29">
        <f t="shared" si="330"/>
        <v>1.6673576536574419E-3</v>
      </c>
      <c r="D2627" s="29">
        <f t="shared" si="333"/>
        <v>1.4701980247161558E-3</v>
      </c>
      <c r="E2627" s="35">
        <f t="shared" si="331"/>
        <v>2.1614822318792863E-6</v>
      </c>
      <c r="F2627" s="35">
        <f t="shared" si="332"/>
        <v>7.2448347378097133E-6</v>
      </c>
      <c r="G2627" s="36">
        <f t="shared" si="334"/>
        <v>6.2613921112793873E-5</v>
      </c>
      <c r="H2627" s="37">
        <f t="shared" si="335"/>
        <v>3.903062531411801</v>
      </c>
      <c r="I2627" s="29">
        <f t="shared" si="336"/>
        <v>1.4701980247161558E-3</v>
      </c>
      <c r="J2627" s="29">
        <f t="shared" si="337"/>
        <v>7.9128958740017474E-3</v>
      </c>
    </row>
    <row r="2628" spans="1:10" x14ac:dyDescent="0.35">
      <c r="A2628" s="30" t="s">
        <v>2677</v>
      </c>
      <c r="B2628" s="37">
        <v>24823.150390625</v>
      </c>
      <c r="C2628" s="29">
        <f t="shared" si="330"/>
        <v>4.6955607782672715E-4</v>
      </c>
      <c r="D2628" s="29">
        <f t="shared" si="333"/>
        <v>2.7239644888544102E-4</v>
      </c>
      <c r="E2628" s="35">
        <f t="shared" si="331"/>
        <v>7.4199825365398688E-8</v>
      </c>
      <c r="F2628" s="35">
        <f t="shared" si="332"/>
        <v>2.1614822318792863E-6</v>
      </c>
      <c r="G2628" s="36">
        <f t="shared" si="334"/>
        <v>5.3256885783630072E-5</v>
      </c>
      <c r="H2628" s="37">
        <f t="shared" si="335"/>
        <v>4.0005565705225417</v>
      </c>
      <c r="I2628" s="29">
        <f t="shared" si="336"/>
        <v>2.7239644888544102E-4</v>
      </c>
      <c r="J2628" s="29">
        <f t="shared" si="337"/>
        <v>7.2977315505319924E-3</v>
      </c>
    </row>
    <row r="2629" spans="1:10" x14ac:dyDescent="0.35">
      <c r="A2629" s="30" t="s">
        <v>2678</v>
      </c>
      <c r="B2629" s="37">
        <v>25010.599609375</v>
      </c>
      <c r="C2629" s="29">
        <f t="shared" si="330"/>
        <v>7.5513871446710734E-3</v>
      </c>
      <c r="D2629" s="29">
        <f t="shared" si="333"/>
        <v>7.3542275157297875E-3</v>
      </c>
      <c r="E2629" s="35">
        <f t="shared" si="331"/>
        <v>5.4084662353117123E-5</v>
      </c>
      <c r="F2629" s="35">
        <f t="shared" si="332"/>
        <v>7.4199825365398688E-8</v>
      </c>
      <c r="G2629" s="36">
        <f t="shared" si="334"/>
        <v>4.7150127628807826E-5</v>
      </c>
      <c r="H2629" s="37">
        <f t="shared" si="335"/>
        <v>3.4886116332618271</v>
      </c>
      <c r="I2629" s="29">
        <f t="shared" si="336"/>
        <v>7.3542275157297875E-3</v>
      </c>
      <c r="J2629" s="29">
        <f t="shared" si="337"/>
        <v>6.8665950535041617E-3</v>
      </c>
    </row>
    <row r="2630" spans="1:10" x14ac:dyDescent="0.35">
      <c r="A2630" s="30" t="s">
        <v>2679</v>
      </c>
      <c r="B2630" s="37">
        <v>25017.75</v>
      </c>
      <c r="C2630" s="29">
        <f t="shared" si="330"/>
        <v>2.8589441023707529E-4</v>
      </c>
      <c r="D2630" s="29">
        <f t="shared" si="333"/>
        <v>8.8734781295789141E-5</v>
      </c>
      <c r="E2630" s="35">
        <f t="shared" si="331"/>
        <v>7.87386141161153E-9</v>
      </c>
      <c r="F2630" s="35">
        <f t="shared" si="332"/>
        <v>5.4084662353117123E-5</v>
      </c>
      <c r="G2630" s="36">
        <f t="shared" si="334"/>
        <v>5.8116533319300178E-5</v>
      </c>
      <c r="H2630" s="37">
        <f t="shared" si="335"/>
        <v>3.9575239087819027</v>
      </c>
      <c r="I2630" s="29">
        <f t="shared" si="336"/>
        <v>8.8734781295789141E-5</v>
      </c>
      <c r="J2630" s="29">
        <f t="shared" si="337"/>
        <v>7.623420053971851E-3</v>
      </c>
    </row>
    <row r="2631" spans="1:10" x14ac:dyDescent="0.35">
      <c r="A2631" s="30" t="s">
        <v>2680</v>
      </c>
      <c r="B2631" s="37">
        <v>25052.349609375</v>
      </c>
      <c r="C2631" s="29">
        <f t="shared" si="330"/>
        <v>1.3830024432652799E-3</v>
      </c>
      <c r="D2631" s="29">
        <f t="shared" si="333"/>
        <v>1.1858428143239938E-3</v>
      </c>
      <c r="E2631" s="35">
        <f t="shared" si="331"/>
        <v>1.4062231802838498E-6</v>
      </c>
      <c r="F2631" s="35">
        <f t="shared" si="332"/>
        <v>7.87386141161153E-9</v>
      </c>
      <c r="G2631" s="36">
        <f t="shared" si="334"/>
        <v>5.0011091959111278E-5</v>
      </c>
      <c r="H2631" s="37">
        <f t="shared" si="335"/>
        <v>4.0186352228328941</v>
      </c>
      <c r="I2631" s="29">
        <f t="shared" si="336"/>
        <v>1.1858428143239938E-3</v>
      </c>
      <c r="J2631" s="29">
        <f t="shared" si="337"/>
        <v>7.0718520883224978E-3</v>
      </c>
    </row>
    <row r="2632" spans="1:10" x14ac:dyDescent="0.35">
      <c r="A2632" s="30" t="s">
        <v>2681</v>
      </c>
      <c r="B2632" s="37">
        <v>25151.94921875</v>
      </c>
      <c r="C2632" s="29">
        <f t="shared" si="330"/>
        <v>3.97565940632294E-3</v>
      </c>
      <c r="D2632" s="29">
        <f t="shared" si="333"/>
        <v>3.7784997773816537E-3</v>
      </c>
      <c r="E2632" s="35">
        <f t="shared" si="331"/>
        <v>1.4277060567673206E-5</v>
      </c>
      <c r="F2632" s="35">
        <f t="shared" si="332"/>
        <v>1.4062231802838498E-6</v>
      </c>
      <c r="G2632" s="36">
        <f t="shared" si="334"/>
        <v>4.5586983975045988E-5</v>
      </c>
      <c r="H2632" s="37">
        <f t="shared" si="335"/>
        <v>3.9224142133919613</v>
      </c>
      <c r="I2632" s="29">
        <f t="shared" si="336"/>
        <v>3.7784997773816537E-3</v>
      </c>
      <c r="J2632" s="29">
        <f t="shared" si="337"/>
        <v>6.7518133841987949E-3</v>
      </c>
    </row>
    <row r="2633" spans="1:10" x14ac:dyDescent="0.35">
      <c r="A2633" s="30" t="s">
        <v>2682</v>
      </c>
      <c r="B2633" s="37">
        <v>25235.900390625</v>
      </c>
      <c r="C2633" s="29">
        <f t="shared" si="330"/>
        <v>3.3377600735777779E-3</v>
      </c>
      <c r="D2633" s="29">
        <f t="shared" si="333"/>
        <v>3.1406004446364916E-3</v>
      </c>
      <c r="E2633" s="35">
        <f t="shared" si="331"/>
        <v>9.8633711528509291E-6</v>
      </c>
      <c r="F2633" s="35">
        <f t="shared" si="332"/>
        <v>1.4277060567673206E-5</v>
      </c>
      <c r="G2633" s="36">
        <f t="shared" si="334"/>
        <v>4.6441548855562695E-5</v>
      </c>
      <c r="H2633" s="37">
        <f t="shared" si="335"/>
        <v>3.9635282535727212</v>
      </c>
      <c r="I2633" s="29">
        <f t="shared" si="336"/>
        <v>3.1406004446364916E-3</v>
      </c>
      <c r="J2633" s="29">
        <f t="shared" si="337"/>
        <v>6.8148036549531416E-3</v>
      </c>
    </row>
    <row r="2634" spans="1:10" x14ac:dyDescent="0.35">
      <c r="A2634" s="30" t="s">
        <v>2683</v>
      </c>
      <c r="B2634" s="37">
        <v>25278.69921875</v>
      </c>
      <c r="C2634" s="29">
        <f t="shared" si="330"/>
        <v>1.695950113232314E-3</v>
      </c>
      <c r="D2634" s="29">
        <f t="shared" si="333"/>
        <v>1.4987904842910279E-3</v>
      </c>
      <c r="E2634" s="35">
        <f t="shared" si="331"/>
        <v>2.2463729158013341E-6</v>
      </c>
      <c r="F2634" s="35">
        <f t="shared" si="332"/>
        <v>9.8633711528509291E-6</v>
      </c>
      <c r="G2634" s="36">
        <f t="shared" si="334"/>
        <v>4.575599826291234E-5</v>
      </c>
      <c r="H2634" s="37">
        <f t="shared" si="335"/>
        <v>4.0526079941445525</v>
      </c>
      <c r="I2634" s="29">
        <f t="shared" si="336"/>
        <v>1.4987904842910279E-3</v>
      </c>
      <c r="J2634" s="29">
        <f t="shared" si="337"/>
        <v>6.7643180190550137E-3</v>
      </c>
    </row>
    <row r="2635" spans="1:10" x14ac:dyDescent="0.35">
      <c r="A2635" s="30" t="s">
        <v>2684</v>
      </c>
      <c r="B2635" s="37">
        <v>25279.849609375</v>
      </c>
      <c r="C2635" s="29">
        <f t="shared" si="330"/>
        <v>4.5508299894914117E-5</v>
      </c>
      <c r="D2635" s="29">
        <f t="shared" si="333"/>
        <v>-1.5165132904637203E-4</v>
      </c>
      <c r="E2635" s="35">
        <f t="shared" si="331"/>
        <v>2.2998125601531001E-8</v>
      </c>
      <c r="F2635" s="35">
        <f t="shared" si="332"/>
        <v>2.2463729158013341E-6</v>
      </c>
      <c r="G2635" s="36">
        <f t="shared" si="334"/>
        <v>4.3293109958161358E-5</v>
      </c>
      <c r="H2635" s="37">
        <f t="shared" si="335"/>
        <v>4.1045543867531151</v>
      </c>
      <c r="I2635" s="29">
        <f t="shared" si="336"/>
        <v>1.5165132904637203E-4</v>
      </c>
      <c r="J2635" s="29">
        <f t="shared" si="337"/>
        <v>6.5797499920712309E-3</v>
      </c>
    </row>
    <row r="2636" spans="1:10" x14ac:dyDescent="0.35">
      <c r="A2636" s="30" t="s">
        <v>2685</v>
      </c>
      <c r="B2636" s="37">
        <v>25198.69921875</v>
      </c>
      <c r="C2636" s="29">
        <f t="shared" si="330"/>
        <v>-3.2100820170585243E-3</v>
      </c>
      <c r="D2636" s="29">
        <f t="shared" si="333"/>
        <v>-3.4072416459998106E-3</v>
      </c>
      <c r="E2636" s="35">
        <f t="shared" si="331"/>
        <v>1.1609295634235498E-5</v>
      </c>
      <c r="F2636" s="35">
        <f t="shared" si="332"/>
        <v>2.2998125601531001E-8</v>
      </c>
      <c r="G2636" s="36">
        <f t="shared" si="334"/>
        <v>4.123372290301813E-5</v>
      </c>
      <c r="H2636" s="37">
        <f t="shared" si="335"/>
        <v>3.988414242498477</v>
      </c>
      <c r="I2636" s="29">
        <f t="shared" si="336"/>
        <v>3.4072416459998106E-3</v>
      </c>
      <c r="J2636" s="29">
        <f t="shared" si="337"/>
        <v>6.4213489940212823E-3</v>
      </c>
    </row>
    <row r="2637" spans="1:10" x14ac:dyDescent="0.35">
      <c r="A2637" s="30" t="s">
        <v>2686</v>
      </c>
      <c r="B2637" s="37">
        <v>25145.099609375</v>
      </c>
      <c r="C2637" s="29">
        <f t="shared" si="330"/>
        <v>-2.1270784221717465E-3</v>
      </c>
      <c r="D2637" s="29">
        <f t="shared" si="333"/>
        <v>-2.3242380511130328E-3</v>
      </c>
      <c r="E2637" s="35">
        <f t="shared" si="331"/>
        <v>5.4020825182417091E-6</v>
      </c>
      <c r="F2637" s="35">
        <f t="shared" si="332"/>
        <v>1.1609295634235498E-5</v>
      </c>
      <c r="G2637" s="36">
        <f t="shared" si="334"/>
        <v>4.3142302104074668E-5</v>
      </c>
      <c r="H2637" s="37">
        <f t="shared" si="335"/>
        <v>4.0439570221686534</v>
      </c>
      <c r="I2637" s="29">
        <f t="shared" si="336"/>
        <v>2.3242380511130328E-3</v>
      </c>
      <c r="J2637" s="29">
        <f t="shared" si="337"/>
        <v>6.5682799958645694E-3</v>
      </c>
    </row>
    <row r="2638" spans="1:10" x14ac:dyDescent="0.35">
      <c r="A2638" s="30" t="s">
        <v>2687</v>
      </c>
      <c r="B2638" s="37">
        <v>24852.150390625</v>
      </c>
      <c r="C2638" s="29">
        <f t="shared" si="330"/>
        <v>-1.1650350298901935E-2</v>
      </c>
      <c r="D2638" s="29">
        <f t="shared" si="333"/>
        <v>-1.1847509927843222E-2</v>
      </c>
      <c r="E2638" s="35">
        <f t="shared" si="331"/>
        <v>1.4036349149034369E-4</v>
      </c>
      <c r="F2638" s="35">
        <f t="shared" si="332"/>
        <v>5.4020825182417091E-6</v>
      </c>
      <c r="G2638" s="36">
        <f t="shared" si="334"/>
        <v>4.2596860809779059E-5</v>
      </c>
      <c r="H2638" s="37">
        <f t="shared" si="335"/>
        <v>2.465346235102849</v>
      </c>
      <c r="I2638" s="29">
        <f t="shared" si="336"/>
        <v>1.1847509927843222E-2</v>
      </c>
      <c r="J2638" s="29">
        <f t="shared" si="337"/>
        <v>6.5266270622565108E-3</v>
      </c>
    </row>
    <row r="2639" spans="1:10" x14ac:dyDescent="0.35">
      <c r="A2639" s="30" t="s">
        <v>2688</v>
      </c>
      <c r="B2639" s="37">
        <v>24936.400390625</v>
      </c>
      <c r="C2639" s="29">
        <f t="shared" si="330"/>
        <v>3.3900486950126929E-3</v>
      </c>
      <c r="D2639" s="29">
        <f t="shared" si="333"/>
        <v>3.1928890660714066E-3</v>
      </c>
      <c r="E2639" s="35">
        <f t="shared" si="331"/>
        <v>1.0194540588238339E-5</v>
      </c>
      <c r="F2639" s="35">
        <f t="shared" si="332"/>
        <v>1.4036349149034369E-4</v>
      </c>
      <c r="G2639" s="36">
        <f t="shared" si="334"/>
        <v>7.871643772683195E-5</v>
      </c>
      <c r="H2639" s="37">
        <f t="shared" si="335"/>
        <v>3.7411359066048946</v>
      </c>
      <c r="I2639" s="29">
        <f t="shared" si="336"/>
        <v>3.1928890660714066E-3</v>
      </c>
      <c r="J2639" s="29">
        <f t="shared" si="337"/>
        <v>8.8722284532597537E-3</v>
      </c>
    </row>
    <row r="2640" spans="1:10" x14ac:dyDescent="0.35">
      <c r="A2640" s="30" t="s">
        <v>2689</v>
      </c>
      <c r="B2640" s="37">
        <v>25041.099609375</v>
      </c>
      <c r="C2640" s="29">
        <f t="shared" si="330"/>
        <v>4.1986500501236534E-3</v>
      </c>
      <c r="D2640" s="29">
        <f t="shared" si="333"/>
        <v>4.0014904211823675E-3</v>
      </c>
      <c r="E2640" s="35">
        <f t="shared" si="331"/>
        <v>1.6011925590814242E-5</v>
      </c>
      <c r="F2640" s="35">
        <f t="shared" si="332"/>
        <v>1.0194540588238339E-5</v>
      </c>
      <c r="G2640" s="36">
        <f t="shared" si="334"/>
        <v>6.4965189842237876E-5</v>
      </c>
      <c r="H2640" s="37">
        <f t="shared" si="335"/>
        <v>3.7786562974127458</v>
      </c>
      <c r="I2640" s="29">
        <f t="shared" si="336"/>
        <v>4.0014904211823675E-3</v>
      </c>
      <c r="J2640" s="29">
        <f t="shared" si="337"/>
        <v>8.0600986248455971E-3</v>
      </c>
    </row>
    <row r="2641" spans="1:10" x14ac:dyDescent="0.35">
      <c r="A2641" s="30" t="s">
        <v>2690</v>
      </c>
      <c r="B2641" s="37">
        <v>24918.44921875</v>
      </c>
      <c r="C2641" s="29">
        <f t="shared" si="330"/>
        <v>-4.897963449619458E-3</v>
      </c>
      <c r="D2641" s="29">
        <f t="shared" si="333"/>
        <v>-5.0951230785607439E-3</v>
      </c>
      <c r="E2641" s="35">
        <f t="shared" si="331"/>
        <v>2.5960279185682313E-5</v>
      </c>
      <c r="F2641" s="35">
        <f t="shared" si="332"/>
        <v>1.6011925590814242E-5</v>
      </c>
      <c r="G2641" s="36">
        <f t="shared" si="334"/>
        <v>5.8389726107171242E-5</v>
      </c>
      <c r="H2641" s="37">
        <f t="shared" si="335"/>
        <v>3.7329449977935223</v>
      </c>
      <c r="I2641" s="29">
        <f t="shared" si="336"/>
        <v>5.0951230785607439E-3</v>
      </c>
      <c r="J2641" s="29">
        <f t="shared" si="337"/>
        <v>7.6413170400900943E-3</v>
      </c>
    </row>
    <row r="2642" spans="1:10" x14ac:dyDescent="0.35">
      <c r="A2642" s="30" t="s">
        <v>2691</v>
      </c>
      <c r="B2642" s="37">
        <v>25388.900390625</v>
      </c>
      <c r="C2642" s="29">
        <f t="shared" si="330"/>
        <v>1.887963282727112E-2</v>
      </c>
      <c r="D2642" s="29">
        <f t="shared" si="333"/>
        <v>1.8682473198329833E-2</v>
      </c>
      <c r="E2642" s="35">
        <f t="shared" si="331"/>
        <v>3.4903480480631254E-4</v>
      </c>
      <c r="F2642" s="35">
        <f t="shared" si="332"/>
        <v>2.5960279185682313E-5</v>
      </c>
      <c r="G2642" s="36">
        <f t="shared" si="334"/>
        <v>5.7180681432281917E-5</v>
      </c>
      <c r="H2642" s="37">
        <f t="shared" si="335"/>
        <v>0.91367436966943139</v>
      </c>
      <c r="I2642" s="29">
        <f t="shared" si="336"/>
        <v>1.8682473198329833E-2</v>
      </c>
      <c r="J2642" s="29">
        <f t="shared" si="337"/>
        <v>7.5617908878969882E-3</v>
      </c>
    </row>
    <row r="2643" spans="1:10" x14ac:dyDescent="0.35">
      <c r="A2643" s="30" t="s">
        <v>2692</v>
      </c>
      <c r="B2643" s="37">
        <v>25356.5</v>
      </c>
      <c r="C2643" s="29">
        <f t="shared" si="330"/>
        <v>-1.2761636040355961E-3</v>
      </c>
      <c r="D2643" s="29">
        <f t="shared" si="333"/>
        <v>-1.4733232329768823E-3</v>
      </c>
      <c r="E2643" s="35">
        <f t="shared" si="331"/>
        <v>2.1706813488294527E-6</v>
      </c>
      <c r="F2643" s="35">
        <f t="shared" si="332"/>
        <v>3.4903480480631254E-4</v>
      </c>
      <c r="G2643" s="36">
        <f t="shared" si="334"/>
        <v>1.4370202462885855E-4</v>
      </c>
      <c r="H2643" s="37">
        <f t="shared" si="335"/>
        <v>3.4973930879944417</v>
      </c>
      <c r="I2643" s="29">
        <f t="shared" si="336"/>
        <v>1.4733232329768823E-3</v>
      </c>
      <c r="J2643" s="29">
        <f t="shared" si="337"/>
        <v>1.1987577930043189E-2</v>
      </c>
    </row>
    <row r="2644" spans="1:10" x14ac:dyDescent="0.35">
      <c r="A2644" s="30" t="s">
        <v>2693</v>
      </c>
      <c r="B2644" s="37">
        <v>25383.75</v>
      </c>
      <c r="C2644" s="29">
        <f t="shared" ref="C2644:C2707" si="338">B2644/B2643-1</f>
        <v>1.0746751326089488E-3</v>
      </c>
      <c r="D2644" s="29">
        <f t="shared" si="333"/>
        <v>8.7751550366766263E-4</v>
      </c>
      <c r="E2644" s="35">
        <f t="shared" ref="E2644:E2707" si="339">D2644*D2644</f>
        <v>7.7003345917711159E-7</v>
      </c>
      <c r="F2644" s="35">
        <f t="shared" si="332"/>
        <v>2.1706813488294527E-6</v>
      </c>
      <c r="G2644" s="36">
        <f t="shared" si="334"/>
        <v>1.0129627385456254E-4</v>
      </c>
      <c r="H2644" s="37">
        <f t="shared" si="335"/>
        <v>3.6759910348658416</v>
      </c>
      <c r="I2644" s="29">
        <f t="shared" si="336"/>
        <v>8.7751550366766263E-4</v>
      </c>
      <c r="J2644" s="29">
        <f t="shared" si="337"/>
        <v>1.0064605002411299E-2</v>
      </c>
    </row>
    <row r="2645" spans="1:10" x14ac:dyDescent="0.35">
      <c r="A2645" s="30" t="s">
        <v>2694</v>
      </c>
      <c r="B2645" s="37">
        <v>25418.55078125</v>
      </c>
      <c r="C2645" s="29">
        <f t="shared" si="338"/>
        <v>1.3709866056039743E-3</v>
      </c>
      <c r="D2645" s="29">
        <f t="shared" si="333"/>
        <v>1.1738269766626882E-3</v>
      </c>
      <c r="E2645" s="35">
        <f t="shared" si="339"/>
        <v>1.3778697711410671E-6</v>
      </c>
      <c r="F2645" s="35">
        <f t="shared" ref="F2645:F2708" si="340">E2644</f>
        <v>7.7003345917711159E-7</v>
      </c>
      <c r="G2645" s="36">
        <f t="shared" si="334"/>
        <v>7.5796736866127419E-5</v>
      </c>
      <c r="H2645" s="37">
        <f t="shared" si="335"/>
        <v>3.8156998825281314</v>
      </c>
      <c r="I2645" s="29">
        <f t="shared" si="336"/>
        <v>1.1738269766626882E-3</v>
      </c>
      <c r="J2645" s="29">
        <f t="shared" si="337"/>
        <v>8.7061321415498518E-3</v>
      </c>
    </row>
    <row r="2646" spans="1:10" x14ac:dyDescent="0.35">
      <c r="A2646" s="30" t="s">
        <v>2695</v>
      </c>
      <c r="B2646" s="37">
        <v>25377.55078125</v>
      </c>
      <c r="C2646" s="29">
        <f t="shared" si="338"/>
        <v>-1.6129951842196455E-3</v>
      </c>
      <c r="D2646" s="29">
        <f t="shared" si="333"/>
        <v>-1.8101548131609316E-3</v>
      </c>
      <c r="E2646" s="35">
        <f t="shared" si="339"/>
        <v>3.2766604476096872E-6</v>
      </c>
      <c r="F2646" s="35">
        <f t="shared" si="340"/>
        <v>1.3778697711410671E-6</v>
      </c>
      <c r="G2646" s="36">
        <f t="shared" si="334"/>
        <v>6.0854843021519654E-5</v>
      </c>
      <c r="H2646" s="37">
        <f t="shared" si="335"/>
        <v>3.907649106320545</v>
      </c>
      <c r="I2646" s="29">
        <f t="shared" si="336"/>
        <v>1.8101548131609316E-3</v>
      </c>
      <c r="J2646" s="29">
        <f t="shared" si="337"/>
        <v>7.8009514177130763E-3</v>
      </c>
    </row>
    <row r="2647" spans="1:10" x14ac:dyDescent="0.35">
      <c r="A2647" s="30" t="s">
        <v>2696</v>
      </c>
      <c r="B2647" s="37">
        <v>25415.80078125</v>
      </c>
      <c r="C2647" s="29">
        <f t="shared" si="338"/>
        <v>1.5072376499098983E-3</v>
      </c>
      <c r="D2647" s="29">
        <f t="shared" si="333"/>
        <v>1.3100780209686122E-3</v>
      </c>
      <c r="E2647" s="35">
        <f t="shared" si="339"/>
        <v>1.7163044210250354E-6</v>
      </c>
      <c r="F2647" s="35">
        <f t="shared" si="340"/>
        <v>3.2766604476096872E-6</v>
      </c>
      <c r="G2647" s="36">
        <f t="shared" si="334"/>
        <v>5.2515925045463333E-5</v>
      </c>
      <c r="H2647" s="37">
        <f t="shared" si="335"/>
        <v>3.9919177172099518</v>
      </c>
      <c r="I2647" s="29">
        <f t="shared" si="336"/>
        <v>1.3100780209686122E-3</v>
      </c>
      <c r="J2647" s="29">
        <f t="shared" si="337"/>
        <v>7.2467872223119217E-3</v>
      </c>
    </row>
    <row r="2648" spans="1:10" x14ac:dyDescent="0.35">
      <c r="A2648" s="30" t="s">
        <v>2697</v>
      </c>
      <c r="B2648" s="37">
        <v>25790.94921875</v>
      </c>
      <c r="C2648" s="29">
        <f t="shared" si="338"/>
        <v>1.4760441377741573E-2</v>
      </c>
      <c r="D2648" s="29">
        <f t="shared" si="333"/>
        <v>1.4563281748800287E-2</v>
      </c>
      <c r="E2648" s="35">
        <f t="shared" si="339"/>
        <v>2.1208917529493953E-4</v>
      </c>
      <c r="F2648" s="35">
        <f t="shared" si="340"/>
        <v>1.7163044210250354E-6</v>
      </c>
      <c r="G2648" s="36">
        <f t="shared" si="334"/>
        <v>4.7154585818808315E-5</v>
      </c>
      <c r="H2648" s="37">
        <f t="shared" si="335"/>
        <v>1.8132299633001134</v>
      </c>
      <c r="I2648" s="29">
        <f t="shared" si="336"/>
        <v>1.4563281748800287E-2</v>
      </c>
      <c r="J2648" s="29">
        <f t="shared" si="337"/>
        <v>6.8669196747019193E-3</v>
      </c>
    </row>
    <row r="2649" spans="1:10" x14ac:dyDescent="0.35">
      <c r="A2649" s="30" t="s">
        <v>2698</v>
      </c>
      <c r="B2649" s="37">
        <v>25939.05078125</v>
      </c>
      <c r="C2649" s="29">
        <f t="shared" si="338"/>
        <v>5.7423850996662917E-3</v>
      </c>
      <c r="D2649" s="29">
        <f t="shared" si="333"/>
        <v>5.5452254707250058E-3</v>
      </c>
      <c r="E2649" s="35">
        <f t="shared" si="339"/>
        <v>3.0749525521177363E-5</v>
      </c>
      <c r="F2649" s="35">
        <f t="shared" si="340"/>
        <v>2.1208917529493953E-4</v>
      </c>
      <c r="G2649" s="36">
        <f t="shared" si="334"/>
        <v>1.0078404324039566E-4</v>
      </c>
      <c r="H2649" s="37">
        <f t="shared" si="335"/>
        <v>3.5297751673858579</v>
      </c>
      <c r="I2649" s="29">
        <f t="shared" si="336"/>
        <v>5.5452254707250058E-3</v>
      </c>
      <c r="J2649" s="29">
        <f t="shared" si="337"/>
        <v>1.0039125621307647E-2</v>
      </c>
    </row>
    <row r="2650" spans="1:10" x14ac:dyDescent="0.35">
      <c r="A2650" s="30" t="s">
        <v>2699</v>
      </c>
      <c r="B2650" s="37">
        <v>25940.400390625</v>
      </c>
      <c r="C2650" s="29">
        <f t="shared" si="338"/>
        <v>5.2030021699067674E-5</v>
      </c>
      <c r="D2650" s="29">
        <f t="shared" si="333"/>
        <v>-1.4512960724221848E-4</v>
      </c>
      <c r="E2650" s="35">
        <f t="shared" si="339"/>
        <v>2.1062602898280595E-8</v>
      </c>
      <c r="F2650" s="35">
        <f t="shared" si="340"/>
        <v>3.0749525521177363E-5</v>
      </c>
      <c r="G2650" s="36">
        <f t="shared" si="334"/>
        <v>8.3588444954973447E-5</v>
      </c>
      <c r="H2650" s="37">
        <f t="shared" si="335"/>
        <v>3.7757381097101415</v>
      </c>
      <c r="I2650" s="29">
        <f t="shared" si="336"/>
        <v>1.4512960724221848E-4</v>
      </c>
      <c r="J2650" s="29">
        <f t="shared" si="337"/>
        <v>9.1426716530220772E-3</v>
      </c>
    </row>
    <row r="2651" spans="1:10" x14ac:dyDescent="0.35">
      <c r="A2651" s="30" t="s">
        <v>2700</v>
      </c>
      <c r="B2651" s="37">
        <v>26004.150390625</v>
      </c>
      <c r="C2651" s="29">
        <f t="shared" si="338"/>
        <v>2.4575565157058943E-3</v>
      </c>
      <c r="D2651" s="29">
        <f t="shared" si="333"/>
        <v>2.2603968867646079E-3</v>
      </c>
      <c r="E2651" s="35">
        <f t="shared" si="339"/>
        <v>5.1093940856951322E-6</v>
      </c>
      <c r="F2651" s="35">
        <f t="shared" si="340"/>
        <v>2.1062602898280595E-8</v>
      </c>
      <c r="G2651" s="36">
        <f t="shared" si="334"/>
        <v>6.5104311550567061E-5</v>
      </c>
      <c r="H2651" s="37">
        <f t="shared" si="335"/>
        <v>3.8615812981863868</v>
      </c>
      <c r="I2651" s="29">
        <f t="shared" si="336"/>
        <v>2.2603968867646079E-3</v>
      </c>
      <c r="J2651" s="29">
        <f t="shared" si="337"/>
        <v>8.0687242827207246E-3</v>
      </c>
    </row>
    <row r="2652" spans="1:10" x14ac:dyDescent="0.35">
      <c r="A2652" s="30" t="s">
        <v>2701</v>
      </c>
      <c r="B2652" s="37">
        <v>26216.05078125</v>
      </c>
      <c r="C2652" s="29">
        <f t="shared" si="338"/>
        <v>8.1487142414540248E-3</v>
      </c>
      <c r="D2652" s="29">
        <f t="shared" si="333"/>
        <v>7.951554612512738E-3</v>
      </c>
      <c r="E2652" s="35">
        <f t="shared" si="339"/>
        <v>6.3227220755772599E-5</v>
      </c>
      <c r="F2652" s="35">
        <f t="shared" si="340"/>
        <v>5.1093940856951322E-6</v>
      </c>
      <c r="G2652" s="36">
        <f t="shared" si="334"/>
        <v>5.552820695420471E-5</v>
      </c>
      <c r="H2652" s="37">
        <f t="shared" si="335"/>
        <v>3.4110459319601407</v>
      </c>
      <c r="I2652" s="29">
        <f t="shared" si="336"/>
        <v>7.951554612512738E-3</v>
      </c>
      <c r="J2652" s="29">
        <f t="shared" si="337"/>
        <v>7.4517250992105653E-3</v>
      </c>
    </row>
    <row r="2653" spans="1:10" x14ac:dyDescent="0.35">
      <c r="A2653" s="30" t="s">
        <v>2702</v>
      </c>
      <c r="B2653" s="37">
        <v>26178.94921875</v>
      </c>
      <c r="C2653" s="29">
        <f t="shared" si="338"/>
        <v>-1.4152231703233875E-3</v>
      </c>
      <c r="D2653" s="29">
        <f t="shared" si="333"/>
        <v>-1.6123827992646736E-3</v>
      </c>
      <c r="E2653" s="35">
        <f t="shared" si="339"/>
        <v>2.5997782913645848E-6</v>
      </c>
      <c r="F2653" s="35">
        <f t="shared" si="340"/>
        <v>6.3227220755772599E-5</v>
      </c>
      <c r="G2653" s="36">
        <f t="shared" si="334"/>
        <v>6.5548441692922624E-5</v>
      </c>
      <c r="H2653" s="37">
        <f t="shared" si="335"/>
        <v>3.8775910577493118</v>
      </c>
      <c r="I2653" s="29">
        <f t="shared" si="336"/>
        <v>1.6123827992646736E-3</v>
      </c>
      <c r="J2653" s="29">
        <f t="shared" si="337"/>
        <v>8.0961992127740173E-3</v>
      </c>
    </row>
    <row r="2654" spans="1:10" x14ac:dyDescent="0.35">
      <c r="A2654" s="30" t="s">
        <v>2703</v>
      </c>
      <c r="B2654" s="37">
        <v>25810.849609375</v>
      </c>
      <c r="C2654" s="29">
        <f t="shared" si="338"/>
        <v>-1.4060900852023384E-2</v>
      </c>
      <c r="D2654" s="29">
        <f t="shared" si="333"/>
        <v>-1.425806048096467E-2</v>
      </c>
      <c r="E2654" s="35">
        <f t="shared" si="339"/>
        <v>2.032922886788465E-4</v>
      </c>
      <c r="F2654" s="35">
        <f t="shared" si="340"/>
        <v>2.5997782913645848E-6</v>
      </c>
      <c r="G2654" s="36">
        <f t="shared" si="334"/>
        <v>5.5113657112949732E-5</v>
      </c>
      <c r="H2654" s="37">
        <f t="shared" si="335"/>
        <v>2.1398174915131492</v>
      </c>
      <c r="I2654" s="29">
        <f t="shared" si="336"/>
        <v>1.425806048096467E-2</v>
      </c>
      <c r="J2654" s="29">
        <f t="shared" si="337"/>
        <v>7.4238572934122145E-3</v>
      </c>
    </row>
    <row r="2655" spans="1:10" x14ac:dyDescent="0.35">
      <c r="A2655" s="30" t="s">
        <v>2704</v>
      </c>
      <c r="B2655" s="37">
        <v>25796.900390625</v>
      </c>
      <c r="C2655" s="29">
        <f t="shared" si="338"/>
        <v>-5.4044012347942427E-4</v>
      </c>
      <c r="D2655" s="29">
        <f t="shared" si="333"/>
        <v>-7.375997524207104E-4</v>
      </c>
      <c r="E2655" s="35">
        <f t="shared" si="339"/>
        <v>5.440533947710933E-7</v>
      </c>
      <c r="F2655" s="35">
        <f t="shared" si="340"/>
        <v>2.032922886788465E-4</v>
      </c>
      <c r="G2655" s="36">
        <f t="shared" si="334"/>
        <v>1.031236650362797E-4</v>
      </c>
      <c r="H2655" s="37">
        <f t="shared" si="335"/>
        <v>3.6682144272545103</v>
      </c>
      <c r="I2655" s="29">
        <f t="shared" si="336"/>
        <v>7.375997524207104E-4</v>
      </c>
      <c r="J2655" s="29">
        <f t="shared" si="337"/>
        <v>1.0154982276512337E-2</v>
      </c>
    </row>
    <row r="2656" spans="1:10" x14ac:dyDescent="0.35">
      <c r="A2656" s="30" t="s">
        <v>2705</v>
      </c>
      <c r="B2656" s="37">
        <v>25250.099609375</v>
      </c>
      <c r="C2656" s="29">
        <f t="shared" si="338"/>
        <v>-2.1196375260987388E-2</v>
      </c>
      <c r="D2656" s="29">
        <f t="shared" si="333"/>
        <v>-2.1393534889928675E-2</v>
      </c>
      <c r="E2656" s="35">
        <f t="shared" si="339"/>
        <v>4.5768333508659553E-4</v>
      </c>
      <c r="F2656" s="35">
        <f t="shared" si="340"/>
        <v>5.440533947710933E-7</v>
      </c>
      <c r="G2656" s="36">
        <f t="shared" si="334"/>
        <v>7.6818270585560152E-5</v>
      </c>
      <c r="H2656" s="37">
        <f t="shared" si="335"/>
        <v>0.83909497692664003</v>
      </c>
      <c r="I2656" s="29">
        <f t="shared" si="336"/>
        <v>2.1393534889928675E-2</v>
      </c>
      <c r="J2656" s="29">
        <f t="shared" si="337"/>
        <v>8.7646032759937376E-3</v>
      </c>
    </row>
    <row r="2657" spans="1:10" x14ac:dyDescent="0.35">
      <c r="A2657" s="30" t="s">
        <v>2706</v>
      </c>
      <c r="B2657" s="37">
        <v>25014.599609375</v>
      </c>
      <c r="C2657" s="29">
        <f t="shared" si="338"/>
        <v>-9.3266958801446753E-3</v>
      </c>
      <c r="D2657" s="29">
        <f t="shared" si="333"/>
        <v>-9.5238555090859621E-3</v>
      </c>
      <c r="E2657" s="35">
        <f t="shared" si="339"/>
        <v>9.070382375794703E-5</v>
      </c>
      <c r="F2657" s="35">
        <f t="shared" si="340"/>
        <v>4.5768333508659553E-4</v>
      </c>
      <c r="G2657" s="36">
        <f t="shared" si="334"/>
        <v>1.846730211814051E-4</v>
      </c>
      <c r="H2657" s="37">
        <f t="shared" si="335"/>
        <v>3.133943821775786</v>
      </c>
      <c r="I2657" s="29">
        <f t="shared" si="336"/>
        <v>9.5238555090859621E-3</v>
      </c>
      <c r="J2657" s="29">
        <f t="shared" si="337"/>
        <v>1.358944521242148E-2</v>
      </c>
    </row>
    <row r="2658" spans="1:10" x14ac:dyDescent="0.35">
      <c r="A2658" s="30" t="s">
        <v>2707</v>
      </c>
      <c r="B2658" s="37">
        <v>24795.75</v>
      </c>
      <c r="C2658" s="29">
        <f t="shared" si="338"/>
        <v>-8.7488751686026767E-3</v>
      </c>
      <c r="D2658" s="29">
        <f t="shared" si="333"/>
        <v>-8.9460347975439634E-3</v>
      </c>
      <c r="E2658" s="35">
        <f t="shared" si="339"/>
        <v>8.0031538598867457E-5</v>
      </c>
      <c r="F2658" s="35">
        <f t="shared" si="340"/>
        <v>9.070382375794703E-5</v>
      </c>
      <c r="G2658" s="36">
        <f t="shared" si="334"/>
        <v>1.4947364347120217E-4</v>
      </c>
      <c r="H2658" s="37">
        <f t="shared" si="335"/>
        <v>3.2175455004567537</v>
      </c>
      <c r="I2658" s="29">
        <f t="shared" si="336"/>
        <v>8.9460347975439634E-3</v>
      </c>
      <c r="J2658" s="29">
        <f t="shared" si="337"/>
        <v>1.222594141451701E-2</v>
      </c>
    </row>
    <row r="2659" spans="1:10" x14ac:dyDescent="0.35">
      <c r="A2659" s="30" t="s">
        <v>2708</v>
      </c>
      <c r="B2659" s="37">
        <v>25013.150390625</v>
      </c>
      <c r="C2659" s="29">
        <f t="shared" si="338"/>
        <v>8.7676473034692393E-3</v>
      </c>
      <c r="D2659" s="29">
        <f t="shared" si="333"/>
        <v>8.5704876745279525E-3</v>
      </c>
      <c r="E2659" s="35">
        <f t="shared" si="339"/>
        <v>7.3453258979235548E-5</v>
      </c>
      <c r="F2659" s="35">
        <f t="shared" si="340"/>
        <v>8.0031538598867457E-5</v>
      </c>
      <c r="G2659" s="36">
        <f t="shared" si="334"/>
        <v>1.2573963331043012E-4</v>
      </c>
      <c r="H2659" s="37">
        <f t="shared" si="335"/>
        <v>3.2796253114019853</v>
      </c>
      <c r="I2659" s="29">
        <f t="shared" si="336"/>
        <v>8.5704876745279525E-3</v>
      </c>
      <c r="J2659" s="29">
        <f t="shared" si="337"/>
        <v>1.1213368508634242E-2</v>
      </c>
    </row>
    <row r="2660" spans="1:10" x14ac:dyDescent="0.35">
      <c r="A2660" s="30" t="s">
        <v>2709</v>
      </c>
      <c r="B2660" s="37">
        <v>24981.94921875</v>
      </c>
      <c r="C2660" s="29">
        <f t="shared" si="338"/>
        <v>-1.2473907279866303E-3</v>
      </c>
      <c r="D2660" s="29">
        <f t="shared" si="333"/>
        <v>-1.4445503569279164E-3</v>
      </c>
      <c r="E2660" s="35">
        <f t="shared" si="339"/>
        <v>2.0867257337005707E-6</v>
      </c>
      <c r="F2660" s="35">
        <f t="shared" si="340"/>
        <v>7.3453258979235548E-5</v>
      </c>
      <c r="G2660" s="36">
        <f t="shared" si="334"/>
        <v>1.0990322702006011E-4</v>
      </c>
      <c r="H2660" s="37">
        <f t="shared" si="335"/>
        <v>3.6295231647762498</v>
      </c>
      <c r="I2660" s="29">
        <f t="shared" si="336"/>
        <v>1.4445503569279164E-3</v>
      </c>
      <c r="J2660" s="29">
        <f t="shared" si="337"/>
        <v>1.0483473995773544E-2</v>
      </c>
    </row>
    <row r="2661" spans="1:10" x14ac:dyDescent="0.35">
      <c r="A2661" s="30" t="s">
        <v>2710</v>
      </c>
      <c r="B2661" s="37">
        <v>24998.44921875</v>
      </c>
      <c r="C2661" s="29">
        <f t="shared" si="338"/>
        <v>6.6047688495074475E-4</v>
      </c>
      <c r="D2661" s="29">
        <f t="shared" si="333"/>
        <v>4.6331725600945862E-4</v>
      </c>
      <c r="E2661" s="35">
        <f t="shared" si="339"/>
        <v>2.1466287971613423E-7</v>
      </c>
      <c r="F2661" s="35">
        <f t="shared" si="340"/>
        <v>2.0867257337005707E-6</v>
      </c>
      <c r="G2661" s="36">
        <f t="shared" si="334"/>
        <v>8.1251066326489452E-5</v>
      </c>
      <c r="H2661" s="37">
        <f t="shared" si="335"/>
        <v>3.7887237882063514</v>
      </c>
      <c r="I2661" s="29">
        <f t="shared" si="336"/>
        <v>4.6331725600945862E-4</v>
      </c>
      <c r="J2661" s="29">
        <f t="shared" si="337"/>
        <v>9.0139373376171995E-3</v>
      </c>
    </row>
    <row r="2662" spans="1:10" x14ac:dyDescent="0.35">
      <c r="A2662" s="30" t="s">
        <v>2711</v>
      </c>
      <c r="B2662" s="37">
        <v>24964.25</v>
      </c>
      <c r="C2662" s="29">
        <f t="shared" si="338"/>
        <v>-1.3680536120755926E-3</v>
      </c>
      <c r="D2662" s="29">
        <f t="shared" si="333"/>
        <v>-1.5652132410168787E-3</v>
      </c>
      <c r="E2662" s="35">
        <f t="shared" si="339"/>
        <v>2.4498924898545616E-6</v>
      </c>
      <c r="F2662" s="35">
        <f t="shared" si="340"/>
        <v>2.1466287971613423E-7</v>
      </c>
      <c r="G2662" s="36">
        <f t="shared" si="334"/>
        <v>6.3771916017368765E-5</v>
      </c>
      <c r="H2662" s="37">
        <f t="shared" si="335"/>
        <v>3.8919520533291143</v>
      </c>
      <c r="I2662" s="29">
        <f t="shared" si="336"/>
        <v>1.5652132410168787E-3</v>
      </c>
      <c r="J2662" s="29">
        <f t="shared" si="337"/>
        <v>7.9857320276458549E-3</v>
      </c>
    </row>
    <row r="2663" spans="1:10" x14ac:dyDescent="0.35">
      <c r="A2663" s="30" t="s">
        <v>2712</v>
      </c>
      <c r="B2663" s="37">
        <v>25127.94921875</v>
      </c>
      <c r="C2663" s="29">
        <f t="shared" si="338"/>
        <v>6.5573457544287894E-3</v>
      </c>
      <c r="D2663" s="29">
        <f t="shared" si="333"/>
        <v>6.3601861254875035E-3</v>
      </c>
      <c r="E2663" s="35">
        <f t="shared" si="339"/>
        <v>4.0451967550843742E-5</v>
      </c>
      <c r="F2663" s="35">
        <f t="shared" si="340"/>
        <v>2.4498924898545616E-6</v>
      </c>
      <c r="G2663" s="36">
        <f t="shared" si="334"/>
        <v>5.4020763847388784E-5</v>
      </c>
      <c r="H2663" s="37">
        <f t="shared" si="335"/>
        <v>3.619721213518011</v>
      </c>
      <c r="I2663" s="29">
        <f t="shared" si="336"/>
        <v>6.3601861254875035E-3</v>
      </c>
      <c r="J2663" s="29">
        <f t="shared" si="337"/>
        <v>7.3498818934312664E-3</v>
      </c>
    </row>
    <row r="2664" spans="1:10" x14ac:dyDescent="0.35">
      <c r="A2664" s="30" t="s">
        <v>2713</v>
      </c>
      <c r="B2664" s="37">
        <v>25057.349609375</v>
      </c>
      <c r="C2664" s="29">
        <f t="shared" si="338"/>
        <v>-2.8096049048969007E-3</v>
      </c>
      <c r="D2664" s="29">
        <f t="shared" si="333"/>
        <v>-3.0067645338381871E-3</v>
      </c>
      <c r="E2664" s="35">
        <f t="shared" si="339"/>
        <v>9.0406329619471699E-6</v>
      </c>
      <c r="F2664" s="35">
        <f t="shared" si="340"/>
        <v>4.0451967550843742E-5</v>
      </c>
      <c r="G2664" s="36">
        <f t="shared" si="334"/>
        <v>5.8505582062271425E-5</v>
      </c>
      <c r="H2664" s="37">
        <f t="shared" si="335"/>
        <v>3.8769926662293321</v>
      </c>
      <c r="I2664" s="29">
        <f t="shared" si="336"/>
        <v>3.0067645338381871E-3</v>
      </c>
      <c r="J2664" s="29">
        <f t="shared" si="337"/>
        <v>7.6488941725109142E-3</v>
      </c>
    </row>
    <row r="2665" spans="1:10" x14ac:dyDescent="0.35">
      <c r="A2665" s="30" t="s">
        <v>2714</v>
      </c>
      <c r="B2665" s="37">
        <v>24971.30078125</v>
      </c>
      <c r="C2665" s="29">
        <f t="shared" si="338"/>
        <v>-3.4340754096676696E-3</v>
      </c>
      <c r="D2665" s="29">
        <f t="shared" si="333"/>
        <v>-3.6312350386089559E-3</v>
      </c>
      <c r="E2665" s="35">
        <f t="shared" si="339"/>
        <v>1.3185867905621386E-5</v>
      </c>
      <c r="F2665" s="35">
        <f t="shared" si="340"/>
        <v>9.0406329619471699E-6</v>
      </c>
      <c r="G2665" s="36">
        <f t="shared" si="334"/>
        <v>5.2680619570291397E-5</v>
      </c>
      <c r="H2665" s="37">
        <f t="shared" si="335"/>
        <v>3.8815437922023222</v>
      </c>
      <c r="I2665" s="29">
        <f t="shared" si="336"/>
        <v>3.6312350386089559E-3</v>
      </c>
      <c r="J2665" s="29">
        <f t="shared" si="337"/>
        <v>7.2581416058307511E-3</v>
      </c>
    </row>
    <row r="2666" spans="1:10" x14ac:dyDescent="0.35">
      <c r="A2666" s="30" t="s">
        <v>2715</v>
      </c>
      <c r="B2666" s="37">
        <v>24749.849609375</v>
      </c>
      <c r="C2666" s="29">
        <f t="shared" si="338"/>
        <v>-8.8682273228345432E-3</v>
      </c>
      <c r="D2666" s="29">
        <f t="shared" si="333"/>
        <v>-9.06538695177583E-3</v>
      </c>
      <c r="E2666" s="35">
        <f t="shared" si="339"/>
        <v>8.218124058542748E-5</v>
      </c>
      <c r="F2666" s="35">
        <f t="shared" si="340"/>
        <v>1.3185867905621386E-5</v>
      </c>
      <c r="G2666" s="36">
        <f t="shared" si="334"/>
        <v>5.0349198610281814E-5</v>
      </c>
      <c r="H2666" s="37">
        <f t="shared" si="335"/>
        <v>3.2132126969898076</v>
      </c>
      <c r="I2666" s="29">
        <f t="shared" si="336"/>
        <v>9.06538695177583E-3</v>
      </c>
      <c r="J2666" s="29">
        <f t="shared" si="337"/>
        <v>7.0957169201062284E-3</v>
      </c>
    </row>
    <row r="2667" spans="1:10" x14ac:dyDescent="0.35">
      <c r="A2667" s="30" t="s">
        <v>2716</v>
      </c>
      <c r="B2667" s="37">
        <v>24854.05078125</v>
      </c>
      <c r="C2667" s="29">
        <f t="shared" si="338"/>
        <v>4.2101739412401251E-3</v>
      </c>
      <c r="D2667" s="29">
        <f t="shared" si="333"/>
        <v>4.0130143122988392E-3</v>
      </c>
      <c r="E2667" s="35">
        <f t="shared" si="339"/>
        <v>1.6104283870715326E-5</v>
      </c>
      <c r="F2667" s="35">
        <f t="shared" si="340"/>
        <v>8.218124058542748E-5</v>
      </c>
      <c r="G2667" s="36">
        <f t="shared" si="334"/>
        <v>6.759840049878374E-5</v>
      </c>
      <c r="H2667" s="37">
        <f t="shared" si="335"/>
        <v>3.7629072408857764</v>
      </c>
      <c r="I2667" s="29">
        <f t="shared" si="336"/>
        <v>4.0130143122988392E-3</v>
      </c>
      <c r="J2667" s="29">
        <f t="shared" si="337"/>
        <v>8.2218246453438625E-3</v>
      </c>
    </row>
    <row r="2668" spans="1:10" x14ac:dyDescent="0.35">
      <c r="A2668" s="30" t="s">
        <v>2717</v>
      </c>
      <c r="B2668" s="37">
        <v>24781.099609375</v>
      </c>
      <c r="C2668" s="29">
        <f t="shared" si="338"/>
        <v>-2.93518237799828E-3</v>
      </c>
      <c r="D2668" s="29">
        <f t="shared" si="333"/>
        <v>-3.1323420069395663E-3</v>
      </c>
      <c r="E2668" s="35">
        <f t="shared" si="339"/>
        <v>9.8115664484381901E-6</v>
      </c>
      <c r="F2668" s="35">
        <f t="shared" si="340"/>
        <v>1.6104283870715326E-5</v>
      </c>
      <c r="G2668" s="36">
        <f t="shared" si="334"/>
        <v>5.9974589087315995E-5</v>
      </c>
      <c r="H2668" s="37">
        <f t="shared" si="335"/>
        <v>3.8600585708204345</v>
      </c>
      <c r="I2668" s="29">
        <f t="shared" si="336"/>
        <v>3.1323420069395663E-3</v>
      </c>
      <c r="J2668" s="29">
        <f t="shared" si="337"/>
        <v>7.7443262513478854E-3</v>
      </c>
    </row>
    <row r="2669" spans="1:10" x14ac:dyDescent="0.35">
      <c r="A2669" s="30" t="s">
        <v>2718</v>
      </c>
      <c r="B2669" s="37">
        <v>24472.099609375</v>
      </c>
      <c r="C2669" s="29">
        <f t="shared" si="338"/>
        <v>-1.2469180337869368E-2</v>
      </c>
      <c r="D2669" s="29">
        <f t="shared" si="333"/>
        <v>-1.2666339966810655E-2</v>
      </c>
      <c r="E2669" s="35">
        <f t="shared" si="339"/>
        <v>1.6043616815482494E-4</v>
      </c>
      <c r="F2669" s="35">
        <f t="shared" si="340"/>
        <v>9.8115664484381901E-6</v>
      </c>
      <c r="G2669" s="36">
        <f t="shared" si="334"/>
        <v>5.3759034828685439E-5</v>
      </c>
      <c r="H2669" s="37">
        <f t="shared" si="335"/>
        <v>2.5043822232754227</v>
      </c>
      <c r="I2669" s="29">
        <f t="shared" si="336"/>
        <v>1.2666339966810655E-2</v>
      </c>
      <c r="J2669" s="29">
        <f t="shared" si="337"/>
        <v>7.3320552936189344E-3</v>
      </c>
    </row>
    <row r="2670" spans="1:10" x14ac:dyDescent="0.35">
      <c r="A2670" s="30" t="s">
        <v>2719</v>
      </c>
      <c r="B2670" s="37">
        <v>24435.5</v>
      </c>
      <c r="C2670" s="29">
        <f t="shared" si="338"/>
        <v>-1.4955647434917729E-3</v>
      </c>
      <c r="D2670" s="29">
        <f t="shared" si="333"/>
        <v>-1.6927243724330591E-3</v>
      </c>
      <c r="E2670" s="35">
        <f t="shared" si="339"/>
        <v>2.8653158010288935E-6</v>
      </c>
      <c r="F2670" s="35">
        <f t="shared" si="340"/>
        <v>1.6043616815482494E-4</v>
      </c>
      <c r="G2670" s="36">
        <f t="shared" si="334"/>
        <v>9.074903894371988E-5</v>
      </c>
      <c r="H2670" s="37">
        <f t="shared" si="335"/>
        <v>3.7189807732043745</v>
      </c>
      <c r="I2670" s="29">
        <f t="shared" si="336"/>
        <v>1.6927243724330591E-3</v>
      </c>
      <c r="J2670" s="29">
        <f t="shared" si="337"/>
        <v>9.5262289991223641E-3</v>
      </c>
    </row>
    <row r="2671" spans="1:10" x14ac:dyDescent="0.35">
      <c r="A2671" s="30" t="s">
        <v>2720</v>
      </c>
      <c r="B2671" s="37">
        <v>24399.400390625</v>
      </c>
      <c r="C2671" s="29">
        <f t="shared" si="338"/>
        <v>-1.4773427748562273E-3</v>
      </c>
      <c r="D2671" s="29">
        <f t="shared" si="333"/>
        <v>-1.6745024037975135E-3</v>
      </c>
      <c r="E2671" s="35">
        <f t="shared" si="339"/>
        <v>2.803958300323651E-6</v>
      </c>
      <c r="F2671" s="35">
        <f t="shared" si="340"/>
        <v>2.8653158010288935E-6</v>
      </c>
      <c r="G2671" s="36">
        <f t="shared" si="334"/>
        <v>7.011428901772429E-5</v>
      </c>
      <c r="H2671" s="37">
        <f t="shared" si="335"/>
        <v>3.843757813620265</v>
      </c>
      <c r="I2671" s="29">
        <f t="shared" si="336"/>
        <v>1.6745024037975135E-3</v>
      </c>
      <c r="J2671" s="29">
        <f t="shared" si="337"/>
        <v>8.3734275549337787E-3</v>
      </c>
    </row>
    <row r="2672" spans="1:10" x14ac:dyDescent="0.35">
      <c r="A2672" s="30" t="s">
        <v>2721</v>
      </c>
      <c r="B2672" s="37">
        <v>24180.80078125</v>
      </c>
      <c r="C2672" s="29">
        <f t="shared" si="338"/>
        <v>-8.9592205494931632E-3</v>
      </c>
      <c r="D2672" s="29">
        <f t="shared" si="333"/>
        <v>-9.1563801784344499E-3</v>
      </c>
      <c r="E2672" s="35">
        <f t="shared" si="339"/>
        <v>8.3839297972027282E-5</v>
      </c>
      <c r="F2672" s="35">
        <f t="shared" si="340"/>
        <v>2.803958300323651E-6</v>
      </c>
      <c r="G2672" s="36">
        <f t="shared" si="334"/>
        <v>5.7873615931618608E-5</v>
      </c>
      <c r="H2672" s="37">
        <f t="shared" si="335"/>
        <v>3.2353550354997891</v>
      </c>
      <c r="I2672" s="29">
        <f t="shared" si="336"/>
        <v>9.1563801784344499E-3</v>
      </c>
      <c r="J2672" s="29">
        <f t="shared" si="337"/>
        <v>7.6074710601893589E-3</v>
      </c>
    </row>
    <row r="2673" spans="1:10" x14ac:dyDescent="0.35">
      <c r="A2673" s="30" t="s">
        <v>2722</v>
      </c>
      <c r="B2673" s="37">
        <v>24339.150390625</v>
      </c>
      <c r="C2673" s="29">
        <f t="shared" si="338"/>
        <v>6.5485676346082045E-3</v>
      </c>
      <c r="D2673" s="29">
        <f t="shared" si="333"/>
        <v>6.3514080056669186E-3</v>
      </c>
      <c r="E2673" s="35">
        <f t="shared" si="339"/>
        <v>4.0340383654449826E-5</v>
      </c>
      <c r="F2673" s="35">
        <f t="shared" si="340"/>
        <v>8.3839297972027282E-5</v>
      </c>
      <c r="G2673" s="36">
        <f t="shared" si="334"/>
        <v>7.2503608032334111E-5</v>
      </c>
      <c r="H2673" s="37">
        <f t="shared" si="335"/>
        <v>3.5688028847170616</v>
      </c>
      <c r="I2673" s="29">
        <f t="shared" si="336"/>
        <v>6.3514080056669186E-3</v>
      </c>
      <c r="J2673" s="29">
        <f t="shared" si="337"/>
        <v>8.5149050512812012E-3</v>
      </c>
    </row>
    <row r="2674" spans="1:10" x14ac:dyDescent="0.35">
      <c r="A2674" s="30" t="s">
        <v>2723</v>
      </c>
      <c r="B2674" s="37">
        <v>24466.849609375</v>
      </c>
      <c r="C2674" s="29">
        <f t="shared" si="338"/>
        <v>5.2466588480091225E-3</v>
      </c>
      <c r="D2674" s="29">
        <f t="shared" si="333"/>
        <v>5.0494992190678366E-3</v>
      </c>
      <c r="E2674" s="35">
        <f t="shared" si="339"/>
        <v>2.5497442363366691E-5</v>
      </c>
      <c r="F2674" s="35">
        <f t="shared" si="340"/>
        <v>4.0340383654449826E-5</v>
      </c>
      <c r="G2674" s="36">
        <f t="shared" si="334"/>
        <v>6.9424759746188736E-5</v>
      </c>
      <c r="H2674" s="37">
        <f t="shared" si="335"/>
        <v>3.6850613217521353</v>
      </c>
      <c r="I2674" s="29">
        <f t="shared" si="336"/>
        <v>5.0494992190678366E-3</v>
      </c>
      <c r="J2674" s="29">
        <f t="shared" si="337"/>
        <v>8.3321521677288592E-3</v>
      </c>
    </row>
    <row r="2675" spans="1:10" x14ac:dyDescent="0.35">
      <c r="A2675" s="30" t="s">
        <v>2724</v>
      </c>
      <c r="B2675" s="37">
        <v>24340.849609375</v>
      </c>
      <c r="C2675" s="29">
        <f t="shared" si="338"/>
        <v>-5.1498252538292322E-3</v>
      </c>
      <c r="D2675" s="29">
        <f t="shared" si="333"/>
        <v>-5.3469848827705181E-3</v>
      </c>
      <c r="E2675" s="35">
        <f t="shared" si="339"/>
        <v>2.8590247336576451E-5</v>
      </c>
      <c r="F2675" s="35">
        <f t="shared" si="340"/>
        <v>2.5497442363366691E-5</v>
      </c>
      <c r="G2675" s="36">
        <f t="shared" si="334"/>
        <v>6.359290112623961E-5</v>
      </c>
      <c r="H2675" s="37">
        <f t="shared" si="335"/>
        <v>3.6877746364290198</v>
      </c>
      <c r="I2675" s="29">
        <f t="shared" si="336"/>
        <v>5.3469848827705181E-3</v>
      </c>
      <c r="J2675" s="29">
        <f t="shared" si="337"/>
        <v>7.9745157298885313E-3</v>
      </c>
    </row>
    <row r="2676" spans="1:10" x14ac:dyDescent="0.35">
      <c r="A2676" s="30" t="s">
        <v>2725</v>
      </c>
      <c r="B2676" s="37">
        <v>24205.349609375</v>
      </c>
      <c r="C2676" s="29">
        <f t="shared" si="338"/>
        <v>-5.5667736407940538E-3</v>
      </c>
      <c r="D2676" s="29">
        <f t="shared" ref="D2676:D2715" si="341">C2676-B$8</f>
        <v>-5.7639332697353397E-3</v>
      </c>
      <c r="E2676" s="35">
        <f t="shared" si="339"/>
        <v>3.3222926737961925E-5</v>
      </c>
      <c r="F2676" s="35">
        <f t="shared" si="340"/>
        <v>2.8590247336576451E-5</v>
      </c>
      <c r="G2676" s="36">
        <f t="shared" ref="G2676:G2715" si="342">B$9+B$10*F2676+B$11*G2675</f>
        <v>6.0973214467210647E-5</v>
      </c>
      <c r="H2676" s="37">
        <f t="shared" ref="H2676:H2715" si="343">LN(1/SQRT(2*PI()*G2676)*EXP(-E2676/(2*G2676)))</f>
        <v>3.6611607140667921</v>
      </c>
      <c r="I2676" s="29">
        <f t="shared" ref="I2676:I2715" si="344">SQRT(E2676)</f>
        <v>5.7639332697353397E-3</v>
      </c>
      <c r="J2676" s="29">
        <f t="shared" ref="J2676:J2715" si="345">SQRT(G2676)</f>
        <v>7.8085347196007685E-3</v>
      </c>
    </row>
    <row r="2677" spans="1:10" x14ac:dyDescent="0.35">
      <c r="A2677" s="30" t="s">
        <v>2726</v>
      </c>
      <c r="B2677" s="37">
        <v>24304.349609375</v>
      </c>
      <c r="C2677" s="29">
        <f t="shared" si="338"/>
        <v>4.090004961616156E-3</v>
      </c>
      <c r="D2677" s="29">
        <f t="shared" si="341"/>
        <v>3.8928453326748697E-3</v>
      </c>
      <c r="E2677" s="35">
        <f t="shared" si="339"/>
        <v>1.5154244784128516E-5</v>
      </c>
      <c r="F2677" s="35">
        <f t="shared" si="340"/>
        <v>3.3222926737961925E-5</v>
      </c>
      <c r="G2677" s="36">
        <f t="shared" si="342"/>
        <v>6.0672232491642269E-5</v>
      </c>
      <c r="H2677" s="37">
        <f t="shared" si="343"/>
        <v>3.811187512248349</v>
      </c>
      <c r="I2677" s="29">
        <f t="shared" si="344"/>
        <v>3.8928453326748697E-3</v>
      </c>
      <c r="J2677" s="29">
        <f t="shared" si="345"/>
        <v>7.7892382484837548E-3</v>
      </c>
    </row>
    <row r="2678" spans="1:10" x14ac:dyDescent="0.35">
      <c r="A2678" s="30" t="s">
        <v>2727</v>
      </c>
      <c r="B2678" s="37">
        <v>23995.349609375</v>
      </c>
      <c r="C2678" s="29">
        <f t="shared" si="338"/>
        <v>-1.2713773664645101E-2</v>
      </c>
      <c r="D2678" s="29">
        <f t="shared" si="341"/>
        <v>-1.2910933293586387E-2</v>
      </c>
      <c r="E2678" s="35">
        <f t="shared" si="339"/>
        <v>1.6669219851143743E-4</v>
      </c>
      <c r="F2678" s="35">
        <f t="shared" si="340"/>
        <v>1.5154244784128516E-5</v>
      </c>
      <c r="G2678" s="36">
        <f t="shared" si="342"/>
        <v>5.5614968044564085E-5</v>
      </c>
      <c r="H2678" s="37">
        <f t="shared" si="343"/>
        <v>2.4809634409528702</v>
      </c>
      <c r="I2678" s="29">
        <f t="shared" si="344"/>
        <v>1.2910933293586387E-2</v>
      </c>
      <c r="J2678" s="29">
        <f t="shared" si="345"/>
        <v>7.4575443709416897E-3</v>
      </c>
    </row>
    <row r="2679" spans="1:10" x14ac:dyDescent="0.35">
      <c r="A2679" s="30" t="s">
        <v>2728</v>
      </c>
      <c r="B2679" s="37">
        <v>24213.30078125</v>
      </c>
      <c r="C2679" s="29">
        <f t="shared" si="338"/>
        <v>9.0830588186072703E-3</v>
      </c>
      <c r="D2679" s="29">
        <f t="shared" si="341"/>
        <v>8.8858991896659835E-3</v>
      </c>
      <c r="E2679" s="35">
        <f t="shared" si="339"/>
        <v>7.8959204408906577E-5</v>
      </c>
      <c r="F2679" s="35">
        <f t="shared" si="340"/>
        <v>1.6669219851143743E-4</v>
      </c>
      <c r="G2679" s="36">
        <f t="shared" si="342"/>
        <v>9.35377736414077E-5</v>
      </c>
      <c r="H2679" s="37">
        <f t="shared" si="343"/>
        <v>3.2975628506870089</v>
      </c>
      <c r="I2679" s="29">
        <f t="shared" si="344"/>
        <v>8.8858991896659835E-3</v>
      </c>
      <c r="J2679" s="29">
        <f t="shared" si="345"/>
        <v>9.671492834170313E-3</v>
      </c>
    </row>
    <row r="2680" spans="1:10" x14ac:dyDescent="0.35">
      <c r="A2680" s="30" t="s">
        <v>2729</v>
      </c>
      <c r="B2680" s="37">
        <v>24484.05078125</v>
      </c>
      <c r="C2680" s="29">
        <f t="shared" si="338"/>
        <v>1.1181870759630508E-2</v>
      </c>
      <c r="D2680" s="29">
        <f t="shared" si="341"/>
        <v>1.0984711130689221E-2</v>
      </c>
      <c r="E2680" s="35">
        <f t="shared" si="339"/>
        <v>1.2066387862468766E-4</v>
      </c>
      <c r="F2680" s="35">
        <f t="shared" si="340"/>
        <v>7.8959204408906577E-5</v>
      </c>
      <c r="G2680" s="36">
        <f t="shared" si="342"/>
        <v>9.2313454089171628E-5</v>
      </c>
      <c r="H2680" s="37">
        <f t="shared" si="343"/>
        <v>3.0726665831860487</v>
      </c>
      <c r="I2680" s="29">
        <f t="shared" si="344"/>
        <v>1.0984711130689221E-2</v>
      </c>
      <c r="J2680" s="29">
        <f t="shared" si="345"/>
        <v>9.6079890762412728E-3</v>
      </c>
    </row>
    <row r="2681" spans="1:10" x14ac:dyDescent="0.35">
      <c r="A2681" s="30" t="s">
        <v>2730</v>
      </c>
      <c r="B2681" s="37">
        <v>24199.349609375</v>
      </c>
      <c r="C2681" s="29">
        <f t="shared" si="338"/>
        <v>-1.1628025706147627E-2</v>
      </c>
      <c r="D2681" s="29">
        <f t="shared" si="341"/>
        <v>-1.1825185335088913E-2</v>
      </c>
      <c r="E2681" s="35">
        <f t="shared" si="339"/>
        <v>1.3983500820920189E-4</v>
      </c>
      <c r="F2681" s="35">
        <f t="shared" si="340"/>
        <v>1.2066387862468766E-4</v>
      </c>
      <c r="G2681" s="36">
        <f t="shared" si="342"/>
        <v>1.0284938802334478E-4</v>
      </c>
      <c r="H2681" s="37">
        <f t="shared" si="343"/>
        <v>2.9923791473535566</v>
      </c>
      <c r="I2681" s="29">
        <f t="shared" si="344"/>
        <v>1.1825185335088913E-2</v>
      </c>
      <c r="J2681" s="29">
        <f t="shared" si="345"/>
        <v>1.0141468731073659E-2</v>
      </c>
    </row>
    <row r="2682" spans="1:10" x14ac:dyDescent="0.35">
      <c r="A2682" s="30" t="s">
        <v>2731</v>
      </c>
      <c r="B2682" s="37">
        <v>24148.19921875</v>
      </c>
      <c r="C2682" s="29">
        <f t="shared" si="338"/>
        <v>-2.113709312467793E-3</v>
      </c>
      <c r="D2682" s="29">
        <f t="shared" si="341"/>
        <v>-2.3108689414090794E-3</v>
      </c>
      <c r="E2682" s="35">
        <f t="shared" si="339"/>
        <v>5.3401152643691194E-6</v>
      </c>
      <c r="F2682" s="35">
        <f t="shared" si="340"/>
        <v>1.3983500820920189E-4</v>
      </c>
      <c r="G2682" s="36">
        <f t="shared" si="342"/>
        <v>1.1426756366773294E-4</v>
      </c>
      <c r="H2682" s="37">
        <f t="shared" si="343"/>
        <v>3.5961786563968299</v>
      </c>
      <c r="I2682" s="29">
        <f t="shared" si="344"/>
        <v>2.3108689414090794E-3</v>
      </c>
      <c r="J2682" s="29">
        <f t="shared" si="345"/>
        <v>1.0689600725365421E-2</v>
      </c>
    </row>
    <row r="2683" spans="1:10" x14ac:dyDescent="0.35">
      <c r="A2683" s="30" t="s">
        <v>2732</v>
      </c>
      <c r="B2683" s="37">
        <v>24141.30078125</v>
      </c>
      <c r="C2683" s="29">
        <f t="shared" si="338"/>
        <v>-2.8567088740283353E-4</v>
      </c>
      <c r="D2683" s="29">
        <f t="shared" si="341"/>
        <v>-4.8283051634411965E-4</v>
      </c>
      <c r="E2683" s="35">
        <f t="shared" si="339"/>
        <v>2.3312530751312919E-7</v>
      </c>
      <c r="F2683" s="35">
        <f t="shared" si="340"/>
        <v>5.3401152643691194E-6</v>
      </c>
      <c r="G2683" s="36">
        <f t="shared" si="342"/>
        <v>8.4715006462482599E-5</v>
      </c>
      <c r="H2683" s="37">
        <f t="shared" si="343"/>
        <v>3.7677944281547968</v>
      </c>
      <c r="I2683" s="29">
        <f t="shared" si="344"/>
        <v>4.8283051634411965E-4</v>
      </c>
      <c r="J2683" s="29">
        <f t="shared" si="345"/>
        <v>9.2040755354615925E-3</v>
      </c>
    </row>
    <row r="2684" spans="1:10" x14ac:dyDescent="0.35">
      <c r="A2684" s="30" t="s">
        <v>2733</v>
      </c>
      <c r="B2684" s="37">
        <v>23883.44921875</v>
      </c>
      <c r="C2684" s="29">
        <f t="shared" si="338"/>
        <v>-1.0680930776533315E-2</v>
      </c>
      <c r="D2684" s="29">
        <f t="shared" si="341"/>
        <v>-1.0878090405474602E-2</v>
      </c>
      <c r="E2684" s="35">
        <f t="shared" si="339"/>
        <v>1.1833285086967859E-4</v>
      </c>
      <c r="F2684" s="35">
        <f t="shared" si="340"/>
        <v>2.3312530751312919E-7</v>
      </c>
      <c r="G2684" s="36">
        <f t="shared" si="342"/>
        <v>6.5828952745859291E-5</v>
      </c>
      <c r="H2684" s="37">
        <f t="shared" si="343"/>
        <v>2.996496550378799</v>
      </c>
      <c r="I2684" s="29">
        <f t="shared" si="344"/>
        <v>1.0878090405474602E-2</v>
      </c>
      <c r="J2684" s="29">
        <f t="shared" si="345"/>
        <v>8.1135043443544969E-3</v>
      </c>
    </row>
    <row r="2685" spans="1:10" x14ac:dyDescent="0.35">
      <c r="A2685" s="30" t="s">
        <v>2734</v>
      </c>
      <c r="B2685" s="37">
        <v>23559.05078125</v>
      </c>
      <c r="C2685" s="29">
        <f t="shared" si="338"/>
        <v>-1.3582562322921432E-2</v>
      </c>
      <c r="D2685" s="29">
        <f t="shared" si="341"/>
        <v>-1.3779721951862719E-2</v>
      </c>
      <c r="E2685" s="35">
        <f t="shared" si="339"/>
        <v>1.8988073707064729E-4</v>
      </c>
      <c r="F2685" s="35">
        <f t="shared" si="340"/>
        <v>1.1833285086967859E-4</v>
      </c>
      <c r="G2685" s="36">
        <f t="shared" si="342"/>
        <v>8.6530436315615934E-5</v>
      </c>
      <c r="H2685" s="37">
        <f t="shared" si="343"/>
        <v>2.6613781852651619</v>
      </c>
      <c r="I2685" s="29">
        <f t="shared" si="344"/>
        <v>1.3779721951862719E-2</v>
      </c>
      <c r="J2685" s="29">
        <f t="shared" si="345"/>
        <v>9.3021737414228037E-3</v>
      </c>
    </row>
    <row r="2686" spans="1:10" x14ac:dyDescent="0.35">
      <c r="A2686" s="30" t="s">
        <v>2735</v>
      </c>
      <c r="B2686" s="37">
        <v>23532.69921875</v>
      </c>
      <c r="C2686" s="29">
        <f t="shared" si="338"/>
        <v>-1.1185324376894457E-3</v>
      </c>
      <c r="D2686" s="29">
        <f t="shared" si="341"/>
        <v>-1.3156920666307318E-3</v>
      </c>
      <c r="E2686" s="35">
        <f t="shared" si="339"/>
        <v>1.731045614195046E-6</v>
      </c>
      <c r="F2686" s="35">
        <f t="shared" si="340"/>
        <v>1.8988073707064729E-4</v>
      </c>
      <c r="G2686" s="36">
        <f t="shared" si="342"/>
        <v>1.1811365697089119E-4</v>
      </c>
      <c r="H2686" s="37">
        <f t="shared" si="343"/>
        <v>3.5956651871300984</v>
      </c>
      <c r="I2686" s="29">
        <f t="shared" si="344"/>
        <v>1.3156920666307318E-3</v>
      </c>
      <c r="J2686" s="29">
        <f t="shared" si="345"/>
        <v>1.0868010718199131E-2</v>
      </c>
    </row>
    <row r="2687" spans="1:10" x14ac:dyDescent="0.35">
      <c r="A2687" s="30" t="s">
        <v>2736</v>
      </c>
      <c r="B2687" s="37">
        <v>23453.80078125</v>
      </c>
      <c r="C2687" s="29">
        <f t="shared" si="338"/>
        <v>-3.3527151631265184E-3</v>
      </c>
      <c r="D2687" s="29">
        <f t="shared" si="341"/>
        <v>-3.5498747920678047E-3</v>
      </c>
      <c r="E2687" s="35">
        <f t="shared" si="339"/>
        <v>1.2601611039358439E-5</v>
      </c>
      <c r="F2687" s="35">
        <f t="shared" si="340"/>
        <v>1.731045614195046E-6</v>
      </c>
      <c r="G2687" s="36">
        <f t="shared" si="342"/>
        <v>8.6018914727673844E-5</v>
      </c>
      <c r="H2687" s="37">
        <f t="shared" si="343"/>
        <v>3.6882840702386859</v>
      </c>
      <c r="I2687" s="29">
        <f t="shared" si="344"/>
        <v>3.5498747920678047E-3</v>
      </c>
      <c r="J2687" s="29">
        <f t="shared" si="345"/>
        <v>9.2746382531974716E-3</v>
      </c>
    </row>
    <row r="2688" spans="1:10" x14ac:dyDescent="0.35">
      <c r="A2688" s="30" t="s">
        <v>2737</v>
      </c>
      <c r="B2688" s="37">
        <v>23518.5</v>
      </c>
      <c r="C2688" s="29">
        <f t="shared" si="338"/>
        <v>2.758581406631766E-3</v>
      </c>
      <c r="D2688" s="29">
        <f t="shared" si="341"/>
        <v>2.5614217776904796E-3</v>
      </c>
      <c r="E2688" s="35">
        <f t="shared" si="339"/>
        <v>6.5608815232270566E-6</v>
      </c>
      <c r="F2688" s="35">
        <f t="shared" si="340"/>
        <v>1.2601611039358439E-5</v>
      </c>
      <c r="G2688" s="36">
        <f t="shared" si="342"/>
        <v>6.9941169909008561E-5</v>
      </c>
      <c r="H2688" s="37">
        <f t="shared" si="343"/>
        <v>3.8180866583534812</v>
      </c>
      <c r="I2688" s="29">
        <f t="shared" si="344"/>
        <v>2.5614217776904796E-3</v>
      </c>
      <c r="J2688" s="29">
        <f t="shared" si="345"/>
        <v>8.3630837559484344E-3</v>
      </c>
    </row>
    <row r="2689" spans="1:10" x14ac:dyDescent="0.35">
      <c r="A2689" s="30" t="s">
        <v>2738</v>
      </c>
      <c r="B2689" s="37">
        <v>23349.900390625</v>
      </c>
      <c r="C2689" s="29">
        <f t="shared" si="338"/>
        <v>-7.1688079331164722E-3</v>
      </c>
      <c r="D2689" s="29">
        <f t="shared" si="341"/>
        <v>-7.3659675620577581E-3</v>
      </c>
      <c r="E2689" s="35">
        <f t="shared" si="339"/>
        <v>5.425747812528711E-5</v>
      </c>
      <c r="F2689" s="35">
        <f t="shared" si="340"/>
        <v>6.5608815232270566E-6</v>
      </c>
      <c r="G2689" s="36">
        <f t="shared" si="342"/>
        <v>5.8785515572793362E-5</v>
      </c>
      <c r="H2689" s="37">
        <f t="shared" si="343"/>
        <v>3.4903822072919377</v>
      </c>
      <c r="I2689" s="29">
        <f t="shared" si="344"/>
        <v>7.3659675620577581E-3</v>
      </c>
      <c r="J2689" s="29">
        <f t="shared" si="345"/>
        <v>7.6671712888648422E-3</v>
      </c>
    </row>
    <row r="2690" spans="1:10" x14ac:dyDescent="0.35">
      <c r="A2690" s="30" t="s">
        <v>2739</v>
      </c>
      <c r="B2690" s="37">
        <v>23907.25</v>
      </c>
      <c r="C2690" s="29">
        <f t="shared" si="338"/>
        <v>2.3869464111237804E-2</v>
      </c>
      <c r="D2690" s="29">
        <f t="shared" si="341"/>
        <v>2.3672304482296517E-2</v>
      </c>
      <c r="E2690" s="35">
        <f t="shared" si="339"/>
        <v>5.6037799950255573E-4</v>
      </c>
      <c r="F2690" s="35">
        <f t="shared" si="340"/>
        <v>5.425747812528711E-5</v>
      </c>
      <c r="G2690" s="36">
        <f t="shared" si="342"/>
        <v>6.5056046096321213E-5</v>
      </c>
      <c r="H2690" s="37">
        <f t="shared" si="343"/>
        <v>-0.40569422079061673</v>
      </c>
      <c r="I2690" s="29">
        <f t="shared" si="344"/>
        <v>2.3672304482296517E-2</v>
      </c>
      <c r="J2690" s="29">
        <f t="shared" si="345"/>
        <v>8.0657328307055399E-3</v>
      </c>
    </row>
    <row r="2691" spans="1:10" x14ac:dyDescent="0.35">
      <c r="A2691" s="30" t="s">
        <v>2740</v>
      </c>
      <c r="B2691" s="37">
        <v>24221.900390625</v>
      </c>
      <c r="C2691" s="29">
        <f t="shared" si="338"/>
        <v>1.3161295867362366E-2</v>
      </c>
      <c r="D2691" s="29">
        <f t="shared" si="341"/>
        <v>1.2964136238421079E-2</v>
      </c>
      <c r="E2691" s="35">
        <f t="shared" si="339"/>
        <v>1.6806882840834266E-4</v>
      </c>
      <c r="F2691" s="35">
        <f t="shared" si="340"/>
        <v>5.6037799950255573E-4</v>
      </c>
      <c r="G2691" s="36">
        <f t="shared" si="342"/>
        <v>2.0543496614558262E-4</v>
      </c>
      <c r="H2691" s="37">
        <f t="shared" si="343"/>
        <v>2.9171959447620059</v>
      </c>
      <c r="I2691" s="29">
        <f t="shared" si="344"/>
        <v>1.2964136238421079E-2</v>
      </c>
      <c r="J2691" s="29">
        <f t="shared" si="345"/>
        <v>1.4333002691187308E-2</v>
      </c>
    </row>
    <row r="2692" spans="1:10" x14ac:dyDescent="0.35">
      <c r="A2692" s="30" t="s">
        <v>2741</v>
      </c>
      <c r="B2692" s="37">
        <v>24194.5</v>
      </c>
      <c r="C2692" s="29">
        <f t="shared" si="338"/>
        <v>-1.1312238174179257E-3</v>
      </c>
      <c r="D2692" s="29">
        <f t="shared" si="341"/>
        <v>-1.3283834463592118E-3</v>
      </c>
      <c r="E2692" s="35">
        <f t="shared" si="339"/>
        <v>1.764602580561177E-6</v>
      </c>
      <c r="F2692" s="35">
        <f t="shared" si="340"/>
        <v>1.6806882840834266E-4</v>
      </c>
      <c r="G2692" s="36">
        <f t="shared" si="342"/>
        <v>1.8266343806307001E-4</v>
      </c>
      <c r="H2692" s="37">
        <f t="shared" si="343"/>
        <v>3.3801638822085525</v>
      </c>
      <c r="I2692" s="29">
        <f t="shared" si="344"/>
        <v>1.3283834463592118E-3</v>
      </c>
      <c r="J2692" s="29">
        <f t="shared" si="345"/>
        <v>1.3515303846494537E-2</v>
      </c>
    </row>
    <row r="2693" spans="1:10" x14ac:dyDescent="0.35">
      <c r="A2693" s="30" t="s">
        <v>2742</v>
      </c>
      <c r="B2693" s="37">
        <v>24274.900390625</v>
      </c>
      <c r="C2693" s="29">
        <f t="shared" si="338"/>
        <v>3.3230854378061281E-3</v>
      </c>
      <c r="D2693" s="29">
        <f t="shared" si="341"/>
        <v>3.1259258088648417E-3</v>
      </c>
      <c r="E2693" s="35">
        <f t="shared" si="339"/>
        <v>9.7714121625273153E-6</v>
      </c>
      <c r="F2693" s="35">
        <f t="shared" si="340"/>
        <v>1.764602580561177E-6</v>
      </c>
      <c r="G2693" s="36">
        <f t="shared" si="342"/>
        <v>1.2426751422972738E-4</v>
      </c>
      <c r="H2693" s="37">
        <f t="shared" si="343"/>
        <v>3.5382824023120598</v>
      </c>
      <c r="I2693" s="29">
        <f t="shared" si="344"/>
        <v>3.1259258088648417E-3</v>
      </c>
      <c r="J2693" s="29">
        <f t="shared" si="345"/>
        <v>1.1147533997693275E-2</v>
      </c>
    </row>
    <row r="2694" spans="1:10" x14ac:dyDescent="0.35">
      <c r="A2694" s="30" t="s">
        <v>2743</v>
      </c>
      <c r="B2694" s="37">
        <v>23914.150390625</v>
      </c>
      <c r="C2694" s="29">
        <f t="shared" si="338"/>
        <v>-1.4861029054492936E-2</v>
      </c>
      <c r="D2694" s="29">
        <f t="shared" si="341"/>
        <v>-1.5058188683434223E-2</v>
      </c>
      <c r="E2694" s="35">
        <f t="shared" si="339"/>
        <v>2.2674904642590649E-4</v>
      </c>
      <c r="F2694" s="35">
        <f t="shared" si="340"/>
        <v>9.7714121625273153E-6</v>
      </c>
      <c r="G2694" s="36">
        <f t="shared" si="342"/>
        <v>9.1835568138084637E-5</v>
      </c>
      <c r="H2694" s="37">
        <f t="shared" si="343"/>
        <v>2.4942786404275972</v>
      </c>
      <c r="I2694" s="29">
        <f t="shared" si="344"/>
        <v>1.5058188683434223E-2</v>
      </c>
      <c r="J2694" s="29">
        <f t="shared" si="345"/>
        <v>9.5830876098512551E-3</v>
      </c>
    </row>
    <row r="2695" spans="1:10" x14ac:dyDescent="0.35">
      <c r="A2695" s="30" t="s">
        <v>2744</v>
      </c>
      <c r="B2695" s="37">
        <v>24131.099609375</v>
      </c>
      <c r="C2695" s="29">
        <f t="shared" si="338"/>
        <v>9.072001940535257E-3</v>
      </c>
      <c r="D2695" s="29">
        <f t="shared" si="341"/>
        <v>8.8748423115939702E-3</v>
      </c>
      <c r="E2695" s="35">
        <f t="shared" si="339"/>
        <v>7.8762826055658611E-5</v>
      </c>
      <c r="F2695" s="35">
        <f t="shared" si="340"/>
        <v>2.2674904642590649E-4</v>
      </c>
      <c r="G2695" s="36">
        <f t="shared" si="342"/>
        <v>1.3121173274141485E-4</v>
      </c>
      <c r="H2695" s="37">
        <f t="shared" si="343"/>
        <v>3.2502742273864778</v>
      </c>
      <c r="I2695" s="29">
        <f t="shared" si="344"/>
        <v>8.8748423115939702E-3</v>
      </c>
      <c r="J2695" s="29">
        <f t="shared" si="345"/>
        <v>1.1454768995550056E-2</v>
      </c>
    </row>
    <row r="2696" spans="1:10" x14ac:dyDescent="0.35">
      <c r="A2696" s="30" t="s">
        <v>2745</v>
      </c>
      <c r="B2696" s="37">
        <v>24276.05078125</v>
      </c>
      <c r="C2696" s="29">
        <f t="shared" si="338"/>
        <v>6.0068200049485654E-3</v>
      </c>
      <c r="D2696" s="29">
        <f t="shared" si="341"/>
        <v>5.8096603760072795E-3</v>
      </c>
      <c r="E2696" s="35">
        <f t="shared" si="339"/>
        <v>3.3752153684549046E-5</v>
      </c>
      <c r="F2696" s="35">
        <f t="shared" si="340"/>
        <v>7.8762826055658611E-5</v>
      </c>
      <c r="G2696" s="36">
        <f t="shared" si="342"/>
        <v>1.1457862552658744E-4</v>
      </c>
      <c r="H2696" s="37">
        <f t="shared" si="343"/>
        <v>3.4708979325027389</v>
      </c>
      <c r="I2696" s="29">
        <f t="shared" si="344"/>
        <v>5.8096603760072795E-3</v>
      </c>
      <c r="J2696" s="29">
        <f t="shared" si="345"/>
        <v>1.07041405786073E-2</v>
      </c>
    </row>
    <row r="2697" spans="1:10" x14ac:dyDescent="0.35">
      <c r="A2697" s="30" t="s">
        <v>2746</v>
      </c>
      <c r="B2697" s="37">
        <v>24457.150390625</v>
      </c>
      <c r="C2697" s="29">
        <f t="shared" si="338"/>
        <v>7.4600111445999318E-3</v>
      </c>
      <c r="D2697" s="29">
        <f t="shared" si="341"/>
        <v>7.2628515156586458E-3</v>
      </c>
      <c r="E2697" s="35">
        <f t="shared" si="339"/>
        <v>5.2749012138505092E-5</v>
      </c>
      <c r="F2697" s="35">
        <f t="shared" si="340"/>
        <v>3.3752153684549046E-5</v>
      </c>
      <c r="G2697" s="36">
        <f t="shared" si="342"/>
        <v>9.2571187479605928E-5</v>
      </c>
      <c r="H2697" s="37">
        <f t="shared" si="343"/>
        <v>3.4399172445217583</v>
      </c>
      <c r="I2697" s="29">
        <f t="shared" si="344"/>
        <v>7.2628515156586458E-3</v>
      </c>
      <c r="J2697" s="29">
        <f t="shared" si="345"/>
        <v>9.6213921799085771E-3</v>
      </c>
    </row>
    <row r="2698" spans="1:10" x14ac:dyDescent="0.35">
      <c r="A2698" s="30" t="s">
        <v>2747</v>
      </c>
      <c r="B2698" s="37">
        <v>24467.44921875</v>
      </c>
      <c r="C2698" s="29">
        <f t="shared" si="338"/>
        <v>4.2109681465385407E-4</v>
      </c>
      <c r="D2698" s="29">
        <f t="shared" si="341"/>
        <v>2.2393718571256792E-4</v>
      </c>
      <c r="E2698" s="35">
        <f t="shared" si="339"/>
        <v>5.0147863144865133E-8</v>
      </c>
      <c r="F2698" s="35">
        <f t="shared" si="340"/>
        <v>5.2749012138505092E-5</v>
      </c>
      <c r="G2698" s="36">
        <f t="shared" si="342"/>
        <v>8.4663487285874776E-5</v>
      </c>
      <c r="H2698" s="37">
        <f t="shared" si="343"/>
        <v>3.769178372906191</v>
      </c>
      <c r="I2698" s="29">
        <f t="shared" si="344"/>
        <v>2.2393718571256792E-4</v>
      </c>
      <c r="J2698" s="29">
        <f t="shared" si="345"/>
        <v>9.2012763943854423E-3</v>
      </c>
    </row>
    <row r="2699" spans="1:10" x14ac:dyDescent="0.35">
      <c r="A2699" s="30" t="s">
        <v>2748</v>
      </c>
      <c r="B2699" s="37">
        <v>24708.400390625</v>
      </c>
      <c r="C2699" s="29">
        <f t="shared" si="338"/>
        <v>9.8478255628851041E-3</v>
      </c>
      <c r="D2699" s="29">
        <f t="shared" si="341"/>
        <v>9.6506659339438174E-3</v>
      </c>
      <c r="E2699" s="35">
        <f t="shared" si="339"/>
        <v>9.3135352968583691E-5</v>
      </c>
      <c r="F2699" s="35">
        <f t="shared" si="340"/>
        <v>5.0147863144865133E-8</v>
      </c>
      <c r="G2699" s="36">
        <f t="shared" si="342"/>
        <v>6.5749024450371981E-5</v>
      </c>
      <c r="H2699" s="37">
        <f t="shared" si="343"/>
        <v>3.187630185492925</v>
      </c>
      <c r="I2699" s="29">
        <f t="shared" si="344"/>
        <v>9.6506659339438174E-3</v>
      </c>
      <c r="J2699" s="29">
        <f t="shared" si="345"/>
        <v>8.1085772149232186E-3</v>
      </c>
    </row>
    <row r="2700" spans="1:10" x14ac:dyDescent="0.35">
      <c r="A2700" s="30" t="s">
        <v>2749</v>
      </c>
      <c r="B2700" s="37">
        <v>24677.80078125</v>
      </c>
      <c r="C2700" s="29">
        <f t="shared" si="338"/>
        <v>-1.2384293961259507E-3</v>
      </c>
      <c r="D2700" s="29">
        <f t="shared" si="341"/>
        <v>-1.4355890250672368E-3</v>
      </c>
      <c r="E2700" s="35">
        <f t="shared" si="339"/>
        <v>2.0609158488934994E-6</v>
      </c>
      <c r="F2700" s="35">
        <f t="shared" si="340"/>
        <v>9.3135352968583691E-5</v>
      </c>
      <c r="G2700" s="36">
        <f t="shared" si="342"/>
        <v>7.967917991521728E-5</v>
      </c>
      <c r="H2700" s="37">
        <f t="shared" si="343"/>
        <v>3.7868799983039136</v>
      </c>
      <c r="I2700" s="29">
        <f t="shared" si="344"/>
        <v>1.4355890250672368E-3</v>
      </c>
      <c r="J2700" s="29">
        <f t="shared" si="345"/>
        <v>8.9263195055530736E-3</v>
      </c>
    </row>
    <row r="2701" spans="1:10" x14ac:dyDescent="0.35">
      <c r="A2701" s="30" t="s">
        <v>2750</v>
      </c>
      <c r="B2701" s="37">
        <v>24619</v>
      </c>
      <c r="C2701" s="29">
        <f t="shared" si="338"/>
        <v>-2.3827399277279726E-3</v>
      </c>
      <c r="D2701" s="29">
        <f t="shared" si="341"/>
        <v>-2.5798995566692589E-3</v>
      </c>
      <c r="E2701" s="35">
        <f t="shared" si="339"/>
        <v>6.6558817225022385E-6</v>
      </c>
      <c r="F2701" s="35">
        <f t="shared" si="340"/>
        <v>2.0609158488934994E-6</v>
      </c>
      <c r="G2701" s="36">
        <f t="shared" si="342"/>
        <v>6.333925542315192E-5</v>
      </c>
      <c r="H2701" s="37">
        <f t="shared" si="343"/>
        <v>3.8620225812083322</v>
      </c>
      <c r="I2701" s="29">
        <f t="shared" si="344"/>
        <v>2.5798995566692589E-3</v>
      </c>
      <c r="J2701" s="29">
        <f t="shared" si="345"/>
        <v>7.9585963224146454E-3</v>
      </c>
    </row>
    <row r="2702" spans="1:10" x14ac:dyDescent="0.35">
      <c r="A2702" s="30" t="s">
        <v>2751</v>
      </c>
      <c r="B2702" s="37">
        <v>24610.05078125</v>
      </c>
      <c r="C2702" s="29">
        <f t="shared" si="338"/>
        <v>-3.6350862139000739E-4</v>
      </c>
      <c r="D2702" s="29">
        <f t="shared" si="341"/>
        <v>-5.6066825033129352E-4</v>
      </c>
      <c r="E2702" s="35">
        <f t="shared" si="339"/>
        <v>3.1434888692955401E-7</v>
      </c>
      <c r="F2702" s="35">
        <f t="shared" si="340"/>
        <v>6.6558817225022385E-6</v>
      </c>
      <c r="G2702" s="36">
        <f t="shared" si="342"/>
        <v>5.4900168312689327E-5</v>
      </c>
      <c r="H2702" s="37">
        <f t="shared" si="343"/>
        <v>3.9831956249292713</v>
      </c>
      <c r="I2702" s="29">
        <f t="shared" si="344"/>
        <v>5.6066825033129352E-4</v>
      </c>
      <c r="J2702" s="29">
        <f t="shared" si="345"/>
        <v>7.4094647790976997E-3</v>
      </c>
    </row>
    <row r="2703" spans="1:10" x14ac:dyDescent="0.35">
      <c r="A2703" s="30" t="s">
        <v>2752</v>
      </c>
      <c r="B2703" s="37">
        <v>24641.80078125</v>
      </c>
      <c r="C2703" s="29">
        <f t="shared" si="338"/>
        <v>1.2901233029631864E-3</v>
      </c>
      <c r="D2703" s="29">
        <f t="shared" si="341"/>
        <v>1.0929636740219003E-3</v>
      </c>
      <c r="E2703" s="35">
        <f t="shared" si="339"/>
        <v>1.1945695927314508E-6</v>
      </c>
      <c r="F2703" s="35">
        <f t="shared" si="340"/>
        <v>3.1434888692955401E-7</v>
      </c>
      <c r="G2703" s="36">
        <f t="shared" si="342"/>
        <v>4.8188460307976807E-5</v>
      </c>
      <c r="H2703" s="37">
        <f t="shared" si="343"/>
        <v>4.0388621877105022</v>
      </c>
      <c r="I2703" s="29">
        <f t="shared" si="344"/>
        <v>1.0929636740219003E-3</v>
      </c>
      <c r="J2703" s="29">
        <f t="shared" si="345"/>
        <v>6.941790857406812E-3</v>
      </c>
    </row>
    <row r="2704" spans="1:10" x14ac:dyDescent="0.35">
      <c r="A2704" s="30" t="s">
        <v>2753</v>
      </c>
      <c r="B2704" s="37">
        <v>24548.69921875</v>
      </c>
      <c r="C2704" s="29">
        <f t="shared" si="338"/>
        <v>-3.7781963796591489E-3</v>
      </c>
      <c r="D2704" s="29">
        <f t="shared" si="341"/>
        <v>-3.9753560086004348E-3</v>
      </c>
      <c r="E2704" s="35">
        <f t="shared" si="339"/>
        <v>1.580345539511558E-5</v>
      </c>
      <c r="F2704" s="35">
        <f t="shared" si="340"/>
        <v>1.1945695927314508E-6</v>
      </c>
      <c r="G2704" s="36">
        <f t="shared" si="342"/>
        <v>4.445009862314046E-5</v>
      </c>
      <c r="H2704" s="37">
        <f t="shared" si="343"/>
        <v>3.9138668974812716</v>
      </c>
      <c r="I2704" s="29">
        <f t="shared" si="344"/>
        <v>3.9753560086004348E-3</v>
      </c>
      <c r="J2704" s="29">
        <f t="shared" si="345"/>
        <v>6.6670907165824926E-3</v>
      </c>
    </row>
    <row r="2705" spans="1:10" x14ac:dyDescent="0.35">
      <c r="A2705" s="30" t="s">
        <v>2754</v>
      </c>
      <c r="B2705" s="37">
        <v>24768.30078125</v>
      </c>
      <c r="C2705" s="29">
        <f t="shared" si="338"/>
        <v>8.9455478085889162E-3</v>
      </c>
      <c r="D2705" s="29">
        <f t="shared" si="341"/>
        <v>8.7483881796476294E-3</v>
      </c>
      <c r="E2705" s="35">
        <f t="shared" si="339"/>
        <v>7.6534295741798356E-5</v>
      </c>
      <c r="F2705" s="35">
        <f t="shared" si="340"/>
        <v>1.580345539511558E-5</v>
      </c>
      <c r="G2705" s="36">
        <f t="shared" si="342"/>
        <v>4.61802154724176E-5</v>
      </c>
      <c r="H2705" s="37">
        <f t="shared" si="343"/>
        <v>3.2438929095127111</v>
      </c>
      <c r="I2705" s="29">
        <f t="shared" si="344"/>
        <v>8.7483881796476294E-3</v>
      </c>
      <c r="J2705" s="29">
        <f t="shared" si="345"/>
        <v>6.7956026570435675E-3</v>
      </c>
    </row>
    <row r="2706" spans="1:10" x14ac:dyDescent="0.35">
      <c r="A2706" s="30" t="s">
        <v>2755</v>
      </c>
      <c r="B2706" s="37">
        <v>24668.25</v>
      </c>
      <c r="C2706" s="29">
        <f t="shared" si="338"/>
        <v>-4.0394689217332358E-3</v>
      </c>
      <c r="D2706" s="29">
        <f t="shared" si="341"/>
        <v>-4.2366285506745217E-3</v>
      </c>
      <c r="E2706" s="35">
        <f t="shared" si="339"/>
        <v>1.7949021476390497E-5</v>
      </c>
      <c r="F2706" s="35">
        <f t="shared" si="340"/>
        <v>7.6534295741798356E-5</v>
      </c>
      <c r="G2706" s="36">
        <f t="shared" si="342"/>
        <v>6.3603873299827399E-5</v>
      </c>
      <c r="H2706" s="37">
        <f t="shared" si="343"/>
        <v>3.7713794947824595</v>
      </c>
      <c r="I2706" s="29">
        <f t="shared" si="344"/>
        <v>4.2366285506745217E-3</v>
      </c>
      <c r="J2706" s="29">
        <f t="shared" si="345"/>
        <v>7.9752036525613194E-3</v>
      </c>
    </row>
    <row r="2707" spans="1:10" x14ac:dyDescent="0.35">
      <c r="A2707" s="30" t="s">
        <v>2756</v>
      </c>
      <c r="B2707" s="37">
        <v>24336</v>
      </c>
      <c r="C2707" s="29">
        <f t="shared" si="338"/>
        <v>-1.3468730047733413E-2</v>
      </c>
      <c r="D2707" s="29">
        <f t="shared" si="341"/>
        <v>-1.3665889676674699E-2</v>
      </c>
      <c r="E2707" s="35">
        <f t="shared" si="339"/>
        <v>1.8675654065504412E-4</v>
      </c>
      <c r="F2707" s="35">
        <f t="shared" si="340"/>
        <v>1.7949021476390497E-5</v>
      </c>
      <c r="G2707" s="36">
        <f t="shared" si="342"/>
        <v>5.8106337598535677E-5</v>
      </c>
      <c r="H2707" s="37">
        <f t="shared" si="343"/>
        <v>2.3506555268953573</v>
      </c>
      <c r="I2707" s="29">
        <f t="shared" si="344"/>
        <v>1.3665889676674699E-2</v>
      </c>
      <c r="J2707" s="29">
        <f t="shared" si="345"/>
        <v>7.6227513142260962E-3</v>
      </c>
    </row>
    <row r="2708" spans="1:10" x14ac:dyDescent="0.35">
      <c r="A2708" s="30" t="s">
        <v>2757</v>
      </c>
      <c r="B2708" s="37">
        <v>24198.849609375</v>
      </c>
      <c r="C2708" s="29">
        <f t="shared" ref="C2708:C2715" si="346">B2708/B2707-1</f>
        <v>-5.6356998120069557E-3</v>
      </c>
      <c r="D2708" s="29">
        <f t="shared" si="341"/>
        <v>-5.8328594409482416E-3</v>
      </c>
      <c r="E2708" s="35">
        <f t="shared" ref="E2708:E2715" si="347">D2708*D2708</f>
        <v>3.4022249257859037E-5</v>
      </c>
      <c r="F2708" s="35">
        <f t="shared" si="340"/>
        <v>1.8675654065504412E-4</v>
      </c>
      <c r="G2708" s="36">
        <f t="shared" si="342"/>
        <v>1.0043150646327551E-4</v>
      </c>
      <c r="H2708" s="37">
        <f t="shared" si="343"/>
        <v>3.5146984029727051</v>
      </c>
      <c r="I2708" s="29">
        <f t="shared" si="344"/>
        <v>5.8328594409482416E-3</v>
      </c>
      <c r="J2708" s="29">
        <f t="shared" si="345"/>
        <v>1.0021552098516252E-2</v>
      </c>
    </row>
    <row r="2709" spans="1:10" x14ac:dyDescent="0.35">
      <c r="A2709" s="30" t="s">
        <v>2758</v>
      </c>
      <c r="B2709" s="37">
        <v>23951.69921875</v>
      </c>
      <c r="C2709" s="29">
        <f t="shared" si="346"/>
        <v>-1.0213311567061067E-2</v>
      </c>
      <c r="D2709" s="29">
        <f t="shared" si="341"/>
        <v>-1.0410471196002354E-2</v>
      </c>
      <c r="E2709" s="35">
        <f t="shared" si="347"/>
        <v>1.0837791052279469E-4</v>
      </c>
      <c r="F2709" s="35">
        <f t="shared" ref="F2709:F2715" si="348">E2708</f>
        <v>3.4022249257859037E-5</v>
      </c>
      <c r="G2709" s="36">
        <f t="shared" si="342"/>
        <v>8.4263311832249275E-5</v>
      </c>
      <c r="H2709" s="37">
        <f t="shared" si="343"/>
        <v>3.1287527289862465</v>
      </c>
      <c r="I2709" s="29">
        <f t="shared" si="344"/>
        <v>1.0410471196002354E-2</v>
      </c>
      <c r="J2709" s="29">
        <f t="shared" si="345"/>
        <v>9.179504988410284E-3</v>
      </c>
    </row>
    <row r="2710" spans="1:10" x14ac:dyDescent="0.35">
      <c r="A2710" s="30" t="s">
        <v>2759</v>
      </c>
      <c r="B2710" s="37">
        <v>23587.5</v>
      </c>
      <c r="C2710" s="29">
        <f t="shared" si="346"/>
        <v>-1.520556915080562E-2</v>
      </c>
      <c r="D2710" s="29">
        <f t="shared" si="341"/>
        <v>-1.5402728779746907E-2</v>
      </c>
      <c r="E2710" s="35">
        <f t="shared" si="347"/>
        <v>2.3724405386244365E-4</v>
      </c>
      <c r="F2710" s="35">
        <f t="shared" si="348"/>
        <v>1.0837791052279469E-4</v>
      </c>
      <c r="G2710" s="36">
        <f t="shared" si="342"/>
        <v>9.4762957588174471E-5</v>
      </c>
      <c r="H2710" s="37">
        <f t="shared" si="343"/>
        <v>2.4613511242688135</v>
      </c>
      <c r="I2710" s="29">
        <f t="shared" si="344"/>
        <v>1.5402728779746907E-2</v>
      </c>
      <c r="J2710" s="29">
        <f t="shared" si="345"/>
        <v>9.7346267308086581E-3</v>
      </c>
    </row>
    <row r="2711" spans="1:10" x14ac:dyDescent="0.35">
      <c r="A2711" s="30" t="s">
        <v>2760</v>
      </c>
      <c r="B2711" s="37">
        <v>23753.44921875</v>
      </c>
      <c r="C2711" s="29">
        <f t="shared" si="346"/>
        <v>7.0354729729729115E-3</v>
      </c>
      <c r="D2711" s="29">
        <f t="shared" si="341"/>
        <v>6.8383133440316256E-3</v>
      </c>
      <c r="E2711" s="35">
        <f t="shared" si="347"/>
        <v>4.6762529391160992E-5</v>
      </c>
      <c r="F2711" s="35">
        <f t="shared" si="348"/>
        <v>2.3724405386244365E-4</v>
      </c>
      <c r="G2711" s="36">
        <f t="shared" si="342"/>
        <v>1.3577982397388369E-4</v>
      </c>
      <c r="H2711" s="37">
        <f t="shared" si="343"/>
        <v>3.361099584153092</v>
      </c>
      <c r="I2711" s="29">
        <f t="shared" si="344"/>
        <v>6.8383133440316256E-3</v>
      </c>
      <c r="J2711" s="29">
        <f t="shared" si="345"/>
        <v>1.165245999666524E-2</v>
      </c>
    </row>
    <row r="2712" spans="1:10" x14ac:dyDescent="0.35">
      <c r="A2712" s="30" t="s">
        <v>2761</v>
      </c>
      <c r="B2712" s="37">
        <v>23727.650390625</v>
      </c>
      <c r="C2712" s="29">
        <f t="shared" si="346"/>
        <v>-1.0861087115143775E-3</v>
      </c>
      <c r="D2712" s="29">
        <f t="shared" si="341"/>
        <v>-1.2832683404556636E-3</v>
      </c>
      <c r="E2712" s="35">
        <f t="shared" si="347"/>
        <v>1.6467776336158329E-6</v>
      </c>
      <c r="F2712" s="35">
        <f t="shared" si="348"/>
        <v>4.6762529391160992E-5</v>
      </c>
      <c r="G2712" s="36">
        <f t="shared" si="342"/>
        <v>1.0864396092299288E-4</v>
      </c>
      <c r="H2712" s="37">
        <f t="shared" si="343"/>
        <v>3.6371999033491376</v>
      </c>
      <c r="I2712" s="29">
        <f t="shared" si="344"/>
        <v>1.2832683404556636E-3</v>
      </c>
      <c r="J2712" s="29">
        <f t="shared" si="345"/>
        <v>1.0423241382746199E-2</v>
      </c>
    </row>
    <row r="2713" spans="1:10" x14ac:dyDescent="0.35">
      <c r="A2713" s="30" t="s">
        <v>2762</v>
      </c>
      <c r="B2713" s="37">
        <v>23750.19921875</v>
      </c>
      <c r="C2713" s="29">
        <f t="shared" si="346"/>
        <v>9.5031862631911324E-4</v>
      </c>
      <c r="D2713" s="29">
        <f t="shared" si="341"/>
        <v>7.5315899737782711E-4</v>
      </c>
      <c r="E2713" s="35">
        <f t="shared" si="347"/>
        <v>5.6724847533117382E-7</v>
      </c>
      <c r="F2713" s="35">
        <f t="shared" si="348"/>
        <v>1.6467776336158329E-6</v>
      </c>
      <c r="G2713" s="36">
        <f t="shared" si="342"/>
        <v>8.038627610082463E-5</v>
      </c>
      <c r="H2713" s="37">
        <f t="shared" si="343"/>
        <v>3.791866745695708</v>
      </c>
      <c r="I2713" s="29">
        <f t="shared" si="344"/>
        <v>7.5315899737782711E-4</v>
      </c>
      <c r="J2713" s="29">
        <f t="shared" si="345"/>
        <v>8.9658393974476613E-3</v>
      </c>
    </row>
    <row r="2714" spans="1:10" x14ac:dyDescent="0.35">
      <c r="A2714" s="30" t="s">
        <v>2763</v>
      </c>
      <c r="B2714" s="37">
        <v>23813.400390625</v>
      </c>
      <c r="C2714" s="29">
        <f t="shared" si="346"/>
        <v>2.6610796521280289E-3</v>
      </c>
      <c r="D2714" s="29">
        <f t="shared" si="341"/>
        <v>2.4639200231867425E-3</v>
      </c>
      <c r="E2714" s="35">
        <f t="shared" si="347"/>
        <v>6.0709018806605576E-6</v>
      </c>
      <c r="F2714" s="35">
        <f t="shared" si="348"/>
        <v>5.6724847533117382E-7</v>
      </c>
      <c r="G2714" s="36">
        <f t="shared" si="342"/>
        <v>6.3354817221404782E-5</v>
      </c>
      <c r="H2714" s="37">
        <f t="shared" si="343"/>
        <v>3.8665293530547702</v>
      </c>
      <c r="I2714" s="29">
        <f t="shared" si="344"/>
        <v>2.4639200231867425E-3</v>
      </c>
      <c r="J2714" s="29">
        <f t="shared" si="345"/>
        <v>7.9595739346653965E-3</v>
      </c>
    </row>
    <row r="2715" spans="1:10" x14ac:dyDescent="0.35">
      <c r="A2715" s="30" t="s">
        <v>2764</v>
      </c>
      <c r="B2715" s="37">
        <v>23644.900390625</v>
      </c>
      <c r="C2715" s="29">
        <f t="shared" si="346"/>
        <v>-7.0758479358679072E-3</v>
      </c>
      <c r="D2715" s="29">
        <f t="shared" si="341"/>
        <v>-7.2730075648091931E-3</v>
      </c>
      <c r="E2715" s="35">
        <f t="shared" si="347"/>
        <v>5.2896639037771751E-5</v>
      </c>
      <c r="F2715" s="35">
        <f t="shared" si="348"/>
        <v>6.0709018806605576E-6</v>
      </c>
      <c r="G2715" s="36">
        <f t="shared" si="342"/>
        <v>5.4751429109683901E-5</v>
      </c>
      <c r="H2715" s="37">
        <f t="shared" si="343"/>
        <v>3.5043532903566446</v>
      </c>
      <c r="I2715" s="29">
        <f t="shared" si="344"/>
        <v>7.2730075648091931E-3</v>
      </c>
      <c r="J2715" s="29">
        <f t="shared" si="345"/>
        <v>7.3994208631273234E-3</v>
      </c>
    </row>
  </sheetData>
  <mergeCells count="14">
    <mergeCell ref="I18:J18"/>
    <mergeCell ref="I16:J16"/>
    <mergeCell ref="L8:T8"/>
    <mergeCell ref="C9:T9"/>
    <mergeCell ref="C13:L13"/>
    <mergeCell ref="D15:E15"/>
    <mergeCell ref="B2:N2"/>
    <mergeCell ref="C4:G4"/>
    <mergeCell ref="C5:G5"/>
    <mergeCell ref="C6:G6"/>
    <mergeCell ref="C12:L12"/>
    <mergeCell ref="C8:K8"/>
    <mergeCell ref="C10:K10"/>
    <mergeCell ref="C11:L1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8210-5D48-446C-9AAC-710CB227953D}">
  <dimension ref="A1"/>
  <sheetViews>
    <sheetView workbookViewId="0">
      <selection activeCell="J19" sqref="J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dickey-fuller</vt:lpstr>
      <vt:lpstr>acf-pacf</vt:lpstr>
      <vt:lpstr>garch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Arin Zingade</cp:lastModifiedBy>
  <dcterms:created xsi:type="dcterms:W3CDTF">2015-06-05T18:17:20Z</dcterms:created>
  <dcterms:modified xsi:type="dcterms:W3CDTF">2025-01-06T19:21:13Z</dcterms:modified>
</cp:coreProperties>
</file>