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300" windowWidth="22692" windowHeight="8472"/>
  </bookViews>
  <sheets>
    <sheet name="Lasso_Weather_Output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H5" i="1" l="1"/>
  <c r="I5" i="1" s="1"/>
  <c r="J5" i="1" s="1"/>
  <c r="E5" i="1"/>
  <c r="F5" i="1" s="1"/>
</calcChain>
</file>

<file path=xl/sharedStrings.xml><?xml version="1.0" encoding="utf-8"?>
<sst xmlns="http://schemas.openxmlformats.org/spreadsheetml/2006/main" count="144" uniqueCount="144">
  <si>
    <t>Alpha_0.1</t>
  </si>
  <si>
    <t>Alpha_1</t>
  </si>
  <si>
    <t>Alpha_10</t>
  </si>
  <si>
    <t>Features</t>
  </si>
  <si>
    <t>Score</t>
  </si>
  <si>
    <t>Intercept</t>
  </si>
  <si>
    <t>Open Hours</t>
  </si>
  <si>
    <t>Labour Hours</t>
  </si>
  <si>
    <t>rain</t>
  </si>
  <si>
    <t>snow</t>
  </si>
  <si>
    <t>meantempi</t>
  </si>
  <si>
    <t>meandewpti</t>
  </si>
  <si>
    <t>meanwindspdi</t>
  </si>
  <si>
    <t>humidity</t>
  </si>
  <si>
    <t>precipi</t>
  </si>
  <si>
    <t>Holiday_Event__x000D_
World Book Day</t>
  </si>
  <si>
    <t>Holiday_Event_Bank Holiday (Scot &amp; Ni)</t>
  </si>
  <si>
    <t>Holiday_Event_Black Friday</t>
  </si>
  <si>
    <t>Holiday_Event_Bonfire Night</t>
  </si>
  <si>
    <t>Holiday_Event_Boxing Day (Bhol)</t>
  </si>
  <si>
    <t>Holiday_Event_Christmas Eve</t>
  </si>
  <si>
    <t xml:space="preserve">Holiday_Event_Comic Relief  </t>
  </si>
  <si>
    <t>Holiday_Event_Easter Sunday</t>
  </si>
  <si>
    <t>Holiday_Event_England/Wales Christmas Holidays End</t>
  </si>
  <si>
    <t>Holiday_Event_Fathers Day</t>
  </si>
  <si>
    <t>Holiday_Event_Good Friday (Bhol)</t>
  </si>
  <si>
    <t>Holiday_Event_Halloween</t>
  </si>
  <si>
    <t>Holiday_Event_Maw World Wish Day</t>
  </si>
  <si>
    <t>Holiday_Event_May Day Bank Holiday</t>
  </si>
  <si>
    <t>Holiday_Event_Mothers Day</t>
  </si>
  <si>
    <t>Holiday_Event_New Years Day</t>
  </si>
  <si>
    <t>Holiday_Event_New Years Eve</t>
  </si>
  <si>
    <t>Holiday_Event_Ni Christmas Holidays Ends</t>
  </si>
  <si>
    <t>Holiday_Event_None</t>
  </si>
  <si>
    <t>Holiday_Event_Orangemans Day Bhol  (Ni)</t>
  </si>
  <si>
    <t>Holiday_Event_Rememberance Sunday</t>
  </si>
  <si>
    <t>Holiday_Event_School Hol (All)</t>
  </si>
  <si>
    <t>Holiday_Event_School Hol (Eng / Wales)</t>
  </si>
  <si>
    <t>Holiday_Event_School Hol (Eng /Wales)</t>
  </si>
  <si>
    <t>Holiday_Event_School Hol (Eng, Wales, Scot)</t>
  </si>
  <si>
    <t>Holiday_Event_School Hol (Eng/ Wales &amp; Ni)  Easter Monday (Eng/Wales/Ni, Bhol)</t>
  </si>
  <si>
    <t>Holiday_Event_School Hol (Eng/ Wales &amp; Scot)</t>
  </si>
  <si>
    <t>Holiday_Event_School Hol (Eng/ Wales, Scot &amp; Ni)</t>
  </si>
  <si>
    <t>Holiday_Event_School Hol (Eng/Wales &amp; Ni)</t>
  </si>
  <si>
    <t>Holiday_Event_School Hol (Eng/Wales &amp; Ni) Summer Bank Hol (Eng / Wales)</t>
  </si>
  <si>
    <t>Holiday_Event_School Hol (Eng/Wales, Scot &amp; Ni)</t>
  </si>
  <si>
    <t>Holiday_Event_School Hol (Scot &amp; Ni)</t>
  </si>
  <si>
    <t>Holiday_Event_School Hol (Scot)</t>
  </si>
  <si>
    <t>Holiday_Event_Scottish Christmas Holidays End</t>
  </si>
  <si>
    <t>Holiday_Event_Shrove Tuesday</t>
  </si>
  <si>
    <t>Holiday_Event_Spring Bank Holiday School Hol (Eng / Wales)</t>
  </si>
  <si>
    <t>Holiday_Event_St Georges Day (England)</t>
  </si>
  <si>
    <t>Holiday_Event_St Patricks Day (Ni Bhol)</t>
  </si>
  <si>
    <t>Holiday_Event_Valentines Day</t>
  </si>
  <si>
    <t>Holiday_Period_All School Hols</t>
  </si>
  <si>
    <t>Holiday_Period_Christmas</t>
  </si>
  <si>
    <t>Holiday_Period_Easter</t>
  </si>
  <si>
    <t>Holiday_Period_Halloween</t>
  </si>
  <si>
    <t>Holiday_Period_None</t>
  </si>
  <si>
    <t>Holiday_Period_School Hols</t>
  </si>
  <si>
    <t>Holiday_Period_Scotland School Hols</t>
  </si>
  <si>
    <t>Holiday_Period_St Patricks Day</t>
  </si>
  <si>
    <t>Promo_Es342</t>
  </si>
  <si>
    <t>Promo_Esb3G2</t>
  </si>
  <si>
    <t>Promo_Esb3G3</t>
  </si>
  <si>
    <t>Promo_Esb3G3 / Secret Sale 342</t>
  </si>
  <si>
    <t>Promo_Esb3G3 Or H&amp;C B1G150%</t>
  </si>
  <si>
    <t>Promo_Esb3G3 Or Hair B1G150%</t>
  </si>
  <si>
    <t>Promo_Esb3G3 Or Jwly B1G150%</t>
  </si>
  <si>
    <t>Promo_Esb3G3 Or Jwly B1G150% / Secret Sale 342</t>
  </si>
  <si>
    <t>Sales_Promo_345</t>
  </si>
  <si>
    <t>Sales_Promo_345 / 545</t>
  </si>
  <si>
    <t>Sales_Promo_345 / 545 (Over €5 @ €5)</t>
  </si>
  <si>
    <t>Sales_Promo_545</t>
  </si>
  <si>
    <t>Sales_Promo_75% Off</t>
  </si>
  <si>
    <t>Cluster_0</t>
  </si>
  <si>
    <t>Cluster_1</t>
  </si>
  <si>
    <t>Cluster_2</t>
  </si>
  <si>
    <t>Cluster_3</t>
  </si>
  <si>
    <t>Day_of_Week_0</t>
  </si>
  <si>
    <t>Day_of_Week_1</t>
  </si>
  <si>
    <t>Day_of_Week_2</t>
  </si>
  <si>
    <t>Day_of_Week_3</t>
  </si>
  <si>
    <t>Day_of_Week_4</t>
  </si>
  <si>
    <t>Day_of_Week_5</t>
  </si>
  <si>
    <t>Day_of_Week_6</t>
  </si>
  <si>
    <t>Week_Num_1</t>
  </si>
  <si>
    <t>Week_Num_2</t>
  </si>
  <si>
    <t>Week_Num_3</t>
  </si>
  <si>
    <t>Week_Num_4</t>
  </si>
  <si>
    <t>Week_Num_5</t>
  </si>
  <si>
    <t>Week_Num_6</t>
  </si>
  <si>
    <t>Week_Num_7</t>
  </si>
  <si>
    <t>Week_Num_8</t>
  </si>
  <si>
    <t>Week_Num_9</t>
  </si>
  <si>
    <t>Week_Num_10</t>
  </si>
  <si>
    <t>Week_Num_11</t>
  </si>
  <si>
    <t>Week_Num_12</t>
  </si>
  <si>
    <t>Week_Num_13</t>
  </si>
  <si>
    <t>Week_Num_14</t>
  </si>
  <si>
    <t>Week_Num_15</t>
  </si>
  <si>
    <t>Week_Num_16</t>
  </si>
  <si>
    <t>Week_Num_17</t>
  </si>
  <si>
    <t>Week_Num_18</t>
  </si>
  <si>
    <t>Week_Num_19</t>
  </si>
  <si>
    <t>Week_Num_20</t>
  </si>
  <si>
    <t>Week_Num_21</t>
  </si>
  <si>
    <t>Week_Num_22</t>
  </si>
  <si>
    <t>Week_Num_23</t>
  </si>
  <si>
    <t>Week_Num_24</t>
  </si>
  <si>
    <t>Week_Num_25</t>
  </si>
  <si>
    <t>Week_Num_26</t>
  </si>
  <si>
    <t>Week_Num_27</t>
  </si>
  <si>
    <t>Week_Num_28</t>
  </si>
  <si>
    <t>Week_Num_29</t>
  </si>
  <si>
    <t>Week_Num_30</t>
  </si>
  <si>
    <t>Week_Num_31</t>
  </si>
  <si>
    <t>Week_Num_32</t>
  </si>
  <si>
    <t>Week_Num_33</t>
  </si>
  <si>
    <t>Week_Num_34</t>
  </si>
  <si>
    <t>Week_Num_35</t>
  </si>
  <si>
    <t>Week_Num_36</t>
  </si>
  <si>
    <t>Week_Num_37</t>
  </si>
  <si>
    <t>Week_Num_38</t>
  </si>
  <si>
    <t>Week_Num_39</t>
  </si>
  <si>
    <t>Week_Num_40</t>
  </si>
  <si>
    <t>Week_Num_41</t>
  </si>
  <si>
    <t>Week_Num_42</t>
  </si>
  <si>
    <t>Week_Num_43</t>
  </si>
  <si>
    <t>Week_Num_44</t>
  </si>
  <si>
    <t>Week_Num_45</t>
  </si>
  <si>
    <t>Week_Num_46</t>
  </si>
  <si>
    <t>Week_Num_47</t>
  </si>
  <si>
    <t>Week_Num_48</t>
  </si>
  <si>
    <t>Week_Num_49</t>
  </si>
  <si>
    <t>Week_Num_50</t>
  </si>
  <si>
    <t>Week_Num_51</t>
  </si>
  <si>
    <t>Week_Num_52</t>
  </si>
  <si>
    <t>Category</t>
  </si>
  <si>
    <t>Waterfall Category</t>
  </si>
  <si>
    <t>Non-Categorical Multiplier</t>
  </si>
  <si>
    <t>Contribution to Sales ($)</t>
  </si>
  <si>
    <t>% to Total Betas</t>
  </si>
  <si>
    <t>USD Avg. Store Daily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</si>
</sst>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4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IPIR~1/AppData/Local/Temp/notes27EBA4/UK%20Lasso%20with%20Weather%20for%20Waterf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sso_Weather_Output"/>
      <sheetName val="UK FY16-FY17 WATERFALL"/>
    </sheetNames>
    <sheetDataSet>
      <sheetData sheetId="0">
        <row r="1">
          <cell r="E1" t="str">
            <v>Features</v>
          </cell>
          <cell r="F1" t="str">
            <v>Category</v>
          </cell>
          <cell r="G1" t="str">
            <v>Waterfall Category</v>
          </cell>
        </row>
        <row r="2">
          <cell r="E2" t="str">
            <v>Score</v>
          </cell>
          <cell r="F2" t="str">
            <v>Don't Use</v>
          </cell>
          <cell r="G2" t="str">
            <v>Don't Use</v>
          </cell>
        </row>
        <row r="3">
          <cell r="E3" t="str">
            <v>Features</v>
          </cell>
          <cell r="F3" t="str">
            <v>Category</v>
          </cell>
          <cell r="G3" t="str">
            <v>Waterfall Category</v>
          </cell>
        </row>
        <row r="4">
          <cell r="E4" t="str">
            <v>Intercept</v>
          </cell>
          <cell r="F4" t="str">
            <v>Base</v>
          </cell>
          <cell r="G4" t="str">
            <v>Base</v>
          </cell>
        </row>
        <row r="5">
          <cell r="E5" t="str">
            <v>Open Hours</v>
          </cell>
          <cell r="F5" t="str">
            <v>Operating Hours</v>
          </cell>
          <cell r="G5" t="str">
            <v>Base</v>
          </cell>
        </row>
        <row r="6">
          <cell r="E6" t="str">
            <v>Labour Hours</v>
          </cell>
          <cell r="F6" t="str">
            <v>Labor</v>
          </cell>
          <cell r="G6" t="str">
            <v>Base</v>
          </cell>
        </row>
        <row r="7">
          <cell r="E7" t="str">
            <v>rain</v>
          </cell>
          <cell r="F7" t="str">
            <v>Weather</v>
          </cell>
          <cell r="G7" t="str">
            <v>Weather</v>
          </cell>
        </row>
        <row r="8">
          <cell r="E8" t="str">
            <v>snow</v>
          </cell>
          <cell r="F8" t="str">
            <v>Weather</v>
          </cell>
          <cell r="G8" t="str">
            <v>Weather</v>
          </cell>
        </row>
        <row r="9">
          <cell r="E9" t="str">
            <v>meantempi</v>
          </cell>
          <cell r="F9" t="str">
            <v>Weather</v>
          </cell>
          <cell r="G9" t="str">
            <v>Weather</v>
          </cell>
        </row>
        <row r="10">
          <cell r="E10" t="str">
            <v>meandewpti</v>
          </cell>
          <cell r="F10" t="str">
            <v>Weather</v>
          </cell>
          <cell r="G10" t="str">
            <v>Weather</v>
          </cell>
        </row>
        <row r="11">
          <cell r="E11" t="str">
            <v>meanwindspdi</v>
          </cell>
          <cell r="F11" t="str">
            <v>Weather</v>
          </cell>
          <cell r="G11" t="str">
            <v>Weather</v>
          </cell>
        </row>
        <row r="12">
          <cell r="E12" t="str">
            <v>humidity</v>
          </cell>
          <cell r="F12" t="str">
            <v>Weather</v>
          </cell>
          <cell r="G12" t="str">
            <v>Weather</v>
          </cell>
        </row>
        <row r="13">
          <cell r="E13" t="str">
            <v>precipi</v>
          </cell>
          <cell r="F13" t="str">
            <v>Weather</v>
          </cell>
          <cell r="G13" t="str">
            <v>Weather</v>
          </cell>
        </row>
        <row r="14">
          <cell r="E14" t="str">
            <v>Holiday_Event_Ash Wednesday</v>
          </cell>
          <cell r="F14" t="str">
            <v>Holiday</v>
          </cell>
          <cell r="G14" t="str">
            <v>Holiday/Seasonality</v>
          </cell>
        </row>
        <row r="15">
          <cell r="E15" t="str">
            <v>Holiday_Event_Autumn half term ends</v>
          </cell>
          <cell r="F15" t="str">
            <v>Holiday</v>
          </cell>
          <cell r="G15" t="str">
            <v>Holiday/Seasonality</v>
          </cell>
        </row>
        <row r="16">
          <cell r="E16" t="str">
            <v>Holiday_Event_Autumn half term starts</v>
          </cell>
          <cell r="F16" t="str">
            <v>Holiday</v>
          </cell>
          <cell r="G16" t="str">
            <v>Holiday/Seasonality</v>
          </cell>
        </row>
        <row r="17">
          <cell r="E17" t="str">
            <v>Holiday_Event_Bank holiday</v>
          </cell>
          <cell r="F17" t="str">
            <v>Holiday</v>
          </cell>
          <cell r="G17" t="str">
            <v>Holiday/Seasonality</v>
          </cell>
        </row>
        <row r="18">
          <cell r="E18" t="str">
            <v>Holiday_Event_Bank holiday (easter Monday)</v>
          </cell>
          <cell r="F18" t="str">
            <v>Holiday</v>
          </cell>
          <cell r="G18" t="str">
            <v>Holiday/Seasonality</v>
          </cell>
        </row>
        <row r="19">
          <cell r="E19" t="str">
            <v>Holiday_Event_Christmas Eve</v>
          </cell>
          <cell r="F19" t="str">
            <v>Holiday</v>
          </cell>
          <cell r="G19" t="str">
            <v>Holiday/Seasonality</v>
          </cell>
        </row>
        <row r="20">
          <cell r="E20" t="str">
            <v>Holiday_Event_Diwali</v>
          </cell>
          <cell r="F20" t="str">
            <v>Holiday</v>
          </cell>
          <cell r="G20" t="str">
            <v>Holiday/Seasonality</v>
          </cell>
        </row>
        <row r="21">
          <cell r="E21" t="str">
            <v>Holiday_Event_EID</v>
          </cell>
          <cell r="F21" t="str">
            <v>Holiday</v>
          </cell>
          <cell r="G21" t="str">
            <v>Holiday/Seasonality</v>
          </cell>
        </row>
        <row r="22">
          <cell r="E22" t="str">
            <v>Holiday_Event_Easter Sunday</v>
          </cell>
          <cell r="F22" t="str">
            <v>Holiday</v>
          </cell>
          <cell r="G22" t="str">
            <v>Holiday/Seasonality</v>
          </cell>
        </row>
        <row r="23">
          <cell r="E23" t="str">
            <v>Holiday_Event_Easter holidays end</v>
          </cell>
          <cell r="F23" t="str">
            <v>Holiday</v>
          </cell>
          <cell r="G23" t="str">
            <v>Holiday/Seasonality</v>
          </cell>
        </row>
        <row r="24">
          <cell r="E24" t="str">
            <v>Holiday_Event_Easter holidays start</v>
          </cell>
          <cell r="F24" t="str">
            <v>Holiday</v>
          </cell>
          <cell r="G24" t="str">
            <v>Holiday/Seasonality</v>
          </cell>
        </row>
        <row r="25">
          <cell r="E25" t="str">
            <v>Holiday_Event_Eid</v>
          </cell>
          <cell r="F25" t="str">
            <v>Holiday</v>
          </cell>
          <cell r="G25" t="str">
            <v>Holiday/Seasonality</v>
          </cell>
        </row>
        <row r="26">
          <cell r="E26" t="str">
            <v>Holiday_Event_England/Wales Christmas holidays start</v>
          </cell>
          <cell r="F26" t="str">
            <v>Holiday</v>
          </cell>
          <cell r="G26" t="str">
            <v>Holiday/Seasonality</v>
          </cell>
        </row>
        <row r="27">
          <cell r="E27" t="str">
            <v>Holiday_Event_England/Wales Summer holidays start</v>
          </cell>
          <cell r="F27" t="str">
            <v>Holiday</v>
          </cell>
          <cell r="G27" t="str">
            <v>Holiday/Seasonality</v>
          </cell>
        </row>
        <row r="28">
          <cell r="E28" t="str">
            <v>Holiday_Event_Father's day</v>
          </cell>
          <cell r="F28" t="str">
            <v>Holiday</v>
          </cell>
          <cell r="G28" t="str">
            <v>Holiday/Seasonality</v>
          </cell>
        </row>
        <row r="29">
          <cell r="E29" t="str">
            <v>Holiday_Event_Freshers week starts</v>
          </cell>
          <cell r="F29" t="str">
            <v>Holiday</v>
          </cell>
          <cell r="G29" t="str">
            <v>Holiday/Seasonality</v>
          </cell>
        </row>
        <row r="30">
          <cell r="E30" t="str">
            <v>Holiday_Event_Half term ends</v>
          </cell>
          <cell r="F30" t="str">
            <v>Holiday</v>
          </cell>
          <cell r="G30" t="str">
            <v>Holiday/Seasonality</v>
          </cell>
        </row>
        <row r="31">
          <cell r="E31" t="str">
            <v>Holiday_Event_Half term starts</v>
          </cell>
          <cell r="F31" t="str">
            <v>Holiday</v>
          </cell>
          <cell r="G31" t="str">
            <v>Holiday/Seasonality</v>
          </cell>
        </row>
        <row r="32">
          <cell r="E32" t="str">
            <v>Holiday_Event_Half term starts Bank holiday</v>
          </cell>
          <cell r="F32" t="str">
            <v>Holiday</v>
          </cell>
          <cell r="G32" t="str">
            <v>Holiday/Seasonality</v>
          </cell>
        </row>
        <row r="33">
          <cell r="E33" t="str">
            <v>Holiday_Event_Halloween</v>
          </cell>
          <cell r="F33" t="str">
            <v>Holiday</v>
          </cell>
          <cell r="G33" t="str">
            <v>Holiday/Seasonality</v>
          </cell>
        </row>
        <row r="34">
          <cell r="E34" t="str">
            <v>Holiday_Event_International womens day</v>
          </cell>
          <cell r="F34" t="str">
            <v>Holiday</v>
          </cell>
          <cell r="G34" t="str">
            <v>Holiday/Seasonality</v>
          </cell>
        </row>
        <row r="35">
          <cell r="E35" t="str">
            <v>Holiday_Event_May day bank holiday</v>
          </cell>
          <cell r="F35" t="str">
            <v>Holiday</v>
          </cell>
          <cell r="G35" t="str">
            <v>Holiday/Seasonality</v>
          </cell>
        </row>
        <row r="36">
          <cell r="E36" t="str">
            <v>Holiday_Event_Mother's day</v>
          </cell>
          <cell r="F36" t="str">
            <v>Holiday</v>
          </cell>
          <cell r="G36" t="str">
            <v>Holiday/Seasonality</v>
          </cell>
        </row>
        <row r="37">
          <cell r="E37" t="str">
            <v>Holiday_Event_NI Bank holiday</v>
          </cell>
          <cell r="F37" t="str">
            <v>Holiday</v>
          </cell>
          <cell r="G37" t="str">
            <v>Holiday/Seasonality</v>
          </cell>
        </row>
        <row r="38">
          <cell r="E38" t="str">
            <v>Holiday_Event_NI Christmas holidays start</v>
          </cell>
          <cell r="F38" t="str">
            <v>Holiday</v>
          </cell>
          <cell r="G38" t="str">
            <v>Holiday/Seasonality</v>
          </cell>
        </row>
        <row r="39">
          <cell r="E39" t="str">
            <v>Holiday_Event_NI half term ends</v>
          </cell>
          <cell r="F39" t="str">
            <v>Holiday</v>
          </cell>
          <cell r="G39" t="str">
            <v>Holiday/Seasonality</v>
          </cell>
        </row>
        <row r="40">
          <cell r="E40" t="str">
            <v>Holiday_Event_NI half term starts</v>
          </cell>
          <cell r="F40" t="str">
            <v>Holiday</v>
          </cell>
          <cell r="G40" t="str">
            <v>Holiday/Seasonality</v>
          </cell>
        </row>
        <row r="41">
          <cell r="E41" t="str">
            <v>Holiday_Event_NI holidays end</v>
          </cell>
          <cell r="F41" t="str">
            <v>Holiday</v>
          </cell>
          <cell r="G41" t="str">
            <v>Holiday/Seasonality</v>
          </cell>
        </row>
        <row r="42">
          <cell r="E42" t="str">
            <v>Holiday_Event_NI holidays start</v>
          </cell>
          <cell r="F42" t="str">
            <v>Holiday</v>
          </cell>
          <cell r="G42" t="str">
            <v>Holiday/Seasonality</v>
          </cell>
        </row>
        <row r="43">
          <cell r="E43" t="str">
            <v>Holiday_Event_NI summer holidays start</v>
          </cell>
          <cell r="F43" t="str">
            <v>Holiday</v>
          </cell>
          <cell r="G43" t="str">
            <v>Holiday/Seasonality</v>
          </cell>
        </row>
        <row r="44">
          <cell r="E44" t="str">
            <v>Holiday_Event_NI, England &amp; Wales bank holiday</v>
          </cell>
          <cell r="F44" t="str">
            <v>Holiday</v>
          </cell>
          <cell r="G44" t="str">
            <v>Holiday/Seasonality</v>
          </cell>
        </row>
        <row r="45">
          <cell r="E45" t="str">
            <v>Holiday_Event_New Years Eve</v>
          </cell>
          <cell r="F45" t="str">
            <v>Holiday</v>
          </cell>
          <cell r="G45" t="str">
            <v>Holiday/Seasonality</v>
          </cell>
        </row>
        <row r="46">
          <cell r="E46" t="str">
            <v>Holiday_Event_None</v>
          </cell>
          <cell r="F46" t="str">
            <v>Holiday</v>
          </cell>
          <cell r="G46" t="str">
            <v>Holiday/Seasonality</v>
          </cell>
        </row>
        <row r="47">
          <cell r="E47" t="str">
            <v>Holiday_Event_Ramadan starts</v>
          </cell>
          <cell r="F47" t="str">
            <v>Holiday</v>
          </cell>
          <cell r="G47" t="str">
            <v>Holiday/Seasonality</v>
          </cell>
        </row>
        <row r="48">
          <cell r="E48" t="str">
            <v>Holiday_Event_ST PATRICKS DAY (NI BHOL)</v>
          </cell>
          <cell r="F48" t="str">
            <v>Holiday</v>
          </cell>
          <cell r="G48" t="str">
            <v>Holiday/Seasonality</v>
          </cell>
        </row>
        <row r="49">
          <cell r="E49" t="str">
            <v>Holiday_Event_Scotland Bank holiday</v>
          </cell>
          <cell r="F49" t="str">
            <v>Holiday</v>
          </cell>
          <cell r="G49" t="str">
            <v>Holiday/Seasonality</v>
          </cell>
        </row>
        <row r="50">
          <cell r="E50" t="str">
            <v>Holiday_Event_Scotland summer holidays end</v>
          </cell>
          <cell r="F50" t="str">
            <v>Holiday</v>
          </cell>
          <cell r="G50" t="str">
            <v>Holiday/Seasonality</v>
          </cell>
        </row>
        <row r="51">
          <cell r="E51" t="str">
            <v>Holiday_Event_Scotland summer holidays start</v>
          </cell>
          <cell r="F51" t="str">
            <v>Holiday</v>
          </cell>
          <cell r="G51" t="str">
            <v>Holiday/Seasonality</v>
          </cell>
        </row>
        <row r="52">
          <cell r="E52" t="str">
            <v>Holiday_Event_Scottish Christmas holidays start</v>
          </cell>
          <cell r="F52" t="str">
            <v>Holiday</v>
          </cell>
          <cell r="G52" t="str">
            <v>Holiday/Seasonality</v>
          </cell>
        </row>
        <row r="53">
          <cell r="E53" t="str">
            <v>Holiday_Event_Scottish holidays start Bank holiday (good Friday)</v>
          </cell>
          <cell r="F53" t="str">
            <v>Holiday</v>
          </cell>
          <cell r="G53" t="str">
            <v>Holiday/Seasonality</v>
          </cell>
        </row>
        <row r="54">
          <cell r="E54" t="str">
            <v>Holiday_Event_Shrove Tuesday</v>
          </cell>
          <cell r="F54" t="str">
            <v>Holiday</v>
          </cell>
          <cell r="G54" t="str">
            <v>Holiday/Seasonality</v>
          </cell>
        </row>
        <row r="55">
          <cell r="E55" t="str">
            <v>Holiday_Event_Valentines day</v>
          </cell>
          <cell r="F55" t="str">
            <v>Holiday</v>
          </cell>
          <cell r="G55" t="str">
            <v>Holiday/Seasonality</v>
          </cell>
        </row>
        <row r="56">
          <cell r="E56" t="str">
            <v>Holiday_Event_World book day</v>
          </cell>
          <cell r="F56" t="str">
            <v>Holiday</v>
          </cell>
          <cell r="G56" t="str">
            <v>Holiday/Seasonality</v>
          </cell>
        </row>
        <row r="57">
          <cell r="E57" t="str">
            <v>Holiday_Period_All School hols</v>
          </cell>
          <cell r="F57" t="str">
            <v>Holiday</v>
          </cell>
          <cell r="G57" t="str">
            <v>Holiday/Seasonality</v>
          </cell>
        </row>
        <row r="58">
          <cell r="E58" t="str">
            <v>Holiday_Period_Bank Holiday</v>
          </cell>
          <cell r="F58" t="str">
            <v>Holiday</v>
          </cell>
          <cell r="G58" t="str">
            <v>Holiday/Seasonality</v>
          </cell>
        </row>
        <row r="59">
          <cell r="E59" t="str">
            <v>Holiday_Period_Christmas</v>
          </cell>
          <cell r="F59" t="str">
            <v>Holiday</v>
          </cell>
          <cell r="G59" t="str">
            <v>Holiday/Seasonality</v>
          </cell>
        </row>
        <row r="60">
          <cell r="E60" t="str">
            <v>Holiday_Period_Easter</v>
          </cell>
          <cell r="F60" t="str">
            <v>Holiday</v>
          </cell>
          <cell r="G60" t="str">
            <v>Holiday/Seasonality</v>
          </cell>
        </row>
        <row r="61">
          <cell r="E61" t="str">
            <v>Holiday_Period_Halloween</v>
          </cell>
          <cell r="F61" t="str">
            <v>Holiday</v>
          </cell>
          <cell r="G61" t="str">
            <v>Holiday/Seasonality</v>
          </cell>
        </row>
        <row r="62">
          <cell r="E62" t="str">
            <v>Holiday_Period_Halloween - School</v>
          </cell>
          <cell r="F62" t="str">
            <v>Holiday</v>
          </cell>
          <cell r="G62" t="str">
            <v>Holiday/Seasonality</v>
          </cell>
        </row>
        <row r="63">
          <cell r="E63" t="str">
            <v>Holiday_Period_NI School hols</v>
          </cell>
          <cell r="F63" t="str">
            <v>Holiday</v>
          </cell>
          <cell r="G63" t="str">
            <v>Holiday/Seasonality</v>
          </cell>
        </row>
        <row r="64">
          <cell r="E64" t="str">
            <v>Holiday_Period_NI/England/Wales School hols</v>
          </cell>
          <cell r="F64" t="str">
            <v>Holiday</v>
          </cell>
          <cell r="G64" t="str">
            <v>Holiday/Seasonality</v>
          </cell>
        </row>
        <row r="65">
          <cell r="E65" t="str">
            <v>Holiday_Period_NI/Scot school hols</v>
          </cell>
          <cell r="F65" t="str">
            <v>Holiday</v>
          </cell>
          <cell r="G65" t="str">
            <v>Holiday/Seasonality</v>
          </cell>
        </row>
        <row r="66">
          <cell r="E66" t="str">
            <v>Holiday_Period_None</v>
          </cell>
          <cell r="F66" t="str">
            <v>Holiday</v>
          </cell>
          <cell r="G66" t="str">
            <v>Holiday/Seasonality</v>
          </cell>
        </row>
        <row r="67">
          <cell r="E67" t="str">
            <v>Holiday_Period_School hols</v>
          </cell>
          <cell r="F67" t="str">
            <v>Holiday</v>
          </cell>
          <cell r="G67" t="str">
            <v>Holiday/Seasonality</v>
          </cell>
        </row>
        <row r="68">
          <cell r="E68" t="str">
            <v>Holiday_Period_Scotland School hols</v>
          </cell>
          <cell r="F68" t="str">
            <v>Holiday</v>
          </cell>
          <cell r="G68" t="str">
            <v>Holiday/Seasonality</v>
          </cell>
        </row>
        <row r="69">
          <cell r="E69" t="str">
            <v>Holiday_Period_St Patricks</v>
          </cell>
          <cell r="F69" t="str">
            <v>Holiday</v>
          </cell>
          <cell r="G69" t="str">
            <v>Holiday/Seasonality</v>
          </cell>
        </row>
        <row r="70">
          <cell r="E70" t="str">
            <v>Holiday_Period_Valentines</v>
          </cell>
          <cell r="F70" t="str">
            <v>Holiday</v>
          </cell>
          <cell r="G70" t="str">
            <v>Holiday/Seasonality</v>
          </cell>
        </row>
        <row r="71">
          <cell r="E71" t="str">
            <v>Promo_CC &amp; Lic</v>
          </cell>
          <cell r="F71" t="str">
            <v>Other Promo</v>
          </cell>
          <cell r="G71" t="str">
            <v>Other Promo</v>
          </cell>
        </row>
        <row r="72">
          <cell r="E72" t="str">
            <v>Promo_ES342</v>
          </cell>
          <cell r="F72" t="str">
            <v>ES342</v>
          </cell>
          <cell r="G72" t="str">
            <v>Other Promo</v>
          </cell>
        </row>
        <row r="73">
          <cell r="E73" t="str">
            <v>Promo_ESB3G2</v>
          </cell>
          <cell r="F73" t="str">
            <v>Other Promo</v>
          </cell>
          <cell r="G73" t="str">
            <v>Other Promo</v>
          </cell>
        </row>
        <row r="74">
          <cell r="E74" t="str">
            <v>Promo_ESB3G3</v>
          </cell>
          <cell r="F74" t="str">
            <v>B3G3</v>
          </cell>
          <cell r="G74" t="str">
            <v>B3G3</v>
          </cell>
        </row>
        <row r="75">
          <cell r="E75" t="str">
            <v>Promo_Ears 342</v>
          </cell>
          <cell r="F75" t="str">
            <v>Other Promo</v>
          </cell>
          <cell r="G75" t="str">
            <v>Other Promo</v>
          </cell>
        </row>
        <row r="76">
          <cell r="E76" t="str">
            <v>Promo_Ears 342 &amp; RBJ BOG50% &amp; Plush BOG50%</v>
          </cell>
          <cell r="F76" t="str">
            <v>Other Promo</v>
          </cell>
          <cell r="G76" t="str">
            <v>Other Promo</v>
          </cell>
        </row>
        <row r="77">
          <cell r="E77" t="str">
            <v>Promo_Ears 342 &amp; RBJ BOGO50%</v>
          </cell>
          <cell r="F77" t="str">
            <v>Other Promo</v>
          </cell>
          <cell r="G77" t="str">
            <v>Other Promo</v>
          </cell>
        </row>
        <row r="78">
          <cell r="E78" t="str">
            <v>Promo_Ears 342 / Hair 342</v>
          </cell>
          <cell r="F78" t="str">
            <v>Other Promo</v>
          </cell>
          <cell r="G78" t="str">
            <v>Other Promo</v>
          </cell>
        </row>
        <row r="79">
          <cell r="E79" t="str">
            <v>Promo_Hair &amp; Ears 342</v>
          </cell>
          <cell r="F79" t="str">
            <v>Other Promo</v>
          </cell>
          <cell r="G79" t="str">
            <v>Other Promo</v>
          </cell>
        </row>
        <row r="80">
          <cell r="E80" t="str">
            <v>Promo_Hair &amp; Jwly 342</v>
          </cell>
          <cell r="F80" t="str">
            <v>Other Promo</v>
          </cell>
          <cell r="G80" t="str">
            <v>Other Promo</v>
          </cell>
        </row>
        <row r="81">
          <cell r="E81" t="str">
            <v>Promo_Hair &amp; Jwly B3G2</v>
          </cell>
          <cell r="F81" t="str">
            <v>Other Promo</v>
          </cell>
          <cell r="G81" t="str">
            <v>Other Promo</v>
          </cell>
        </row>
        <row r="82">
          <cell r="E82" t="str">
            <v>Promo_Hair 342</v>
          </cell>
          <cell r="F82" t="str">
            <v>Other Promo</v>
          </cell>
          <cell r="G82" t="str">
            <v>Other Promo</v>
          </cell>
        </row>
        <row r="83">
          <cell r="E83" t="str">
            <v>Sales_Promo_342</v>
          </cell>
          <cell r="F83" t="str">
            <v>CLX</v>
          </cell>
          <cell r="G83" t="str">
            <v>CLX</v>
          </cell>
        </row>
        <row r="84">
          <cell r="E84" t="str">
            <v>Sales_Promo_345</v>
          </cell>
          <cell r="F84" t="str">
            <v>CLX</v>
          </cell>
          <cell r="G84" t="str">
            <v>CLX</v>
          </cell>
        </row>
        <row r="85">
          <cell r="E85" t="str">
            <v>Sales_Promo_545</v>
          </cell>
          <cell r="F85" t="str">
            <v>CLX</v>
          </cell>
          <cell r="G85" t="str">
            <v>CLX</v>
          </cell>
        </row>
        <row r="86">
          <cell r="E86" t="str">
            <v>Sales_Promo_10 FOR 5</v>
          </cell>
          <cell r="F86" t="str">
            <v>CLX</v>
          </cell>
          <cell r="G86" t="str">
            <v>CLX</v>
          </cell>
        </row>
        <row r="87">
          <cell r="E87" t="str">
            <v>Sales_Promo_342 / BOGOF</v>
          </cell>
          <cell r="F87" t="str">
            <v>CLX</v>
          </cell>
          <cell r="G87" t="str">
            <v>CLX</v>
          </cell>
        </row>
        <row r="88">
          <cell r="E88" t="str">
            <v>Sales_Promo_75% OFF</v>
          </cell>
          <cell r="F88" t="str">
            <v>CLX</v>
          </cell>
          <cell r="G88" t="str">
            <v>CLX</v>
          </cell>
        </row>
        <row r="89">
          <cell r="E89" t="str">
            <v>Sales_Promo_75% Off</v>
          </cell>
          <cell r="F89" t="str">
            <v>CLX</v>
          </cell>
          <cell r="G89" t="str">
            <v>CLX</v>
          </cell>
        </row>
        <row r="90">
          <cell r="E90" t="str">
            <v>Sales_Promo_B3G3</v>
          </cell>
          <cell r="F90" t="str">
            <v>CLX</v>
          </cell>
          <cell r="G90" t="str">
            <v>CLX</v>
          </cell>
        </row>
        <row r="91">
          <cell r="E91" t="str">
            <v>Sales_Promo_€2 DOT</v>
          </cell>
          <cell r="F91" t="str">
            <v>CLX</v>
          </cell>
          <cell r="G91" t="str">
            <v>CLX</v>
          </cell>
        </row>
        <row r="92">
          <cell r="E92" t="str">
            <v>Cluster_0</v>
          </cell>
          <cell r="F92" t="str">
            <v>Base</v>
          </cell>
          <cell r="G92" t="str">
            <v>Base</v>
          </cell>
        </row>
        <row r="93">
          <cell r="E93" t="str">
            <v>Cluster_1</v>
          </cell>
          <cell r="F93" t="str">
            <v>Base</v>
          </cell>
          <cell r="G93" t="str">
            <v>Base</v>
          </cell>
        </row>
        <row r="94">
          <cell r="E94" t="str">
            <v>Cluster_2</v>
          </cell>
          <cell r="F94" t="str">
            <v>Base</v>
          </cell>
          <cell r="G94" t="str">
            <v>Base</v>
          </cell>
        </row>
        <row r="95">
          <cell r="E95" t="str">
            <v>Cluster_3</v>
          </cell>
          <cell r="F95" t="str">
            <v>Base</v>
          </cell>
          <cell r="G95" t="str">
            <v>Base</v>
          </cell>
        </row>
        <row r="96">
          <cell r="E96" t="str">
            <v>Day_of_Week_0</v>
          </cell>
          <cell r="F96" t="str">
            <v>Day of Week</v>
          </cell>
          <cell r="G96" t="str">
            <v>Base</v>
          </cell>
        </row>
        <row r="97">
          <cell r="E97" t="str">
            <v>Day_of_Week_1</v>
          </cell>
          <cell r="F97" t="str">
            <v>Day of Week</v>
          </cell>
          <cell r="G97" t="str">
            <v>Base</v>
          </cell>
        </row>
        <row r="98">
          <cell r="E98" t="str">
            <v>Day_of_Week_2</v>
          </cell>
          <cell r="F98" t="str">
            <v>Day of Week</v>
          </cell>
          <cell r="G98" t="str">
            <v>Base</v>
          </cell>
        </row>
        <row r="99">
          <cell r="E99" t="str">
            <v>Day_of_Week_3</v>
          </cell>
          <cell r="F99" t="str">
            <v>Day of Week</v>
          </cell>
          <cell r="G99" t="str">
            <v>Base</v>
          </cell>
        </row>
        <row r="100">
          <cell r="E100" t="str">
            <v>Day_of_Week_4</v>
          </cell>
          <cell r="F100" t="str">
            <v>Day of Week</v>
          </cell>
          <cell r="G100" t="str">
            <v>Base</v>
          </cell>
        </row>
        <row r="101">
          <cell r="E101" t="str">
            <v>Day_of_Week_5</v>
          </cell>
          <cell r="F101" t="str">
            <v>Day of Week</v>
          </cell>
          <cell r="G101" t="str">
            <v>Base</v>
          </cell>
        </row>
        <row r="102">
          <cell r="E102" t="str">
            <v>Day_of_Week_6</v>
          </cell>
          <cell r="F102" t="str">
            <v>Day of Week</v>
          </cell>
          <cell r="G102" t="str">
            <v>Base</v>
          </cell>
        </row>
        <row r="103">
          <cell r="E103" t="str">
            <v>Week_Num_4</v>
          </cell>
          <cell r="F103" t="str">
            <v>Seasonality</v>
          </cell>
          <cell r="G103" t="str">
            <v>Holiday/Seasonality</v>
          </cell>
        </row>
        <row r="104">
          <cell r="E104" t="str">
            <v>Week_Num_5</v>
          </cell>
          <cell r="F104" t="str">
            <v>Seasonality</v>
          </cell>
          <cell r="G104" t="str">
            <v>Holiday/Seasonality</v>
          </cell>
        </row>
        <row r="105">
          <cell r="E105" t="str">
            <v>Week_Num_6</v>
          </cell>
          <cell r="F105" t="str">
            <v>Seasonality</v>
          </cell>
          <cell r="G105" t="str">
            <v>Holiday/Seasonality</v>
          </cell>
        </row>
        <row r="106">
          <cell r="E106" t="str">
            <v>Week_Num_7</v>
          </cell>
          <cell r="F106" t="str">
            <v>Seasonality</v>
          </cell>
          <cell r="G106" t="str">
            <v>Holiday/Seasonality</v>
          </cell>
        </row>
        <row r="107">
          <cell r="E107" t="str">
            <v>Week_Num_8</v>
          </cell>
          <cell r="F107" t="str">
            <v>Seasonality</v>
          </cell>
          <cell r="G107" t="str">
            <v>Holiday/Seasonality</v>
          </cell>
        </row>
        <row r="108">
          <cell r="E108" t="str">
            <v>Week_Num_9</v>
          </cell>
          <cell r="F108" t="str">
            <v>Seasonality</v>
          </cell>
          <cell r="G108" t="str">
            <v>Holiday/Seasonality</v>
          </cell>
        </row>
        <row r="109">
          <cell r="E109" t="str">
            <v>Week_Num_10</v>
          </cell>
          <cell r="F109" t="str">
            <v>Seasonality</v>
          </cell>
          <cell r="G109" t="str">
            <v>Holiday/Seasonality</v>
          </cell>
        </row>
        <row r="110">
          <cell r="E110" t="str">
            <v>Week_Num_11</v>
          </cell>
          <cell r="F110" t="str">
            <v>Seasonality</v>
          </cell>
          <cell r="G110" t="str">
            <v>Holiday/Seasonality</v>
          </cell>
        </row>
        <row r="111">
          <cell r="E111" t="str">
            <v>Week_Num_12</v>
          </cell>
          <cell r="F111" t="str">
            <v>Seasonality</v>
          </cell>
          <cell r="G111" t="str">
            <v>Holiday/Seasonality</v>
          </cell>
        </row>
        <row r="112">
          <cell r="E112" t="str">
            <v>Week_Num_13</v>
          </cell>
          <cell r="F112" t="str">
            <v>Seasonality</v>
          </cell>
          <cell r="G112" t="str">
            <v>Holiday/Seasonality</v>
          </cell>
        </row>
        <row r="113">
          <cell r="E113" t="str">
            <v>Week_Num_14</v>
          </cell>
          <cell r="F113" t="str">
            <v>Seasonality</v>
          </cell>
          <cell r="G113" t="str">
            <v>Holiday/Seasonality</v>
          </cell>
        </row>
        <row r="114">
          <cell r="E114" t="str">
            <v>Week_Num_15</v>
          </cell>
          <cell r="F114" t="str">
            <v>Seasonality</v>
          </cell>
          <cell r="G114" t="str">
            <v>Holiday/Seasonality</v>
          </cell>
        </row>
        <row r="115">
          <cell r="E115" t="str">
            <v>Week_Num_16</v>
          </cell>
          <cell r="F115" t="str">
            <v>Seasonality</v>
          </cell>
          <cell r="G115" t="str">
            <v>Holiday/Seasonality</v>
          </cell>
        </row>
        <row r="116">
          <cell r="E116" t="str">
            <v>Week_Num_17</v>
          </cell>
          <cell r="F116" t="str">
            <v>Seasonality</v>
          </cell>
          <cell r="G116" t="str">
            <v>Holiday/Seasonality</v>
          </cell>
        </row>
        <row r="117">
          <cell r="E117" t="str">
            <v>Week_Num_18</v>
          </cell>
          <cell r="F117" t="str">
            <v>Seasonality</v>
          </cell>
          <cell r="G117" t="str">
            <v>Holiday/Seasonality</v>
          </cell>
        </row>
        <row r="118">
          <cell r="E118" t="str">
            <v>Week_Num_19</v>
          </cell>
          <cell r="F118" t="str">
            <v>Seasonality</v>
          </cell>
          <cell r="G118" t="str">
            <v>Holiday/Seasonality</v>
          </cell>
        </row>
        <row r="119">
          <cell r="E119" t="str">
            <v>Week_Num_20</v>
          </cell>
          <cell r="F119" t="str">
            <v>Seasonality</v>
          </cell>
          <cell r="G119" t="str">
            <v>Holiday/Seasonality</v>
          </cell>
        </row>
        <row r="120">
          <cell r="E120" t="str">
            <v>Week_Num_21</v>
          </cell>
          <cell r="F120" t="str">
            <v>Seasonality</v>
          </cell>
          <cell r="G120" t="str">
            <v>Holiday/Seasonality</v>
          </cell>
        </row>
        <row r="121">
          <cell r="E121" t="str">
            <v>Week_Num_22</v>
          </cell>
          <cell r="F121" t="str">
            <v>Seasonality</v>
          </cell>
          <cell r="G121" t="str">
            <v>Holiday/Seasonality</v>
          </cell>
        </row>
        <row r="122">
          <cell r="E122" t="str">
            <v>Week_Num_23</v>
          </cell>
          <cell r="F122" t="str">
            <v>Seasonality</v>
          </cell>
          <cell r="G122" t="str">
            <v>Holiday/Seasonality</v>
          </cell>
        </row>
        <row r="123">
          <cell r="E123" t="str">
            <v>Week_Num_24</v>
          </cell>
          <cell r="F123" t="str">
            <v>Seasonality</v>
          </cell>
          <cell r="G123" t="str">
            <v>Holiday/Seasonality</v>
          </cell>
        </row>
        <row r="124">
          <cell r="E124" t="str">
            <v>Week_Num_25</v>
          </cell>
          <cell r="F124" t="str">
            <v>Seasonality</v>
          </cell>
          <cell r="G124" t="str">
            <v>Holiday/Seasonality</v>
          </cell>
        </row>
        <row r="125">
          <cell r="E125" t="str">
            <v>Week_Num_26</v>
          </cell>
          <cell r="F125" t="str">
            <v>Seasonality</v>
          </cell>
          <cell r="G125" t="str">
            <v>Holiday/Seasonality</v>
          </cell>
        </row>
        <row r="126">
          <cell r="E126" t="str">
            <v>Week_Num_27</v>
          </cell>
          <cell r="F126" t="str">
            <v>Seasonality</v>
          </cell>
          <cell r="G126" t="str">
            <v>Holiday/Seasonality</v>
          </cell>
        </row>
        <row r="127">
          <cell r="E127" t="str">
            <v>Week_Num_28</v>
          </cell>
          <cell r="F127" t="str">
            <v>Seasonality</v>
          </cell>
          <cell r="G127" t="str">
            <v>Holiday/Seasonality</v>
          </cell>
        </row>
        <row r="128">
          <cell r="E128" t="str">
            <v>Week_Num_29</v>
          </cell>
          <cell r="F128" t="str">
            <v>Seasonality</v>
          </cell>
          <cell r="G128" t="str">
            <v>Holiday/Seasonality</v>
          </cell>
        </row>
        <row r="129">
          <cell r="E129" t="str">
            <v>Week_Num_30</v>
          </cell>
          <cell r="F129" t="str">
            <v>Seasonality</v>
          </cell>
          <cell r="G129" t="str">
            <v>Holiday/Seasonality</v>
          </cell>
        </row>
        <row r="130">
          <cell r="E130" t="str">
            <v>Week_Num_31</v>
          </cell>
          <cell r="F130" t="str">
            <v>Seasonality</v>
          </cell>
          <cell r="G130" t="str">
            <v>Holiday/Seasonality</v>
          </cell>
        </row>
        <row r="131">
          <cell r="E131" t="str">
            <v>Week_Num_32</v>
          </cell>
          <cell r="F131" t="str">
            <v>Seasonality</v>
          </cell>
          <cell r="G131" t="str">
            <v>Holiday/Seasonality</v>
          </cell>
        </row>
        <row r="132">
          <cell r="E132" t="str">
            <v>Week_Num_33</v>
          </cell>
          <cell r="F132" t="str">
            <v>Seasonality</v>
          </cell>
          <cell r="G132" t="str">
            <v>Holiday/Seasonality</v>
          </cell>
        </row>
        <row r="133">
          <cell r="E133" t="str">
            <v>Week_Num_34</v>
          </cell>
          <cell r="F133" t="str">
            <v>Seasonality</v>
          </cell>
          <cell r="G133" t="str">
            <v>Holiday/Seasonality</v>
          </cell>
        </row>
        <row r="134">
          <cell r="E134" t="str">
            <v>Week_Num_35</v>
          </cell>
          <cell r="F134" t="str">
            <v>Seasonality</v>
          </cell>
          <cell r="G134" t="str">
            <v>Holiday/Seasonality</v>
          </cell>
        </row>
        <row r="135">
          <cell r="E135" t="str">
            <v>Week_Num_36</v>
          </cell>
          <cell r="F135" t="str">
            <v>Seasonality</v>
          </cell>
          <cell r="G135" t="str">
            <v>Holiday/Seasonality</v>
          </cell>
        </row>
        <row r="136">
          <cell r="E136" t="str">
            <v>Week_Num_37</v>
          </cell>
          <cell r="F136" t="str">
            <v>Seasonality</v>
          </cell>
          <cell r="G136" t="str">
            <v>Holiday/Seasonality</v>
          </cell>
        </row>
        <row r="137">
          <cell r="E137" t="str">
            <v>Week_Num_38</v>
          </cell>
          <cell r="F137" t="str">
            <v>Seasonality</v>
          </cell>
          <cell r="G137" t="str">
            <v>Holiday/Seasonality</v>
          </cell>
        </row>
        <row r="138">
          <cell r="E138" t="str">
            <v>Week_Num_39</v>
          </cell>
          <cell r="F138" t="str">
            <v>Seasonality</v>
          </cell>
          <cell r="G138" t="str">
            <v>Holiday/Seasonality</v>
          </cell>
        </row>
        <row r="139">
          <cell r="E139" t="str">
            <v>Week_Num_40</v>
          </cell>
          <cell r="F139" t="str">
            <v>Seasonality</v>
          </cell>
          <cell r="G139" t="str">
            <v>Holiday/Seasonality</v>
          </cell>
        </row>
        <row r="140">
          <cell r="E140" t="str">
            <v>Week_Num_41</v>
          </cell>
          <cell r="F140" t="str">
            <v>Seasonality</v>
          </cell>
          <cell r="G140" t="str">
            <v>Holiday/Seasonality</v>
          </cell>
        </row>
        <row r="141">
          <cell r="E141" t="str">
            <v>Week_Num_42</v>
          </cell>
          <cell r="F141" t="str">
            <v>Seasonality</v>
          </cell>
          <cell r="G141" t="str">
            <v>Holiday/Seasonality</v>
          </cell>
        </row>
        <row r="142">
          <cell r="E142" t="str">
            <v>Week_Num_43</v>
          </cell>
          <cell r="F142" t="str">
            <v>Seasonality</v>
          </cell>
          <cell r="G142" t="str">
            <v>Holiday/Seasonality</v>
          </cell>
        </row>
        <row r="143">
          <cell r="E143" t="str">
            <v>Week_Num_44</v>
          </cell>
          <cell r="F143" t="str">
            <v>Seasonality</v>
          </cell>
          <cell r="G143" t="str">
            <v>Holiday/Seasonality</v>
          </cell>
        </row>
        <row r="144">
          <cell r="E144" t="str">
            <v>Week_Num_45</v>
          </cell>
          <cell r="F144" t="str">
            <v>Seasonality</v>
          </cell>
          <cell r="G144" t="str">
            <v>Holiday/Seasonality</v>
          </cell>
        </row>
        <row r="145">
          <cell r="E145" t="str">
            <v>Week_Num_46</v>
          </cell>
          <cell r="F145" t="str">
            <v>Seasonality</v>
          </cell>
          <cell r="G145" t="str">
            <v>Holiday/Seasonality</v>
          </cell>
        </row>
        <row r="146">
          <cell r="E146" t="str">
            <v>Week_Num_47</v>
          </cell>
          <cell r="F146" t="str">
            <v>Seasonality</v>
          </cell>
          <cell r="G146" t="str">
            <v>Holiday/Seasonality</v>
          </cell>
        </row>
        <row r="147">
          <cell r="E147" t="str">
            <v>Week_Num_48</v>
          </cell>
          <cell r="F147" t="str">
            <v>Seasonality</v>
          </cell>
          <cell r="G147" t="str">
            <v>Holiday/Seasonality</v>
          </cell>
        </row>
        <row r="148">
          <cell r="E148" t="str">
            <v>Week_Num_49</v>
          </cell>
          <cell r="F148" t="str">
            <v>Seasonality</v>
          </cell>
          <cell r="G148" t="str">
            <v>Holiday/Seasonality</v>
          </cell>
        </row>
        <row r="149">
          <cell r="E149" t="str">
            <v>Week_Num_50</v>
          </cell>
          <cell r="F149" t="str">
            <v>Seasonality</v>
          </cell>
          <cell r="G149" t="str">
            <v>Holiday/Seasonality</v>
          </cell>
        </row>
        <row r="150">
          <cell r="E150" t="str">
            <v>Week_Num_51</v>
          </cell>
          <cell r="F150" t="str">
            <v>Seasonality</v>
          </cell>
          <cell r="G150" t="str">
            <v>Holiday/Seasonality</v>
          </cell>
        </row>
        <row r="151">
          <cell r="E151" t="str">
            <v>Week_Num_52</v>
          </cell>
          <cell r="F151" t="str">
            <v>Seasonality</v>
          </cell>
          <cell r="G151" t="str">
            <v>Holiday/Seasonality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37"/>
  <sheetViews>
    <sheetView tabSelected="1" workbookViewId="0">
      <selection activeCell="D10" sqref="D10"/>
    </sheetView>
  </sheetViews>
  <sheetFormatPr defaultRowHeight="14.4" x14ac:dyDescent="0.3"/>
  <sheetData>
    <row r="3" spans="1:10" x14ac:dyDescent="0.3">
      <c r="A3" t="s">
        <v>0</v>
      </c>
      <c r="B3" t="s">
        <v>1</v>
      </c>
      <c r="C3" t="s">
        <v>2</v>
      </c>
      <c r="D3" t="s">
        <v>3</v>
      </c>
      <c r="E3" t="s">
        <v>138</v>
      </c>
      <c r="F3" t="s">
        <v>139</v>
      </c>
      <c r="G3" t="s">
        <v>140</v>
      </c>
      <c r="H3" t="s">
        <v>141</v>
      </c>
      <c r="I3" t="s">
        <v>142</v>
      </c>
      <c r="J3" s="2" t="s">
        <v>143</v>
      </c>
    </row>
    <row r="4" spans="1:10" x14ac:dyDescent="0.3">
      <c r="A4">
        <v>0.67817547252188304</v>
      </c>
      <c r="B4">
        <v>0.67035230960957204</v>
      </c>
      <c r="C4">
        <v>0.62883411648367804</v>
      </c>
      <c r="D4" t="s">
        <v>4</v>
      </c>
    </row>
    <row r="5" spans="1:10" x14ac:dyDescent="0.3">
      <c r="A5">
        <v>-1884.3458751159001</v>
      </c>
      <c r="B5">
        <v>852.73999257837499</v>
      </c>
      <c r="C5">
        <v>1980.0822838461299</v>
      </c>
      <c r="D5" t="s">
        <v>5</v>
      </c>
      <c r="E5" t="str">
        <f>INDEX([1]Lasso_Weather_Output!$F:$G,MATCH($D:$D,[1]Lasso_Weather_Output!$E:$E,0),1)</f>
        <v>Base</v>
      </c>
      <c r="F5" t="str">
        <f>INDEX([1]Lasso_Weather_Output!$F:$G,MATCH($E:$E,[1]Lasso_Weather_Output!$F:$F,0),2)</f>
        <v>Base</v>
      </c>
      <c r="G5">
        <v>1</v>
      </c>
      <c r="H5">
        <f>A5*G5</f>
        <v>-1884.3458751159001</v>
      </c>
      <c r="I5" t="e">
        <f>H5/$H$2</f>
        <v>#DIV/0!</v>
      </c>
      <c r="J5" s="3" t="e">
        <f>I5*$J$2</f>
        <v>#DIV/0!</v>
      </c>
    </row>
    <row r="6" spans="1:10" x14ac:dyDescent="0.3">
      <c r="A6">
        <v>57.327308192940002</v>
      </c>
      <c r="B6">
        <v>50.176072325093998</v>
      </c>
      <c r="C6">
        <v>6.1670920902208302</v>
      </c>
      <c r="D6" t="s">
        <v>6</v>
      </c>
      <c r="G6">
        <v>8.6236730000000001</v>
      </c>
    </row>
    <row r="7" spans="1:10" x14ac:dyDescent="0.3">
      <c r="A7">
        <v>45.148233412877197</v>
      </c>
      <c r="B7">
        <v>46.237693301855401</v>
      </c>
      <c r="C7">
        <v>56.662190426538103</v>
      </c>
      <c r="D7" t="s">
        <v>7</v>
      </c>
      <c r="G7">
        <v>21.010107000000001</v>
      </c>
    </row>
    <row r="8" spans="1:10" x14ac:dyDescent="0.3">
      <c r="A8">
        <v>-9.1886613454073593</v>
      </c>
      <c r="B8">
        <v>0</v>
      </c>
      <c r="C8">
        <v>0</v>
      </c>
      <c r="D8" t="s">
        <v>8</v>
      </c>
    </row>
    <row r="9" spans="1:10" x14ac:dyDescent="0.3">
      <c r="A9">
        <v>0</v>
      </c>
      <c r="B9">
        <v>0</v>
      </c>
      <c r="C9">
        <v>0</v>
      </c>
      <c r="D9" t="s">
        <v>9</v>
      </c>
    </row>
    <row r="10" spans="1:10" x14ac:dyDescent="0.3">
      <c r="A10">
        <v>1.7832155602883499</v>
      </c>
      <c r="B10">
        <v>-0.87541023650111305</v>
      </c>
      <c r="C10">
        <v>-1.7190461625967499</v>
      </c>
      <c r="D10" t="s">
        <v>10</v>
      </c>
    </row>
    <row r="11" spans="1:10" x14ac:dyDescent="0.3">
      <c r="A11">
        <v>-1.33432131258384</v>
      </c>
      <c r="B11">
        <v>-2.6527060716051398</v>
      </c>
      <c r="C11">
        <v>-2.4286230092213299</v>
      </c>
      <c r="D11" t="s">
        <v>11</v>
      </c>
    </row>
    <row r="12" spans="1:10" x14ac:dyDescent="0.3">
      <c r="A12">
        <v>1.64155299986171</v>
      </c>
      <c r="B12">
        <v>2.2672804829877902</v>
      </c>
      <c r="C12">
        <v>3.0594383319539502</v>
      </c>
      <c r="D12" t="s">
        <v>12</v>
      </c>
    </row>
    <row r="13" spans="1:10" x14ac:dyDescent="0.3">
      <c r="A13">
        <v>-0.104600154413638</v>
      </c>
      <c r="B13">
        <v>-1.19188763993915</v>
      </c>
      <c r="C13">
        <v>-1.3728527350300199</v>
      </c>
      <c r="D13" t="s">
        <v>13</v>
      </c>
    </row>
    <row r="14" spans="1:10" x14ac:dyDescent="0.3">
      <c r="A14">
        <v>-112.22674392755501</v>
      </c>
      <c r="B14">
        <v>0</v>
      </c>
      <c r="C14">
        <v>0</v>
      </c>
      <c r="D14" t="s">
        <v>14</v>
      </c>
    </row>
    <row r="15" spans="1:10" x14ac:dyDescent="0.3">
      <c r="A15">
        <v>-192.263689519049</v>
      </c>
      <c r="B15">
        <v>0</v>
      </c>
      <c r="C15">
        <v>0</v>
      </c>
      <c r="D15" s="1" t="s">
        <v>15</v>
      </c>
    </row>
    <row r="16" spans="1:10" x14ac:dyDescent="0.3">
      <c r="A16">
        <v>443.38662749691701</v>
      </c>
      <c r="B16">
        <v>48.660905677041903</v>
      </c>
      <c r="C16">
        <v>0</v>
      </c>
      <c r="D16" t="s">
        <v>16</v>
      </c>
    </row>
    <row r="17" spans="1:4" x14ac:dyDescent="0.3">
      <c r="A17">
        <v>347.88303756415002</v>
      </c>
      <c r="B17">
        <v>0</v>
      </c>
      <c r="C17">
        <v>0</v>
      </c>
      <c r="D17" t="s">
        <v>17</v>
      </c>
    </row>
    <row r="18" spans="1:4" x14ac:dyDescent="0.3">
      <c r="A18">
        <v>0</v>
      </c>
      <c r="B18">
        <v>0</v>
      </c>
      <c r="C18">
        <v>0</v>
      </c>
      <c r="D18" t="s">
        <v>18</v>
      </c>
    </row>
    <row r="19" spans="1:4" x14ac:dyDescent="0.3">
      <c r="A19">
        <v>-172.13262678957301</v>
      </c>
      <c r="B19">
        <v>0</v>
      </c>
      <c r="C19">
        <v>0</v>
      </c>
      <c r="D19" t="s">
        <v>19</v>
      </c>
    </row>
    <row r="20" spans="1:4" x14ac:dyDescent="0.3">
      <c r="A20">
        <v>-980.52040968041103</v>
      </c>
      <c r="B20">
        <v>-478.48875547557799</v>
      </c>
      <c r="C20">
        <v>0</v>
      </c>
      <c r="D20" t="s">
        <v>20</v>
      </c>
    </row>
    <row r="21" spans="1:4" x14ac:dyDescent="0.3">
      <c r="A21">
        <v>-366.07534794214399</v>
      </c>
      <c r="B21">
        <v>0</v>
      </c>
      <c r="C21">
        <v>0</v>
      </c>
      <c r="D21" t="s">
        <v>21</v>
      </c>
    </row>
    <row r="22" spans="1:4" x14ac:dyDescent="0.3">
      <c r="A22">
        <v>-851.92455902422398</v>
      </c>
      <c r="B22">
        <v>0</v>
      </c>
      <c r="C22">
        <v>0</v>
      </c>
      <c r="D22" t="s">
        <v>22</v>
      </c>
    </row>
    <row r="23" spans="1:4" x14ac:dyDescent="0.3">
      <c r="A23">
        <v>0</v>
      </c>
      <c r="B23">
        <v>0</v>
      </c>
      <c r="C23">
        <v>0</v>
      </c>
      <c r="D23" t="s">
        <v>23</v>
      </c>
    </row>
    <row r="24" spans="1:4" x14ac:dyDescent="0.3">
      <c r="A24">
        <v>-326.54276792175199</v>
      </c>
      <c r="B24">
        <v>0</v>
      </c>
      <c r="C24">
        <v>0</v>
      </c>
      <c r="D24" t="s">
        <v>24</v>
      </c>
    </row>
    <row r="25" spans="1:4" x14ac:dyDescent="0.3">
      <c r="A25">
        <v>16.711214784225199</v>
      </c>
      <c r="B25">
        <v>0</v>
      </c>
      <c r="C25">
        <v>0</v>
      </c>
      <c r="D25" t="s">
        <v>25</v>
      </c>
    </row>
    <row r="26" spans="1:4" x14ac:dyDescent="0.3">
      <c r="A26">
        <v>-18.5080985886107</v>
      </c>
      <c r="B26">
        <v>0</v>
      </c>
      <c r="C26">
        <v>0</v>
      </c>
      <c r="D26" t="s">
        <v>26</v>
      </c>
    </row>
    <row r="27" spans="1:4" x14ac:dyDescent="0.3">
      <c r="A27">
        <v>370.46038437665601</v>
      </c>
      <c r="B27">
        <v>79.597705100185806</v>
      </c>
      <c r="C27">
        <v>0</v>
      </c>
      <c r="D27" t="s">
        <v>27</v>
      </c>
    </row>
    <row r="28" spans="1:4" x14ac:dyDescent="0.3">
      <c r="A28">
        <v>837.30232820512003</v>
      </c>
      <c r="B28">
        <v>420.92673196492899</v>
      </c>
      <c r="C28">
        <v>0</v>
      </c>
      <c r="D28" t="s">
        <v>28</v>
      </c>
    </row>
    <row r="29" spans="1:4" x14ac:dyDescent="0.3">
      <c r="A29">
        <v>-393.81472462654102</v>
      </c>
      <c r="B29">
        <v>0</v>
      </c>
      <c r="C29">
        <v>0</v>
      </c>
      <c r="D29" t="s">
        <v>29</v>
      </c>
    </row>
    <row r="30" spans="1:4" x14ac:dyDescent="0.3">
      <c r="A30">
        <v>-1858.5859746501801</v>
      </c>
      <c r="B30">
        <v>-585.60195167795598</v>
      </c>
      <c r="C30">
        <v>0</v>
      </c>
      <c r="D30" t="s">
        <v>30</v>
      </c>
    </row>
    <row r="31" spans="1:4" x14ac:dyDescent="0.3">
      <c r="A31">
        <v>-1164.1874824397</v>
      </c>
      <c r="B31">
        <v>-584.94937691105201</v>
      </c>
      <c r="C31">
        <v>0</v>
      </c>
      <c r="D31" t="s">
        <v>31</v>
      </c>
    </row>
    <row r="32" spans="1:4" x14ac:dyDescent="0.3">
      <c r="A32">
        <v>247.18349655974501</v>
      </c>
      <c r="B32">
        <v>83.565493787282506</v>
      </c>
      <c r="C32">
        <v>0</v>
      </c>
      <c r="D32" t="s">
        <v>32</v>
      </c>
    </row>
    <row r="33" spans="1:4" x14ac:dyDescent="0.3">
      <c r="A33">
        <v>-61.098331973360096</v>
      </c>
      <c r="B33">
        <v>-48.309429212077397</v>
      </c>
      <c r="C33">
        <v>0</v>
      </c>
      <c r="D33" t="s">
        <v>33</v>
      </c>
    </row>
    <row r="34" spans="1:4" x14ac:dyDescent="0.3">
      <c r="A34">
        <v>-118.927029377816</v>
      </c>
      <c r="B34">
        <v>0</v>
      </c>
      <c r="C34">
        <v>0</v>
      </c>
      <c r="D34" t="s">
        <v>34</v>
      </c>
    </row>
    <row r="35" spans="1:4" x14ac:dyDescent="0.3">
      <c r="A35">
        <v>86.303653796044003</v>
      </c>
      <c r="B35">
        <v>0</v>
      </c>
      <c r="C35">
        <v>0</v>
      </c>
      <c r="D35" t="s">
        <v>35</v>
      </c>
    </row>
    <row r="36" spans="1:4" x14ac:dyDescent="0.3">
      <c r="A36">
        <v>139.19303429369799</v>
      </c>
      <c r="B36">
        <v>89.758942906648002</v>
      </c>
      <c r="C36">
        <v>0</v>
      </c>
      <c r="D36" t="s">
        <v>36</v>
      </c>
    </row>
    <row r="37" spans="1:4" x14ac:dyDescent="0.3">
      <c r="A37">
        <v>33.841411977016897</v>
      </c>
      <c r="B37">
        <v>0</v>
      </c>
      <c r="C37">
        <v>0</v>
      </c>
      <c r="D37" t="s">
        <v>37</v>
      </c>
    </row>
    <row r="38" spans="1:4" x14ac:dyDescent="0.3">
      <c r="A38">
        <v>74.381750775725493</v>
      </c>
      <c r="B38">
        <v>0</v>
      </c>
      <c r="C38">
        <v>0</v>
      </c>
      <c r="D38" t="s">
        <v>38</v>
      </c>
    </row>
    <row r="39" spans="1:4" x14ac:dyDescent="0.3">
      <c r="A39">
        <v>58.649619889017501</v>
      </c>
      <c r="B39">
        <v>0</v>
      </c>
      <c r="C39">
        <v>0</v>
      </c>
      <c r="D39" t="s">
        <v>39</v>
      </c>
    </row>
    <row r="40" spans="1:4" x14ac:dyDescent="0.3">
      <c r="A40">
        <v>334.864079553208</v>
      </c>
      <c r="B40">
        <v>0</v>
      </c>
      <c r="C40">
        <v>0</v>
      </c>
      <c r="D40" t="s">
        <v>40</v>
      </c>
    </row>
    <row r="41" spans="1:4" x14ac:dyDescent="0.3">
      <c r="A41">
        <v>-3.8062996383562799</v>
      </c>
      <c r="B41">
        <v>0</v>
      </c>
      <c r="C41">
        <v>0</v>
      </c>
      <c r="D41" t="s">
        <v>41</v>
      </c>
    </row>
    <row r="42" spans="1:4" x14ac:dyDescent="0.3">
      <c r="A42">
        <v>-267.60254898954901</v>
      </c>
      <c r="B42">
        <v>0</v>
      </c>
      <c r="C42">
        <v>0</v>
      </c>
      <c r="D42" t="s">
        <v>42</v>
      </c>
    </row>
    <row r="43" spans="1:4" x14ac:dyDescent="0.3">
      <c r="A43">
        <v>359.29801973094698</v>
      </c>
      <c r="B43">
        <v>12.3872701186661</v>
      </c>
      <c r="C43">
        <v>0</v>
      </c>
      <c r="D43" t="s">
        <v>43</v>
      </c>
    </row>
    <row r="44" spans="1:4" x14ac:dyDescent="0.3">
      <c r="A44">
        <v>-182.97170399085499</v>
      </c>
      <c r="B44">
        <v>0</v>
      </c>
      <c r="C44">
        <v>0</v>
      </c>
      <c r="D44" t="s">
        <v>44</v>
      </c>
    </row>
    <row r="45" spans="1:4" x14ac:dyDescent="0.3">
      <c r="A45">
        <v>358.578512945071</v>
      </c>
      <c r="B45">
        <v>0</v>
      </c>
      <c r="C45">
        <v>0</v>
      </c>
      <c r="D45" t="s">
        <v>45</v>
      </c>
    </row>
    <row r="46" spans="1:4" x14ac:dyDescent="0.3">
      <c r="A46">
        <v>0</v>
      </c>
      <c r="B46">
        <v>0</v>
      </c>
      <c r="C46">
        <v>0</v>
      </c>
      <c r="D46" t="s">
        <v>46</v>
      </c>
    </row>
    <row r="47" spans="1:4" x14ac:dyDescent="0.3">
      <c r="A47">
        <v>-62.7388513358582</v>
      </c>
      <c r="B47">
        <v>0</v>
      </c>
      <c r="C47">
        <v>0</v>
      </c>
      <c r="D47" t="s">
        <v>47</v>
      </c>
    </row>
    <row r="48" spans="1:4" x14ac:dyDescent="0.3">
      <c r="A48">
        <v>0</v>
      </c>
      <c r="B48">
        <v>0</v>
      </c>
      <c r="C48">
        <v>0</v>
      </c>
      <c r="D48" t="s">
        <v>48</v>
      </c>
    </row>
    <row r="49" spans="1:4" x14ac:dyDescent="0.3">
      <c r="A49">
        <v>-186.56213474612201</v>
      </c>
      <c r="B49">
        <v>0</v>
      </c>
      <c r="C49">
        <v>0</v>
      </c>
      <c r="D49" t="s">
        <v>49</v>
      </c>
    </row>
    <row r="50" spans="1:4" x14ac:dyDescent="0.3">
      <c r="A50">
        <v>11.8988752786332</v>
      </c>
      <c r="B50">
        <v>0</v>
      </c>
      <c r="C50">
        <v>0</v>
      </c>
      <c r="D50" t="s">
        <v>50</v>
      </c>
    </row>
    <row r="51" spans="1:4" x14ac:dyDescent="0.3">
      <c r="A51">
        <v>266.10878655630103</v>
      </c>
      <c r="B51">
        <v>0</v>
      </c>
      <c r="C51">
        <v>0</v>
      </c>
      <c r="D51" t="s">
        <v>51</v>
      </c>
    </row>
    <row r="52" spans="1:4" x14ac:dyDescent="0.3">
      <c r="A52">
        <v>-136.213267986587</v>
      </c>
      <c r="B52">
        <v>0</v>
      </c>
      <c r="C52">
        <v>0</v>
      </c>
      <c r="D52" t="s">
        <v>52</v>
      </c>
    </row>
    <row r="53" spans="1:4" x14ac:dyDescent="0.3">
      <c r="A53">
        <v>167.86133505426</v>
      </c>
      <c r="B53">
        <v>0</v>
      </c>
      <c r="C53">
        <v>0</v>
      </c>
      <c r="D53" t="s">
        <v>53</v>
      </c>
    </row>
    <row r="54" spans="1:4" x14ac:dyDescent="0.3">
      <c r="A54">
        <v>15.4591889577865</v>
      </c>
      <c r="B54">
        <v>0</v>
      </c>
      <c r="C54">
        <v>0</v>
      </c>
      <c r="D54" t="s">
        <v>54</v>
      </c>
    </row>
    <row r="55" spans="1:4" x14ac:dyDescent="0.3">
      <c r="A55">
        <v>0</v>
      </c>
      <c r="B55">
        <v>0</v>
      </c>
      <c r="C55">
        <v>190.35125699158499</v>
      </c>
      <c r="D55" t="s">
        <v>55</v>
      </c>
    </row>
    <row r="56" spans="1:4" x14ac:dyDescent="0.3">
      <c r="A56">
        <v>0</v>
      </c>
      <c r="B56">
        <v>0</v>
      </c>
      <c r="C56">
        <v>0</v>
      </c>
      <c r="D56" t="s">
        <v>56</v>
      </c>
    </row>
    <row r="57" spans="1:4" x14ac:dyDescent="0.3">
      <c r="A57">
        <v>278.292520891256</v>
      </c>
      <c r="B57">
        <v>180.475640281898</v>
      </c>
      <c r="C57">
        <v>0</v>
      </c>
      <c r="D57" t="s">
        <v>57</v>
      </c>
    </row>
    <row r="58" spans="1:4" x14ac:dyDescent="0.3">
      <c r="A58">
        <v>-224.29203002611899</v>
      </c>
      <c r="B58">
        <v>-192.951504287961</v>
      </c>
      <c r="C58">
        <v>-212.236059543116</v>
      </c>
      <c r="D58" t="s">
        <v>58</v>
      </c>
    </row>
    <row r="59" spans="1:4" x14ac:dyDescent="0.3">
      <c r="A59">
        <v>377.63386452999799</v>
      </c>
      <c r="B59">
        <v>183.65913829973701</v>
      </c>
      <c r="C59">
        <v>0</v>
      </c>
      <c r="D59" t="s">
        <v>59</v>
      </c>
    </row>
    <row r="60" spans="1:4" x14ac:dyDescent="0.3">
      <c r="A60">
        <v>-275.067628333154</v>
      </c>
      <c r="B60">
        <v>-225.38233973261899</v>
      </c>
      <c r="C60">
        <v>-122.416612321464</v>
      </c>
      <c r="D60" t="s">
        <v>60</v>
      </c>
    </row>
    <row r="61" spans="1:4" x14ac:dyDescent="0.3">
      <c r="A61">
        <v>-275.66679320171602</v>
      </c>
      <c r="B61">
        <v>-219.34582349120299</v>
      </c>
      <c r="C61">
        <v>0</v>
      </c>
      <c r="D61" t="s">
        <v>61</v>
      </c>
    </row>
    <row r="62" spans="1:4" x14ac:dyDescent="0.3">
      <c r="A62">
        <v>-147.299262734904</v>
      </c>
      <c r="B62">
        <v>-140.33238405230901</v>
      </c>
      <c r="C62">
        <v>-162.351346286568</v>
      </c>
      <c r="D62" t="s">
        <v>62</v>
      </c>
    </row>
    <row r="63" spans="1:4" x14ac:dyDescent="0.3">
      <c r="A63">
        <v>85.080792079599803</v>
      </c>
      <c r="B63">
        <v>84.038515095954807</v>
      </c>
      <c r="C63">
        <v>0</v>
      </c>
      <c r="D63" t="s">
        <v>63</v>
      </c>
    </row>
    <row r="64" spans="1:4" x14ac:dyDescent="0.3">
      <c r="A64">
        <v>-18.8301903546168</v>
      </c>
      <c r="B64">
        <v>-5.6854881383492897</v>
      </c>
      <c r="C64">
        <v>0</v>
      </c>
      <c r="D64" t="s">
        <v>64</v>
      </c>
    </row>
    <row r="65" spans="1:4" x14ac:dyDescent="0.3">
      <c r="A65">
        <v>117.181547373825</v>
      </c>
      <c r="B65">
        <v>215.79008157915499</v>
      </c>
      <c r="C65">
        <v>114.71758775426601</v>
      </c>
      <c r="D65" t="s">
        <v>65</v>
      </c>
    </row>
    <row r="66" spans="1:4" x14ac:dyDescent="0.3">
      <c r="A66">
        <v>167.09410530167199</v>
      </c>
      <c r="B66">
        <v>42.517526032523897</v>
      </c>
      <c r="C66">
        <v>0</v>
      </c>
      <c r="D66" t="s">
        <v>66</v>
      </c>
    </row>
    <row r="67" spans="1:4" x14ac:dyDescent="0.3">
      <c r="A67">
        <v>-191.02992222963499</v>
      </c>
      <c r="B67">
        <v>-72.562322704453393</v>
      </c>
      <c r="C67">
        <v>0</v>
      </c>
      <c r="D67" t="s">
        <v>67</v>
      </c>
    </row>
    <row r="68" spans="1:4" x14ac:dyDescent="0.3">
      <c r="A68">
        <v>-78.933636758088198</v>
      </c>
      <c r="B68">
        <v>0</v>
      </c>
      <c r="C68">
        <v>0</v>
      </c>
      <c r="D68" t="s">
        <v>68</v>
      </c>
    </row>
    <row r="69" spans="1:4" x14ac:dyDescent="0.3">
      <c r="A69">
        <v>45.133291939006099</v>
      </c>
      <c r="B69">
        <v>0</v>
      </c>
      <c r="C69">
        <v>0</v>
      </c>
      <c r="D69" t="s">
        <v>69</v>
      </c>
    </row>
    <row r="70" spans="1:4" x14ac:dyDescent="0.3">
      <c r="A70">
        <v>114.632268370788</v>
      </c>
      <c r="B70">
        <v>246.60940658605901</v>
      </c>
      <c r="C70">
        <v>160.15329844606501</v>
      </c>
      <c r="D70" t="s">
        <v>70</v>
      </c>
    </row>
    <row r="71" spans="1:4" x14ac:dyDescent="0.3">
      <c r="A71">
        <v>-73.498850803916795</v>
      </c>
      <c r="B71">
        <v>0</v>
      </c>
      <c r="C71">
        <v>0</v>
      </c>
      <c r="D71" t="s">
        <v>71</v>
      </c>
    </row>
    <row r="72" spans="1:4" x14ac:dyDescent="0.3">
      <c r="A72">
        <v>0</v>
      </c>
      <c r="B72">
        <v>0</v>
      </c>
      <c r="C72">
        <v>0</v>
      </c>
      <c r="D72" t="s">
        <v>72</v>
      </c>
    </row>
    <row r="73" spans="1:4" x14ac:dyDescent="0.3">
      <c r="A73">
        <v>-51.592515052358003</v>
      </c>
      <c r="B73">
        <v>-13.5557676718102</v>
      </c>
      <c r="C73">
        <v>0</v>
      </c>
      <c r="D73" t="s">
        <v>73</v>
      </c>
    </row>
    <row r="74" spans="1:4" x14ac:dyDescent="0.3">
      <c r="A74">
        <v>91.235241403643499</v>
      </c>
      <c r="B74">
        <v>71.2932288708013</v>
      </c>
      <c r="C74">
        <v>14.346276785894201</v>
      </c>
      <c r="D74" t="s">
        <v>74</v>
      </c>
    </row>
    <row r="75" spans="1:4" x14ac:dyDescent="0.3">
      <c r="A75">
        <v>52.083374057342297</v>
      </c>
      <c r="B75">
        <v>47.238922169189998</v>
      </c>
      <c r="C75">
        <v>0</v>
      </c>
      <c r="D75" t="s">
        <v>75</v>
      </c>
    </row>
    <row r="76" spans="1:4" x14ac:dyDescent="0.3">
      <c r="A76">
        <v>-295.58055299779699</v>
      </c>
      <c r="B76">
        <v>-291.76962765873299</v>
      </c>
      <c r="C76">
        <v>-253.39438885267001</v>
      </c>
      <c r="D76" t="s">
        <v>76</v>
      </c>
    </row>
    <row r="77" spans="1:4" x14ac:dyDescent="0.3">
      <c r="A77">
        <v>-261.29930173767599</v>
      </c>
      <c r="B77">
        <v>-208.01516731927299</v>
      </c>
      <c r="C77">
        <v>0</v>
      </c>
      <c r="D77" t="s">
        <v>77</v>
      </c>
    </row>
    <row r="78" spans="1:4" x14ac:dyDescent="0.3">
      <c r="A78">
        <v>1031.7478658883499</v>
      </c>
      <c r="B78">
        <v>1001.52760736827</v>
      </c>
      <c r="C78">
        <v>657.61109355126996</v>
      </c>
      <c r="D78" t="s">
        <v>78</v>
      </c>
    </row>
    <row r="79" spans="1:4" x14ac:dyDescent="0.3">
      <c r="A79">
        <v>-137.147246846271</v>
      </c>
      <c r="B79">
        <v>-84.578678201006497</v>
      </c>
      <c r="C79">
        <v>-7.6437363730722296</v>
      </c>
      <c r="D79" t="s">
        <v>79</v>
      </c>
    </row>
    <row r="80" spans="1:4" x14ac:dyDescent="0.3">
      <c r="A80">
        <v>-69.609516777075498</v>
      </c>
      <c r="B80">
        <v>-62.161961425227403</v>
      </c>
      <c r="C80">
        <v>-15.814525104869499</v>
      </c>
      <c r="D80" t="s">
        <v>80</v>
      </c>
    </row>
    <row r="81" spans="1:4" x14ac:dyDescent="0.3">
      <c r="A81">
        <v>-0.97963833491158603</v>
      </c>
      <c r="B81">
        <v>0</v>
      </c>
      <c r="C81">
        <v>0</v>
      </c>
      <c r="D81" t="s">
        <v>81</v>
      </c>
    </row>
    <row r="82" spans="1:4" x14ac:dyDescent="0.3">
      <c r="A82">
        <v>0</v>
      </c>
      <c r="B82">
        <v>0</v>
      </c>
      <c r="C82">
        <v>0</v>
      </c>
      <c r="D82" t="s">
        <v>82</v>
      </c>
    </row>
    <row r="83" spans="1:4" x14ac:dyDescent="0.3">
      <c r="A83">
        <v>195.647941829042</v>
      </c>
      <c r="B83">
        <v>186.18432952556299</v>
      </c>
      <c r="C83">
        <v>77.411062535153206</v>
      </c>
      <c r="D83" t="s">
        <v>83</v>
      </c>
    </row>
    <row r="84" spans="1:4" x14ac:dyDescent="0.3">
      <c r="A84">
        <v>1020.25018205156</v>
      </c>
      <c r="B84">
        <v>1001.94464449731</v>
      </c>
      <c r="C84">
        <v>839.44040715367805</v>
      </c>
      <c r="D84" t="s">
        <v>84</v>
      </c>
    </row>
    <row r="85" spans="1:4" x14ac:dyDescent="0.3">
      <c r="A85">
        <v>586.09610701004794</v>
      </c>
      <c r="B85">
        <v>507.07382100848702</v>
      </c>
      <c r="C85">
        <v>295.31961078694297</v>
      </c>
      <c r="D85" t="s">
        <v>85</v>
      </c>
    </row>
    <row r="86" spans="1:4" x14ac:dyDescent="0.3">
      <c r="A86">
        <v>79.189932259128497</v>
      </c>
      <c r="B86">
        <v>131.17842301949199</v>
      </c>
      <c r="C86">
        <v>0</v>
      </c>
      <c r="D86" t="s">
        <v>86</v>
      </c>
    </row>
    <row r="87" spans="1:4" x14ac:dyDescent="0.3">
      <c r="A87">
        <v>-26.802738134691399</v>
      </c>
      <c r="B87">
        <v>-8.03255099336325</v>
      </c>
      <c r="C87">
        <v>0</v>
      </c>
      <c r="D87" t="s">
        <v>87</v>
      </c>
    </row>
    <row r="88" spans="1:4" x14ac:dyDescent="0.3">
      <c r="A88">
        <v>-16.314456967921402</v>
      </c>
      <c r="B88">
        <v>0</v>
      </c>
      <c r="C88">
        <v>0</v>
      </c>
      <c r="D88" t="s">
        <v>88</v>
      </c>
    </row>
    <row r="89" spans="1:4" x14ac:dyDescent="0.3">
      <c r="A89">
        <v>58.949968367851298</v>
      </c>
      <c r="B89">
        <v>0</v>
      </c>
      <c r="C89">
        <v>0</v>
      </c>
      <c r="D89" t="s">
        <v>89</v>
      </c>
    </row>
    <row r="90" spans="1:4" x14ac:dyDescent="0.3">
      <c r="A90">
        <v>-25.427946701463298</v>
      </c>
      <c r="B90">
        <v>-2.2717957160825599</v>
      </c>
      <c r="C90">
        <v>0</v>
      </c>
      <c r="D90" t="s">
        <v>90</v>
      </c>
    </row>
    <row r="91" spans="1:4" x14ac:dyDescent="0.3">
      <c r="A91">
        <v>-171.823875476111</v>
      </c>
      <c r="B91">
        <v>-100.529541267978</v>
      </c>
      <c r="C91">
        <v>0</v>
      </c>
      <c r="D91" t="s">
        <v>91</v>
      </c>
    </row>
    <row r="92" spans="1:4" x14ac:dyDescent="0.3">
      <c r="A92">
        <v>-185.15321089797601</v>
      </c>
      <c r="B92">
        <v>0</v>
      </c>
      <c r="C92">
        <v>0</v>
      </c>
      <c r="D92" t="s">
        <v>92</v>
      </c>
    </row>
    <row r="93" spans="1:4" x14ac:dyDescent="0.3">
      <c r="A93">
        <v>-106.669129650161</v>
      </c>
      <c r="B93">
        <v>0</v>
      </c>
      <c r="C93">
        <v>0</v>
      </c>
      <c r="D93" t="s">
        <v>93</v>
      </c>
    </row>
    <row r="94" spans="1:4" x14ac:dyDescent="0.3">
      <c r="A94">
        <v>87.264975489279095</v>
      </c>
      <c r="B94">
        <v>0</v>
      </c>
      <c r="C94">
        <v>0</v>
      </c>
      <c r="D94" t="s">
        <v>94</v>
      </c>
    </row>
    <row r="95" spans="1:4" x14ac:dyDescent="0.3">
      <c r="A95">
        <v>-149.922170029092</v>
      </c>
      <c r="B95">
        <v>-67.510189983115396</v>
      </c>
      <c r="C95">
        <v>0</v>
      </c>
      <c r="D95" t="s">
        <v>95</v>
      </c>
    </row>
    <row r="96" spans="1:4" x14ac:dyDescent="0.3">
      <c r="A96">
        <v>-73.669504430236998</v>
      </c>
      <c r="B96">
        <v>0</v>
      </c>
      <c r="C96">
        <v>0</v>
      </c>
      <c r="D96" t="s">
        <v>96</v>
      </c>
    </row>
    <row r="97" spans="1:4" x14ac:dyDescent="0.3">
      <c r="A97">
        <v>74.232683035226202</v>
      </c>
      <c r="B97">
        <v>0</v>
      </c>
      <c r="C97">
        <v>0</v>
      </c>
      <c r="D97" t="s">
        <v>97</v>
      </c>
    </row>
    <row r="98" spans="1:4" x14ac:dyDescent="0.3">
      <c r="A98">
        <v>-22.7369929387818</v>
      </c>
      <c r="B98">
        <v>0</v>
      </c>
      <c r="C98">
        <v>0</v>
      </c>
      <c r="D98" t="s">
        <v>98</v>
      </c>
    </row>
    <row r="99" spans="1:4" x14ac:dyDescent="0.3">
      <c r="A99">
        <v>-433.58191561384501</v>
      </c>
      <c r="B99">
        <v>-110.25254966560399</v>
      </c>
      <c r="C99">
        <v>0</v>
      </c>
      <c r="D99" t="s">
        <v>99</v>
      </c>
    </row>
    <row r="100" spans="1:4" x14ac:dyDescent="0.3">
      <c r="A100">
        <v>248.958039667744</v>
      </c>
      <c r="B100">
        <v>258.27706996152199</v>
      </c>
      <c r="C100">
        <v>0</v>
      </c>
      <c r="D100" t="s">
        <v>100</v>
      </c>
    </row>
    <row r="101" spans="1:4" x14ac:dyDescent="0.3">
      <c r="A101">
        <v>-506.63318570693798</v>
      </c>
      <c r="B101">
        <v>-103.879158742968</v>
      </c>
      <c r="C101">
        <v>0</v>
      </c>
      <c r="D101" t="s">
        <v>101</v>
      </c>
    </row>
    <row r="102" spans="1:4" x14ac:dyDescent="0.3">
      <c r="A102">
        <v>0</v>
      </c>
      <c r="B102">
        <v>39.288162558427103</v>
      </c>
      <c r="C102">
        <v>0</v>
      </c>
      <c r="D102" t="s">
        <v>102</v>
      </c>
    </row>
    <row r="103" spans="1:4" x14ac:dyDescent="0.3">
      <c r="A103">
        <v>-55.615220680562899</v>
      </c>
      <c r="B103">
        <v>11.154009891788601</v>
      </c>
      <c r="C103">
        <v>0</v>
      </c>
      <c r="D103" t="s">
        <v>103</v>
      </c>
    </row>
    <row r="104" spans="1:4" x14ac:dyDescent="0.3">
      <c r="A104">
        <v>-26.974273195001899</v>
      </c>
      <c r="B104">
        <v>0</v>
      </c>
      <c r="C104">
        <v>0</v>
      </c>
      <c r="D104" t="s">
        <v>104</v>
      </c>
    </row>
    <row r="105" spans="1:4" x14ac:dyDescent="0.3">
      <c r="A105">
        <v>-40.024625342871502</v>
      </c>
      <c r="B105">
        <v>0</v>
      </c>
      <c r="C105">
        <v>0</v>
      </c>
      <c r="D105" t="s">
        <v>105</v>
      </c>
    </row>
    <row r="106" spans="1:4" x14ac:dyDescent="0.3">
      <c r="A106">
        <v>-96.977777205610593</v>
      </c>
      <c r="B106">
        <v>0</v>
      </c>
      <c r="C106">
        <v>0</v>
      </c>
      <c r="D106" t="s">
        <v>106</v>
      </c>
    </row>
    <row r="107" spans="1:4" x14ac:dyDescent="0.3">
      <c r="A107">
        <v>-7.0957354048821601</v>
      </c>
      <c r="B107">
        <v>147.62564419802499</v>
      </c>
      <c r="C107">
        <v>0</v>
      </c>
      <c r="D107" t="s">
        <v>107</v>
      </c>
    </row>
    <row r="108" spans="1:4" x14ac:dyDescent="0.3">
      <c r="A108">
        <v>36.113851817424603</v>
      </c>
      <c r="B108">
        <v>21.929192848758401</v>
      </c>
      <c r="C108">
        <v>0</v>
      </c>
      <c r="D108" t="s">
        <v>108</v>
      </c>
    </row>
    <row r="109" spans="1:4" x14ac:dyDescent="0.3">
      <c r="A109">
        <v>-131.502877192423</v>
      </c>
      <c r="B109">
        <v>-52.706527545343903</v>
      </c>
      <c r="C109">
        <v>0</v>
      </c>
      <c r="D109" t="s">
        <v>109</v>
      </c>
    </row>
    <row r="110" spans="1:4" x14ac:dyDescent="0.3">
      <c r="A110">
        <v>0</v>
      </c>
      <c r="B110">
        <v>0</v>
      </c>
      <c r="C110">
        <v>0</v>
      </c>
      <c r="D110" t="s">
        <v>110</v>
      </c>
    </row>
    <row r="111" spans="1:4" x14ac:dyDescent="0.3">
      <c r="A111">
        <v>173.037241475211</v>
      </c>
      <c r="B111">
        <v>0</v>
      </c>
      <c r="C111">
        <v>0</v>
      </c>
      <c r="D111" t="s">
        <v>111</v>
      </c>
    </row>
    <row r="112" spans="1:4" x14ac:dyDescent="0.3">
      <c r="A112">
        <v>76.810103956118695</v>
      </c>
      <c r="B112">
        <v>0</v>
      </c>
      <c r="C112">
        <v>0</v>
      </c>
      <c r="D112" t="s">
        <v>112</v>
      </c>
    </row>
    <row r="113" spans="1:4" x14ac:dyDescent="0.3">
      <c r="A113">
        <v>120.941718613942</v>
      </c>
      <c r="B113">
        <v>0</v>
      </c>
      <c r="C113">
        <v>0</v>
      </c>
      <c r="D113" t="s">
        <v>113</v>
      </c>
    </row>
    <row r="114" spans="1:4" x14ac:dyDescent="0.3">
      <c r="A114">
        <v>96.737740933811693</v>
      </c>
      <c r="B114">
        <v>0.63405179642044196</v>
      </c>
      <c r="C114">
        <v>0</v>
      </c>
      <c r="D114" t="s">
        <v>114</v>
      </c>
    </row>
    <row r="115" spans="1:4" x14ac:dyDescent="0.3">
      <c r="A115">
        <v>422.40532809045101</v>
      </c>
      <c r="B115">
        <v>316.42848156954898</v>
      </c>
      <c r="C115">
        <v>0</v>
      </c>
      <c r="D115" t="s">
        <v>115</v>
      </c>
    </row>
    <row r="116" spans="1:4" x14ac:dyDescent="0.3">
      <c r="A116">
        <v>299.14682073356801</v>
      </c>
      <c r="B116">
        <v>147.125174180904</v>
      </c>
      <c r="C116">
        <v>0</v>
      </c>
      <c r="D116" t="s">
        <v>116</v>
      </c>
    </row>
    <row r="117" spans="1:4" x14ac:dyDescent="0.3">
      <c r="A117">
        <v>123.367001512912</v>
      </c>
      <c r="B117">
        <v>0</v>
      </c>
      <c r="C117">
        <v>0</v>
      </c>
      <c r="D117" t="s">
        <v>117</v>
      </c>
    </row>
    <row r="118" spans="1:4" x14ac:dyDescent="0.3">
      <c r="A118">
        <v>67.492448414796002</v>
      </c>
      <c r="B118">
        <v>0</v>
      </c>
      <c r="C118">
        <v>0</v>
      </c>
      <c r="D118" t="s">
        <v>118</v>
      </c>
    </row>
    <row r="119" spans="1:4" x14ac:dyDescent="0.3">
      <c r="A119">
        <v>-63.628969058251698</v>
      </c>
      <c r="B119">
        <v>-46.973793361569498</v>
      </c>
      <c r="C119">
        <v>0</v>
      </c>
      <c r="D119" t="s">
        <v>119</v>
      </c>
    </row>
    <row r="120" spans="1:4" x14ac:dyDescent="0.3">
      <c r="A120">
        <v>95.840113462387095</v>
      </c>
      <c r="B120">
        <v>0</v>
      </c>
      <c r="C120">
        <v>0</v>
      </c>
      <c r="D120" t="s">
        <v>120</v>
      </c>
    </row>
    <row r="121" spans="1:4" x14ac:dyDescent="0.3">
      <c r="A121">
        <v>55.444284259914397</v>
      </c>
      <c r="B121">
        <v>0</v>
      </c>
      <c r="C121">
        <v>0</v>
      </c>
      <c r="D121" t="s">
        <v>121</v>
      </c>
    </row>
    <row r="122" spans="1:4" x14ac:dyDescent="0.3">
      <c r="A122">
        <v>274.81376977762</v>
      </c>
      <c r="B122">
        <v>49.630499229867098</v>
      </c>
      <c r="C122">
        <v>0</v>
      </c>
      <c r="D122" t="s">
        <v>122</v>
      </c>
    </row>
    <row r="123" spans="1:4" x14ac:dyDescent="0.3">
      <c r="A123">
        <v>13.027465740879</v>
      </c>
      <c r="B123">
        <v>-1.4948893462905899</v>
      </c>
      <c r="C123">
        <v>0</v>
      </c>
      <c r="D123" t="s">
        <v>123</v>
      </c>
    </row>
    <row r="124" spans="1:4" x14ac:dyDescent="0.3">
      <c r="A124">
        <v>21.675680728413401</v>
      </c>
      <c r="B124">
        <v>0</v>
      </c>
      <c r="C124">
        <v>0</v>
      </c>
      <c r="D124" t="s">
        <v>124</v>
      </c>
    </row>
    <row r="125" spans="1:4" x14ac:dyDescent="0.3">
      <c r="A125">
        <v>-89.354230307813594</v>
      </c>
      <c r="B125">
        <v>0</v>
      </c>
      <c r="C125">
        <v>0</v>
      </c>
      <c r="D125" t="s">
        <v>125</v>
      </c>
    </row>
    <row r="126" spans="1:4" x14ac:dyDescent="0.3">
      <c r="A126">
        <v>-60.742609520672303</v>
      </c>
      <c r="B126">
        <v>0</v>
      </c>
      <c r="C126">
        <v>0</v>
      </c>
      <c r="D126" t="s">
        <v>126</v>
      </c>
    </row>
    <row r="127" spans="1:4" x14ac:dyDescent="0.3">
      <c r="A127">
        <v>-786.48681937299898</v>
      </c>
      <c r="B127">
        <v>-591.51923581340702</v>
      </c>
      <c r="C127">
        <v>0</v>
      </c>
      <c r="D127" t="s">
        <v>127</v>
      </c>
    </row>
    <row r="128" spans="1:4" x14ac:dyDescent="0.3">
      <c r="A128">
        <v>-74.730261144454204</v>
      </c>
      <c r="B128">
        <v>0</v>
      </c>
      <c r="C128">
        <v>0</v>
      </c>
      <c r="D128" t="s">
        <v>128</v>
      </c>
    </row>
    <row r="129" spans="1:4" x14ac:dyDescent="0.3">
      <c r="A129">
        <v>-344.10022824448998</v>
      </c>
      <c r="B129">
        <v>-301.46178180808101</v>
      </c>
      <c r="C129">
        <v>0</v>
      </c>
      <c r="D129" t="s">
        <v>129</v>
      </c>
    </row>
    <row r="130" spans="1:4" x14ac:dyDescent="0.3">
      <c r="A130">
        <v>-316.28704863297202</v>
      </c>
      <c r="B130">
        <v>-299.29633970857702</v>
      </c>
      <c r="C130">
        <v>0</v>
      </c>
      <c r="D130" t="s">
        <v>130</v>
      </c>
    </row>
    <row r="131" spans="1:4" x14ac:dyDescent="0.3">
      <c r="A131">
        <v>-216.828840154212</v>
      </c>
      <c r="B131">
        <v>-203.55269261416299</v>
      </c>
      <c r="C131">
        <v>0</v>
      </c>
      <c r="D131" t="s">
        <v>131</v>
      </c>
    </row>
    <row r="132" spans="1:4" x14ac:dyDescent="0.3">
      <c r="A132">
        <v>0</v>
      </c>
      <c r="B132">
        <v>0</v>
      </c>
      <c r="C132">
        <v>0</v>
      </c>
      <c r="D132" t="s">
        <v>132</v>
      </c>
    </row>
    <row r="133" spans="1:4" x14ac:dyDescent="0.3">
      <c r="A133">
        <v>117.95343594325</v>
      </c>
      <c r="B133">
        <v>25.130856959781902</v>
      </c>
      <c r="C133">
        <v>0</v>
      </c>
      <c r="D133" t="s">
        <v>133</v>
      </c>
    </row>
    <row r="134" spans="1:4" x14ac:dyDescent="0.3">
      <c r="A134">
        <v>0</v>
      </c>
      <c r="B134">
        <v>0</v>
      </c>
      <c r="C134">
        <v>0</v>
      </c>
      <c r="D134" t="s">
        <v>134</v>
      </c>
    </row>
    <row r="135" spans="1:4" x14ac:dyDescent="0.3">
      <c r="A135">
        <v>369.68028048830399</v>
      </c>
      <c r="B135">
        <v>258.506347328488</v>
      </c>
      <c r="C135">
        <v>0</v>
      </c>
      <c r="D135" t="s">
        <v>135</v>
      </c>
    </row>
    <row r="136" spans="1:4" x14ac:dyDescent="0.3">
      <c r="A136">
        <v>1167.46705790283</v>
      </c>
      <c r="B136">
        <v>1070.74951891213</v>
      </c>
      <c r="C136">
        <v>423.322242042472</v>
      </c>
      <c r="D136" t="s">
        <v>136</v>
      </c>
    </row>
    <row r="137" spans="1:4" x14ac:dyDescent="0.3">
      <c r="A137">
        <v>1010.2936838931</v>
      </c>
      <c r="B137">
        <v>606.68050978038002</v>
      </c>
      <c r="C137">
        <v>0</v>
      </c>
      <c r="D13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Lasso_Weather_Output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Aripirala</dc:creator>
  <cp:lastModifiedBy>Srini Aripirala</cp:lastModifiedBy>
  <dcterms:created xsi:type="dcterms:W3CDTF">2018-02-12T23:37:10Z</dcterms:created>
  <dcterms:modified xsi:type="dcterms:W3CDTF">2018-02-12T23:37:10Z</dcterms:modified>
</cp:coreProperties>
</file>