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89D8F83-C119-4042-8242-221BC5764E18}" xr6:coauthVersionLast="46" xr6:coauthVersionMax="46" xr10:uidLastSave="{00000000-0000-0000-0000-000000000000}"/>
  <bookViews>
    <workbookView xWindow="-120" yWindow="-120" windowWidth="29040" windowHeight="15840" xr2:uid="{1C2100E5-D003-4545-A185-81CA68E31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1" l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<sst xmlns="http://schemas.openxmlformats.org/spreadsheetml/2006/main" count="847" uniqueCount="515">
  <si>
    <t>nama</t>
  </si>
  <si>
    <t>jenis_kelamin</t>
  </si>
  <si>
    <t>tempat_lahir</t>
  </si>
  <si>
    <t>tanggal_lahir</t>
  </si>
  <si>
    <t>pendidikan</t>
  </si>
  <si>
    <t>pekerjaan</t>
  </si>
  <si>
    <t>jenis_pekerjaan</t>
  </si>
  <si>
    <t>alamat_domisili</t>
  </si>
  <si>
    <t>prov_domisili</t>
  </si>
  <si>
    <t>kab_domisili</t>
  </si>
  <si>
    <t>phone</t>
  </si>
  <si>
    <t>email</t>
  </si>
  <si>
    <t>instansi</t>
  </si>
  <si>
    <t>Joni Muara</t>
  </si>
  <si>
    <t>Palembang</t>
  </si>
  <si>
    <t>Balai Standarisasa dan instrumen KLHK</t>
  </si>
  <si>
    <t>protection_muara@yahoo.co.id</t>
  </si>
  <si>
    <t>L</t>
  </si>
  <si>
    <t>Andre Jovi Saputra</t>
  </si>
  <si>
    <t>Zahid Muttaqin</t>
  </si>
  <si>
    <t>Eko Tris Darmanto</t>
  </si>
  <si>
    <t>Novia Fadilah</t>
  </si>
  <si>
    <t>MUHAMAD DAWAM OKTA FERIYANSYAH</t>
  </si>
  <si>
    <t>Dwi Kelana Putra</t>
  </si>
  <si>
    <t>Kesti Arina</t>
  </si>
  <si>
    <t>Ferlini Indah Saputri</t>
  </si>
  <si>
    <t>M IKSAN REZKI</t>
  </si>
  <si>
    <t>Wahyu Aji Wijaya</t>
  </si>
  <si>
    <t>Dri Heppi</t>
  </si>
  <si>
    <t>Auliya Akbar Robbani</t>
  </si>
  <si>
    <t>LUSIANA AYU PRATIWI</t>
  </si>
  <si>
    <t>Ridwan Hanan</t>
  </si>
  <si>
    <t>Magdalena Veronika S</t>
  </si>
  <si>
    <t>Ir. Indra Syahrul Fuas, MSc</t>
  </si>
  <si>
    <t>Trisni Handayani, S.E</t>
  </si>
  <si>
    <t>Muhammad Said</t>
  </si>
  <si>
    <t>Msy. Mikial</t>
  </si>
  <si>
    <t>Fadhiil Abdurrahman Rabbani</t>
  </si>
  <si>
    <t>Emi Yulia Siska</t>
  </si>
  <si>
    <t>Indah Sari Mulyati</t>
  </si>
  <si>
    <t>Basuki Rahmat</t>
  </si>
  <si>
    <t>Dr.Ir. Andy Mulyana, M.Sc.</t>
  </si>
  <si>
    <t>Ricat sbera</t>
  </si>
  <si>
    <t>Andriyati</t>
  </si>
  <si>
    <t>Yuni Ekawarti</t>
  </si>
  <si>
    <t>Dikko Alrakhman</t>
  </si>
  <si>
    <t>FERAWATI</t>
  </si>
  <si>
    <t>Fauziah Afriyani</t>
  </si>
  <si>
    <t>Hanny</t>
  </si>
  <si>
    <t>Lukita Tri Permata</t>
  </si>
  <si>
    <t>Yulitiawati</t>
  </si>
  <si>
    <t>Budi Berliantoni</t>
  </si>
  <si>
    <t>Idham Cholid</t>
  </si>
  <si>
    <t>Gitta Destalya Adrian Nova</t>
  </si>
  <si>
    <t>Septiani Fransisca</t>
  </si>
  <si>
    <t>Bustari Ahmad</t>
  </si>
  <si>
    <t>Maulan Irwadi</t>
  </si>
  <si>
    <t>Andy Jonathan Patrick</t>
  </si>
  <si>
    <t>Ali Akbar</t>
  </si>
  <si>
    <t>Ramadhani</t>
  </si>
  <si>
    <t>Jura Istrech Eka Desiyanti br Sinaga</t>
  </si>
  <si>
    <t>Luis Marnisah</t>
  </si>
  <si>
    <t>Drs. Bambang B. Soebyakto. MA.PhD</t>
  </si>
  <si>
    <t>Eka thanomutiara</t>
  </si>
  <si>
    <t>Rosmala Dewi</t>
  </si>
  <si>
    <t>Trio</t>
  </si>
  <si>
    <t>Fitri Yanti</t>
  </si>
  <si>
    <t>Alyan Every,. SE, M.Si</t>
  </si>
  <si>
    <t>Rumbiati</t>
  </si>
  <si>
    <t>ARSYIL PARIPURNA</t>
  </si>
  <si>
    <t>Trina Septiani</t>
  </si>
  <si>
    <t>Hendry Achmad</t>
  </si>
  <si>
    <t>Erina sari</t>
  </si>
  <si>
    <t>Dewi Sri</t>
  </si>
  <si>
    <t>Deswarto</t>
  </si>
  <si>
    <t>Sabaruddin Siregar</t>
  </si>
  <si>
    <t>NAZIPAWATI, S.E., M.Si</t>
  </si>
  <si>
    <t>Muslim Syamsuddin</t>
  </si>
  <si>
    <t>Didik susetyo</t>
  </si>
  <si>
    <t>Yanes weya</t>
  </si>
  <si>
    <t>Hendrian</t>
  </si>
  <si>
    <t>Rini Efrianti</t>
  </si>
  <si>
    <t>SYAHRIMI</t>
  </si>
  <si>
    <t>JUN HARBI</t>
  </si>
  <si>
    <t>Imam Asngari</t>
  </si>
  <si>
    <t>Kori Kuntji</t>
  </si>
  <si>
    <t>Ruliansyah</t>
  </si>
  <si>
    <t>Santi indriani</t>
  </si>
  <si>
    <t>Diansz Novilih</t>
  </si>
  <si>
    <t>Nico Syahputra Sebayang</t>
  </si>
  <si>
    <t>Lisa Hermawati</t>
  </si>
  <si>
    <t>Aris sugiarto</t>
  </si>
  <si>
    <t>Dinarossi Utami</t>
  </si>
  <si>
    <t>Indri ariyanti</t>
  </si>
  <si>
    <t>Elcha Theresya Geovana br sebayang</t>
  </si>
  <si>
    <t>Devina Indah Lestari</t>
  </si>
  <si>
    <t>Amar Mujaini</t>
  </si>
  <si>
    <t>Slamet Widada</t>
  </si>
  <si>
    <t>Dima Andriani</t>
  </si>
  <si>
    <t>Gusmiatun</t>
  </si>
  <si>
    <t>Gamaleri</t>
  </si>
  <si>
    <t>Sukanto</t>
  </si>
  <si>
    <t>Dr. Suhel, SE, M.Si</t>
  </si>
  <si>
    <t>Gede harta</t>
  </si>
  <si>
    <t>Ahmad fauzen</t>
  </si>
  <si>
    <t>Abdul Bashir</t>
  </si>
  <si>
    <t>Darul Udwan</t>
  </si>
  <si>
    <t>Iwan Efriandy</t>
  </si>
  <si>
    <t>Riza Adeliani</t>
  </si>
  <si>
    <t>Siti habibah</t>
  </si>
  <si>
    <t>Ilham Setiawan</t>
  </si>
  <si>
    <t>Rosyidah</t>
  </si>
  <si>
    <t>H RUDI ARPIAN SP MSi</t>
  </si>
  <si>
    <t>Tezar Ramanda Putra</t>
  </si>
  <si>
    <t>Fitri Maharani</t>
  </si>
  <si>
    <t>Nita Tri Andini</t>
  </si>
  <si>
    <t>andrejovi0@gmail.com</t>
  </si>
  <si>
    <t>zahid@bps.go.id</t>
  </si>
  <si>
    <t>eko_tris@bps.go.id</t>
  </si>
  <si>
    <t>noviafadilah15@gmail.com</t>
  </si>
  <si>
    <t>dawamuhamad7@gmail.com</t>
  </si>
  <si>
    <t>prpdisnakertrans@gmail.com</t>
  </si>
  <si>
    <t>kesti.arina@gmail.com</t>
  </si>
  <si>
    <t>saputriferlini@gmail.com</t>
  </si>
  <si>
    <t>iksanix@gmail.com</t>
  </si>
  <si>
    <t>wijayawahyuaji27@gmail.com</t>
  </si>
  <si>
    <t>driheppi272@gmail.com</t>
  </si>
  <si>
    <t>auliya.akbar@unsri.ac.id</t>
  </si>
  <si>
    <t>lusianayuo@gmail.com</t>
  </si>
  <si>
    <t>ridwanhanan11@gmail.com</t>
  </si>
  <si>
    <t>magdalenaveronika08@gmail.com</t>
  </si>
  <si>
    <t>indra.utp@gmail.com</t>
  </si>
  <si>
    <t>trisnihandayani18@gmail.com</t>
  </si>
  <si>
    <t>Muhammad.said170464@gmail.com</t>
  </si>
  <si>
    <t>msy.mikial@gmail.com</t>
  </si>
  <si>
    <t>fadhiilrabbani@gmail.com</t>
  </si>
  <si>
    <t>siskaemi74@gmail.com</t>
  </si>
  <si>
    <t>mulyatiindahsari@ymail.com</t>
  </si>
  <si>
    <t>basukir@bps.go.id</t>
  </si>
  <si>
    <t>andy_sep@unsri.ac.id</t>
  </si>
  <si>
    <t>samberaricat19@gmail.com</t>
  </si>
  <si>
    <t>andrinaeko@gmail.com</t>
  </si>
  <si>
    <t>yunieeka0713@gmail.con</t>
  </si>
  <si>
    <t>dikko.alrakhman@gmail.com</t>
  </si>
  <si>
    <t>siti.fera2328@gmail.com</t>
  </si>
  <si>
    <t>ziaaslan25@gmail.com</t>
  </si>
  <si>
    <t>hanny27@gmail.com</t>
  </si>
  <si>
    <t>lukitapermata@gmail.com</t>
  </si>
  <si>
    <t>yulitiawati0707@gmail.com</t>
  </si>
  <si>
    <t>budi.berliantoni@gmail.com</t>
  </si>
  <si>
    <t>kiayidham@gmail.com</t>
  </si>
  <si>
    <t>gitta.destalya@gmail.com</t>
  </si>
  <si>
    <t>septiani.fransisca@binadarma.ac.id</t>
  </si>
  <si>
    <t>Ahmadbustari366@gmail.com</t>
  </si>
  <si>
    <t>irwadi1@yahoo.co.id</t>
  </si>
  <si>
    <t>andypatrick687@yahoo.com</t>
  </si>
  <si>
    <t>ali.best4life@gmail.com</t>
  </si>
  <si>
    <t>ramad7684@gmail.com</t>
  </si>
  <si>
    <t>juraistrechsinaga@gmail.com</t>
  </si>
  <si>
    <t>Luismarnisah@uigm.ac.id</t>
  </si>
  <si>
    <t>bambangsoebyakto@gmail.com</t>
  </si>
  <si>
    <t>eka.thano21@gmail.com</t>
  </si>
  <si>
    <t>rosmaladewi0310@gmail.com</t>
  </si>
  <si>
    <t>trionaldo@gmail.com</t>
  </si>
  <si>
    <t>fitriyanti0550@gmail.com</t>
  </si>
  <si>
    <t>alyanevery72@gmail.com</t>
  </si>
  <si>
    <t>rumbiatikamaludin@gmail.com</t>
  </si>
  <si>
    <t>paripurna180497@gmail.com</t>
  </si>
  <si>
    <t>trina.s@mail.ugm.ac.id</t>
  </si>
  <si>
    <t>hendryachmad1982@gmail.com</t>
  </si>
  <si>
    <t>erin8360@gmail.com</t>
  </si>
  <si>
    <t>dewi_sri@ukmc.ac.id</t>
  </si>
  <si>
    <t>deswarto@yahoo.com</t>
  </si>
  <si>
    <t>sabaruddinsiregar79@gmail.com</t>
  </si>
  <si>
    <t>zipa.bta@gmail.com</t>
  </si>
  <si>
    <t>muslim_syamsuddin@yahoo.com</t>
  </si>
  <si>
    <t>didiksusetyo@unsri.ac.id</t>
  </si>
  <si>
    <t>Yanesweya@gemail.com</t>
  </si>
  <si>
    <t>hend3an@gmail.com</t>
  </si>
  <si>
    <t>riniallianz@gmail.com</t>
  </si>
  <si>
    <t>bagren.dishubsumsel@gmail.com</t>
  </si>
  <si>
    <t>junharbi@gmail.com</t>
  </si>
  <si>
    <t>asngari71@gmail.com</t>
  </si>
  <si>
    <t>akbar.hengki84@gmail.com</t>
  </si>
  <si>
    <t>korikunci259@gmail.com</t>
  </si>
  <si>
    <t>ruli@radenfatah.ac.id</t>
  </si>
  <si>
    <t>santiindriani790@gmail.com</t>
  </si>
  <si>
    <t>dianszbun@gmail.com</t>
  </si>
  <si>
    <t>sebayangns@gmail.com</t>
  </si>
  <si>
    <t>lisahermawati.iesp@gmail.com</t>
  </si>
  <si>
    <t>arissugiarto148@gmail.com</t>
  </si>
  <si>
    <t>newdinarossi@gmail.com</t>
  </si>
  <si>
    <t>indri@polsri.ac.id</t>
  </si>
  <si>
    <t>elchatheresyag@gmail.com</t>
  </si>
  <si>
    <t>devinaindah1998@gmail.com</t>
  </si>
  <si>
    <t>muzaini170@gmail.com</t>
  </si>
  <si>
    <t>slametwidada06@gmail.com</t>
  </si>
  <si>
    <t>dimaindriani55@gmail.com</t>
  </si>
  <si>
    <t>gusmiatun69@yahoo.com</t>
  </si>
  <si>
    <t>gamaleri00@gmail.com</t>
  </si>
  <si>
    <t>soekanto0813@fe.unsri.ac.id</t>
  </si>
  <si>
    <t>suhel@fe.unsri.ac.id</t>
  </si>
  <si>
    <t>gede_harta252@yahoo.com</t>
  </si>
  <si>
    <t>8217745837</t>
  </si>
  <si>
    <t>81278972804</t>
  </si>
  <si>
    <t>81377526776</t>
  </si>
  <si>
    <t>81373072847</t>
  </si>
  <si>
    <t>81280809150</t>
  </si>
  <si>
    <t>82289355572</t>
  </si>
  <si>
    <t>82179760625</t>
  </si>
  <si>
    <t>8127871645</t>
  </si>
  <si>
    <t>82290155531</t>
  </si>
  <si>
    <t>89680205444</t>
  </si>
  <si>
    <t>89512123029</t>
  </si>
  <si>
    <t>83157705196</t>
  </si>
  <si>
    <t>82179253341</t>
  </si>
  <si>
    <t>8984436279</t>
  </si>
  <si>
    <t>8979895220</t>
  </si>
  <si>
    <t>81368877252</t>
  </si>
  <si>
    <t>8127849381</t>
  </si>
  <si>
    <t>8127356685</t>
  </si>
  <si>
    <t>81367572122</t>
  </si>
  <si>
    <t>8127841246</t>
  </si>
  <si>
    <t>81368217082</t>
  </si>
  <si>
    <t>81377940909</t>
  </si>
  <si>
    <t>81278385527</t>
  </si>
  <si>
    <t>85240722552</t>
  </si>
  <si>
    <t>8127118488</t>
  </si>
  <si>
    <t>82269274909</t>
  </si>
  <si>
    <t>85658661040</t>
  </si>
  <si>
    <t>8111019985</t>
  </si>
  <si>
    <t>81367974295</t>
  </si>
  <si>
    <t>81312313485</t>
  </si>
  <si>
    <t>81366330464</t>
  </si>
  <si>
    <t>81366381903</t>
  </si>
  <si>
    <t>81271424969</t>
  </si>
  <si>
    <t>85279367736</t>
  </si>
  <si>
    <t>81322222191</t>
  </si>
  <si>
    <t>817186747</t>
  </si>
  <si>
    <t>81278068419</t>
  </si>
  <si>
    <t>85279796767</t>
  </si>
  <si>
    <t>85382339516</t>
  </si>
  <si>
    <t>81368286980</t>
  </si>
  <si>
    <t>87744415706</t>
  </si>
  <si>
    <t>82280867188</t>
  </si>
  <si>
    <t>82167032149</t>
  </si>
  <si>
    <t>82372538144</t>
  </si>
  <si>
    <t>81373108091</t>
  </si>
  <si>
    <t>81369099934</t>
  </si>
  <si>
    <t>82282665274</t>
  </si>
  <si>
    <t>8128770725</t>
  </si>
  <si>
    <t>88706719905</t>
  </si>
  <si>
    <t>81368982425</t>
  </si>
  <si>
    <t>85273009100</t>
  </si>
  <si>
    <t>81279029322</t>
  </si>
  <si>
    <t>81295377379</t>
  </si>
  <si>
    <t>81368713606</t>
  </si>
  <si>
    <t>82177414585</t>
  </si>
  <si>
    <t>8117100336</t>
  </si>
  <si>
    <t>8127879500</t>
  </si>
  <si>
    <t>85977302929</t>
  </si>
  <si>
    <t>8170437469</t>
  </si>
  <si>
    <t>8127828000</t>
  </si>
  <si>
    <t>8127840422</t>
  </si>
  <si>
    <t>81248688639</t>
  </si>
  <si>
    <t>8127854441</t>
  </si>
  <si>
    <t>82182268160</t>
  </si>
  <si>
    <t>87795156008</t>
  </si>
  <si>
    <t>82280395527</t>
  </si>
  <si>
    <t>85269361172</t>
  </si>
  <si>
    <t>81396349747</t>
  </si>
  <si>
    <t>8127392634</t>
  </si>
  <si>
    <t>81271859419</t>
  </si>
  <si>
    <t>82178518273</t>
  </si>
  <si>
    <t>82134850789</t>
  </si>
  <si>
    <t>85832365365</t>
  </si>
  <si>
    <t>85267904789</t>
  </si>
  <si>
    <t>8117893673</t>
  </si>
  <si>
    <t>82165365926</t>
  </si>
  <si>
    <t>82178444278</t>
  </si>
  <si>
    <t>89636048743</t>
  </si>
  <si>
    <t>82110565890</t>
  </si>
  <si>
    <t>82373351399</t>
  </si>
  <si>
    <t>85368343300</t>
  </si>
  <si>
    <t>82372316290</t>
  </si>
  <si>
    <t>81384852744</t>
  </si>
  <si>
    <t>81373667619</t>
  </si>
  <si>
    <t>85237827471</t>
  </si>
  <si>
    <t>kos25fauzen.2@gmail.com</t>
  </si>
  <si>
    <t>abd.bashir@unsri.ac.id</t>
  </si>
  <si>
    <t>darulrssitifatimah@gmail.com</t>
  </si>
  <si>
    <t>iwanefriandy@unsri.ac.id</t>
  </si>
  <si>
    <t>riza.adeliani02@gmail.com</t>
  </si>
  <si>
    <t>sitihabibah555@gmail.com</t>
  </si>
  <si>
    <t>Ilhamstw183@gmail.com</t>
  </si>
  <si>
    <t>idarosyidah80@gmail.com</t>
  </si>
  <si>
    <t>sayarudi@yahoo.com</t>
  </si>
  <si>
    <t>ndatezar@gmail.com</t>
  </si>
  <si>
    <t>fitrimaharani0727@gmail.com</t>
  </si>
  <si>
    <t>nita.tri@bps.go.id</t>
  </si>
  <si>
    <t>85330024700</t>
  </si>
  <si>
    <t>85268599948</t>
  </si>
  <si>
    <t>85368060004</t>
  </si>
  <si>
    <t>81368543534</t>
  </si>
  <si>
    <t>89519547785</t>
  </si>
  <si>
    <t>81993997568</t>
  </si>
  <si>
    <t>82281369514</t>
  </si>
  <si>
    <t>81373922472</t>
  </si>
  <si>
    <t>82258847750</t>
  </si>
  <si>
    <t>81272239685</t>
  </si>
  <si>
    <t>089620447863</t>
  </si>
  <si>
    <t>08127115112</t>
  </si>
  <si>
    <t>Sukaraja</t>
  </si>
  <si>
    <t>Mentok/Bangka Barat</t>
  </si>
  <si>
    <t>Jakarta</t>
  </si>
  <si>
    <t>TANJUNG AGUNG</t>
  </si>
  <si>
    <t>Pangkalan Brandan (SUMUT)</t>
  </si>
  <si>
    <t>Magelang</t>
  </si>
  <si>
    <t>Kayuara</t>
  </si>
  <si>
    <t>PALEMBANG</t>
  </si>
  <si>
    <t>Rantau bingin</t>
  </si>
  <si>
    <t>JAMBI</t>
  </si>
  <si>
    <t>palembang</t>
  </si>
  <si>
    <t>Sekayu</t>
  </si>
  <si>
    <t>Marihat</t>
  </si>
  <si>
    <t>Bandar Lampung</t>
  </si>
  <si>
    <t>Tempirai</t>
  </si>
  <si>
    <t>lahat</t>
  </si>
  <si>
    <t>Sukadana</t>
  </si>
  <si>
    <t>Ulak Balam (OKI)</t>
  </si>
  <si>
    <t>Baturaja</t>
  </si>
  <si>
    <t>Padang</t>
  </si>
  <si>
    <t>Karya Jaya</t>
  </si>
  <si>
    <t>Musi Banyuasin</t>
  </si>
  <si>
    <t>Tanjung Priok</t>
  </si>
  <si>
    <t>Metro (Lampung)</t>
  </si>
  <si>
    <t>Muara Enim</t>
  </si>
  <si>
    <t>Lumpatan</t>
  </si>
  <si>
    <t>Tanjung enim</t>
  </si>
  <si>
    <t>Kemang</t>
  </si>
  <si>
    <t>Bukittinggi</t>
  </si>
  <si>
    <t>Lubuklinggau</t>
  </si>
  <si>
    <t>PEDATARAN</t>
  </si>
  <si>
    <t>Kebumen</t>
  </si>
  <si>
    <t>Magetan</t>
  </si>
  <si>
    <t>Yegegaupa di papua</t>
  </si>
  <si>
    <t>Benakat</t>
  </si>
  <si>
    <t>Seri Tanjung</t>
  </si>
  <si>
    <t>Kumpul Mulyo</t>
  </si>
  <si>
    <t>Martapura</t>
  </si>
  <si>
    <t>Muara enim</t>
  </si>
  <si>
    <t>Bangka</t>
  </si>
  <si>
    <t>Lampung utara</t>
  </si>
  <si>
    <t>Prabumulih</t>
  </si>
  <si>
    <t>Kidupen</t>
  </si>
  <si>
    <t>Lahat</t>
  </si>
  <si>
    <t>Klaten</t>
  </si>
  <si>
    <t>Metro</t>
  </si>
  <si>
    <t>Desa Segayam</t>
  </si>
  <si>
    <t>Gunung kemala</t>
  </si>
  <si>
    <t>Banyumas</t>
  </si>
  <si>
    <t>Bangun sarj</t>
  </si>
  <si>
    <t>Banyuasin</t>
  </si>
  <si>
    <t>Pakembang</t>
  </si>
  <si>
    <t>Teluk limau</t>
  </si>
  <si>
    <t>Pedamaran 3</t>
  </si>
  <si>
    <t>BPS Kabupaten OKU Timur</t>
  </si>
  <si>
    <t>BPS Provinsi Sumatera Selatan</t>
  </si>
  <si>
    <t>Dinas Tenaga Kerja dan Transmigrasi</t>
  </si>
  <si>
    <t>Dinas Tenaga Kerja dan Transmigrasi Provinsi Sumatera Selatan</t>
  </si>
  <si>
    <t>DIREKTORAT JENDERAL PAJAK</t>
  </si>
  <si>
    <t>Universitas Sriwijaya</t>
  </si>
  <si>
    <t>Politeknik Negeri Sriwijaya</t>
  </si>
  <si>
    <t>KPP Pratama Lubuk Linggau</t>
  </si>
  <si>
    <t>UIN Raden Fatah Palembang</t>
  </si>
  <si>
    <t>Bpkp prov Sumsel</t>
  </si>
  <si>
    <t>BPS Kabupaten OKU Selatan</t>
  </si>
  <si>
    <t>BAPPEDA Kab. Ogan Komering Ilir</t>
  </si>
  <si>
    <t>Pemerintah Kabupaten Ogan Komering Ilir</t>
  </si>
  <si>
    <t>Dinas Kelautan dan Perikanan Provinsi Sumatera Selatan</t>
  </si>
  <si>
    <t>Universitas IGM Palembang</t>
  </si>
  <si>
    <t>BPS</t>
  </si>
  <si>
    <t>Pemprov sumsel</t>
  </si>
  <si>
    <t>DPMPTSP OKU TIMUR</t>
  </si>
  <si>
    <t>Pemprov Sumsel</t>
  </si>
  <si>
    <t>Dinas Sosial</t>
  </si>
  <si>
    <t>Dinas Perhubungan</t>
  </si>
  <si>
    <t>Dinas Ketahanan Pangan dan Peternakan Provinsi Sumatera Selatan</t>
  </si>
  <si>
    <t>Dinas Perumahan dan Kawasan Permukiman Prov Sumsel</t>
  </si>
  <si>
    <t>DINAS PERHUBUNGAN PROVINSI SUMATERA SELATAN</t>
  </si>
  <si>
    <t>Dinas pertanian</t>
  </si>
  <si>
    <t>Kemenag</t>
  </si>
  <si>
    <t>Dinas Perkebunan Kabupaten Musi Banyuasin</t>
  </si>
  <si>
    <t>Universitas Muhammadiyah Palembang</t>
  </si>
  <si>
    <t>Pengadilan Militet I-Palembang</t>
  </si>
  <si>
    <t>Univ.Muhammadiyah Palembang</t>
  </si>
  <si>
    <t>Fakultas Ekonomi UNSRI</t>
  </si>
  <si>
    <t>RSUD Siti Fatimah Prov. Sumsel</t>
  </si>
  <si>
    <t>Bappeda</t>
  </si>
  <si>
    <t>Dinas Perkebunan Provinsi Sumatera Selatan</t>
  </si>
  <si>
    <t>Dinas PPPA Provinsi Sumsel</t>
  </si>
  <si>
    <t>Sumatra Selatan</t>
  </si>
  <si>
    <t>Luar Sumatra Selatan</t>
  </si>
  <si>
    <t>Sisilia Aura Putri Permia</t>
  </si>
  <si>
    <t>Triyanti Kartika</t>
  </si>
  <si>
    <t>Yos Karimudin</t>
  </si>
  <si>
    <t>Sabillah Puteri Setiawan</t>
  </si>
  <si>
    <t>M Hafizh Al Fajri</t>
  </si>
  <si>
    <t>Yasir Arasi</t>
  </si>
  <si>
    <t>Nur Indah Wijayanti</t>
  </si>
  <si>
    <t>Riky Saputra</t>
  </si>
  <si>
    <t>Mela anjani</t>
  </si>
  <si>
    <t>Nasrun</t>
  </si>
  <si>
    <t>Dwi Sri Anggraini</t>
  </si>
  <si>
    <t>M. Khairil</t>
  </si>
  <si>
    <t>Yesri Rahayu</t>
  </si>
  <si>
    <t>Dian Nova Sari</t>
  </si>
  <si>
    <t>Murry Alfiansyah</t>
  </si>
  <si>
    <t>Eva Daniati</t>
  </si>
  <si>
    <t>Pray Putra Hasianro Nadeak</t>
  </si>
  <si>
    <t>Sherly putri sagita</t>
  </si>
  <si>
    <t>Muhaimin</t>
  </si>
  <si>
    <t>Aminah</t>
  </si>
  <si>
    <t>Kiagus Achmad Sarnubi</t>
  </si>
  <si>
    <t>R Bambang Pramono</t>
  </si>
  <si>
    <t>ANNI ZAINATUL HUSNA</t>
  </si>
  <si>
    <t>Mala Risva</t>
  </si>
  <si>
    <t>Benny Santosa</t>
  </si>
  <si>
    <t>Budiriyanto</t>
  </si>
  <si>
    <t>Amirudin Syarif</t>
  </si>
  <si>
    <t>Marleni deswita sari</t>
  </si>
  <si>
    <t>Canggih Iman Sudrajat</t>
  </si>
  <si>
    <t>Sondra Megasari</t>
  </si>
  <si>
    <t>Nur Yanuar</t>
  </si>
  <si>
    <t>01021181823179@student.unsri.ac.id</t>
  </si>
  <si>
    <t>triyanti_kartika@hotmail.com</t>
  </si>
  <si>
    <t>yoskarimudin@fe.unsri.ac.id</t>
  </si>
  <si>
    <t>sabillahputerisetiawan13@gmail.com</t>
  </si>
  <si>
    <t>hafizhalfajri99@gmail.com</t>
  </si>
  <si>
    <t>yasir.arasi@gmail.com</t>
  </si>
  <si>
    <t>nurindahwijayanti2405@gmail.com</t>
  </si>
  <si>
    <t>saputrariky385@gmail.com</t>
  </si>
  <si>
    <t>Melaanjani59@gmail.com</t>
  </si>
  <si>
    <t>nasrunaja@gmail.com</t>
  </si>
  <si>
    <t>dwi.srianggrzl@gmail.com</t>
  </si>
  <si>
    <t>muhammadkhairil167@gmail.com</t>
  </si>
  <si>
    <t>yr_rahayu@gmail.com</t>
  </si>
  <si>
    <t>dianova@bps.go.id</t>
  </si>
  <si>
    <t>murry.agraria@gmail.com</t>
  </si>
  <si>
    <t>eva.daniati@gmail.com</t>
  </si>
  <si>
    <t>prayputra@bps.go.id</t>
  </si>
  <si>
    <t>sherlypsagita@gmail.com</t>
  </si>
  <si>
    <t>muhaiminms329@gmail.com</t>
  </si>
  <si>
    <t>inabudilang@gmail.com</t>
  </si>
  <si>
    <t>kgssarnubi@gmail.com</t>
  </si>
  <si>
    <t>hrb_pramono@yahoo.co.id</t>
  </si>
  <si>
    <t>annihusna@gmail.com</t>
  </si>
  <si>
    <t>clarasatynew@yahoo.co.id</t>
  </si>
  <si>
    <t>santosa.work@gmail.com</t>
  </si>
  <si>
    <t>budiriyanto@bps.go.id</t>
  </si>
  <si>
    <t>amirudinsyarif@gmail.com</t>
  </si>
  <si>
    <t>maliki.sari15@gmail.com</t>
  </si>
  <si>
    <t>cang.iman@gmail.com</t>
  </si>
  <si>
    <t>sondramsr@gmail.com</t>
  </si>
  <si>
    <t>nur.yanuar@bps.go.id</t>
  </si>
  <si>
    <t>ntd.nta@gmail.com</t>
  </si>
  <si>
    <t>82283103176</t>
  </si>
  <si>
    <t>8118860711</t>
  </si>
  <si>
    <t>811716545</t>
  </si>
  <si>
    <t>81278994162</t>
  </si>
  <si>
    <t>89654971799</t>
  </si>
  <si>
    <t>8117893434</t>
  </si>
  <si>
    <t>8978780223</t>
  </si>
  <si>
    <t>82178756418</t>
  </si>
  <si>
    <t>895609717649</t>
  </si>
  <si>
    <t>82367719911</t>
  </si>
  <si>
    <t>89627407250</t>
  </si>
  <si>
    <t>895620012786</t>
  </si>
  <si>
    <t>895353818131</t>
  </si>
  <si>
    <t>81274834919</t>
  </si>
  <si>
    <t>8117831979</t>
  </si>
  <si>
    <t>81368826724</t>
  </si>
  <si>
    <t>85767627261</t>
  </si>
  <si>
    <t>81273108198</t>
  </si>
  <si>
    <t>85219147752</t>
  </si>
  <si>
    <t>81367969911</t>
  </si>
  <si>
    <t>81278161841</t>
  </si>
  <si>
    <t>8127103087</t>
  </si>
  <si>
    <t>82307598440</t>
  </si>
  <si>
    <t>81278393199</t>
  </si>
  <si>
    <t>81903260680</t>
  </si>
  <si>
    <t>8127860671</t>
  </si>
  <si>
    <t>81271665030</t>
  </si>
  <si>
    <t>85268332683</t>
  </si>
  <si>
    <t>85266395309</t>
  </si>
  <si>
    <t>85384755552</t>
  </si>
  <si>
    <t>82175144880</t>
  </si>
  <si>
    <t>Pondok Tinggi</t>
  </si>
  <si>
    <t>Betung</t>
  </si>
  <si>
    <t>Purwokerto</t>
  </si>
  <si>
    <t>Pematang</t>
  </si>
  <si>
    <t>medan</t>
  </si>
  <si>
    <t>Karang Raja</t>
  </si>
  <si>
    <t>Tanjung Raja</t>
  </si>
  <si>
    <t>Penantian</t>
  </si>
  <si>
    <t>Subang</t>
  </si>
  <si>
    <t>Pagar alam</t>
  </si>
  <si>
    <t>Jogjakarta</t>
  </si>
  <si>
    <t>Bumi agung</t>
  </si>
  <si>
    <t>Lubuk Linggau</t>
  </si>
  <si>
    <t>08117816063</t>
  </si>
  <si>
    <t>0811788022</t>
  </si>
  <si>
    <t>081215166262</t>
  </si>
  <si>
    <t>P</t>
  </si>
  <si>
    <t>Akbar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</si>
</sst>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55F1-A06F-4472-8609-E654B635E34B}">
  <dimension ref="A1:N133"/>
  <sheetViews>
    <sheetView tabSelected="1" topLeftCell="A115" workbookViewId="0">
      <selection activeCell="A134" sqref="A134:XFD364"/>
    </sheetView>
  </sheetViews>
  <sheetFormatPr defaultRowHeight="15" x14ac:dyDescent="0.25"/>
  <cols>
    <col min="1" max="1" width="37.28515625" bestFit="1" customWidth="1"/>
    <col min="2" max="2" width="13.5703125" bestFit="1" customWidth="1"/>
    <col min="3" max="3" width="12.42578125" style="1" bestFit="1" customWidth="1"/>
    <col min="4" max="4" width="29.7109375" bestFit="1" customWidth="1"/>
    <col min="5" max="5" width="26.42578125" bestFit="1" customWidth="1"/>
    <col min="6" max="6" width="12.42578125" style="2" bestFit="1" customWidth="1"/>
    <col min="7" max="8" width="15.28515625" bestFit="1" customWidth="1"/>
    <col min="9" max="9" width="20.42578125" customWidth="1"/>
    <col min="10" max="10" width="62" bestFit="1" customWidth="1"/>
    <col min="11" max="11" width="19.7109375" bestFit="1" customWidth="1"/>
    <col min="12" max="12" width="13.28515625" bestFit="1" customWidth="1"/>
    <col min="13" max="13" width="12.28515625" bestFit="1" customWidth="1"/>
  </cols>
  <sheetData>
    <row r="1" spans="1:14" x14ac:dyDescent="0.25">
      <c r="A1" t="s">
        <v>0</v>
      </c>
      <c r="B1" t="s">
        <v>1</v>
      </c>
      <c r="C1" s="1" t="s">
        <v>10</v>
      </c>
      <c r="D1" t="s">
        <v>11</v>
      </c>
      <c r="E1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4" x14ac:dyDescent="0.25">
      <c r="A2" t="s">
        <v>18</v>
      </c>
      <c r="B2" t="s">
        <v>17</v>
      </c>
      <c r="C2" s="1" t="s">
        <v>203</v>
      </c>
      <c r="D2" t="s">
        <v>116</v>
      </c>
      <c r="E2" t="s">
        <v>312</v>
      </c>
      <c r="F2" s="2">
        <v>36276</v>
      </c>
      <c r="G2">
        <v>6</v>
      </c>
      <c r="I2">
        <v>2</v>
      </c>
      <c r="K2" t="s">
        <v>401</v>
      </c>
      <c r="L2">
        <v>16</v>
      </c>
      <c r="N2" t="str">
        <f>IF(B2="Laki-laki","L","P")</f>
        <v>P</v>
      </c>
    </row>
    <row r="3" spans="1:14" x14ac:dyDescent="0.25">
      <c r="A3" t="s">
        <v>13</v>
      </c>
      <c r="B3" t="s">
        <v>17</v>
      </c>
      <c r="C3" s="1" t="s">
        <v>204</v>
      </c>
      <c r="D3" t="s">
        <v>16</v>
      </c>
      <c r="E3" t="s">
        <v>14</v>
      </c>
      <c r="F3" s="2">
        <v>29402</v>
      </c>
      <c r="J3" t="s">
        <v>15</v>
      </c>
      <c r="K3" t="s">
        <v>401</v>
      </c>
      <c r="L3">
        <f>IF(K3="Sumatra Selatan",16,"")</f>
        <v>16</v>
      </c>
      <c r="N3" t="str">
        <f t="shared" ref="N3:N66" si="0">IF(B3="Laki-laki","L","P")</f>
        <v>P</v>
      </c>
    </row>
    <row r="4" spans="1:14" x14ac:dyDescent="0.25">
      <c r="A4" t="s">
        <v>19</v>
      </c>
      <c r="B4" t="s">
        <v>17</v>
      </c>
      <c r="C4" s="1" t="s">
        <v>205</v>
      </c>
      <c r="D4" t="s">
        <v>117</v>
      </c>
      <c r="E4" t="s">
        <v>313</v>
      </c>
      <c r="F4" s="2">
        <v>32028</v>
      </c>
      <c r="J4" t="s">
        <v>366</v>
      </c>
      <c r="K4" t="s">
        <v>401</v>
      </c>
      <c r="L4">
        <f t="shared" ref="L4:L67" si="1">IF(K4="Sumatra Selatan",16,"")</f>
        <v>16</v>
      </c>
      <c r="N4" t="str">
        <f t="shared" si="0"/>
        <v>P</v>
      </c>
    </row>
    <row r="5" spans="1:14" x14ac:dyDescent="0.25">
      <c r="A5" t="s">
        <v>20</v>
      </c>
      <c r="B5" t="s">
        <v>17</v>
      </c>
      <c r="C5" s="1" t="s">
        <v>206</v>
      </c>
      <c r="D5" t="s">
        <v>118</v>
      </c>
      <c r="E5" t="s">
        <v>14</v>
      </c>
      <c r="F5" s="2">
        <v>30052</v>
      </c>
      <c r="J5" t="s">
        <v>367</v>
      </c>
      <c r="K5" t="s">
        <v>401</v>
      </c>
      <c r="L5">
        <f t="shared" si="1"/>
        <v>16</v>
      </c>
      <c r="N5" t="str">
        <f t="shared" si="0"/>
        <v>P</v>
      </c>
    </row>
    <row r="6" spans="1:14" x14ac:dyDescent="0.25">
      <c r="A6" t="s">
        <v>21</v>
      </c>
      <c r="B6" t="s">
        <v>513</v>
      </c>
      <c r="C6" s="1" t="s">
        <v>207</v>
      </c>
      <c r="D6" t="s">
        <v>119</v>
      </c>
      <c r="E6" t="s">
        <v>314</v>
      </c>
      <c r="F6" s="2">
        <v>36854</v>
      </c>
      <c r="K6" t="s">
        <v>402</v>
      </c>
      <c r="L6" t="str">
        <f t="shared" si="1"/>
        <v/>
      </c>
      <c r="N6" t="str">
        <f t="shared" si="0"/>
        <v>P</v>
      </c>
    </row>
    <row r="7" spans="1:14" x14ac:dyDescent="0.25">
      <c r="A7" t="s">
        <v>22</v>
      </c>
      <c r="B7" t="s">
        <v>17</v>
      </c>
      <c r="C7" s="1" t="s">
        <v>208</v>
      </c>
      <c r="D7" t="s">
        <v>120</v>
      </c>
      <c r="E7" t="s">
        <v>315</v>
      </c>
      <c r="F7" s="2">
        <v>36815</v>
      </c>
      <c r="K7" t="s">
        <v>401</v>
      </c>
      <c r="L7">
        <f t="shared" si="1"/>
        <v>16</v>
      </c>
      <c r="N7" t="str">
        <f t="shared" si="0"/>
        <v>P</v>
      </c>
    </row>
    <row r="8" spans="1:14" x14ac:dyDescent="0.25">
      <c r="A8" t="s">
        <v>23</v>
      </c>
      <c r="B8" t="s">
        <v>17</v>
      </c>
      <c r="C8" s="1" t="s">
        <v>209</v>
      </c>
      <c r="D8" t="s">
        <v>121</v>
      </c>
      <c r="E8" t="s">
        <v>316</v>
      </c>
      <c r="F8" s="2">
        <v>25009</v>
      </c>
      <c r="J8" t="s">
        <v>368</v>
      </c>
      <c r="K8" t="s">
        <v>401</v>
      </c>
      <c r="L8">
        <f t="shared" si="1"/>
        <v>16</v>
      </c>
      <c r="N8" t="str">
        <f t="shared" si="0"/>
        <v>P</v>
      </c>
    </row>
    <row r="9" spans="1:14" x14ac:dyDescent="0.25">
      <c r="A9" t="s">
        <v>24</v>
      </c>
      <c r="B9" t="s">
        <v>513</v>
      </c>
      <c r="C9" s="1" t="s">
        <v>210</v>
      </c>
      <c r="D9" t="s">
        <v>122</v>
      </c>
      <c r="E9" t="s">
        <v>317</v>
      </c>
      <c r="F9" s="2">
        <v>24223</v>
      </c>
      <c r="J9" t="s">
        <v>369</v>
      </c>
      <c r="K9" t="s">
        <v>401</v>
      </c>
      <c r="L9">
        <f t="shared" si="1"/>
        <v>16</v>
      </c>
      <c r="N9" t="str">
        <f t="shared" si="0"/>
        <v>P</v>
      </c>
    </row>
    <row r="10" spans="1:14" x14ac:dyDescent="0.25">
      <c r="A10" t="s">
        <v>25</v>
      </c>
      <c r="B10" t="s">
        <v>513</v>
      </c>
      <c r="C10" s="1" t="s">
        <v>211</v>
      </c>
      <c r="D10" t="s">
        <v>123</v>
      </c>
      <c r="E10" t="s">
        <v>318</v>
      </c>
      <c r="F10" s="2">
        <v>35663</v>
      </c>
      <c r="K10" t="s">
        <v>401</v>
      </c>
      <c r="L10">
        <f t="shared" si="1"/>
        <v>16</v>
      </c>
      <c r="N10" t="str">
        <f t="shared" si="0"/>
        <v>P</v>
      </c>
    </row>
    <row r="11" spans="1:14" x14ac:dyDescent="0.25">
      <c r="A11" t="s">
        <v>26</v>
      </c>
      <c r="B11" t="s">
        <v>17</v>
      </c>
      <c r="C11" s="1" t="s">
        <v>212</v>
      </c>
      <c r="D11" t="s">
        <v>124</v>
      </c>
      <c r="E11" t="s">
        <v>319</v>
      </c>
      <c r="F11" s="2">
        <v>36405</v>
      </c>
      <c r="J11" t="s">
        <v>370</v>
      </c>
      <c r="K11" t="s">
        <v>401</v>
      </c>
      <c r="L11">
        <f t="shared" si="1"/>
        <v>16</v>
      </c>
      <c r="N11" t="str">
        <f t="shared" si="0"/>
        <v>P</v>
      </c>
    </row>
    <row r="12" spans="1:14" x14ac:dyDescent="0.25">
      <c r="A12" t="s">
        <v>27</v>
      </c>
      <c r="B12" t="s">
        <v>17</v>
      </c>
      <c r="C12" s="1" t="s">
        <v>213</v>
      </c>
      <c r="D12" t="s">
        <v>125</v>
      </c>
      <c r="E12" t="s">
        <v>14</v>
      </c>
      <c r="F12" s="2">
        <v>35577</v>
      </c>
      <c r="K12" t="s">
        <v>401</v>
      </c>
      <c r="L12">
        <f t="shared" si="1"/>
        <v>16</v>
      </c>
      <c r="N12" t="str">
        <f t="shared" si="0"/>
        <v>P</v>
      </c>
    </row>
    <row r="13" spans="1:14" x14ac:dyDescent="0.25">
      <c r="A13" t="s">
        <v>28</v>
      </c>
      <c r="B13" t="s">
        <v>513</v>
      </c>
      <c r="C13" s="1" t="s">
        <v>214</v>
      </c>
      <c r="D13" t="s">
        <v>126</v>
      </c>
      <c r="E13" t="s">
        <v>320</v>
      </c>
      <c r="F13" s="2">
        <v>35791</v>
      </c>
      <c r="K13" t="s">
        <v>401</v>
      </c>
      <c r="L13">
        <f t="shared" si="1"/>
        <v>16</v>
      </c>
      <c r="N13" t="str">
        <f t="shared" si="0"/>
        <v>P</v>
      </c>
    </row>
    <row r="14" spans="1:14" x14ac:dyDescent="0.25">
      <c r="A14" t="s">
        <v>29</v>
      </c>
      <c r="B14" t="s">
        <v>17</v>
      </c>
      <c r="C14" s="1" t="s">
        <v>215</v>
      </c>
      <c r="D14" t="s">
        <v>127</v>
      </c>
      <c r="E14" t="s">
        <v>14</v>
      </c>
      <c r="F14" s="2">
        <v>31760</v>
      </c>
      <c r="J14" t="s">
        <v>371</v>
      </c>
      <c r="K14" t="s">
        <v>401</v>
      </c>
      <c r="L14">
        <f t="shared" si="1"/>
        <v>16</v>
      </c>
      <c r="N14" t="str">
        <f t="shared" si="0"/>
        <v>P</v>
      </c>
    </row>
    <row r="15" spans="1:14" x14ac:dyDescent="0.25">
      <c r="A15" t="s">
        <v>30</v>
      </c>
      <c r="B15" t="s">
        <v>513</v>
      </c>
      <c r="C15" s="1" t="s">
        <v>216</v>
      </c>
      <c r="D15" t="s">
        <v>128</v>
      </c>
      <c r="E15" t="s">
        <v>321</v>
      </c>
      <c r="F15" s="2">
        <v>36975</v>
      </c>
      <c r="K15" t="s">
        <v>401</v>
      </c>
      <c r="L15">
        <f t="shared" si="1"/>
        <v>16</v>
      </c>
      <c r="N15" t="str">
        <f t="shared" si="0"/>
        <v>P</v>
      </c>
    </row>
    <row r="16" spans="1:14" x14ac:dyDescent="0.25">
      <c r="A16" t="s">
        <v>31</v>
      </c>
      <c r="B16" t="s">
        <v>17</v>
      </c>
      <c r="C16" s="1" t="s">
        <v>217</v>
      </c>
      <c r="D16" t="s">
        <v>129</v>
      </c>
      <c r="E16" t="s">
        <v>14</v>
      </c>
      <c r="F16" s="2">
        <v>22957</v>
      </c>
      <c r="K16" t="s">
        <v>401</v>
      </c>
      <c r="L16">
        <f t="shared" si="1"/>
        <v>16</v>
      </c>
      <c r="N16" t="str">
        <f t="shared" si="0"/>
        <v>P</v>
      </c>
    </row>
    <row r="17" spans="1:14" x14ac:dyDescent="0.25">
      <c r="A17" t="s">
        <v>32</v>
      </c>
      <c r="B17" t="s">
        <v>513</v>
      </c>
      <c r="C17" s="1" t="s">
        <v>218</v>
      </c>
      <c r="D17" t="s">
        <v>130</v>
      </c>
      <c r="E17" t="s">
        <v>322</v>
      </c>
      <c r="F17" s="2">
        <v>36488</v>
      </c>
      <c r="K17" t="s">
        <v>401</v>
      </c>
      <c r="L17">
        <f t="shared" si="1"/>
        <v>16</v>
      </c>
      <c r="N17" t="str">
        <f t="shared" si="0"/>
        <v>P</v>
      </c>
    </row>
    <row r="18" spans="1:14" x14ac:dyDescent="0.25">
      <c r="A18" t="s">
        <v>33</v>
      </c>
      <c r="B18" t="s">
        <v>17</v>
      </c>
      <c r="C18" s="1" t="s">
        <v>219</v>
      </c>
      <c r="D18" t="s">
        <v>131</v>
      </c>
      <c r="E18" t="s">
        <v>323</v>
      </c>
      <c r="F18" s="2">
        <v>22485</v>
      </c>
      <c r="K18" t="s">
        <v>401</v>
      </c>
      <c r="L18">
        <f t="shared" si="1"/>
        <v>16</v>
      </c>
      <c r="N18" t="str">
        <f t="shared" si="0"/>
        <v>P</v>
      </c>
    </row>
    <row r="19" spans="1:14" x14ac:dyDescent="0.25">
      <c r="A19" t="s">
        <v>34</v>
      </c>
      <c r="B19" t="s">
        <v>513</v>
      </c>
      <c r="C19" s="1" t="s">
        <v>220</v>
      </c>
      <c r="D19" t="s">
        <v>132</v>
      </c>
      <c r="E19" t="s">
        <v>14</v>
      </c>
      <c r="F19" s="2">
        <v>28112</v>
      </c>
      <c r="J19" t="s">
        <v>372</v>
      </c>
      <c r="K19" t="s">
        <v>401</v>
      </c>
      <c r="L19">
        <f t="shared" si="1"/>
        <v>16</v>
      </c>
      <c r="N19" t="str">
        <f t="shared" si="0"/>
        <v>P</v>
      </c>
    </row>
    <row r="20" spans="1:14" x14ac:dyDescent="0.25">
      <c r="A20" t="s">
        <v>35</v>
      </c>
      <c r="B20" t="s">
        <v>17</v>
      </c>
      <c r="C20" s="1" t="s">
        <v>221</v>
      </c>
      <c r="D20" t="s">
        <v>133</v>
      </c>
      <c r="E20" t="s">
        <v>324</v>
      </c>
      <c r="F20" s="2">
        <v>23484</v>
      </c>
      <c r="K20" t="s">
        <v>401</v>
      </c>
      <c r="L20">
        <f t="shared" si="1"/>
        <v>16</v>
      </c>
      <c r="N20" t="str">
        <f t="shared" si="0"/>
        <v>P</v>
      </c>
    </row>
    <row r="21" spans="1:14" x14ac:dyDescent="0.25">
      <c r="A21" t="s">
        <v>36</v>
      </c>
      <c r="B21" t="s">
        <v>513</v>
      </c>
      <c r="C21" s="1" t="s">
        <v>222</v>
      </c>
      <c r="D21" t="s">
        <v>134</v>
      </c>
      <c r="E21" t="s">
        <v>14</v>
      </c>
      <c r="F21" s="2">
        <v>23412</v>
      </c>
      <c r="K21" t="s">
        <v>401</v>
      </c>
      <c r="L21">
        <f t="shared" si="1"/>
        <v>16</v>
      </c>
      <c r="N21" t="str">
        <f t="shared" si="0"/>
        <v>P</v>
      </c>
    </row>
    <row r="22" spans="1:14" x14ac:dyDescent="0.25">
      <c r="A22" t="s">
        <v>37</v>
      </c>
      <c r="B22" t="s">
        <v>17</v>
      </c>
      <c r="C22" s="1" t="s">
        <v>223</v>
      </c>
      <c r="D22" t="s">
        <v>135</v>
      </c>
      <c r="E22" t="s">
        <v>325</v>
      </c>
      <c r="F22" s="2">
        <v>35153</v>
      </c>
      <c r="J22" t="s">
        <v>373</v>
      </c>
      <c r="K22" t="s">
        <v>401</v>
      </c>
      <c r="L22">
        <f t="shared" si="1"/>
        <v>16</v>
      </c>
      <c r="N22" t="str">
        <f t="shared" si="0"/>
        <v>P</v>
      </c>
    </row>
    <row r="23" spans="1:14" x14ac:dyDescent="0.25">
      <c r="A23" t="s">
        <v>38</v>
      </c>
      <c r="B23" t="s">
        <v>513</v>
      </c>
      <c r="C23" s="1" t="s">
        <v>224</v>
      </c>
      <c r="D23" t="s">
        <v>136</v>
      </c>
      <c r="E23" t="s">
        <v>14</v>
      </c>
      <c r="F23" s="2">
        <v>27211</v>
      </c>
      <c r="J23" t="s">
        <v>374</v>
      </c>
      <c r="K23" t="s">
        <v>401</v>
      </c>
      <c r="L23">
        <f t="shared" si="1"/>
        <v>16</v>
      </c>
      <c r="N23" t="str">
        <f t="shared" si="0"/>
        <v>P</v>
      </c>
    </row>
    <row r="24" spans="1:14" x14ac:dyDescent="0.25">
      <c r="A24" t="s">
        <v>39</v>
      </c>
      <c r="B24" t="s">
        <v>513</v>
      </c>
      <c r="C24" s="1" t="s">
        <v>225</v>
      </c>
      <c r="D24" t="s">
        <v>137</v>
      </c>
      <c r="E24" t="s">
        <v>14</v>
      </c>
      <c r="F24" s="2">
        <v>27563</v>
      </c>
      <c r="J24" t="s">
        <v>375</v>
      </c>
      <c r="K24" t="s">
        <v>401</v>
      </c>
      <c r="L24">
        <f t="shared" si="1"/>
        <v>16</v>
      </c>
      <c r="N24" t="str">
        <f t="shared" si="0"/>
        <v>P</v>
      </c>
    </row>
    <row r="25" spans="1:14" x14ac:dyDescent="0.25">
      <c r="A25" t="s">
        <v>40</v>
      </c>
      <c r="B25" t="s">
        <v>17</v>
      </c>
      <c r="C25" s="1" t="s">
        <v>226</v>
      </c>
      <c r="D25" t="s">
        <v>138</v>
      </c>
      <c r="E25" t="s">
        <v>314</v>
      </c>
      <c r="F25" s="2">
        <v>29665</v>
      </c>
      <c r="J25" t="s">
        <v>376</v>
      </c>
      <c r="K25" t="s">
        <v>401</v>
      </c>
      <c r="L25">
        <f t="shared" si="1"/>
        <v>16</v>
      </c>
      <c r="N25" t="str">
        <f t="shared" si="0"/>
        <v>P</v>
      </c>
    </row>
    <row r="26" spans="1:14" x14ac:dyDescent="0.25">
      <c r="A26" t="s">
        <v>41</v>
      </c>
      <c r="B26" t="s">
        <v>17</v>
      </c>
      <c r="C26" s="1" t="s">
        <v>227</v>
      </c>
      <c r="D26" t="s">
        <v>139</v>
      </c>
      <c r="E26" t="s">
        <v>314</v>
      </c>
      <c r="F26" s="2">
        <v>22252</v>
      </c>
      <c r="J26" t="s">
        <v>371</v>
      </c>
      <c r="K26" t="s">
        <v>401</v>
      </c>
      <c r="L26">
        <f t="shared" si="1"/>
        <v>16</v>
      </c>
      <c r="N26" t="str">
        <f t="shared" si="0"/>
        <v>P</v>
      </c>
    </row>
    <row r="27" spans="1:14" x14ac:dyDescent="0.25">
      <c r="A27" t="s">
        <v>42</v>
      </c>
      <c r="B27" t="s">
        <v>17</v>
      </c>
      <c r="C27" s="1" t="s">
        <v>228</v>
      </c>
      <c r="D27" t="s">
        <v>140</v>
      </c>
      <c r="E27" t="s">
        <v>326</v>
      </c>
      <c r="F27" s="2">
        <v>36193</v>
      </c>
      <c r="K27" t="s">
        <v>401</v>
      </c>
      <c r="L27">
        <f t="shared" si="1"/>
        <v>16</v>
      </c>
      <c r="N27" t="str">
        <f t="shared" si="0"/>
        <v>P</v>
      </c>
    </row>
    <row r="28" spans="1:14" x14ac:dyDescent="0.25">
      <c r="A28" t="s">
        <v>43</v>
      </c>
      <c r="B28" t="s">
        <v>513</v>
      </c>
      <c r="C28" s="1" t="s">
        <v>229</v>
      </c>
      <c r="D28" t="s">
        <v>141</v>
      </c>
      <c r="E28" t="s">
        <v>327</v>
      </c>
      <c r="F28" s="2">
        <v>30469</v>
      </c>
      <c r="K28" t="s">
        <v>401</v>
      </c>
      <c r="L28">
        <f t="shared" si="1"/>
        <v>16</v>
      </c>
      <c r="N28" t="str">
        <f t="shared" si="0"/>
        <v>P</v>
      </c>
    </row>
    <row r="29" spans="1:14" x14ac:dyDescent="0.25">
      <c r="A29" t="s">
        <v>44</v>
      </c>
      <c r="B29" t="s">
        <v>513</v>
      </c>
      <c r="C29" s="1" t="s">
        <v>230</v>
      </c>
      <c r="D29" t="s">
        <v>142</v>
      </c>
      <c r="E29" t="s">
        <v>317</v>
      </c>
      <c r="F29" s="2">
        <v>28655</v>
      </c>
      <c r="K29" t="s">
        <v>401</v>
      </c>
      <c r="L29">
        <f t="shared" si="1"/>
        <v>16</v>
      </c>
      <c r="N29" t="str">
        <f t="shared" si="0"/>
        <v>P</v>
      </c>
    </row>
    <row r="30" spans="1:14" x14ac:dyDescent="0.25">
      <c r="A30" t="s">
        <v>45</v>
      </c>
      <c r="B30" t="s">
        <v>17</v>
      </c>
      <c r="C30" s="1" t="s">
        <v>231</v>
      </c>
      <c r="D30" t="s">
        <v>143</v>
      </c>
      <c r="E30" t="s">
        <v>328</v>
      </c>
      <c r="F30" s="2">
        <v>33588</v>
      </c>
      <c r="J30" t="s">
        <v>377</v>
      </c>
      <c r="K30" t="s">
        <v>401</v>
      </c>
      <c r="L30">
        <f t="shared" si="1"/>
        <v>16</v>
      </c>
      <c r="N30" t="str">
        <f t="shared" si="0"/>
        <v>P</v>
      </c>
    </row>
    <row r="31" spans="1:14" x14ac:dyDescent="0.25">
      <c r="A31" t="s">
        <v>46</v>
      </c>
      <c r="B31" t="s">
        <v>513</v>
      </c>
      <c r="C31" s="1" t="s">
        <v>232</v>
      </c>
      <c r="D31" t="s">
        <v>144</v>
      </c>
      <c r="E31" t="s">
        <v>329</v>
      </c>
      <c r="F31" s="2">
        <v>32201</v>
      </c>
      <c r="K31" t="s">
        <v>401</v>
      </c>
      <c r="L31">
        <f t="shared" si="1"/>
        <v>16</v>
      </c>
      <c r="N31" t="str">
        <f t="shared" si="0"/>
        <v>P</v>
      </c>
    </row>
    <row r="32" spans="1:14" x14ac:dyDescent="0.25">
      <c r="A32" t="s">
        <v>47</v>
      </c>
      <c r="B32" t="s">
        <v>513</v>
      </c>
      <c r="C32" s="1" t="s">
        <v>233</v>
      </c>
      <c r="D32" t="s">
        <v>145</v>
      </c>
      <c r="E32" t="s">
        <v>14</v>
      </c>
      <c r="F32" s="2">
        <v>26779</v>
      </c>
      <c r="K32" t="s">
        <v>401</v>
      </c>
      <c r="L32">
        <f t="shared" si="1"/>
        <v>16</v>
      </c>
      <c r="N32" t="str">
        <f t="shared" si="0"/>
        <v>P</v>
      </c>
    </row>
    <row r="33" spans="1:14" x14ac:dyDescent="0.25">
      <c r="A33" t="s">
        <v>48</v>
      </c>
      <c r="B33" t="s">
        <v>513</v>
      </c>
      <c r="C33" s="1" t="s">
        <v>234</v>
      </c>
      <c r="D33" t="s">
        <v>146</v>
      </c>
      <c r="E33">
        <v>27</v>
      </c>
      <c r="F33" s="2">
        <v>44343</v>
      </c>
      <c r="K33" t="s">
        <v>401</v>
      </c>
      <c r="L33">
        <f t="shared" si="1"/>
        <v>16</v>
      </c>
      <c r="N33" t="str">
        <f t="shared" si="0"/>
        <v>P</v>
      </c>
    </row>
    <row r="34" spans="1:14" x14ac:dyDescent="0.25">
      <c r="A34" t="s">
        <v>49</v>
      </c>
      <c r="B34" t="s">
        <v>513</v>
      </c>
      <c r="C34" s="1" t="s">
        <v>235</v>
      </c>
      <c r="D34" t="s">
        <v>147</v>
      </c>
      <c r="E34" t="s">
        <v>14</v>
      </c>
      <c r="F34" s="2">
        <v>29998</v>
      </c>
      <c r="K34" t="s">
        <v>401</v>
      </c>
      <c r="L34">
        <f t="shared" si="1"/>
        <v>16</v>
      </c>
      <c r="N34" t="str">
        <f t="shared" si="0"/>
        <v>P</v>
      </c>
    </row>
    <row r="35" spans="1:14" x14ac:dyDescent="0.25">
      <c r="A35" t="s">
        <v>50</v>
      </c>
      <c r="B35" t="s">
        <v>513</v>
      </c>
      <c r="C35" s="1" t="s">
        <v>236</v>
      </c>
      <c r="D35" t="s">
        <v>148</v>
      </c>
      <c r="E35" t="s">
        <v>330</v>
      </c>
      <c r="F35" s="2">
        <v>28678</v>
      </c>
      <c r="K35" t="s">
        <v>401</v>
      </c>
      <c r="L35">
        <f t="shared" si="1"/>
        <v>16</v>
      </c>
      <c r="N35" t="str">
        <f t="shared" si="0"/>
        <v>P</v>
      </c>
    </row>
    <row r="36" spans="1:14" x14ac:dyDescent="0.25">
      <c r="A36" t="s">
        <v>51</v>
      </c>
      <c r="B36" t="s">
        <v>17</v>
      </c>
      <c r="C36" s="1" t="s">
        <v>237</v>
      </c>
      <c r="D36" t="s">
        <v>149</v>
      </c>
      <c r="E36" t="s">
        <v>14</v>
      </c>
      <c r="F36" s="2">
        <v>30072</v>
      </c>
      <c r="J36" t="s">
        <v>378</v>
      </c>
      <c r="K36" t="s">
        <v>401</v>
      </c>
      <c r="L36">
        <f t="shared" si="1"/>
        <v>16</v>
      </c>
      <c r="N36" t="str">
        <f t="shared" si="0"/>
        <v>P</v>
      </c>
    </row>
    <row r="37" spans="1:14" x14ac:dyDescent="0.25">
      <c r="A37" t="s">
        <v>52</v>
      </c>
      <c r="B37" t="s">
        <v>17</v>
      </c>
      <c r="C37" s="1" t="s">
        <v>238</v>
      </c>
      <c r="D37" t="s">
        <v>150</v>
      </c>
      <c r="E37" t="s">
        <v>331</v>
      </c>
      <c r="F37" s="2">
        <v>27726</v>
      </c>
      <c r="K37" t="s">
        <v>401</v>
      </c>
      <c r="L37">
        <f t="shared" si="1"/>
        <v>16</v>
      </c>
      <c r="N37" t="str">
        <f t="shared" si="0"/>
        <v>P</v>
      </c>
    </row>
    <row r="38" spans="1:14" x14ac:dyDescent="0.25">
      <c r="A38" t="s">
        <v>53</v>
      </c>
      <c r="B38" t="s">
        <v>513</v>
      </c>
      <c r="C38" s="1" t="s">
        <v>239</v>
      </c>
      <c r="D38" t="s">
        <v>151</v>
      </c>
      <c r="E38" t="s">
        <v>332</v>
      </c>
      <c r="F38" s="2">
        <v>33963</v>
      </c>
      <c r="K38" t="s">
        <v>401</v>
      </c>
      <c r="L38">
        <f t="shared" si="1"/>
        <v>16</v>
      </c>
      <c r="N38" t="str">
        <f t="shared" si="0"/>
        <v>P</v>
      </c>
    </row>
    <row r="39" spans="1:14" x14ac:dyDescent="0.25">
      <c r="A39" t="s">
        <v>54</v>
      </c>
      <c r="B39" t="s">
        <v>513</v>
      </c>
      <c r="C39" s="1" t="s">
        <v>240</v>
      </c>
      <c r="D39" t="s">
        <v>152</v>
      </c>
      <c r="E39" t="s">
        <v>14</v>
      </c>
      <c r="F39" s="2">
        <v>32406</v>
      </c>
      <c r="K39" t="s">
        <v>401</v>
      </c>
      <c r="L39">
        <f t="shared" si="1"/>
        <v>16</v>
      </c>
      <c r="N39" t="str">
        <f t="shared" si="0"/>
        <v>P</v>
      </c>
    </row>
    <row r="40" spans="1:14" x14ac:dyDescent="0.25">
      <c r="A40" t="s">
        <v>55</v>
      </c>
      <c r="B40" t="s">
        <v>17</v>
      </c>
      <c r="C40" s="1" t="s">
        <v>241</v>
      </c>
      <c r="D40" t="s">
        <v>153</v>
      </c>
      <c r="E40" t="s">
        <v>333</v>
      </c>
      <c r="F40" s="2">
        <v>27466</v>
      </c>
      <c r="K40" t="s">
        <v>401</v>
      </c>
      <c r="L40">
        <f t="shared" si="1"/>
        <v>16</v>
      </c>
      <c r="N40" t="str">
        <f t="shared" si="0"/>
        <v>P</v>
      </c>
    </row>
    <row r="41" spans="1:14" x14ac:dyDescent="0.25">
      <c r="A41" t="s">
        <v>56</v>
      </c>
      <c r="B41" t="s">
        <v>17</v>
      </c>
      <c r="C41" s="1" t="s">
        <v>242</v>
      </c>
      <c r="D41" t="s">
        <v>154</v>
      </c>
      <c r="E41" t="s">
        <v>14</v>
      </c>
      <c r="F41" s="2">
        <v>26432</v>
      </c>
      <c r="K41" t="s">
        <v>401</v>
      </c>
      <c r="L41">
        <f t="shared" si="1"/>
        <v>16</v>
      </c>
      <c r="N41" t="str">
        <f t="shared" si="0"/>
        <v>P</v>
      </c>
    </row>
    <row r="42" spans="1:14" x14ac:dyDescent="0.25">
      <c r="A42" t="s">
        <v>57</v>
      </c>
      <c r="B42" t="s">
        <v>17</v>
      </c>
      <c r="C42" s="1" t="s">
        <v>243</v>
      </c>
      <c r="D42" t="s">
        <v>155</v>
      </c>
      <c r="E42" t="s">
        <v>314</v>
      </c>
      <c r="F42" s="2">
        <v>36655</v>
      </c>
      <c r="K42" t="s">
        <v>402</v>
      </c>
      <c r="L42" t="str">
        <f t="shared" si="1"/>
        <v/>
      </c>
      <c r="N42" t="str">
        <f t="shared" si="0"/>
        <v>P</v>
      </c>
    </row>
    <row r="43" spans="1:14" x14ac:dyDescent="0.25">
      <c r="A43" t="s">
        <v>58</v>
      </c>
      <c r="B43" t="s">
        <v>17</v>
      </c>
      <c r="C43" s="1" t="s">
        <v>244</v>
      </c>
      <c r="D43" t="s">
        <v>156</v>
      </c>
      <c r="E43" t="s">
        <v>334</v>
      </c>
      <c r="F43" s="2">
        <v>27947</v>
      </c>
      <c r="K43" t="s">
        <v>401</v>
      </c>
      <c r="L43">
        <f t="shared" si="1"/>
        <v>16</v>
      </c>
      <c r="N43" t="str">
        <f t="shared" si="0"/>
        <v>P</v>
      </c>
    </row>
    <row r="44" spans="1:14" x14ac:dyDescent="0.25">
      <c r="A44" t="s">
        <v>59</v>
      </c>
      <c r="B44" t="s">
        <v>17</v>
      </c>
      <c r="C44" s="1" t="s">
        <v>245</v>
      </c>
      <c r="D44" t="s">
        <v>157</v>
      </c>
      <c r="E44" t="s">
        <v>14</v>
      </c>
      <c r="F44" s="2">
        <v>44560</v>
      </c>
      <c r="K44" t="s">
        <v>401</v>
      </c>
      <c r="L44">
        <f t="shared" si="1"/>
        <v>16</v>
      </c>
      <c r="N44" t="str">
        <f t="shared" si="0"/>
        <v>P</v>
      </c>
    </row>
    <row r="45" spans="1:14" x14ac:dyDescent="0.25">
      <c r="A45" t="s">
        <v>60</v>
      </c>
      <c r="B45" t="s">
        <v>513</v>
      </c>
      <c r="C45" s="1" t="s">
        <v>246</v>
      </c>
      <c r="D45" t="s">
        <v>158</v>
      </c>
      <c r="E45" t="s">
        <v>333</v>
      </c>
      <c r="F45" s="2">
        <v>34718</v>
      </c>
      <c r="J45" t="s">
        <v>379</v>
      </c>
      <c r="K45" t="s">
        <v>401</v>
      </c>
      <c r="L45">
        <f t="shared" si="1"/>
        <v>16</v>
      </c>
      <c r="N45" t="str">
        <f t="shared" si="0"/>
        <v>P</v>
      </c>
    </row>
    <row r="46" spans="1:14" x14ac:dyDescent="0.25">
      <c r="A46" t="s">
        <v>61</v>
      </c>
      <c r="B46" t="s">
        <v>513</v>
      </c>
      <c r="C46" s="1" t="s">
        <v>247</v>
      </c>
      <c r="D46" t="s">
        <v>159</v>
      </c>
      <c r="E46" t="s">
        <v>14</v>
      </c>
      <c r="F46" s="2">
        <v>23257</v>
      </c>
      <c r="J46" t="s">
        <v>380</v>
      </c>
      <c r="K46" t="s">
        <v>401</v>
      </c>
      <c r="L46">
        <f t="shared" si="1"/>
        <v>16</v>
      </c>
      <c r="N46" t="str">
        <f t="shared" si="0"/>
        <v>P</v>
      </c>
    </row>
    <row r="47" spans="1:14" x14ac:dyDescent="0.25">
      <c r="A47" t="s">
        <v>62</v>
      </c>
      <c r="B47" t="s">
        <v>17</v>
      </c>
      <c r="C47" s="1" t="s">
        <v>510</v>
      </c>
      <c r="D47" t="s">
        <v>160</v>
      </c>
      <c r="E47" t="s">
        <v>14</v>
      </c>
      <c r="F47" s="2">
        <v>44363</v>
      </c>
      <c r="K47" t="s">
        <v>401</v>
      </c>
      <c r="L47">
        <f t="shared" si="1"/>
        <v>16</v>
      </c>
      <c r="N47" t="str">
        <f t="shared" si="0"/>
        <v>P</v>
      </c>
    </row>
    <row r="48" spans="1:14" x14ac:dyDescent="0.25">
      <c r="A48" t="s">
        <v>63</v>
      </c>
      <c r="B48" t="s">
        <v>17</v>
      </c>
      <c r="C48" s="1" t="s">
        <v>248</v>
      </c>
      <c r="D48" t="s">
        <v>161</v>
      </c>
      <c r="E48" t="s">
        <v>322</v>
      </c>
      <c r="F48" s="2">
        <v>44520</v>
      </c>
      <c r="K48" t="s">
        <v>401</v>
      </c>
      <c r="L48">
        <f t="shared" si="1"/>
        <v>16</v>
      </c>
      <c r="N48" t="str">
        <f t="shared" si="0"/>
        <v>P</v>
      </c>
    </row>
    <row r="49" spans="1:14" x14ac:dyDescent="0.25">
      <c r="A49" t="s">
        <v>64</v>
      </c>
      <c r="B49" t="s">
        <v>513</v>
      </c>
      <c r="C49" s="1" t="s">
        <v>249</v>
      </c>
      <c r="D49" t="s">
        <v>162</v>
      </c>
      <c r="E49" t="s">
        <v>330</v>
      </c>
      <c r="F49" s="2">
        <v>27305</v>
      </c>
      <c r="K49" t="s">
        <v>401</v>
      </c>
      <c r="L49">
        <f t="shared" si="1"/>
        <v>16</v>
      </c>
      <c r="N49" t="str">
        <f t="shared" si="0"/>
        <v>P</v>
      </c>
    </row>
    <row r="50" spans="1:14" x14ac:dyDescent="0.25">
      <c r="A50" t="s">
        <v>65</v>
      </c>
      <c r="B50" t="s">
        <v>17</v>
      </c>
      <c r="C50" s="1" t="s">
        <v>250</v>
      </c>
      <c r="D50" t="s">
        <v>163</v>
      </c>
      <c r="E50" t="s">
        <v>335</v>
      </c>
      <c r="F50" s="2">
        <v>29934</v>
      </c>
      <c r="J50" t="s">
        <v>381</v>
      </c>
      <c r="K50" t="s">
        <v>401</v>
      </c>
      <c r="L50">
        <f t="shared" si="1"/>
        <v>16</v>
      </c>
      <c r="N50" t="str">
        <f t="shared" si="0"/>
        <v>P</v>
      </c>
    </row>
    <row r="51" spans="1:14" x14ac:dyDescent="0.25">
      <c r="A51" t="s">
        <v>66</v>
      </c>
      <c r="B51" t="s">
        <v>513</v>
      </c>
      <c r="C51" s="1" t="s">
        <v>251</v>
      </c>
      <c r="D51" t="s">
        <v>164</v>
      </c>
      <c r="E51" t="s">
        <v>336</v>
      </c>
      <c r="F51" s="2">
        <v>36835</v>
      </c>
      <c r="K51" t="s">
        <v>401</v>
      </c>
      <c r="L51">
        <f t="shared" si="1"/>
        <v>16</v>
      </c>
      <c r="N51" t="str">
        <f t="shared" si="0"/>
        <v>P</v>
      </c>
    </row>
    <row r="52" spans="1:14" x14ac:dyDescent="0.25">
      <c r="A52" t="s">
        <v>67</v>
      </c>
      <c r="B52" t="s">
        <v>17</v>
      </c>
      <c r="C52" s="1" t="s">
        <v>252</v>
      </c>
      <c r="D52" t="s">
        <v>165</v>
      </c>
      <c r="E52" t="s">
        <v>336</v>
      </c>
      <c r="F52" s="2">
        <v>26302</v>
      </c>
      <c r="J52" t="s">
        <v>382</v>
      </c>
      <c r="K52" t="s">
        <v>401</v>
      </c>
      <c r="L52">
        <f t="shared" si="1"/>
        <v>16</v>
      </c>
      <c r="N52" t="str">
        <f t="shared" si="0"/>
        <v>P</v>
      </c>
    </row>
    <row r="53" spans="1:14" x14ac:dyDescent="0.25">
      <c r="A53" t="s">
        <v>68</v>
      </c>
      <c r="B53" t="s">
        <v>513</v>
      </c>
      <c r="C53" s="1" t="s">
        <v>253</v>
      </c>
      <c r="D53" t="s">
        <v>166</v>
      </c>
      <c r="E53" t="s">
        <v>337</v>
      </c>
      <c r="F53" s="2">
        <v>31843</v>
      </c>
      <c r="K53" t="s">
        <v>401</v>
      </c>
      <c r="L53">
        <f t="shared" si="1"/>
        <v>16</v>
      </c>
      <c r="N53" t="str">
        <f t="shared" si="0"/>
        <v>P</v>
      </c>
    </row>
    <row r="54" spans="1:14" x14ac:dyDescent="0.25">
      <c r="A54" t="s">
        <v>69</v>
      </c>
      <c r="B54" t="s">
        <v>17</v>
      </c>
      <c r="C54" s="1" t="s">
        <v>254</v>
      </c>
      <c r="D54" t="s">
        <v>167</v>
      </c>
      <c r="E54" t="s">
        <v>319</v>
      </c>
      <c r="F54" s="2">
        <v>35538</v>
      </c>
      <c r="J54" t="s">
        <v>383</v>
      </c>
      <c r="K54" t="s">
        <v>401</v>
      </c>
      <c r="L54">
        <f t="shared" si="1"/>
        <v>16</v>
      </c>
      <c r="N54" t="str">
        <f t="shared" si="0"/>
        <v>P</v>
      </c>
    </row>
    <row r="55" spans="1:14" x14ac:dyDescent="0.25">
      <c r="A55" t="s">
        <v>70</v>
      </c>
      <c r="B55" t="s">
        <v>513</v>
      </c>
      <c r="C55" s="1" t="s">
        <v>255</v>
      </c>
      <c r="D55" t="s">
        <v>168</v>
      </c>
      <c r="E55" t="s">
        <v>338</v>
      </c>
      <c r="F55" s="2">
        <v>34960</v>
      </c>
      <c r="K55" t="s">
        <v>401</v>
      </c>
      <c r="L55">
        <f t="shared" si="1"/>
        <v>16</v>
      </c>
      <c r="N55" t="str">
        <f t="shared" si="0"/>
        <v>P</v>
      </c>
    </row>
    <row r="56" spans="1:14" x14ac:dyDescent="0.25">
      <c r="A56" t="s">
        <v>71</v>
      </c>
      <c r="B56" t="s">
        <v>17</v>
      </c>
      <c r="C56" s="1" t="s">
        <v>256</v>
      </c>
      <c r="D56" t="s">
        <v>169</v>
      </c>
      <c r="E56" t="s">
        <v>14</v>
      </c>
      <c r="F56" s="2">
        <v>30117</v>
      </c>
      <c r="J56" t="s">
        <v>384</v>
      </c>
      <c r="K56" t="s">
        <v>401</v>
      </c>
      <c r="L56">
        <f t="shared" si="1"/>
        <v>16</v>
      </c>
      <c r="N56" t="str">
        <f t="shared" si="0"/>
        <v>P</v>
      </c>
    </row>
    <row r="57" spans="1:14" x14ac:dyDescent="0.25">
      <c r="A57" t="s">
        <v>72</v>
      </c>
      <c r="B57" t="s">
        <v>513</v>
      </c>
      <c r="C57" s="1" t="s">
        <v>257</v>
      </c>
      <c r="D57" t="s">
        <v>170</v>
      </c>
      <c r="E57" t="s">
        <v>339</v>
      </c>
      <c r="F57" s="2">
        <v>35909</v>
      </c>
      <c r="K57" t="s">
        <v>401</v>
      </c>
      <c r="L57">
        <f t="shared" si="1"/>
        <v>16</v>
      </c>
      <c r="N57" t="str">
        <f t="shared" si="0"/>
        <v>P</v>
      </c>
    </row>
    <row r="58" spans="1:14" x14ac:dyDescent="0.25">
      <c r="A58" t="s">
        <v>73</v>
      </c>
      <c r="B58" t="s">
        <v>513</v>
      </c>
      <c r="C58" s="1" t="s">
        <v>258</v>
      </c>
      <c r="D58" t="s">
        <v>171</v>
      </c>
      <c r="E58" t="s">
        <v>14</v>
      </c>
      <c r="F58" s="2">
        <v>44340</v>
      </c>
      <c r="K58" t="s">
        <v>401</v>
      </c>
      <c r="L58">
        <f t="shared" si="1"/>
        <v>16</v>
      </c>
      <c r="N58" t="str">
        <f t="shared" si="0"/>
        <v>P</v>
      </c>
    </row>
    <row r="59" spans="1:14" x14ac:dyDescent="0.25">
      <c r="A59" t="s">
        <v>74</v>
      </c>
      <c r="B59" t="s">
        <v>17</v>
      </c>
      <c r="C59" s="1" t="s">
        <v>259</v>
      </c>
      <c r="D59" t="s">
        <v>172</v>
      </c>
      <c r="E59" t="s">
        <v>340</v>
      </c>
      <c r="F59" s="2">
        <v>23351</v>
      </c>
      <c r="J59" t="s">
        <v>385</v>
      </c>
      <c r="K59" t="s">
        <v>401</v>
      </c>
      <c r="L59">
        <f t="shared" si="1"/>
        <v>16</v>
      </c>
      <c r="N59" t="str">
        <f t="shared" si="0"/>
        <v>P</v>
      </c>
    </row>
    <row r="60" spans="1:14" x14ac:dyDescent="0.25">
      <c r="A60" t="s">
        <v>75</v>
      </c>
      <c r="B60" t="s">
        <v>17</v>
      </c>
      <c r="C60" s="1" t="s">
        <v>260</v>
      </c>
      <c r="D60" t="s">
        <v>173</v>
      </c>
      <c r="E60" t="s">
        <v>341</v>
      </c>
      <c r="F60" s="2">
        <v>29040</v>
      </c>
      <c r="J60" t="s">
        <v>386</v>
      </c>
      <c r="K60" t="s">
        <v>401</v>
      </c>
      <c r="L60">
        <f t="shared" si="1"/>
        <v>16</v>
      </c>
      <c r="N60" t="str">
        <f t="shared" si="0"/>
        <v>P</v>
      </c>
    </row>
    <row r="61" spans="1:14" x14ac:dyDescent="0.25">
      <c r="A61" t="s">
        <v>76</v>
      </c>
      <c r="B61" t="s">
        <v>513</v>
      </c>
      <c r="C61" s="1" t="s">
        <v>261</v>
      </c>
      <c r="D61" t="s">
        <v>174</v>
      </c>
      <c r="E61" t="s">
        <v>342</v>
      </c>
      <c r="F61" s="2">
        <v>26857</v>
      </c>
      <c r="K61" t="s">
        <v>401</v>
      </c>
      <c r="L61">
        <f t="shared" si="1"/>
        <v>16</v>
      </c>
      <c r="N61" t="str">
        <f t="shared" si="0"/>
        <v>P</v>
      </c>
    </row>
    <row r="62" spans="1:14" x14ac:dyDescent="0.25">
      <c r="A62" t="s">
        <v>77</v>
      </c>
      <c r="B62" t="s">
        <v>17</v>
      </c>
      <c r="C62" s="1" t="s">
        <v>262</v>
      </c>
      <c r="D62" t="s">
        <v>175</v>
      </c>
      <c r="E62" t="s">
        <v>343</v>
      </c>
      <c r="F62" s="2">
        <v>23083</v>
      </c>
      <c r="J62" t="s">
        <v>387</v>
      </c>
      <c r="K62" t="s">
        <v>401</v>
      </c>
      <c r="L62">
        <f t="shared" si="1"/>
        <v>16</v>
      </c>
      <c r="N62" t="str">
        <f t="shared" si="0"/>
        <v>P</v>
      </c>
    </row>
    <row r="63" spans="1:14" x14ac:dyDescent="0.25">
      <c r="A63" t="s">
        <v>78</v>
      </c>
      <c r="B63" t="s">
        <v>17</v>
      </c>
      <c r="C63" s="1" t="s">
        <v>263</v>
      </c>
      <c r="D63" t="s">
        <v>176</v>
      </c>
      <c r="E63" t="s">
        <v>344</v>
      </c>
      <c r="F63" s="2">
        <v>22107</v>
      </c>
      <c r="J63" t="s">
        <v>371</v>
      </c>
      <c r="K63" t="s">
        <v>401</v>
      </c>
      <c r="L63">
        <f t="shared" si="1"/>
        <v>16</v>
      </c>
      <c r="N63" t="str">
        <f t="shared" si="0"/>
        <v>P</v>
      </c>
    </row>
    <row r="64" spans="1:14" x14ac:dyDescent="0.25">
      <c r="A64" t="s">
        <v>79</v>
      </c>
      <c r="B64" t="s">
        <v>17</v>
      </c>
      <c r="C64" s="1" t="s">
        <v>264</v>
      </c>
      <c r="D64" t="s">
        <v>177</v>
      </c>
      <c r="E64" t="s">
        <v>345</v>
      </c>
      <c r="F64" s="2">
        <v>44330</v>
      </c>
      <c r="K64" t="s">
        <v>401</v>
      </c>
      <c r="L64">
        <f t="shared" si="1"/>
        <v>16</v>
      </c>
      <c r="N64" t="str">
        <f t="shared" si="0"/>
        <v>P</v>
      </c>
    </row>
    <row r="65" spans="1:14" x14ac:dyDescent="0.25">
      <c r="A65" t="s">
        <v>80</v>
      </c>
      <c r="B65" t="s">
        <v>17</v>
      </c>
      <c r="C65" s="1" t="s">
        <v>265</v>
      </c>
      <c r="D65" t="s">
        <v>178</v>
      </c>
      <c r="E65" t="s">
        <v>14</v>
      </c>
      <c r="F65" s="2">
        <v>24167</v>
      </c>
      <c r="J65" t="s">
        <v>388</v>
      </c>
      <c r="K65" t="s">
        <v>401</v>
      </c>
      <c r="L65">
        <f t="shared" si="1"/>
        <v>16</v>
      </c>
      <c r="N65" t="str">
        <f t="shared" si="0"/>
        <v>P</v>
      </c>
    </row>
    <row r="66" spans="1:14" x14ac:dyDescent="0.25">
      <c r="A66" t="s">
        <v>81</v>
      </c>
      <c r="B66" t="s">
        <v>513</v>
      </c>
      <c r="C66" s="1" t="s">
        <v>266</v>
      </c>
      <c r="D66" t="s">
        <v>179</v>
      </c>
      <c r="E66" t="s">
        <v>346</v>
      </c>
      <c r="F66" s="2">
        <v>27485</v>
      </c>
      <c r="K66" t="s">
        <v>402</v>
      </c>
      <c r="L66" t="str">
        <f t="shared" si="1"/>
        <v/>
      </c>
      <c r="N66" t="str">
        <f t="shared" si="0"/>
        <v>P</v>
      </c>
    </row>
    <row r="67" spans="1:14" x14ac:dyDescent="0.25">
      <c r="A67" t="s">
        <v>82</v>
      </c>
      <c r="B67" t="s">
        <v>17</v>
      </c>
      <c r="C67" s="1" t="s">
        <v>267</v>
      </c>
      <c r="D67" t="s">
        <v>180</v>
      </c>
      <c r="E67" t="s">
        <v>319</v>
      </c>
      <c r="F67" s="2">
        <v>29378</v>
      </c>
      <c r="J67" t="s">
        <v>389</v>
      </c>
      <c r="K67" t="s">
        <v>401</v>
      </c>
      <c r="L67">
        <f t="shared" si="1"/>
        <v>16</v>
      </c>
      <c r="N67" t="str">
        <f t="shared" ref="N67:N130" si="2">IF(B67="Laki-laki","L","P")</f>
        <v>P</v>
      </c>
    </row>
    <row r="68" spans="1:14" x14ac:dyDescent="0.25">
      <c r="A68" t="s">
        <v>83</v>
      </c>
      <c r="B68" t="s">
        <v>17</v>
      </c>
      <c r="C68" s="1" t="s">
        <v>268</v>
      </c>
      <c r="D68" t="s">
        <v>181</v>
      </c>
      <c r="E68" t="s">
        <v>347</v>
      </c>
      <c r="F68" s="2">
        <v>33042</v>
      </c>
      <c r="K68" t="s">
        <v>401</v>
      </c>
      <c r="L68">
        <f t="shared" ref="L68:L131" si="3">IF(K68="Sumatra Selatan",16,"")</f>
        <v>16</v>
      </c>
      <c r="N68" t="str">
        <f t="shared" si="2"/>
        <v>P</v>
      </c>
    </row>
    <row r="69" spans="1:14" x14ac:dyDescent="0.25">
      <c r="A69" t="s">
        <v>84</v>
      </c>
      <c r="B69" t="s">
        <v>17</v>
      </c>
      <c r="C69" s="1" t="s">
        <v>269</v>
      </c>
      <c r="D69" t="s">
        <v>182</v>
      </c>
      <c r="E69" t="s">
        <v>348</v>
      </c>
      <c r="F69" s="2">
        <v>26822</v>
      </c>
      <c r="J69" t="s">
        <v>371</v>
      </c>
      <c r="K69" t="s">
        <v>401</v>
      </c>
      <c r="L69">
        <f t="shared" si="3"/>
        <v>16</v>
      </c>
      <c r="N69" t="str">
        <f t="shared" si="2"/>
        <v>P</v>
      </c>
    </row>
    <row r="70" spans="1:14" x14ac:dyDescent="0.25">
      <c r="A70" t="s">
        <v>514</v>
      </c>
      <c r="B70" t="s">
        <v>17</v>
      </c>
      <c r="C70" s="1" t="s">
        <v>270</v>
      </c>
      <c r="D70" t="s">
        <v>183</v>
      </c>
      <c r="E70" t="s">
        <v>349</v>
      </c>
      <c r="F70" s="2">
        <v>30918</v>
      </c>
      <c r="J70" t="s">
        <v>390</v>
      </c>
      <c r="K70" t="s">
        <v>401</v>
      </c>
      <c r="L70">
        <f t="shared" si="3"/>
        <v>16</v>
      </c>
      <c r="N70" t="str">
        <f t="shared" si="2"/>
        <v>P</v>
      </c>
    </row>
    <row r="71" spans="1:14" x14ac:dyDescent="0.25">
      <c r="A71" t="s">
        <v>85</v>
      </c>
      <c r="B71" t="s">
        <v>17</v>
      </c>
      <c r="C71" s="1" t="s">
        <v>511</v>
      </c>
      <c r="D71" t="s">
        <v>184</v>
      </c>
      <c r="E71" t="s">
        <v>350</v>
      </c>
      <c r="F71" s="2">
        <v>21717</v>
      </c>
      <c r="K71" t="s">
        <v>401</v>
      </c>
      <c r="L71">
        <f t="shared" si="3"/>
        <v>16</v>
      </c>
      <c r="N71" t="str">
        <f t="shared" si="2"/>
        <v>P</v>
      </c>
    </row>
    <row r="72" spans="1:14" x14ac:dyDescent="0.25">
      <c r="A72" t="s">
        <v>86</v>
      </c>
      <c r="B72" t="s">
        <v>17</v>
      </c>
      <c r="C72" s="1" t="s">
        <v>271</v>
      </c>
      <c r="D72" t="s">
        <v>185</v>
      </c>
      <c r="E72" t="s">
        <v>14</v>
      </c>
      <c r="F72" s="2">
        <v>27720</v>
      </c>
      <c r="J72" t="s">
        <v>391</v>
      </c>
      <c r="K72" t="s">
        <v>401</v>
      </c>
      <c r="L72">
        <f t="shared" si="3"/>
        <v>16</v>
      </c>
      <c r="N72" t="str">
        <f t="shared" si="2"/>
        <v>P</v>
      </c>
    </row>
    <row r="73" spans="1:14" x14ac:dyDescent="0.25">
      <c r="A73" t="s">
        <v>87</v>
      </c>
      <c r="B73" t="s">
        <v>513</v>
      </c>
      <c r="C73" s="1" t="s">
        <v>272</v>
      </c>
      <c r="D73" t="s">
        <v>186</v>
      </c>
      <c r="E73" t="s">
        <v>14</v>
      </c>
      <c r="F73" s="2">
        <v>44347</v>
      </c>
      <c r="K73" t="s">
        <v>401</v>
      </c>
      <c r="L73">
        <f t="shared" si="3"/>
        <v>16</v>
      </c>
      <c r="N73" t="str">
        <f t="shared" si="2"/>
        <v>P</v>
      </c>
    </row>
    <row r="74" spans="1:14" x14ac:dyDescent="0.25">
      <c r="A74" t="s">
        <v>88</v>
      </c>
      <c r="B74" t="s">
        <v>17</v>
      </c>
      <c r="C74" s="1" t="s">
        <v>512</v>
      </c>
      <c r="D74" t="s">
        <v>187</v>
      </c>
      <c r="E74" t="s">
        <v>351</v>
      </c>
      <c r="F74" s="2">
        <v>29422</v>
      </c>
      <c r="J74" t="s">
        <v>392</v>
      </c>
      <c r="K74" t="s">
        <v>401</v>
      </c>
      <c r="L74">
        <f t="shared" si="3"/>
        <v>16</v>
      </c>
      <c r="N74" t="str">
        <f t="shared" si="2"/>
        <v>P</v>
      </c>
    </row>
    <row r="75" spans="1:14" x14ac:dyDescent="0.25">
      <c r="A75" t="s">
        <v>89</v>
      </c>
      <c r="B75" t="s">
        <v>17</v>
      </c>
      <c r="C75" s="1" t="s">
        <v>273</v>
      </c>
      <c r="D75" t="s">
        <v>188</v>
      </c>
      <c r="E75" t="s">
        <v>314</v>
      </c>
      <c r="F75" s="2">
        <v>29814</v>
      </c>
      <c r="J75" t="s">
        <v>393</v>
      </c>
      <c r="K75" t="s">
        <v>401</v>
      </c>
      <c r="L75">
        <f t="shared" si="3"/>
        <v>16</v>
      </c>
      <c r="N75" t="str">
        <f t="shared" si="2"/>
        <v>P</v>
      </c>
    </row>
    <row r="76" spans="1:14" x14ac:dyDescent="0.25">
      <c r="A76" t="s">
        <v>90</v>
      </c>
      <c r="B76" t="s">
        <v>513</v>
      </c>
      <c r="C76" s="1" t="s">
        <v>274</v>
      </c>
      <c r="D76" t="s">
        <v>189</v>
      </c>
      <c r="E76" t="s">
        <v>330</v>
      </c>
      <c r="F76" s="2">
        <v>27312</v>
      </c>
      <c r="K76" t="s">
        <v>401</v>
      </c>
      <c r="L76">
        <f t="shared" si="3"/>
        <v>16</v>
      </c>
      <c r="N76" t="str">
        <f t="shared" si="2"/>
        <v>P</v>
      </c>
    </row>
    <row r="77" spans="1:14" x14ac:dyDescent="0.25">
      <c r="A77" t="s">
        <v>91</v>
      </c>
      <c r="B77" t="s">
        <v>17</v>
      </c>
      <c r="C77" s="1" t="s">
        <v>275</v>
      </c>
      <c r="D77" t="s">
        <v>190</v>
      </c>
      <c r="E77" t="s">
        <v>352</v>
      </c>
      <c r="F77" s="2">
        <v>36060</v>
      </c>
      <c r="K77" t="s">
        <v>402</v>
      </c>
      <c r="L77" t="str">
        <f t="shared" si="3"/>
        <v/>
      </c>
      <c r="N77" t="str">
        <f t="shared" si="2"/>
        <v>P</v>
      </c>
    </row>
    <row r="78" spans="1:14" x14ac:dyDescent="0.25">
      <c r="A78" t="s">
        <v>92</v>
      </c>
      <c r="B78" t="s">
        <v>513</v>
      </c>
      <c r="C78" s="1" t="s">
        <v>276</v>
      </c>
      <c r="D78" t="s">
        <v>191</v>
      </c>
      <c r="E78" t="s">
        <v>14</v>
      </c>
      <c r="F78" s="2">
        <v>32528</v>
      </c>
      <c r="K78" t="s">
        <v>401</v>
      </c>
      <c r="L78">
        <f t="shared" si="3"/>
        <v>16</v>
      </c>
      <c r="N78" t="str">
        <f t="shared" si="2"/>
        <v>P</v>
      </c>
    </row>
    <row r="79" spans="1:14" x14ac:dyDescent="0.25">
      <c r="A79" t="s">
        <v>93</v>
      </c>
      <c r="B79" t="s">
        <v>513</v>
      </c>
      <c r="C79" s="1" t="s">
        <v>277</v>
      </c>
      <c r="D79" t="s">
        <v>192</v>
      </c>
      <c r="E79" t="s">
        <v>353</v>
      </c>
      <c r="F79" s="2">
        <v>26818</v>
      </c>
      <c r="J79" t="s">
        <v>372</v>
      </c>
      <c r="K79" t="s">
        <v>401</v>
      </c>
      <c r="L79">
        <f t="shared" si="3"/>
        <v>16</v>
      </c>
      <c r="N79" t="str">
        <f t="shared" si="2"/>
        <v>P</v>
      </c>
    </row>
    <row r="80" spans="1:14" x14ac:dyDescent="0.25">
      <c r="A80" t="s">
        <v>94</v>
      </c>
      <c r="B80" t="s">
        <v>513</v>
      </c>
      <c r="C80" s="1" t="s">
        <v>278</v>
      </c>
      <c r="D80" t="s">
        <v>193</v>
      </c>
      <c r="E80" t="s">
        <v>354</v>
      </c>
      <c r="F80" s="2">
        <v>36407</v>
      </c>
      <c r="K80" t="s">
        <v>402</v>
      </c>
      <c r="L80" t="str">
        <f t="shared" si="3"/>
        <v/>
      </c>
      <c r="N80" t="str">
        <f t="shared" si="2"/>
        <v>P</v>
      </c>
    </row>
    <row r="81" spans="1:14" x14ac:dyDescent="0.25">
      <c r="A81" t="s">
        <v>95</v>
      </c>
      <c r="B81" t="s">
        <v>513</v>
      </c>
      <c r="C81" s="1" t="s">
        <v>279</v>
      </c>
      <c r="D81" t="s">
        <v>194</v>
      </c>
      <c r="E81" t="s">
        <v>355</v>
      </c>
      <c r="F81" s="2">
        <v>36150</v>
      </c>
      <c r="K81" t="s">
        <v>401</v>
      </c>
      <c r="L81">
        <f t="shared" si="3"/>
        <v>16</v>
      </c>
      <c r="N81" t="str">
        <f t="shared" si="2"/>
        <v>P</v>
      </c>
    </row>
    <row r="82" spans="1:14" x14ac:dyDescent="0.25">
      <c r="A82" t="s">
        <v>96</v>
      </c>
      <c r="B82" t="s">
        <v>17</v>
      </c>
      <c r="C82" s="1" t="s">
        <v>280</v>
      </c>
      <c r="D82" t="s">
        <v>195</v>
      </c>
      <c r="E82" t="s">
        <v>14</v>
      </c>
      <c r="F82" s="2">
        <v>35796</v>
      </c>
      <c r="K82" t="s">
        <v>401</v>
      </c>
      <c r="L82">
        <f t="shared" si="3"/>
        <v>16</v>
      </c>
      <c r="N82" t="str">
        <f t="shared" si="2"/>
        <v>P</v>
      </c>
    </row>
    <row r="83" spans="1:14" x14ac:dyDescent="0.25">
      <c r="A83" t="s">
        <v>97</v>
      </c>
      <c r="B83" t="s">
        <v>17</v>
      </c>
      <c r="C83" s="1" t="s">
        <v>281</v>
      </c>
      <c r="D83" t="s">
        <v>196</v>
      </c>
      <c r="E83" t="s">
        <v>356</v>
      </c>
      <c r="F83" s="2">
        <v>25804</v>
      </c>
      <c r="J83" t="s">
        <v>394</v>
      </c>
      <c r="K83" t="s">
        <v>402</v>
      </c>
      <c r="L83" t="str">
        <f t="shared" si="3"/>
        <v/>
      </c>
      <c r="N83" t="str">
        <f t="shared" si="2"/>
        <v>P</v>
      </c>
    </row>
    <row r="84" spans="1:14" x14ac:dyDescent="0.25">
      <c r="A84" t="s">
        <v>98</v>
      </c>
      <c r="B84" t="s">
        <v>513</v>
      </c>
      <c r="C84" s="1" t="s">
        <v>282</v>
      </c>
      <c r="D84" t="s">
        <v>197</v>
      </c>
      <c r="E84" t="s">
        <v>14</v>
      </c>
      <c r="F84" s="2">
        <v>36975</v>
      </c>
      <c r="K84" t="s">
        <v>401</v>
      </c>
      <c r="L84">
        <f t="shared" si="3"/>
        <v>16</v>
      </c>
      <c r="N84" t="str">
        <f t="shared" si="2"/>
        <v>P</v>
      </c>
    </row>
    <row r="85" spans="1:14" x14ac:dyDescent="0.25">
      <c r="A85" t="s">
        <v>99</v>
      </c>
      <c r="B85" t="s">
        <v>513</v>
      </c>
      <c r="C85" s="1" t="s">
        <v>283</v>
      </c>
      <c r="D85" t="s">
        <v>198</v>
      </c>
      <c r="E85" t="s">
        <v>357</v>
      </c>
      <c r="F85" s="2">
        <v>25431</v>
      </c>
      <c r="J85" t="s">
        <v>395</v>
      </c>
      <c r="K85" t="s">
        <v>401</v>
      </c>
      <c r="L85">
        <f t="shared" si="3"/>
        <v>16</v>
      </c>
      <c r="N85" t="str">
        <f t="shared" si="2"/>
        <v>P</v>
      </c>
    </row>
    <row r="86" spans="1:14" x14ac:dyDescent="0.25">
      <c r="A86" t="s">
        <v>100</v>
      </c>
      <c r="B86" t="s">
        <v>17</v>
      </c>
      <c r="C86" s="1" t="s">
        <v>284</v>
      </c>
      <c r="D86" t="s">
        <v>199</v>
      </c>
      <c r="E86" t="s">
        <v>358</v>
      </c>
      <c r="F86" s="2">
        <v>36765</v>
      </c>
      <c r="K86" t="s">
        <v>401</v>
      </c>
      <c r="L86">
        <f t="shared" si="3"/>
        <v>16</v>
      </c>
      <c r="N86" t="str">
        <f t="shared" si="2"/>
        <v>P</v>
      </c>
    </row>
    <row r="87" spans="1:14" x14ac:dyDescent="0.25">
      <c r="A87" t="s">
        <v>101</v>
      </c>
      <c r="B87" t="s">
        <v>17</v>
      </c>
      <c r="C87" s="1" t="s">
        <v>285</v>
      </c>
      <c r="D87" t="s">
        <v>200</v>
      </c>
      <c r="E87" t="s">
        <v>359</v>
      </c>
      <c r="F87" s="2">
        <v>27113</v>
      </c>
      <c r="J87" t="s">
        <v>371</v>
      </c>
      <c r="K87" t="s">
        <v>401</v>
      </c>
      <c r="L87">
        <f t="shared" si="3"/>
        <v>16</v>
      </c>
      <c r="N87" t="str">
        <f t="shared" si="2"/>
        <v>P</v>
      </c>
    </row>
    <row r="88" spans="1:14" x14ac:dyDescent="0.25">
      <c r="A88" t="s">
        <v>102</v>
      </c>
      <c r="B88" t="s">
        <v>17</v>
      </c>
      <c r="C88" s="1" t="s">
        <v>286</v>
      </c>
      <c r="D88" t="s">
        <v>201</v>
      </c>
      <c r="E88" t="s">
        <v>360</v>
      </c>
      <c r="F88" s="2">
        <v>24394</v>
      </c>
      <c r="J88" t="s">
        <v>396</v>
      </c>
      <c r="K88" t="s">
        <v>401</v>
      </c>
      <c r="L88">
        <f t="shared" si="3"/>
        <v>16</v>
      </c>
      <c r="N88" t="str">
        <f t="shared" si="2"/>
        <v>P</v>
      </c>
    </row>
    <row r="89" spans="1:14" x14ac:dyDescent="0.25">
      <c r="A89" t="s">
        <v>103</v>
      </c>
      <c r="B89" t="s">
        <v>17</v>
      </c>
      <c r="C89" s="1" t="s">
        <v>287</v>
      </c>
      <c r="D89" t="s">
        <v>202</v>
      </c>
      <c r="E89" t="s">
        <v>361</v>
      </c>
      <c r="F89" s="2">
        <v>31468</v>
      </c>
      <c r="K89" t="s">
        <v>401</v>
      </c>
      <c r="L89">
        <f t="shared" si="3"/>
        <v>16</v>
      </c>
      <c r="N89" t="str">
        <f t="shared" si="2"/>
        <v>P</v>
      </c>
    </row>
    <row r="90" spans="1:14" x14ac:dyDescent="0.25">
      <c r="A90" t="s">
        <v>104</v>
      </c>
      <c r="B90" t="s">
        <v>17</v>
      </c>
      <c r="C90" s="1" t="s">
        <v>300</v>
      </c>
      <c r="D90" t="s">
        <v>288</v>
      </c>
      <c r="E90" t="s">
        <v>362</v>
      </c>
      <c r="F90" s="2">
        <v>32994</v>
      </c>
      <c r="K90" t="s">
        <v>402</v>
      </c>
      <c r="L90" t="str">
        <f t="shared" si="3"/>
        <v/>
      </c>
      <c r="N90" t="str">
        <f t="shared" si="2"/>
        <v>P</v>
      </c>
    </row>
    <row r="91" spans="1:14" x14ac:dyDescent="0.25">
      <c r="A91" t="s">
        <v>105</v>
      </c>
      <c r="B91" t="s">
        <v>17</v>
      </c>
      <c r="C91" s="1" t="s">
        <v>301</v>
      </c>
      <c r="D91" t="s">
        <v>289</v>
      </c>
      <c r="E91" t="s">
        <v>14</v>
      </c>
      <c r="F91" s="2">
        <v>31210</v>
      </c>
      <c r="J91" t="s">
        <v>371</v>
      </c>
      <c r="K91" t="s">
        <v>401</v>
      </c>
      <c r="L91">
        <f t="shared" si="3"/>
        <v>16</v>
      </c>
      <c r="N91" t="str">
        <f t="shared" si="2"/>
        <v>P</v>
      </c>
    </row>
    <row r="92" spans="1:14" x14ac:dyDescent="0.25">
      <c r="A92" t="s">
        <v>106</v>
      </c>
      <c r="B92" t="s">
        <v>17</v>
      </c>
      <c r="C92" s="1" t="s">
        <v>302</v>
      </c>
      <c r="D92" t="s">
        <v>290</v>
      </c>
      <c r="E92" t="s">
        <v>14</v>
      </c>
      <c r="F92" s="2">
        <v>26454</v>
      </c>
      <c r="J92" t="s">
        <v>397</v>
      </c>
      <c r="K92" t="s">
        <v>401</v>
      </c>
      <c r="L92">
        <f t="shared" si="3"/>
        <v>16</v>
      </c>
      <c r="N92" t="str">
        <f t="shared" si="2"/>
        <v>P</v>
      </c>
    </row>
    <row r="93" spans="1:14" x14ac:dyDescent="0.25">
      <c r="A93" t="s">
        <v>107</v>
      </c>
      <c r="B93" t="s">
        <v>17</v>
      </c>
      <c r="C93" s="1" t="s">
        <v>303</v>
      </c>
      <c r="D93" t="s">
        <v>291</v>
      </c>
      <c r="E93" t="s">
        <v>363</v>
      </c>
      <c r="F93" s="2">
        <v>26431</v>
      </c>
      <c r="K93" t="s">
        <v>401</v>
      </c>
      <c r="L93">
        <f t="shared" si="3"/>
        <v>16</v>
      </c>
      <c r="N93" t="str">
        <f t="shared" si="2"/>
        <v>P</v>
      </c>
    </row>
    <row r="94" spans="1:14" x14ac:dyDescent="0.25">
      <c r="A94" t="s">
        <v>108</v>
      </c>
      <c r="B94" t="s">
        <v>513</v>
      </c>
      <c r="C94" s="1" t="s">
        <v>304</v>
      </c>
      <c r="D94" t="s">
        <v>292</v>
      </c>
      <c r="E94" t="s">
        <v>14</v>
      </c>
      <c r="F94" s="2">
        <v>36662</v>
      </c>
      <c r="K94" t="s">
        <v>401</v>
      </c>
      <c r="L94">
        <f t="shared" si="3"/>
        <v>16</v>
      </c>
      <c r="N94" t="str">
        <f t="shared" si="2"/>
        <v>P</v>
      </c>
    </row>
    <row r="95" spans="1:14" x14ac:dyDescent="0.25">
      <c r="A95" t="s">
        <v>109</v>
      </c>
      <c r="B95" t="s">
        <v>513</v>
      </c>
      <c r="C95" s="1" t="s">
        <v>305</v>
      </c>
      <c r="D95" t="s">
        <v>293</v>
      </c>
      <c r="E95" t="s">
        <v>364</v>
      </c>
      <c r="F95" s="2">
        <v>28595</v>
      </c>
      <c r="K95" t="s">
        <v>401</v>
      </c>
      <c r="L95">
        <f t="shared" si="3"/>
        <v>16</v>
      </c>
      <c r="N95" t="str">
        <f t="shared" si="2"/>
        <v>P</v>
      </c>
    </row>
    <row r="96" spans="1:14" x14ac:dyDescent="0.25">
      <c r="A96" t="s">
        <v>110</v>
      </c>
      <c r="B96" t="s">
        <v>17</v>
      </c>
      <c r="C96" s="1" t="s">
        <v>306</v>
      </c>
      <c r="D96" t="s">
        <v>294</v>
      </c>
      <c r="E96" t="s">
        <v>330</v>
      </c>
      <c r="F96" s="2">
        <v>36200</v>
      </c>
      <c r="K96" t="s">
        <v>401</v>
      </c>
      <c r="L96">
        <f t="shared" si="3"/>
        <v>16</v>
      </c>
      <c r="N96" t="str">
        <f t="shared" si="2"/>
        <v>P</v>
      </c>
    </row>
    <row r="97" spans="1:14" x14ac:dyDescent="0.25">
      <c r="A97" t="s">
        <v>111</v>
      </c>
      <c r="B97" t="s">
        <v>513</v>
      </c>
      <c r="C97" s="1" t="s">
        <v>307</v>
      </c>
      <c r="D97" t="s">
        <v>295</v>
      </c>
      <c r="E97" t="s">
        <v>14</v>
      </c>
      <c r="F97" s="2">
        <v>29498</v>
      </c>
      <c r="J97" t="s">
        <v>398</v>
      </c>
      <c r="K97" t="s">
        <v>401</v>
      </c>
      <c r="L97">
        <f t="shared" si="3"/>
        <v>16</v>
      </c>
      <c r="N97" t="str">
        <f t="shared" si="2"/>
        <v>P</v>
      </c>
    </row>
    <row r="98" spans="1:14" x14ac:dyDescent="0.25">
      <c r="A98" t="s">
        <v>112</v>
      </c>
      <c r="B98" t="s">
        <v>17</v>
      </c>
      <c r="C98" s="1" t="s">
        <v>311</v>
      </c>
      <c r="D98" t="s">
        <v>296</v>
      </c>
      <c r="E98" t="s">
        <v>14</v>
      </c>
      <c r="F98" s="2">
        <v>25606</v>
      </c>
      <c r="J98" t="s">
        <v>399</v>
      </c>
      <c r="K98" t="s">
        <v>401</v>
      </c>
      <c r="L98">
        <f t="shared" si="3"/>
        <v>16</v>
      </c>
      <c r="N98" t="str">
        <f t="shared" si="2"/>
        <v>P</v>
      </c>
    </row>
    <row r="99" spans="1:14" x14ac:dyDescent="0.25">
      <c r="A99" t="s">
        <v>113</v>
      </c>
      <c r="B99" t="s">
        <v>17</v>
      </c>
      <c r="C99" s="1" t="s">
        <v>308</v>
      </c>
      <c r="D99" t="s">
        <v>297</v>
      </c>
      <c r="E99" t="s">
        <v>365</v>
      </c>
      <c r="F99" s="2">
        <v>36876</v>
      </c>
      <c r="K99" t="s">
        <v>401</v>
      </c>
      <c r="L99">
        <f t="shared" si="3"/>
        <v>16</v>
      </c>
      <c r="N99" t="str">
        <f t="shared" si="2"/>
        <v>P</v>
      </c>
    </row>
    <row r="100" spans="1:14" x14ac:dyDescent="0.25">
      <c r="A100" t="s">
        <v>114</v>
      </c>
      <c r="B100" t="s">
        <v>513</v>
      </c>
      <c r="C100" s="1" t="s">
        <v>309</v>
      </c>
      <c r="D100" t="s">
        <v>298</v>
      </c>
      <c r="E100" t="s">
        <v>330</v>
      </c>
      <c r="F100" s="2">
        <v>31217</v>
      </c>
      <c r="J100" t="s">
        <v>400</v>
      </c>
      <c r="K100" t="s">
        <v>401</v>
      </c>
      <c r="L100">
        <f t="shared" si="3"/>
        <v>16</v>
      </c>
      <c r="N100" t="str">
        <f t="shared" si="2"/>
        <v>P</v>
      </c>
    </row>
    <row r="101" spans="1:14" x14ac:dyDescent="0.25">
      <c r="A101" t="s">
        <v>115</v>
      </c>
      <c r="B101" t="s">
        <v>513</v>
      </c>
      <c r="C101" s="1" t="s">
        <v>310</v>
      </c>
      <c r="D101" t="s">
        <v>299</v>
      </c>
      <c r="E101" t="s">
        <v>14</v>
      </c>
      <c r="F101" s="2">
        <v>34745</v>
      </c>
      <c r="J101" t="s">
        <v>381</v>
      </c>
      <c r="K101" t="s">
        <v>401</v>
      </c>
      <c r="L101">
        <f t="shared" si="3"/>
        <v>16</v>
      </c>
      <c r="N101" t="str">
        <f t="shared" si="2"/>
        <v>P</v>
      </c>
    </row>
    <row r="102" spans="1:14" x14ac:dyDescent="0.25">
      <c r="A102" t="s">
        <v>403</v>
      </c>
      <c r="B102" t="s">
        <v>513</v>
      </c>
      <c r="C102" s="1" t="s">
        <v>466</v>
      </c>
      <c r="D102" t="s">
        <v>434</v>
      </c>
      <c r="E102" t="s">
        <v>497</v>
      </c>
      <c r="F102" s="2">
        <v>44298</v>
      </c>
      <c r="K102" t="s">
        <v>402</v>
      </c>
      <c r="L102" t="str">
        <f t="shared" si="3"/>
        <v/>
      </c>
      <c r="N102" t="str">
        <f t="shared" si="2"/>
        <v>P</v>
      </c>
    </row>
    <row r="103" spans="1:14" x14ac:dyDescent="0.25">
      <c r="A103" t="s">
        <v>404</v>
      </c>
      <c r="B103" t="s">
        <v>513</v>
      </c>
      <c r="C103" s="1" t="s">
        <v>467</v>
      </c>
      <c r="D103" t="s">
        <v>435</v>
      </c>
      <c r="E103" t="s">
        <v>353</v>
      </c>
      <c r="F103" s="2">
        <v>31604</v>
      </c>
      <c r="K103" t="s">
        <v>401</v>
      </c>
      <c r="L103">
        <f t="shared" si="3"/>
        <v>16</v>
      </c>
      <c r="N103" t="str">
        <f t="shared" si="2"/>
        <v>P</v>
      </c>
    </row>
    <row r="104" spans="1:14" x14ac:dyDescent="0.25">
      <c r="A104" t="s">
        <v>405</v>
      </c>
      <c r="B104" t="s">
        <v>17</v>
      </c>
      <c r="C104" s="1" t="s">
        <v>468</v>
      </c>
      <c r="D104" t="s">
        <v>436</v>
      </c>
      <c r="E104" t="s">
        <v>336</v>
      </c>
      <c r="F104" s="2">
        <v>22960</v>
      </c>
      <c r="K104" t="s">
        <v>401</v>
      </c>
      <c r="L104">
        <f t="shared" si="3"/>
        <v>16</v>
      </c>
      <c r="N104" t="str">
        <f t="shared" si="2"/>
        <v>P</v>
      </c>
    </row>
    <row r="105" spans="1:14" x14ac:dyDescent="0.25">
      <c r="A105" t="s">
        <v>406</v>
      </c>
      <c r="B105" t="s">
        <v>513</v>
      </c>
      <c r="C105" s="1" t="s">
        <v>469</v>
      </c>
      <c r="D105" t="s">
        <v>437</v>
      </c>
      <c r="E105" t="s">
        <v>498</v>
      </c>
      <c r="F105" s="2">
        <v>36586</v>
      </c>
      <c r="K105" t="s">
        <v>401</v>
      </c>
      <c r="L105">
        <f t="shared" si="3"/>
        <v>16</v>
      </c>
      <c r="N105" t="str">
        <f t="shared" si="2"/>
        <v>P</v>
      </c>
    </row>
    <row r="106" spans="1:14" x14ac:dyDescent="0.25">
      <c r="A106" t="s">
        <v>407</v>
      </c>
      <c r="B106" t="s">
        <v>17</v>
      </c>
      <c r="C106" s="1" t="s">
        <v>470</v>
      </c>
      <c r="D106" t="s">
        <v>438</v>
      </c>
      <c r="E106" t="s">
        <v>322</v>
      </c>
      <c r="F106" s="2">
        <v>36340</v>
      </c>
      <c r="K106" t="s">
        <v>401</v>
      </c>
      <c r="L106">
        <f t="shared" si="3"/>
        <v>16</v>
      </c>
      <c r="N106" t="str">
        <f t="shared" si="2"/>
        <v>P</v>
      </c>
    </row>
    <row r="107" spans="1:14" x14ac:dyDescent="0.25">
      <c r="A107" t="s">
        <v>408</v>
      </c>
      <c r="B107" t="s">
        <v>17</v>
      </c>
      <c r="C107" s="1" t="s">
        <v>471</v>
      </c>
      <c r="D107" t="s">
        <v>439</v>
      </c>
      <c r="E107" t="s">
        <v>318</v>
      </c>
      <c r="F107" s="2">
        <v>27450</v>
      </c>
      <c r="K107" t="s">
        <v>401</v>
      </c>
      <c r="L107">
        <f t="shared" si="3"/>
        <v>16</v>
      </c>
      <c r="N107" t="str">
        <f t="shared" si="2"/>
        <v>P</v>
      </c>
    </row>
    <row r="108" spans="1:14" x14ac:dyDescent="0.25">
      <c r="A108" t="s">
        <v>409</v>
      </c>
      <c r="B108" t="s">
        <v>513</v>
      </c>
      <c r="C108" s="1" t="s">
        <v>472</v>
      </c>
      <c r="D108" t="s">
        <v>440</v>
      </c>
      <c r="E108" t="s">
        <v>499</v>
      </c>
      <c r="F108" s="2">
        <v>36670</v>
      </c>
      <c r="K108" t="s">
        <v>401</v>
      </c>
      <c r="L108">
        <f t="shared" si="3"/>
        <v>16</v>
      </c>
      <c r="N108" t="str">
        <f t="shared" si="2"/>
        <v>P</v>
      </c>
    </row>
    <row r="109" spans="1:14" x14ac:dyDescent="0.25">
      <c r="A109" t="s">
        <v>410</v>
      </c>
      <c r="B109" t="s">
        <v>17</v>
      </c>
      <c r="C109" s="1" t="s">
        <v>473</v>
      </c>
      <c r="D109" t="s">
        <v>441</v>
      </c>
      <c r="E109" t="s">
        <v>500</v>
      </c>
      <c r="F109" s="2">
        <v>36738</v>
      </c>
      <c r="K109" t="s">
        <v>401</v>
      </c>
      <c r="L109">
        <f t="shared" si="3"/>
        <v>16</v>
      </c>
      <c r="N109" t="str">
        <f t="shared" si="2"/>
        <v>P</v>
      </c>
    </row>
    <row r="110" spans="1:14" x14ac:dyDescent="0.25">
      <c r="A110" t="s">
        <v>411</v>
      </c>
      <c r="B110" t="s">
        <v>513</v>
      </c>
      <c r="C110" s="1" t="s">
        <v>474</v>
      </c>
      <c r="D110" t="s">
        <v>442</v>
      </c>
      <c r="E110" t="s">
        <v>338</v>
      </c>
      <c r="F110" s="2">
        <v>44337</v>
      </c>
      <c r="K110" t="s">
        <v>401</v>
      </c>
      <c r="L110">
        <f t="shared" si="3"/>
        <v>16</v>
      </c>
      <c r="N110" t="str">
        <f t="shared" si="2"/>
        <v>P</v>
      </c>
    </row>
    <row r="111" spans="1:14" x14ac:dyDescent="0.25">
      <c r="A111" t="s">
        <v>412</v>
      </c>
      <c r="B111" t="s">
        <v>17</v>
      </c>
      <c r="C111" s="1" t="s">
        <v>475</v>
      </c>
      <c r="D111" t="s">
        <v>443</v>
      </c>
      <c r="E111" t="s">
        <v>501</v>
      </c>
      <c r="F111" s="2">
        <v>29219</v>
      </c>
      <c r="K111" t="s">
        <v>402</v>
      </c>
      <c r="L111" t="str">
        <f t="shared" si="3"/>
        <v/>
      </c>
      <c r="N111" t="str">
        <f t="shared" si="2"/>
        <v>P</v>
      </c>
    </row>
    <row r="112" spans="1:14" x14ac:dyDescent="0.25">
      <c r="A112" t="s">
        <v>413</v>
      </c>
      <c r="B112" t="s">
        <v>513</v>
      </c>
      <c r="C112" s="1" t="s">
        <v>476</v>
      </c>
      <c r="D112" t="s">
        <v>444</v>
      </c>
      <c r="E112" t="s">
        <v>502</v>
      </c>
      <c r="F112" s="2">
        <v>35427</v>
      </c>
      <c r="K112" t="s">
        <v>401</v>
      </c>
      <c r="L112">
        <f t="shared" si="3"/>
        <v>16</v>
      </c>
      <c r="N112" t="str">
        <f t="shared" si="2"/>
        <v>P</v>
      </c>
    </row>
    <row r="113" spans="1:14" x14ac:dyDescent="0.25">
      <c r="A113" t="s">
        <v>414</v>
      </c>
      <c r="B113" t="s">
        <v>17</v>
      </c>
      <c r="C113" s="1" t="s">
        <v>477</v>
      </c>
      <c r="D113" t="s">
        <v>445</v>
      </c>
      <c r="E113" t="s">
        <v>503</v>
      </c>
      <c r="F113" s="2">
        <v>36034</v>
      </c>
      <c r="K113" t="s">
        <v>401</v>
      </c>
      <c r="L113">
        <f t="shared" si="3"/>
        <v>16</v>
      </c>
      <c r="N113" t="str">
        <f t="shared" si="2"/>
        <v>P</v>
      </c>
    </row>
    <row r="114" spans="1:14" x14ac:dyDescent="0.25">
      <c r="A114" t="s">
        <v>415</v>
      </c>
      <c r="B114" t="s">
        <v>513</v>
      </c>
      <c r="C114" s="1" t="s">
        <v>478</v>
      </c>
      <c r="D114" t="s">
        <v>446</v>
      </c>
      <c r="E114" t="s">
        <v>340</v>
      </c>
      <c r="F114" s="2">
        <v>26818</v>
      </c>
      <c r="K114" t="s">
        <v>402</v>
      </c>
      <c r="L114" t="str">
        <f t="shared" si="3"/>
        <v/>
      </c>
      <c r="N114" t="str">
        <f t="shared" si="2"/>
        <v>P</v>
      </c>
    </row>
    <row r="115" spans="1:14" x14ac:dyDescent="0.25">
      <c r="A115" t="s">
        <v>416</v>
      </c>
      <c r="B115" t="s">
        <v>513</v>
      </c>
      <c r="C115" s="1" t="s">
        <v>479</v>
      </c>
      <c r="D115" t="s">
        <v>447</v>
      </c>
      <c r="E115" t="s">
        <v>14</v>
      </c>
      <c r="F115" s="2">
        <v>30935</v>
      </c>
      <c r="K115" t="s">
        <v>401</v>
      </c>
      <c r="L115">
        <f t="shared" si="3"/>
        <v>16</v>
      </c>
      <c r="N115" t="str">
        <f t="shared" si="2"/>
        <v>P</v>
      </c>
    </row>
    <row r="116" spans="1:14" x14ac:dyDescent="0.25">
      <c r="A116" t="s">
        <v>417</v>
      </c>
      <c r="B116" t="s">
        <v>17</v>
      </c>
      <c r="C116" s="1" t="s">
        <v>480</v>
      </c>
      <c r="D116" t="s">
        <v>448</v>
      </c>
      <c r="E116" t="s">
        <v>14</v>
      </c>
      <c r="F116" s="2">
        <v>29007</v>
      </c>
      <c r="K116" t="s">
        <v>401</v>
      </c>
      <c r="L116">
        <f t="shared" si="3"/>
        <v>16</v>
      </c>
      <c r="N116" t="str">
        <f t="shared" si="2"/>
        <v>P</v>
      </c>
    </row>
    <row r="117" spans="1:14" x14ac:dyDescent="0.25">
      <c r="A117" t="s">
        <v>418</v>
      </c>
      <c r="B117" t="s">
        <v>513</v>
      </c>
      <c r="C117" s="1" t="s">
        <v>481</v>
      </c>
      <c r="D117" t="s">
        <v>449</v>
      </c>
      <c r="E117" t="s">
        <v>314</v>
      </c>
      <c r="F117" s="2">
        <v>29736</v>
      </c>
      <c r="K117" t="s">
        <v>401</v>
      </c>
      <c r="L117">
        <f t="shared" si="3"/>
        <v>16</v>
      </c>
      <c r="N117" t="str">
        <f t="shared" si="2"/>
        <v>P</v>
      </c>
    </row>
    <row r="118" spans="1:14" x14ac:dyDescent="0.25">
      <c r="A118" t="s">
        <v>419</v>
      </c>
      <c r="B118" t="s">
        <v>17</v>
      </c>
      <c r="C118" s="1" t="s">
        <v>482</v>
      </c>
      <c r="D118" t="s">
        <v>450</v>
      </c>
      <c r="E118" t="s">
        <v>14</v>
      </c>
      <c r="F118" s="2">
        <v>33698</v>
      </c>
      <c r="K118" t="s">
        <v>401</v>
      </c>
      <c r="L118">
        <f t="shared" si="3"/>
        <v>16</v>
      </c>
      <c r="N118" t="str">
        <f t="shared" si="2"/>
        <v>P</v>
      </c>
    </row>
    <row r="119" spans="1:14" x14ac:dyDescent="0.25">
      <c r="A119" t="s">
        <v>420</v>
      </c>
      <c r="B119" t="s">
        <v>513</v>
      </c>
      <c r="C119" s="1" t="s">
        <v>483</v>
      </c>
      <c r="D119" t="s">
        <v>451</v>
      </c>
      <c r="E119" t="s">
        <v>504</v>
      </c>
      <c r="F119" s="2">
        <v>36211</v>
      </c>
      <c r="K119" t="s">
        <v>401</v>
      </c>
      <c r="L119">
        <f t="shared" si="3"/>
        <v>16</v>
      </c>
      <c r="N119" t="str">
        <f t="shared" si="2"/>
        <v>P</v>
      </c>
    </row>
    <row r="120" spans="1:14" x14ac:dyDescent="0.25">
      <c r="A120" t="s">
        <v>421</v>
      </c>
      <c r="B120" t="s">
        <v>17</v>
      </c>
      <c r="C120" s="1" t="s">
        <v>484</v>
      </c>
      <c r="D120" t="s">
        <v>452</v>
      </c>
      <c r="E120" t="s">
        <v>505</v>
      </c>
      <c r="F120" s="2">
        <v>29810</v>
      </c>
      <c r="K120" t="s">
        <v>401</v>
      </c>
      <c r="L120">
        <f t="shared" si="3"/>
        <v>16</v>
      </c>
      <c r="N120" t="str">
        <f t="shared" si="2"/>
        <v>P</v>
      </c>
    </row>
    <row r="121" spans="1:14" x14ac:dyDescent="0.25">
      <c r="A121" t="s">
        <v>422</v>
      </c>
      <c r="B121" t="s">
        <v>513</v>
      </c>
      <c r="C121" s="1" t="s">
        <v>485</v>
      </c>
      <c r="D121" t="s">
        <v>453</v>
      </c>
      <c r="E121" t="s">
        <v>506</v>
      </c>
      <c r="F121" s="2">
        <v>29068</v>
      </c>
      <c r="K121" t="s">
        <v>401</v>
      </c>
      <c r="L121">
        <f t="shared" si="3"/>
        <v>16</v>
      </c>
      <c r="N121" t="str">
        <f t="shared" si="2"/>
        <v>P</v>
      </c>
    </row>
    <row r="122" spans="1:14" x14ac:dyDescent="0.25">
      <c r="A122" t="s">
        <v>423</v>
      </c>
      <c r="B122" t="s">
        <v>17</v>
      </c>
      <c r="C122" s="1" t="s">
        <v>486</v>
      </c>
      <c r="D122" t="s">
        <v>454</v>
      </c>
      <c r="E122" t="s">
        <v>14</v>
      </c>
      <c r="F122" s="2">
        <v>19139</v>
      </c>
      <c r="K122" t="s">
        <v>401</v>
      </c>
      <c r="L122">
        <f t="shared" si="3"/>
        <v>16</v>
      </c>
      <c r="N122" t="str">
        <f t="shared" si="2"/>
        <v>P</v>
      </c>
    </row>
    <row r="123" spans="1:14" x14ac:dyDescent="0.25">
      <c r="A123" t="s">
        <v>424</v>
      </c>
      <c r="B123" t="s">
        <v>17</v>
      </c>
      <c r="C123" s="1" t="s">
        <v>487</v>
      </c>
      <c r="D123" t="s">
        <v>455</v>
      </c>
      <c r="E123" t="s">
        <v>507</v>
      </c>
      <c r="F123" s="2">
        <v>24546</v>
      </c>
      <c r="K123" t="s">
        <v>401</v>
      </c>
      <c r="L123">
        <f t="shared" si="3"/>
        <v>16</v>
      </c>
      <c r="N123" t="str">
        <f t="shared" si="2"/>
        <v>P</v>
      </c>
    </row>
    <row r="124" spans="1:14" x14ac:dyDescent="0.25">
      <c r="A124" t="s">
        <v>425</v>
      </c>
      <c r="B124" t="s">
        <v>513</v>
      </c>
      <c r="C124" s="1" t="s">
        <v>488</v>
      </c>
      <c r="D124" t="s">
        <v>456</v>
      </c>
      <c r="E124" t="s">
        <v>508</v>
      </c>
      <c r="F124" s="2">
        <v>35579</v>
      </c>
      <c r="K124" t="s">
        <v>401</v>
      </c>
      <c r="L124">
        <f t="shared" si="3"/>
        <v>16</v>
      </c>
      <c r="N124" t="str">
        <f t="shared" si="2"/>
        <v>P</v>
      </c>
    </row>
    <row r="125" spans="1:14" x14ac:dyDescent="0.25">
      <c r="A125" t="s">
        <v>426</v>
      </c>
      <c r="B125" t="s">
        <v>513</v>
      </c>
      <c r="C125" s="1" t="s">
        <v>489</v>
      </c>
      <c r="D125" t="s">
        <v>457</v>
      </c>
      <c r="E125" t="s">
        <v>509</v>
      </c>
      <c r="F125" s="2">
        <v>23615</v>
      </c>
      <c r="K125" t="s">
        <v>401</v>
      </c>
      <c r="L125">
        <f t="shared" si="3"/>
        <v>16</v>
      </c>
      <c r="N125" t="str">
        <f t="shared" si="2"/>
        <v>P</v>
      </c>
    </row>
    <row r="126" spans="1:14" x14ac:dyDescent="0.25">
      <c r="A126" t="s">
        <v>427</v>
      </c>
      <c r="B126" t="s">
        <v>17</v>
      </c>
      <c r="C126" s="1" t="s">
        <v>490</v>
      </c>
      <c r="D126" t="s">
        <v>458</v>
      </c>
      <c r="E126" t="s">
        <v>314</v>
      </c>
      <c r="F126" s="2">
        <v>28300</v>
      </c>
      <c r="K126" t="s">
        <v>401</v>
      </c>
      <c r="L126">
        <f t="shared" si="3"/>
        <v>16</v>
      </c>
      <c r="N126" t="str">
        <f t="shared" si="2"/>
        <v>P</v>
      </c>
    </row>
    <row r="127" spans="1:14" x14ac:dyDescent="0.25">
      <c r="A127" t="s">
        <v>428</v>
      </c>
      <c r="B127" t="s">
        <v>17</v>
      </c>
      <c r="C127" s="1" t="s">
        <v>491</v>
      </c>
      <c r="D127" t="s">
        <v>459</v>
      </c>
      <c r="E127" t="s">
        <v>14</v>
      </c>
      <c r="F127" s="2">
        <v>25054</v>
      </c>
      <c r="K127" t="s">
        <v>401</v>
      </c>
      <c r="L127">
        <f t="shared" si="3"/>
        <v>16</v>
      </c>
      <c r="N127" t="str">
        <f t="shared" si="2"/>
        <v>P</v>
      </c>
    </row>
    <row r="128" spans="1:14" x14ac:dyDescent="0.25">
      <c r="A128" t="s">
        <v>429</v>
      </c>
      <c r="B128" t="s">
        <v>17</v>
      </c>
      <c r="C128" s="1" t="s">
        <v>492</v>
      </c>
      <c r="D128" t="s">
        <v>460</v>
      </c>
      <c r="E128" t="s">
        <v>14</v>
      </c>
      <c r="F128" s="2">
        <v>25488</v>
      </c>
      <c r="K128" t="s">
        <v>401</v>
      </c>
      <c r="L128">
        <f t="shared" si="3"/>
        <v>16</v>
      </c>
      <c r="N128" t="str">
        <f t="shared" si="2"/>
        <v>P</v>
      </c>
    </row>
    <row r="129" spans="1:14" x14ac:dyDescent="0.25">
      <c r="A129" t="s">
        <v>430</v>
      </c>
      <c r="B129" t="s">
        <v>513</v>
      </c>
      <c r="C129" s="1" t="s">
        <v>493</v>
      </c>
      <c r="D129" t="s">
        <v>461</v>
      </c>
      <c r="E129" t="s">
        <v>14</v>
      </c>
      <c r="F129" s="2">
        <v>32504</v>
      </c>
      <c r="K129" t="s">
        <v>401</v>
      </c>
      <c r="L129">
        <f t="shared" si="3"/>
        <v>16</v>
      </c>
      <c r="N129" t="str">
        <f t="shared" si="2"/>
        <v>P</v>
      </c>
    </row>
    <row r="130" spans="1:14" x14ac:dyDescent="0.25">
      <c r="A130" t="s">
        <v>431</v>
      </c>
      <c r="B130" t="s">
        <v>17</v>
      </c>
      <c r="C130" s="1" t="s">
        <v>494</v>
      </c>
      <c r="D130" t="s">
        <v>462</v>
      </c>
      <c r="E130" t="s">
        <v>314</v>
      </c>
      <c r="F130" s="2">
        <v>32168</v>
      </c>
      <c r="K130" t="s">
        <v>401</v>
      </c>
      <c r="L130">
        <f t="shared" si="3"/>
        <v>16</v>
      </c>
      <c r="N130" t="str">
        <f t="shared" si="2"/>
        <v>P</v>
      </c>
    </row>
    <row r="131" spans="1:14" x14ac:dyDescent="0.25">
      <c r="A131" t="s">
        <v>432</v>
      </c>
      <c r="B131" t="s">
        <v>513</v>
      </c>
      <c r="C131" s="1" t="s">
        <v>495</v>
      </c>
      <c r="D131" t="s">
        <v>463</v>
      </c>
      <c r="E131" t="s">
        <v>14</v>
      </c>
      <c r="F131" s="2">
        <v>32164</v>
      </c>
      <c r="K131" t="s">
        <v>401</v>
      </c>
      <c r="L131">
        <f t="shared" si="3"/>
        <v>16</v>
      </c>
      <c r="N131" t="str">
        <f t="shared" ref="N131:N194" si="4">IF(B131="Laki-laki","L","P")</f>
        <v>P</v>
      </c>
    </row>
    <row r="132" spans="1:14" x14ac:dyDescent="0.25">
      <c r="A132" t="s">
        <v>433</v>
      </c>
      <c r="B132" t="s">
        <v>17</v>
      </c>
      <c r="C132" s="1" t="s">
        <v>496</v>
      </c>
      <c r="D132" t="s">
        <v>464</v>
      </c>
      <c r="E132" t="s">
        <v>14</v>
      </c>
      <c r="F132" s="2">
        <v>28880</v>
      </c>
      <c r="K132" t="s">
        <v>401</v>
      </c>
      <c r="L132">
        <f t="shared" ref="L132:L195" si="5">IF(K132="Sumatra Selatan",16,"")</f>
        <v>16</v>
      </c>
      <c r="N132" t="str">
        <f t="shared" si="4"/>
        <v>P</v>
      </c>
    </row>
    <row r="133" spans="1:14" x14ac:dyDescent="0.25">
      <c r="A133" t="s">
        <v>115</v>
      </c>
      <c r="B133" t="s">
        <v>513</v>
      </c>
      <c r="C133" s="1" t="s">
        <v>310</v>
      </c>
      <c r="D133" t="s">
        <v>465</v>
      </c>
      <c r="E133" t="s">
        <v>14</v>
      </c>
      <c r="F133" s="2">
        <v>34745</v>
      </c>
      <c r="K133" t="s">
        <v>401</v>
      </c>
      <c r="L133">
        <f t="shared" si="5"/>
        <v>16</v>
      </c>
      <c r="N133" t="str">
        <f t="shared" si="4"/>
        <v>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2021-10-11T04:09:54Z</dcterms:created>
  <dcterms:modified xsi:type="dcterms:W3CDTF">2021-10-22T01:38:32Z</dcterms:modified>
</cp:coreProperties>
</file>