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ARI RISMANSYAH (PC KANTOR)\WORK\LF SP2020\SANDBOX PAPI\REKAP PROGRESS PERBAIKAN\"/>
    </mc:Choice>
  </mc:AlternateContent>
  <xr:revisionPtr revIDLastSave="0" documentId="13_ncr:1_{0AF3B225-0B52-49C6-BE2B-9B254AD72CA8}" xr6:coauthVersionLast="46" xr6:coauthVersionMax="46" xr10:uidLastSave="{00000000-0000-0000-0000-000000000000}"/>
  <bookViews>
    <workbookView xWindow="16980" yWindow="8910" windowWidth="6675" windowHeight="585" xr2:uid="{A840308A-78BE-4F44-8C9D-C9DDF8687C43}"/>
  </bookViews>
  <sheets>
    <sheet name="REKAP" sheetId="1" r:id="rId1"/>
    <sheet name="CASE"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 i="1" l="1"/>
  <c r="Q6" i="1"/>
  <c r="Q7" i="1"/>
  <c r="Q8" i="1"/>
  <c r="Q9" i="1"/>
  <c r="Q10" i="1"/>
  <c r="Q11" i="1"/>
  <c r="Q4" i="1"/>
  <c r="D12" i="1"/>
  <c r="E12" i="1"/>
  <c r="F12" i="1"/>
  <c r="G12" i="1"/>
  <c r="H12" i="1"/>
  <c r="I12" i="1"/>
  <c r="J12" i="1"/>
  <c r="K12" i="1"/>
  <c r="L12" i="1"/>
  <c r="M12" i="1"/>
  <c r="N12" i="1"/>
  <c r="O12" i="1"/>
  <c r="P12" i="1"/>
  <c r="C12" i="1"/>
  <c r="Q12" i="1" l="1"/>
</calcChain>
</file>

<file path=xl/sharedStrings.xml><?xml version="1.0" encoding="utf-8"?>
<sst xmlns="http://schemas.openxmlformats.org/spreadsheetml/2006/main" count="76" uniqueCount="61">
  <si>
    <t>No</t>
  </si>
  <si>
    <t>Kab/Kota</t>
  </si>
  <si>
    <t>Q3</t>
  </si>
  <si>
    <t>Q4</t>
  </si>
  <si>
    <t>Q5</t>
  </si>
  <si>
    <t>Q9</t>
  </si>
  <si>
    <t>Q10</t>
  </si>
  <si>
    <t>Q11</t>
  </si>
  <si>
    <t>Q12</t>
  </si>
  <si>
    <t>Q13</t>
  </si>
  <si>
    <t>Q14</t>
  </si>
  <si>
    <t>Q15</t>
  </si>
  <si>
    <t>Q17</t>
  </si>
  <si>
    <t>Q18</t>
  </si>
  <si>
    <t>Q20</t>
  </si>
  <si>
    <t>Q21</t>
  </si>
  <si>
    <t>1602</t>
  </si>
  <si>
    <t>1605</t>
  </si>
  <si>
    <t>1607</t>
  </si>
  <si>
    <t>1608</t>
  </si>
  <si>
    <t>1609</t>
  </si>
  <si>
    <t>1610</t>
  </si>
  <si>
    <t>1611</t>
  </si>
  <si>
    <t>1613</t>
  </si>
  <si>
    <t>TOTAL</t>
  </si>
  <si>
    <t>NO</t>
  </si>
  <si>
    <t>CASE UNTUK VALIDASI</t>
  </si>
  <si>
    <t>Q1</t>
  </si>
  <si>
    <t>Isian jenis kelamin (R.304) untuk ART yang memiliki hubungan dengan KRT sebagai suami (R.303 = 2) harus berisi kode 1 (laki-laki).</t>
  </si>
  <si>
    <t>Isian jenis kelamin (R.304) untuk ART yang memiliki hubungan dengan KRT sebagai istri (R.303 = 3) harus berisi kode 2 (perempuan).</t>
  </si>
  <si>
    <t>Q2</t>
  </si>
  <si>
    <t>Isian status perkawinan (R.307) untuk pasangan KRT (suami atau istri) (R.303 = 2 atau R.303 = 3) harus berisi kode 2 (kawin).</t>
  </si>
  <si>
    <t>Isian status perkawinan (R.307) untuk ART yang memiliki status hubungan dengan KRT sebagai menantu, orang tua atau mertua (R.303 = 5, 7, atau 8) tidak boleh berisi 1 (belum kawin).</t>
  </si>
  <si>
    <t>Jika status komuter (R.427 = 1) maka isian R.428 sampai R.430 harus terisi.</t>
  </si>
  <si>
    <t>Apabila pada isian R.433 berkode 1, maka pada isian R.436 tidak boleh berisi kode5 atau 6.</t>
  </si>
  <si>
    <t>Q6</t>
  </si>
  <si>
    <t>Jumlah anak laki-laki dan perempuan yang masih hidup dan tinggal bersama (R.439a dan R.439b) harus sesuai dengan isian pada Blok III.</t>
  </si>
  <si>
    <t>Q7</t>
  </si>
  <si>
    <t>Periksa konsistensi jumlah kejadian kematian di Blok VI dan VII, jumlah kejadian kematian sejak januari 2017 (R.602) seharusnya berjumlah lebih dari atau sama dengan jumlah kejdaian kematian akibat kehamilan pada Blok VII.</t>
  </si>
  <si>
    <t>Q8</t>
  </si>
  <si>
    <t>Periksa kejadian kematian yang rentang waktunya (R.605 tahun) tidak dalam rentang tahun 2017-2022.</t>
  </si>
  <si>
    <t>Periksa apakah ada ART perempuan (R.304 = 2) yang pernah melahirkan (R.437 = 1) namun status perkawinannya belum kawin (R.307 =1).</t>
  </si>
  <si>
    <t>Periksa konsistensi isian umur pada blok III (R.306) dengan pendidikan tertinggi yang ditamatkan (R.431) apakah masih dalam taraf wajar pada usia tersebut ART yang bersangkutan menamatkan jenjang pendidikan itu. Misalnya, ART berusia 5 tahun namun di isian (R.431) berisi kode 7 (DIV/S1) itu merupakan contoh kasus isian yang tidak wajar. Seperti itu untuk setiap jenjang pendidikan.</t>
  </si>
  <si>
    <t>l  Periksa apakah ART yang berusia 10 tahun ke bawah memiliki agama (R.405) yang berbeda dengan kedua orang tuanya (KRT dan pasangan KRT).</t>
  </si>
  <si>
    <t>l  Periksa apakah ART yang berusia 10 tahun ke bawah memiliki suku (R.404) yang berbeda dengan kedua orang tuanya (KRT dan pasangan KRT).</t>
  </si>
  <si>
    <t>Cek ART pendidikannya tamat SD atau lebih tinggi namun tidak bisa berbahasa indonesia</t>
  </si>
  <si>
    <t>Cek ART yang bahasa yang pertama kali dikuasai nya bahasa isyarat atau bahasa asing</t>
  </si>
  <si>
    <t>Cek ART berusia 15 tahu kebawah namun sudah berstatus kawin</t>
  </si>
  <si>
    <t>Q16</t>
  </si>
  <si>
    <t>Cek ART yang berusia 17 tahun ke atas namun belum meiliki NIK</t>
  </si>
  <si>
    <t>Cek Selisih umur anak dan ibu kandungnya &lt; 10 tahun</t>
  </si>
  <si>
    <t>Cek selisih umur anak dan KRT &lt; 10 tahun</t>
  </si>
  <si>
    <t>Q19</t>
  </si>
  <si>
    <t>Cek WNA tetapi bahasa pertamanya bahasa daerah atau bahasa isyarat</t>
  </si>
  <si>
    <t>Cek alasan pindah tempat tinggal karena covid, namun pindah sebelum maret 2020</t>
  </si>
  <si>
    <t>Cek ART yang KBJI nya sebagai petani namun tidak memiliki lahan lainnya yang berupa lahan pertanian</t>
  </si>
  <si>
    <t>Q22</t>
  </si>
  <si>
    <t>Cek luas tanah bangunan pada blok VIII yang luasnya kurang dari 3m persegi</t>
  </si>
  <si>
    <t>Q23</t>
  </si>
  <si>
    <t>Cek jumlah ALH jan 2017 &lt; ALH jan 2021</t>
  </si>
  <si>
    <t>Jumlah Ruta yang Masih Terindikasi Isian Tidak Wajar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</si>
</sst>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0"/>
      <color theme="1"/>
      <name val="Arial"/>
      <family val="2"/>
    </font>
    <font>
      <sz val="10"/>
      <color theme="1"/>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46BDC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000000"/>
      </top>
      <bottom/>
      <diagonal/>
    </border>
  </borders>
  <cellStyleXfs count="1">
    <xf numFmtId="0" fontId="0" fillId="0" borderId="0"/>
  </cellStyleXfs>
  <cellXfs count="16">
    <xf numFmtId="0" fontId="0" fillId="0" borderId="0" xfId="0"/>
    <xf numFmtId="49" fontId="0" fillId="0" borderId="0" xfId="0" applyNumberFormat="1"/>
    <xf numFmtId="0" fontId="0" fillId="0" borderId="1" xfId="0" applyBorder="1"/>
    <xf numFmtId="49" fontId="0" fillId="0" borderId="1" xfId="0" applyNumberFormat="1" applyBorder="1"/>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xf numFmtId="49" fontId="0" fillId="2" borderId="1" xfId="0" applyNumberFormat="1" applyFill="1" applyBorder="1" applyAlignment="1">
      <alignment horizontal="center"/>
    </xf>
    <xf numFmtId="0" fontId="0" fillId="2" borderId="1" xfId="0" applyFill="1"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3"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9480A-93D0-4C89-97FA-F499A0B58E07}">
  <dimension ref="A2:Q12"/>
  <sheetViews>
    <sheetView tabSelected="1" workbookViewId="0">
      <selection activeCell="C3" sqref="C3"/>
    </sheetView>
  </sheetViews>
  <sheetFormatPr defaultRowHeight="15" x14ac:dyDescent="0.25"/>
  <cols>
    <col min="1" max="1" width="3.5703125" bestFit="1" customWidth="1"/>
    <col min="2" max="2" width="9.140625" style="1"/>
  </cols>
  <sheetData>
    <row r="2" spans="1:17" x14ac:dyDescent="0.25">
      <c r="A2" s="4" t="s">
        <v>0</v>
      </c>
      <c r="B2" s="5" t="s">
        <v>1</v>
      </c>
      <c r="C2" s="6" t="s">
        <v>60</v>
      </c>
      <c r="D2" s="6"/>
      <c r="E2" s="6"/>
      <c r="F2" s="6"/>
      <c r="G2" s="6"/>
      <c r="H2" s="6"/>
      <c r="I2" s="6"/>
      <c r="J2" s="6"/>
      <c r="K2" s="6"/>
      <c r="L2" s="6"/>
      <c r="M2" s="6"/>
      <c r="N2" s="6"/>
      <c r="O2" s="6"/>
      <c r="P2" s="6"/>
      <c r="Q2" s="4" t="s">
        <v>24</v>
      </c>
    </row>
    <row r="3" spans="1:17" x14ac:dyDescent="0.25">
      <c r="A3" s="4"/>
      <c r="B3" s="5"/>
      <c r="C3" s="7" t="s">
        <v>2</v>
      </c>
      <c r="D3" s="7" t="s">
        <v>3</v>
      </c>
      <c r="E3" s="7" t="s">
        <v>4</v>
      </c>
      <c r="F3" s="7" t="s">
        <v>5</v>
      </c>
      <c r="G3" s="7" t="s">
        <v>6</v>
      </c>
      <c r="H3" s="7" t="s">
        <v>7</v>
      </c>
      <c r="I3" s="7" t="s">
        <v>8</v>
      </c>
      <c r="J3" s="7" t="s">
        <v>9</v>
      </c>
      <c r="K3" s="7" t="s">
        <v>10</v>
      </c>
      <c r="L3" s="7" t="s">
        <v>11</v>
      </c>
      <c r="M3" s="7" t="s">
        <v>12</v>
      </c>
      <c r="N3" s="7" t="s">
        <v>13</v>
      </c>
      <c r="O3" s="7" t="s">
        <v>14</v>
      </c>
      <c r="P3" s="7" t="s">
        <v>15</v>
      </c>
      <c r="Q3" s="4"/>
    </row>
    <row r="4" spans="1:17" x14ac:dyDescent="0.25">
      <c r="A4" s="2">
        <v>1</v>
      </c>
      <c r="B4" s="3" t="s">
        <v>16</v>
      </c>
      <c r="C4" s="2"/>
      <c r="D4" s="2">
        <v>4</v>
      </c>
      <c r="E4" s="2"/>
      <c r="F4" s="2"/>
      <c r="G4" s="2">
        <v>57</v>
      </c>
      <c r="H4" s="2"/>
      <c r="I4" s="2">
        <v>15</v>
      </c>
      <c r="J4" s="2">
        <v>379</v>
      </c>
      <c r="K4" s="2">
        <v>67</v>
      </c>
      <c r="L4" s="2">
        <v>6</v>
      </c>
      <c r="M4" s="2">
        <v>22</v>
      </c>
      <c r="N4" s="2">
        <v>4</v>
      </c>
      <c r="O4" s="2"/>
      <c r="P4" s="2">
        <v>1520</v>
      </c>
      <c r="Q4" s="8">
        <f>SUM(C4:P4)</f>
        <v>2074</v>
      </c>
    </row>
    <row r="5" spans="1:17" x14ac:dyDescent="0.25">
      <c r="A5" s="2">
        <v>2</v>
      </c>
      <c r="B5" s="3" t="s">
        <v>17</v>
      </c>
      <c r="C5" s="2">
        <v>4</v>
      </c>
      <c r="D5" s="2">
        <v>25</v>
      </c>
      <c r="E5" s="2">
        <v>18</v>
      </c>
      <c r="F5" s="2">
        <v>1</v>
      </c>
      <c r="G5" s="2">
        <v>15</v>
      </c>
      <c r="H5" s="2">
        <v>1</v>
      </c>
      <c r="I5" s="2">
        <v>13</v>
      </c>
      <c r="J5" s="2">
        <v>84</v>
      </c>
      <c r="K5" s="2">
        <v>39</v>
      </c>
      <c r="L5" s="2">
        <v>29</v>
      </c>
      <c r="M5" s="2">
        <v>27</v>
      </c>
      <c r="N5" s="2">
        <v>4</v>
      </c>
      <c r="O5" s="2"/>
      <c r="P5" s="2">
        <v>324</v>
      </c>
      <c r="Q5" s="8">
        <f t="shared" ref="Q5:Q12" si="0">SUM(C5:P5)</f>
        <v>584</v>
      </c>
    </row>
    <row r="6" spans="1:17" x14ac:dyDescent="0.25">
      <c r="A6" s="2">
        <v>3</v>
      </c>
      <c r="B6" s="3" t="s">
        <v>18</v>
      </c>
      <c r="C6" s="2">
        <v>15</v>
      </c>
      <c r="D6" s="2">
        <v>114</v>
      </c>
      <c r="E6" s="2">
        <v>45</v>
      </c>
      <c r="F6" s="2"/>
      <c r="G6" s="2">
        <v>43</v>
      </c>
      <c r="H6" s="2">
        <v>2</v>
      </c>
      <c r="I6" s="2">
        <v>138</v>
      </c>
      <c r="J6" s="2">
        <v>245</v>
      </c>
      <c r="K6" s="2">
        <v>94</v>
      </c>
      <c r="L6" s="2">
        <v>56</v>
      </c>
      <c r="M6" s="2">
        <v>51</v>
      </c>
      <c r="N6" s="2">
        <v>3</v>
      </c>
      <c r="O6" s="2"/>
      <c r="P6" s="2">
        <v>574</v>
      </c>
      <c r="Q6" s="8">
        <f t="shared" si="0"/>
        <v>1380</v>
      </c>
    </row>
    <row r="7" spans="1:17" x14ac:dyDescent="0.25">
      <c r="A7" s="2">
        <v>4</v>
      </c>
      <c r="B7" s="3" t="s">
        <v>19</v>
      </c>
      <c r="D7" s="2"/>
      <c r="E7" s="2"/>
      <c r="F7" s="2"/>
      <c r="G7" s="2"/>
      <c r="H7" s="2"/>
      <c r="I7" s="2"/>
      <c r="J7" s="2">
        <v>155</v>
      </c>
      <c r="K7" s="2">
        <v>27</v>
      </c>
      <c r="L7" s="2">
        <v>3</v>
      </c>
      <c r="M7" s="2">
        <v>28</v>
      </c>
      <c r="N7" s="2"/>
      <c r="O7" s="2">
        <v>2</v>
      </c>
      <c r="P7" s="2">
        <v>265</v>
      </c>
      <c r="Q7" s="8">
        <f t="shared" si="0"/>
        <v>480</v>
      </c>
    </row>
    <row r="8" spans="1:17" x14ac:dyDescent="0.25">
      <c r="A8" s="2">
        <v>5</v>
      </c>
      <c r="B8" s="3" t="s">
        <v>20</v>
      </c>
      <c r="C8" s="2">
        <v>13</v>
      </c>
      <c r="D8" s="2">
        <v>27</v>
      </c>
      <c r="E8" s="2">
        <v>61</v>
      </c>
      <c r="F8" s="2"/>
      <c r="G8" s="2">
        <v>21</v>
      </c>
      <c r="H8" s="2">
        <v>9</v>
      </c>
      <c r="I8" s="2">
        <v>18</v>
      </c>
      <c r="J8" s="2">
        <v>108</v>
      </c>
      <c r="K8" s="2">
        <v>57</v>
      </c>
      <c r="L8" s="2">
        <v>54</v>
      </c>
      <c r="M8" s="2">
        <v>38</v>
      </c>
      <c r="N8" s="2">
        <v>5</v>
      </c>
      <c r="O8" s="2">
        <v>2</v>
      </c>
      <c r="P8" s="2">
        <v>898</v>
      </c>
      <c r="Q8" s="8">
        <f>SUM(C8:P8)</f>
        <v>1311</v>
      </c>
    </row>
    <row r="9" spans="1:17" x14ac:dyDescent="0.25">
      <c r="A9" s="2">
        <v>6</v>
      </c>
      <c r="B9" s="3" t="s">
        <v>21</v>
      </c>
      <c r="C9" s="2"/>
      <c r="D9" s="2">
        <v>77</v>
      </c>
      <c r="E9" s="2"/>
      <c r="F9" s="2"/>
      <c r="G9" s="2"/>
      <c r="H9" s="2"/>
      <c r="I9" s="2">
        <v>2</v>
      </c>
      <c r="J9" s="2">
        <v>1</v>
      </c>
      <c r="K9" s="2">
        <v>17</v>
      </c>
      <c r="L9" s="2"/>
      <c r="M9" s="2">
        <v>8</v>
      </c>
      <c r="N9" s="2"/>
      <c r="O9" s="2"/>
      <c r="P9" s="2">
        <v>1</v>
      </c>
      <c r="Q9" s="8">
        <f t="shared" si="0"/>
        <v>106</v>
      </c>
    </row>
    <row r="10" spans="1:17" x14ac:dyDescent="0.25">
      <c r="A10" s="2">
        <v>7</v>
      </c>
      <c r="B10" s="3" t="s">
        <v>22</v>
      </c>
      <c r="C10" s="2"/>
      <c r="D10" s="2"/>
      <c r="E10" s="2"/>
      <c r="F10" s="2"/>
      <c r="G10" s="2"/>
      <c r="H10" s="2"/>
      <c r="I10" s="2">
        <v>13</v>
      </c>
      <c r="J10" s="2"/>
      <c r="K10" s="2"/>
      <c r="L10" s="2">
        <v>5</v>
      </c>
      <c r="M10" s="2">
        <v>4</v>
      </c>
      <c r="N10" s="2">
        <v>3</v>
      </c>
      <c r="O10" s="2"/>
      <c r="P10" s="2"/>
      <c r="Q10" s="8">
        <f t="shared" si="0"/>
        <v>25</v>
      </c>
    </row>
    <row r="11" spans="1:17" x14ac:dyDescent="0.25">
      <c r="A11" s="2">
        <v>8</v>
      </c>
      <c r="B11" s="3" t="s">
        <v>23</v>
      </c>
      <c r="C11">
        <v>5</v>
      </c>
      <c r="D11" s="2">
        <v>18</v>
      </c>
      <c r="E11" s="2">
        <v>11</v>
      </c>
      <c r="F11" s="2"/>
      <c r="G11" s="2">
        <v>8</v>
      </c>
      <c r="H11" s="2">
        <v>1</v>
      </c>
      <c r="I11" s="2">
        <v>18</v>
      </c>
      <c r="J11" s="2">
        <v>282</v>
      </c>
      <c r="K11" s="2">
        <v>51</v>
      </c>
      <c r="L11" s="2">
        <v>46</v>
      </c>
      <c r="M11" s="2">
        <v>28</v>
      </c>
      <c r="N11" s="2">
        <v>8</v>
      </c>
      <c r="O11" s="2"/>
      <c r="P11" s="2">
        <v>299</v>
      </c>
      <c r="Q11" s="8">
        <f t="shared" si="0"/>
        <v>775</v>
      </c>
    </row>
    <row r="12" spans="1:17" x14ac:dyDescent="0.25">
      <c r="A12" s="9" t="s">
        <v>24</v>
      </c>
      <c r="B12" s="9"/>
      <c r="C12" s="8">
        <f>SUM(C4:C11)</f>
        <v>37</v>
      </c>
      <c r="D12" s="8">
        <f>SUM(D4:D11)</f>
        <v>265</v>
      </c>
      <c r="E12" s="8">
        <f>SUM(E4:E11)</f>
        <v>135</v>
      </c>
      <c r="F12" s="8">
        <f>SUM(F4:F11)</f>
        <v>1</v>
      </c>
      <c r="G12" s="8">
        <f>SUM(G4:G11)</f>
        <v>144</v>
      </c>
      <c r="H12" s="8">
        <f>SUM(H4:H11)</f>
        <v>13</v>
      </c>
      <c r="I12" s="8">
        <f>SUM(I4:I11)</f>
        <v>217</v>
      </c>
      <c r="J12" s="8">
        <f>SUM(J4:J11)</f>
        <v>1254</v>
      </c>
      <c r="K12" s="8">
        <f>SUM(K4:K11)</f>
        <v>352</v>
      </c>
      <c r="L12" s="8">
        <f>SUM(L4:L11)</f>
        <v>199</v>
      </c>
      <c r="M12" s="8">
        <f>SUM(M4:M11)</f>
        <v>206</v>
      </c>
      <c r="N12" s="8">
        <f>SUM(N4:N11)</f>
        <v>27</v>
      </c>
      <c r="O12" s="8">
        <f>SUM(O4:O11)</f>
        <v>4</v>
      </c>
      <c r="P12" s="8">
        <f>SUM(P4:P11)</f>
        <v>3881</v>
      </c>
      <c r="Q12" s="10">
        <f t="shared" si="0"/>
        <v>6735</v>
      </c>
    </row>
  </sheetData>
  <mergeCells count="5">
    <mergeCell ref="C2:P2"/>
    <mergeCell ref="A12:B12"/>
    <mergeCell ref="Q2:Q3"/>
    <mergeCell ref="A2:A3"/>
    <mergeCell ref="B2:B3"/>
  </mergeCells>
  <phoneticPr fontId="1"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8686C-2FBF-4BD1-9275-CFDD9F70E81F}">
  <dimension ref="A1:B26"/>
  <sheetViews>
    <sheetView workbookViewId="0">
      <selection activeCell="A2" sqref="A2:B26"/>
    </sheetView>
  </sheetViews>
  <sheetFormatPr defaultRowHeight="15" x14ac:dyDescent="0.25"/>
  <cols>
    <col min="2" max="2" width="81.42578125" customWidth="1"/>
  </cols>
  <sheetData>
    <row r="1" spans="1:2" ht="15.75" thickBot="1" x14ac:dyDescent="0.3"/>
    <row r="2" spans="1:2" ht="15.75" thickBot="1" x14ac:dyDescent="0.3">
      <c r="A2" s="11" t="s">
        <v>25</v>
      </c>
      <c r="B2" s="12" t="s">
        <v>26</v>
      </c>
    </row>
    <row r="3" spans="1:2" ht="26.25" thickBot="1" x14ac:dyDescent="0.3">
      <c r="A3" s="14" t="s">
        <v>27</v>
      </c>
      <c r="B3" s="13" t="s">
        <v>28</v>
      </c>
    </row>
    <row r="4" spans="1:2" ht="26.25" thickBot="1" x14ac:dyDescent="0.3">
      <c r="A4" s="15"/>
      <c r="B4" s="13" t="s">
        <v>29</v>
      </c>
    </row>
    <row r="5" spans="1:2" ht="26.25" thickBot="1" x14ac:dyDescent="0.3">
      <c r="A5" s="13" t="s">
        <v>30</v>
      </c>
      <c r="B5" s="13" t="s">
        <v>31</v>
      </c>
    </row>
    <row r="6" spans="1:2" ht="39" thickBot="1" x14ac:dyDescent="0.3">
      <c r="A6" s="13" t="s">
        <v>2</v>
      </c>
      <c r="B6" s="13" t="s">
        <v>32</v>
      </c>
    </row>
    <row r="7" spans="1:2" ht="15.75" thickBot="1" x14ac:dyDescent="0.3">
      <c r="A7" s="13" t="s">
        <v>3</v>
      </c>
      <c r="B7" s="13" t="s">
        <v>33</v>
      </c>
    </row>
    <row r="8" spans="1:2" ht="15.75" thickBot="1" x14ac:dyDescent="0.3">
      <c r="A8" s="13" t="s">
        <v>4</v>
      </c>
      <c r="B8" s="13" t="s">
        <v>34</v>
      </c>
    </row>
    <row r="9" spans="1:2" ht="26.25" thickBot="1" x14ac:dyDescent="0.3">
      <c r="A9" s="13" t="s">
        <v>35</v>
      </c>
      <c r="B9" s="13" t="s">
        <v>36</v>
      </c>
    </row>
    <row r="10" spans="1:2" ht="39" thickBot="1" x14ac:dyDescent="0.3">
      <c r="A10" s="13" t="s">
        <v>37</v>
      </c>
      <c r="B10" s="13" t="s">
        <v>38</v>
      </c>
    </row>
    <row r="11" spans="1:2" ht="26.25" thickBot="1" x14ac:dyDescent="0.3">
      <c r="A11" s="13" t="s">
        <v>39</v>
      </c>
      <c r="B11" s="13" t="s">
        <v>40</v>
      </c>
    </row>
    <row r="12" spans="1:2" ht="26.25" thickBot="1" x14ac:dyDescent="0.3">
      <c r="A12" s="13" t="s">
        <v>5</v>
      </c>
      <c r="B12" s="13" t="s">
        <v>41</v>
      </c>
    </row>
    <row r="13" spans="1:2" ht="64.5" thickBot="1" x14ac:dyDescent="0.3">
      <c r="A13" s="13" t="s">
        <v>6</v>
      </c>
      <c r="B13" s="13" t="s">
        <v>42</v>
      </c>
    </row>
    <row r="14" spans="1:2" ht="26.25" thickBot="1" x14ac:dyDescent="0.3">
      <c r="A14" s="13" t="s">
        <v>7</v>
      </c>
      <c r="B14" s="13" t="s">
        <v>43</v>
      </c>
    </row>
    <row r="15" spans="1:2" ht="26.25" thickBot="1" x14ac:dyDescent="0.3">
      <c r="A15" s="13" t="s">
        <v>8</v>
      </c>
      <c r="B15" s="13" t="s">
        <v>44</v>
      </c>
    </row>
    <row r="16" spans="1:2" ht="15.75" thickBot="1" x14ac:dyDescent="0.3">
      <c r="A16" s="13" t="s">
        <v>9</v>
      </c>
      <c r="B16" s="13" t="s">
        <v>45</v>
      </c>
    </row>
    <row r="17" spans="1:2" ht="15.75" thickBot="1" x14ac:dyDescent="0.3">
      <c r="A17" s="13" t="s">
        <v>10</v>
      </c>
      <c r="B17" s="13" t="s">
        <v>46</v>
      </c>
    </row>
    <row r="18" spans="1:2" ht="15.75" thickBot="1" x14ac:dyDescent="0.3">
      <c r="A18" s="13" t="s">
        <v>11</v>
      </c>
      <c r="B18" s="13" t="s">
        <v>47</v>
      </c>
    </row>
    <row r="19" spans="1:2" ht="15.75" thickBot="1" x14ac:dyDescent="0.3">
      <c r="A19" s="13" t="s">
        <v>48</v>
      </c>
      <c r="B19" s="13" t="s">
        <v>49</v>
      </c>
    </row>
    <row r="20" spans="1:2" ht="15.75" thickBot="1" x14ac:dyDescent="0.3">
      <c r="A20" s="13" t="s">
        <v>12</v>
      </c>
      <c r="B20" s="13" t="s">
        <v>50</v>
      </c>
    </row>
    <row r="21" spans="1:2" ht="15.75" thickBot="1" x14ac:dyDescent="0.3">
      <c r="A21" s="13" t="s">
        <v>13</v>
      </c>
      <c r="B21" s="13" t="s">
        <v>51</v>
      </c>
    </row>
    <row r="22" spans="1:2" ht="15.75" thickBot="1" x14ac:dyDescent="0.3">
      <c r="A22" s="13" t="s">
        <v>52</v>
      </c>
      <c r="B22" s="13" t="s">
        <v>53</v>
      </c>
    </row>
    <row r="23" spans="1:2" ht="15.75" thickBot="1" x14ac:dyDescent="0.3">
      <c r="A23" s="13" t="s">
        <v>14</v>
      </c>
      <c r="B23" s="13" t="s">
        <v>54</v>
      </c>
    </row>
    <row r="24" spans="1:2" ht="26.25" thickBot="1" x14ac:dyDescent="0.3">
      <c r="A24" s="13" t="s">
        <v>15</v>
      </c>
      <c r="B24" s="13" t="s">
        <v>55</v>
      </c>
    </row>
    <row r="25" spans="1:2" ht="15.75" thickBot="1" x14ac:dyDescent="0.3">
      <c r="A25" s="13" t="s">
        <v>56</v>
      </c>
      <c r="B25" s="13" t="s">
        <v>57</v>
      </c>
    </row>
    <row r="26" spans="1:2" ht="15.75" thickBot="1" x14ac:dyDescent="0.3">
      <c r="A26" s="13" t="s">
        <v>58</v>
      </c>
      <c r="B26" s="13" t="s">
        <v>59</v>
      </c>
    </row>
  </sheetData>
  <mergeCells count="1">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REKAP</vt:lpstr>
      <vt:lpstr>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2022-08-08T06:36:13Z</dcterms:created>
  <dcterms:modified xsi:type="dcterms:W3CDTF">2022-08-08T07:10:45Z</dcterms:modified>
</cp:coreProperties>
</file>