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sampling" sheetId="2" r:id="rId5"/>
    <sheet state="visible" name="hasil sampling" sheetId="3" r:id="rId6"/>
    <sheet state="visible" name="Sheet1" sheetId="4" r:id="rId7"/>
    <sheet state="visible" name="Sheet4" sheetId="5" r:id="rId8"/>
    <sheet state="visible" name="Sheet7" sheetId="6" r:id="rId9"/>
    <sheet state="visible" name="point" sheetId="7" r:id="rId10"/>
    <sheet state="visible" name="lat long" sheetId="8" r:id="rId11"/>
  </sheets>
  <definedNames/>
  <calcPr/>
</workbook>
</file>

<file path=xl/sharedStrings.xml><?xml version="1.0" encoding="utf-8"?>
<sst xmlns="http://schemas.openxmlformats.org/spreadsheetml/2006/main" count="1449" uniqueCount="38">
  <si>
    <t>month</t>
  </si>
  <si>
    <t>Rainfall (mm) (Independent variabel)</t>
  </si>
  <si>
    <t>Umbrellas sold (Dependent Variabel)</t>
  </si>
  <si>
    <t>date_trunc_month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</si>
  <si>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</si>
  <si>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</si>
  <si>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</si>
  <si>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</si>
  <si>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</si>
  <si>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</si>
  <si>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</si>
  <si>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</si>
  <si>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</si>
  <si>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</si>
  <si>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</si>
  <si>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</si>
  <si>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</si>
  <si>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Month</t>
  </si>
  <si>
    <t>max</t>
  </si>
  <si>
    <t>min</t>
  </si>
  <si>
    <t>mean</t>
  </si>
  <si>
    <t>median</t>
  </si>
  <si>
    <t>stddev</t>
  </si>
  <si>
    <t>3stddev</t>
  </si>
  <si>
    <t>point</t>
  </si>
  <si>
    <t>w</t>
  </si>
  <si>
    <t>-6.225135, 106.809526</t>
  </si>
  <si>
    <t>-6.224180, 106.805078</t>
  </si>
  <si>
    <t>-6.227721, 106.809434</t>
  </si>
  <si>
    <t>-6.222559, 106.816837</t>
  </si>
  <si>
    <t>-6.226761, 106.808168</t>
  </si>
  <si>
    <t>-6.222964, 106.807224</t>
  </si>
  <si>
    <t>-6.223199, 106.805550</t>
  </si>
  <si>
    <t>-6.227700, 106.809735</t>
  </si>
  <si>
    <t>-6.221898, 106.818747</t>
  </si>
  <si>
    <t>-6.227870, 106.808297</t>
  </si>
  <si>
    <t>latitude</t>
  </si>
  <si>
    <t>longitude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</si>
</sst>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5F6368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Font="1"/>
    <xf borderId="0" fillId="0" fontId="1" numFmtId="1" xfId="0" applyFont="1" applyNumberForma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Rainfall (mm) (Independent variabel)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Sheet1!$A$2:$A$25</c:f>
            </c:strRef>
          </c:cat>
          <c:val>
            <c:numRef>
              <c:f>Sheet1!$B$2:$B$25</c:f>
              <c:numCache/>
            </c:numRef>
          </c:val>
        </c:ser>
        <c:axId val="570320187"/>
        <c:axId val="1764786353"/>
      </c:barChart>
      <c:catAx>
        <c:axId val="570320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786353"/>
      </c:catAx>
      <c:valAx>
        <c:axId val="1764786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Rainfall (mm) (Independent variabel)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320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Rainfall (mm) (Independent variabel) and Umbrellas sold (Dependent Variabel)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Sheet1!$A$2:$A$25</c:f>
            </c:strRef>
          </c:cat>
          <c:val>
            <c:numRef>
              <c:f>Sheet1!$B$2:$B$25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Sheet1!$A$2:$A$25</c:f>
            </c:strRef>
          </c:cat>
          <c:val>
            <c:numRef>
              <c:f>Sheet1!$C$2:$C$25</c:f>
              <c:numCache/>
            </c:numRef>
          </c:val>
        </c:ser>
        <c:axId val="1352683981"/>
        <c:axId val="1589549187"/>
      </c:barChart>
      <c:catAx>
        <c:axId val="1352683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549187"/>
      </c:catAx>
      <c:valAx>
        <c:axId val="1589549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683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66675</xdr:colOff>
      <xdr:row>27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  <col customWidth="1" min="3" max="3" width="28.25"/>
    <col customWidth="1" min="4" max="4" width="14.3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1" t="s">
        <v>4</v>
      </c>
      <c r="B2" s="2">
        <v>86.5</v>
      </c>
      <c r="C2" s="1">
        <v>16.0</v>
      </c>
      <c r="D2" s="4">
        <v>44562.0</v>
      </c>
    </row>
    <row r="3">
      <c r="A3" s="1" t="s">
        <v>5</v>
      </c>
      <c r="B3" s="1">
        <v>92.4</v>
      </c>
      <c r="C3" s="1">
        <v>26.0</v>
      </c>
      <c r="D3" s="4">
        <v>44593.0</v>
      </c>
    </row>
    <row r="4">
      <c r="A4" s="1" t="s">
        <v>6</v>
      </c>
      <c r="B4" s="1">
        <v>85.9</v>
      </c>
      <c r="C4" s="1">
        <v>15.0</v>
      </c>
      <c r="D4" s="4">
        <v>44621.0</v>
      </c>
    </row>
    <row r="5">
      <c r="A5" s="1" t="s">
        <v>7</v>
      </c>
      <c r="B5" s="1">
        <v>102.8</v>
      </c>
      <c r="C5" s="1">
        <v>29.0</v>
      </c>
      <c r="D5" s="4">
        <v>44652.0</v>
      </c>
    </row>
    <row r="6">
      <c r="A6" s="1" t="s">
        <v>8</v>
      </c>
      <c r="B6" s="1">
        <v>128.9</v>
      </c>
      <c r="C6" s="1">
        <v>40.0</v>
      </c>
      <c r="D6" s="4">
        <v>44682.0</v>
      </c>
    </row>
    <row r="7">
      <c r="A7" s="1" t="s">
        <v>9</v>
      </c>
      <c r="B7" s="1">
        <v>141.6</v>
      </c>
      <c r="C7" s="1">
        <v>47.0</v>
      </c>
      <c r="D7" s="4">
        <v>44713.0</v>
      </c>
    </row>
    <row r="8">
      <c r="A8" s="1" t="s">
        <v>10</v>
      </c>
      <c r="B8" s="1">
        <v>163.8</v>
      </c>
      <c r="C8" s="1">
        <v>49.0</v>
      </c>
      <c r="D8" s="4">
        <v>44743.0</v>
      </c>
    </row>
    <row r="9">
      <c r="A9" s="1" t="s">
        <v>11</v>
      </c>
      <c r="B9" s="1">
        <v>142.5</v>
      </c>
      <c r="C9" s="1">
        <v>44.0</v>
      </c>
      <c r="D9" s="4">
        <v>44774.0</v>
      </c>
    </row>
    <row r="10">
      <c r="A10" s="1" t="s">
        <v>12</v>
      </c>
      <c r="B10" s="1">
        <v>130.4</v>
      </c>
      <c r="C10" s="1">
        <v>36.0</v>
      </c>
      <c r="D10" s="4">
        <v>44805.0</v>
      </c>
    </row>
    <row r="11">
      <c r="A11" s="1" t="s">
        <v>13</v>
      </c>
      <c r="B11" s="1">
        <v>112.8</v>
      </c>
      <c r="C11" s="1">
        <v>25.0</v>
      </c>
      <c r="D11" s="4">
        <v>44835.0</v>
      </c>
    </row>
    <row r="12">
      <c r="A12" s="1" t="s">
        <v>14</v>
      </c>
      <c r="B12" s="1">
        <v>90.3</v>
      </c>
      <c r="C12" s="1">
        <v>20.0</v>
      </c>
      <c r="D12" s="4">
        <v>44866.0</v>
      </c>
    </row>
    <row r="13">
      <c r="A13" s="1" t="s">
        <v>15</v>
      </c>
      <c r="B13" s="1">
        <v>102.6</v>
      </c>
      <c r="C13" s="1">
        <v>29.0</v>
      </c>
      <c r="D13" s="4">
        <v>44896.0</v>
      </c>
    </row>
    <row r="14">
      <c r="A14" s="1" t="s">
        <v>4</v>
      </c>
      <c r="B14" s="2">
        <v>82.4</v>
      </c>
      <c r="C14" s="1">
        <v>17.0</v>
      </c>
      <c r="D14" s="4">
        <v>44562.0</v>
      </c>
    </row>
    <row r="15">
      <c r="A15" s="1" t="s">
        <v>5</v>
      </c>
      <c r="B15" s="1">
        <v>95.3</v>
      </c>
      <c r="C15" s="1">
        <v>27.0</v>
      </c>
      <c r="D15" s="4">
        <v>44593.0</v>
      </c>
    </row>
    <row r="16">
      <c r="A16" s="1" t="s">
        <v>6</v>
      </c>
      <c r="B16" s="1">
        <v>86.5</v>
      </c>
      <c r="C16" s="1">
        <v>16.0</v>
      </c>
      <c r="D16" s="4">
        <v>44621.0</v>
      </c>
    </row>
    <row r="17">
      <c r="A17" s="1" t="s">
        <v>7</v>
      </c>
      <c r="B17" s="1">
        <v>102.7</v>
      </c>
      <c r="C17" s="1">
        <v>31.0</v>
      </c>
      <c r="D17" s="4">
        <v>44652.0</v>
      </c>
    </row>
    <row r="18">
      <c r="A18" s="1" t="s">
        <v>8</v>
      </c>
      <c r="B18" s="1">
        <v>124.8</v>
      </c>
      <c r="C18" s="1">
        <v>44.0</v>
      </c>
      <c r="D18" s="4">
        <v>44682.0</v>
      </c>
    </row>
    <row r="19">
      <c r="A19" s="1" t="s">
        <v>9</v>
      </c>
      <c r="B19" s="1">
        <v>142.8</v>
      </c>
      <c r="C19" s="1">
        <v>46.0</v>
      </c>
      <c r="D19" s="4">
        <v>44713.0</v>
      </c>
    </row>
    <row r="20">
      <c r="A20" s="1" t="s">
        <v>10</v>
      </c>
      <c r="B20" s="1">
        <v>161.7</v>
      </c>
      <c r="C20" s="1">
        <v>49.0</v>
      </c>
      <c r="D20" s="4">
        <v>44743.0</v>
      </c>
    </row>
    <row r="21">
      <c r="A21" s="1" t="s">
        <v>11</v>
      </c>
      <c r="B21" s="1">
        <v>144.9</v>
      </c>
      <c r="C21" s="1">
        <v>45.0</v>
      </c>
      <c r="D21" s="4">
        <v>44774.0</v>
      </c>
    </row>
    <row r="22">
      <c r="A22" s="1" t="s">
        <v>12</v>
      </c>
      <c r="B22" s="1">
        <v>128.2</v>
      </c>
      <c r="C22" s="1">
        <v>40.0</v>
      </c>
      <c r="D22" s="4">
        <v>44805.0</v>
      </c>
    </row>
    <row r="23">
      <c r="A23" s="1" t="s">
        <v>13</v>
      </c>
      <c r="B23" s="1">
        <v>111.1</v>
      </c>
      <c r="C23" s="1">
        <v>32.0</v>
      </c>
      <c r="D23" s="4">
        <v>44835.0</v>
      </c>
    </row>
    <row r="24">
      <c r="A24" s="1" t="s">
        <v>14</v>
      </c>
      <c r="B24" s="1">
        <v>86.9</v>
      </c>
      <c r="C24" s="1">
        <v>20.0</v>
      </c>
      <c r="D24" s="4">
        <v>44866.0</v>
      </c>
    </row>
    <row r="25">
      <c r="A25" s="1" t="s">
        <v>15</v>
      </c>
      <c r="B25" s="1">
        <v>103.1</v>
      </c>
      <c r="C25" s="1">
        <v>31.0</v>
      </c>
      <c r="D25" s="4">
        <v>44896.0</v>
      </c>
    </row>
    <row r="26">
      <c r="A26" s="1" t="s">
        <v>4</v>
      </c>
      <c r="B26" s="2">
        <v>83.1</v>
      </c>
      <c r="C26" s="1">
        <v>17.0</v>
      </c>
      <c r="D26" s="4">
        <v>44562.0</v>
      </c>
    </row>
    <row r="27">
      <c r="A27" s="1" t="s">
        <v>5</v>
      </c>
      <c r="B27" s="1">
        <v>92.6</v>
      </c>
      <c r="C27" s="1">
        <v>27.0</v>
      </c>
      <c r="D27" s="4">
        <v>44593.0</v>
      </c>
    </row>
    <row r="28">
      <c r="A28" s="1" t="s">
        <v>6</v>
      </c>
      <c r="B28" s="1">
        <v>85.0</v>
      </c>
      <c r="C28" s="1">
        <v>16.0</v>
      </c>
      <c r="D28" s="4">
        <v>44621.0</v>
      </c>
    </row>
    <row r="29">
      <c r="A29" s="1" t="s">
        <v>7</v>
      </c>
      <c r="B29" s="1">
        <v>99.6</v>
      </c>
      <c r="C29" s="1">
        <v>28.0</v>
      </c>
      <c r="D29" s="4">
        <v>44652.0</v>
      </c>
    </row>
    <row r="30">
      <c r="A30" s="1" t="s">
        <v>8</v>
      </c>
      <c r="B30" s="1">
        <v>123.1</v>
      </c>
      <c r="C30" s="1">
        <v>42.0</v>
      </c>
      <c r="D30" s="4">
        <v>44682.0</v>
      </c>
    </row>
    <row r="31">
      <c r="A31" s="1" t="s">
        <v>9</v>
      </c>
      <c r="B31" s="1">
        <v>142.0</v>
      </c>
      <c r="C31" s="1">
        <v>50.0</v>
      </c>
      <c r="D31" s="4">
        <v>44713.0</v>
      </c>
    </row>
    <row r="32">
      <c r="A32" s="1" t="s">
        <v>10</v>
      </c>
      <c r="B32" s="1">
        <v>160.4</v>
      </c>
      <c r="C32" s="1">
        <v>48.0</v>
      </c>
      <c r="D32" s="4">
        <v>44743.0</v>
      </c>
    </row>
    <row r="33">
      <c r="A33" s="1" t="s">
        <v>11</v>
      </c>
      <c r="B33" s="1">
        <v>142.5</v>
      </c>
      <c r="C33" s="1">
        <v>43.0</v>
      </c>
      <c r="D33" s="4">
        <v>44774.0</v>
      </c>
    </row>
    <row r="34">
      <c r="A34" s="1" t="s">
        <v>12</v>
      </c>
      <c r="B34" s="1">
        <v>128.8</v>
      </c>
      <c r="C34" s="1">
        <v>38.0</v>
      </c>
      <c r="D34" s="4">
        <v>44805.0</v>
      </c>
    </row>
    <row r="35">
      <c r="A35" s="1" t="s">
        <v>13</v>
      </c>
      <c r="B35" s="1">
        <v>114.7</v>
      </c>
      <c r="C35" s="1">
        <v>21.0</v>
      </c>
      <c r="D35" s="4">
        <v>44835.0</v>
      </c>
    </row>
    <row r="36">
      <c r="A36" s="1" t="s">
        <v>14</v>
      </c>
      <c r="B36" s="1">
        <v>87.1</v>
      </c>
      <c r="C36" s="1">
        <v>21.0</v>
      </c>
      <c r="D36" s="4">
        <v>44866.0</v>
      </c>
    </row>
    <row r="37">
      <c r="A37" s="1" t="s">
        <v>15</v>
      </c>
      <c r="B37" s="1">
        <v>101.0</v>
      </c>
      <c r="C37" s="1">
        <v>31.0</v>
      </c>
      <c r="D37" s="4">
        <v>44896.0</v>
      </c>
    </row>
    <row r="38">
      <c r="A38" s="1" t="s">
        <v>4</v>
      </c>
      <c r="B38" s="2">
        <v>85.4</v>
      </c>
      <c r="C38" s="1">
        <v>13.0</v>
      </c>
      <c r="D38" s="4">
        <v>44562.0</v>
      </c>
    </row>
    <row r="39">
      <c r="A39" s="1" t="s">
        <v>5</v>
      </c>
      <c r="B39" s="1">
        <v>93.6</v>
      </c>
      <c r="C39" s="1">
        <v>24.0</v>
      </c>
      <c r="D39" s="4">
        <v>44593.0</v>
      </c>
    </row>
    <row r="40">
      <c r="A40" s="1" t="s">
        <v>6</v>
      </c>
      <c r="B40" s="1">
        <v>83.5</v>
      </c>
      <c r="C40" s="1">
        <v>16.0</v>
      </c>
      <c r="D40" s="4">
        <v>44621.0</v>
      </c>
    </row>
    <row r="41">
      <c r="A41" s="1" t="s">
        <v>7</v>
      </c>
      <c r="B41" s="1">
        <v>99.9</v>
      </c>
      <c r="C41" s="1">
        <v>29.0</v>
      </c>
      <c r="D41" s="4">
        <v>44652.0</v>
      </c>
    </row>
    <row r="42">
      <c r="A42" s="1" t="s">
        <v>8</v>
      </c>
      <c r="B42" s="1">
        <v>128.7</v>
      </c>
      <c r="C42" s="1">
        <v>44.0</v>
      </c>
      <c r="D42" s="4">
        <v>44682.0</v>
      </c>
    </row>
    <row r="43">
      <c r="A43" s="1" t="s">
        <v>9</v>
      </c>
      <c r="B43" s="1">
        <v>146.0</v>
      </c>
      <c r="C43" s="1">
        <v>46.0</v>
      </c>
      <c r="D43" s="4">
        <v>44713.0</v>
      </c>
    </row>
    <row r="44">
      <c r="A44" s="1" t="s">
        <v>10</v>
      </c>
      <c r="B44" s="1">
        <v>164.6</v>
      </c>
      <c r="C44" s="1">
        <v>51.0</v>
      </c>
      <c r="D44" s="4">
        <v>44743.0</v>
      </c>
    </row>
    <row r="45">
      <c r="A45" s="1" t="s">
        <v>11</v>
      </c>
      <c r="B45" s="1">
        <v>141.7</v>
      </c>
      <c r="C45" s="1">
        <v>45.0</v>
      </c>
      <c r="D45" s="4">
        <v>44774.0</v>
      </c>
    </row>
    <row r="46">
      <c r="A46" s="1" t="s">
        <v>12</v>
      </c>
      <c r="B46" s="1">
        <v>127.1</v>
      </c>
      <c r="C46" s="1">
        <v>39.0</v>
      </c>
      <c r="D46" s="4">
        <v>44805.0</v>
      </c>
    </row>
    <row r="47">
      <c r="A47" s="1" t="s">
        <v>13</v>
      </c>
      <c r="B47" s="1">
        <v>115.6</v>
      </c>
      <c r="C47" s="1">
        <v>28.0</v>
      </c>
      <c r="D47" s="4">
        <v>44835.0</v>
      </c>
    </row>
    <row r="48">
      <c r="A48" s="1" t="s">
        <v>14</v>
      </c>
      <c r="B48" s="1">
        <v>86.6</v>
      </c>
      <c r="C48" s="1">
        <v>23.0</v>
      </c>
      <c r="D48" s="4">
        <v>44866.0</v>
      </c>
    </row>
    <row r="49">
      <c r="A49" s="1" t="s">
        <v>15</v>
      </c>
      <c r="B49" s="1">
        <v>103.8</v>
      </c>
      <c r="C49" s="1">
        <v>32.0</v>
      </c>
      <c r="D49" s="4">
        <v>44896.0</v>
      </c>
    </row>
    <row r="50">
      <c r="A50" s="1" t="s">
        <v>4</v>
      </c>
      <c r="B50" s="2">
        <v>84.1</v>
      </c>
      <c r="C50" s="1">
        <v>17.0</v>
      </c>
      <c r="D50" s="4">
        <v>44562.0</v>
      </c>
    </row>
    <row r="51">
      <c r="A51" s="1" t="s">
        <v>5</v>
      </c>
      <c r="B51" s="1">
        <v>93.0</v>
      </c>
      <c r="C51" s="1">
        <v>24.0</v>
      </c>
      <c r="D51" s="4">
        <v>44593.0</v>
      </c>
    </row>
    <row r="52">
      <c r="A52" s="1" t="s">
        <v>6</v>
      </c>
      <c r="B52" s="1">
        <v>83.8</v>
      </c>
      <c r="C52" s="1">
        <v>18.0</v>
      </c>
      <c r="D52" s="4">
        <v>44621.0</v>
      </c>
    </row>
    <row r="53">
      <c r="A53" s="1" t="s">
        <v>7</v>
      </c>
      <c r="B53" s="1">
        <v>98.1</v>
      </c>
      <c r="C53" s="1">
        <v>30.0</v>
      </c>
      <c r="D53" s="4">
        <v>44652.0</v>
      </c>
    </row>
    <row r="54">
      <c r="A54" s="1" t="s">
        <v>8</v>
      </c>
      <c r="B54" s="1">
        <v>127.0</v>
      </c>
      <c r="C54" s="1">
        <v>42.0</v>
      </c>
      <c r="D54" s="4">
        <v>44682.0</v>
      </c>
    </row>
    <row r="55">
      <c r="A55" s="1" t="s">
        <v>9</v>
      </c>
      <c r="B55" s="1">
        <v>142.0</v>
      </c>
      <c r="C55" s="1">
        <v>48.0</v>
      </c>
      <c r="D55" s="4">
        <v>44713.0</v>
      </c>
    </row>
    <row r="56">
      <c r="A56" s="1" t="s">
        <v>10</v>
      </c>
      <c r="B56" s="1">
        <v>164.4</v>
      </c>
      <c r="C56" s="1">
        <v>48.0</v>
      </c>
      <c r="D56" s="4">
        <v>44743.0</v>
      </c>
    </row>
    <row r="57">
      <c r="A57" s="1" t="s">
        <v>11</v>
      </c>
      <c r="B57" s="1">
        <v>143.5</v>
      </c>
      <c r="C57" s="1">
        <v>45.0</v>
      </c>
      <c r="D57" s="4">
        <v>44774.0</v>
      </c>
    </row>
    <row r="58">
      <c r="A58" s="1" t="s">
        <v>12</v>
      </c>
      <c r="B58" s="1">
        <v>127.4</v>
      </c>
      <c r="C58" s="1">
        <v>37.0</v>
      </c>
      <c r="D58" s="4">
        <v>44805.0</v>
      </c>
    </row>
    <row r="59">
      <c r="A59" s="1" t="s">
        <v>13</v>
      </c>
      <c r="B59" s="1">
        <v>111.3</v>
      </c>
      <c r="C59" s="1">
        <v>23.0</v>
      </c>
      <c r="D59" s="4">
        <v>44835.0</v>
      </c>
    </row>
    <row r="60">
      <c r="A60" s="1" t="s">
        <v>14</v>
      </c>
      <c r="B60" s="1">
        <v>86.7</v>
      </c>
      <c r="C60" s="1">
        <v>19.0</v>
      </c>
      <c r="D60" s="4">
        <v>44866.0</v>
      </c>
    </row>
    <row r="61">
      <c r="A61" s="1" t="s">
        <v>15</v>
      </c>
      <c r="B61" s="1">
        <v>101.3</v>
      </c>
      <c r="C61" s="1">
        <v>31.0</v>
      </c>
      <c r="D61" s="4">
        <v>44896.0</v>
      </c>
    </row>
    <row r="62">
      <c r="A62" s="1" t="s">
        <v>4</v>
      </c>
      <c r="B62" s="2">
        <v>85.2</v>
      </c>
      <c r="C62" s="1">
        <v>13.0</v>
      </c>
      <c r="D62" s="4">
        <v>44562.0</v>
      </c>
    </row>
    <row r="63">
      <c r="A63" s="1" t="s">
        <v>5</v>
      </c>
      <c r="B63" s="1">
        <v>95.8</v>
      </c>
      <c r="C63" s="1">
        <v>25.0</v>
      </c>
      <c r="D63" s="4">
        <v>44593.0</v>
      </c>
    </row>
    <row r="64">
      <c r="A64" s="1" t="s">
        <v>6</v>
      </c>
      <c r="B64" s="1">
        <v>86.6</v>
      </c>
      <c r="C64" s="1">
        <v>17.0</v>
      </c>
      <c r="D64" s="4">
        <v>44621.0</v>
      </c>
    </row>
    <row r="65">
      <c r="A65" s="1" t="s">
        <v>7</v>
      </c>
      <c r="B65" s="1">
        <v>99.5</v>
      </c>
      <c r="C65" s="1">
        <v>28.0</v>
      </c>
      <c r="D65" s="4">
        <v>44652.0</v>
      </c>
    </row>
    <row r="66">
      <c r="A66" s="1" t="s">
        <v>8</v>
      </c>
      <c r="B66" s="1">
        <v>124.6</v>
      </c>
      <c r="C66" s="1">
        <v>44.0</v>
      </c>
      <c r="D66" s="4">
        <v>44682.0</v>
      </c>
    </row>
    <row r="67">
      <c r="A67" s="1" t="s">
        <v>9</v>
      </c>
      <c r="B67" s="1">
        <v>143.9</v>
      </c>
      <c r="C67" s="1">
        <v>48.0</v>
      </c>
      <c r="D67" s="4">
        <v>44713.0</v>
      </c>
    </row>
    <row r="68">
      <c r="A68" s="1" t="s">
        <v>10</v>
      </c>
      <c r="B68" s="1">
        <v>160.8</v>
      </c>
      <c r="C68" s="1">
        <v>51.0</v>
      </c>
      <c r="D68" s="4">
        <v>44743.0</v>
      </c>
    </row>
    <row r="69">
      <c r="A69" s="1" t="s">
        <v>11</v>
      </c>
      <c r="B69" s="1">
        <v>142.3</v>
      </c>
      <c r="C69" s="1">
        <v>47.0</v>
      </c>
      <c r="D69" s="4">
        <v>44774.0</v>
      </c>
    </row>
    <row r="70">
      <c r="A70" s="1" t="s">
        <v>12</v>
      </c>
      <c r="B70" s="1">
        <v>129.1</v>
      </c>
      <c r="C70" s="1">
        <v>39.0</v>
      </c>
      <c r="D70" s="4">
        <v>44805.0</v>
      </c>
    </row>
    <row r="71">
      <c r="A71" s="1" t="s">
        <v>13</v>
      </c>
      <c r="B71" s="1">
        <v>114.6</v>
      </c>
      <c r="C71" s="1">
        <v>31.0</v>
      </c>
      <c r="D71" s="4">
        <v>44835.0</v>
      </c>
    </row>
    <row r="72">
      <c r="A72" s="1" t="s">
        <v>14</v>
      </c>
      <c r="B72" s="1">
        <v>86.7</v>
      </c>
      <c r="C72" s="1">
        <v>23.0</v>
      </c>
      <c r="D72" s="4">
        <v>44866.0</v>
      </c>
    </row>
    <row r="73">
      <c r="A73" s="1" t="s">
        <v>15</v>
      </c>
      <c r="B73" s="1">
        <v>99.6</v>
      </c>
      <c r="C73" s="1">
        <v>32.0</v>
      </c>
      <c r="D73" s="4">
        <v>44896.0</v>
      </c>
    </row>
    <row r="74">
      <c r="A74" s="1" t="s">
        <v>4</v>
      </c>
      <c r="B74" s="2">
        <v>86.8</v>
      </c>
      <c r="C74" s="1">
        <v>13.0</v>
      </c>
      <c r="D74" s="4">
        <v>44562.0</v>
      </c>
    </row>
    <row r="75">
      <c r="A75" s="1" t="s">
        <v>5</v>
      </c>
      <c r="B75" s="1">
        <v>97.2</v>
      </c>
      <c r="C75" s="1">
        <v>26.0</v>
      </c>
      <c r="D75" s="4">
        <v>44593.0</v>
      </c>
    </row>
    <row r="76">
      <c r="A76" s="1" t="s">
        <v>6</v>
      </c>
      <c r="B76" s="1">
        <v>87.9</v>
      </c>
      <c r="C76" s="1">
        <v>13.0</v>
      </c>
      <c r="D76" s="4">
        <v>44621.0</v>
      </c>
    </row>
    <row r="77">
      <c r="A77" s="1" t="s">
        <v>7</v>
      </c>
      <c r="B77" s="1">
        <v>102.5</v>
      </c>
      <c r="C77" s="1">
        <v>29.0</v>
      </c>
      <c r="D77" s="4">
        <v>44652.0</v>
      </c>
    </row>
    <row r="78">
      <c r="A78" s="1" t="s">
        <v>8</v>
      </c>
      <c r="B78" s="1">
        <v>124.3</v>
      </c>
      <c r="C78" s="1">
        <v>41.0</v>
      </c>
      <c r="D78" s="4">
        <v>44682.0</v>
      </c>
    </row>
    <row r="79">
      <c r="A79" s="1" t="s">
        <v>9</v>
      </c>
      <c r="B79" s="1">
        <v>144.0</v>
      </c>
      <c r="C79" s="1">
        <v>48.0</v>
      </c>
      <c r="D79" s="4">
        <v>44713.0</v>
      </c>
    </row>
    <row r="80">
      <c r="A80" s="1" t="s">
        <v>10</v>
      </c>
      <c r="B80" s="1">
        <v>160.5</v>
      </c>
      <c r="C80" s="1">
        <v>50.0</v>
      </c>
      <c r="D80" s="4">
        <v>44743.0</v>
      </c>
    </row>
    <row r="81">
      <c r="A81" s="1" t="s">
        <v>11</v>
      </c>
      <c r="B81" s="1">
        <v>141.1</v>
      </c>
      <c r="C81" s="1">
        <v>46.0</v>
      </c>
      <c r="D81" s="4">
        <v>44774.0</v>
      </c>
    </row>
    <row r="82">
      <c r="A82" s="1" t="s">
        <v>12</v>
      </c>
      <c r="B82" s="1">
        <v>130.2</v>
      </c>
      <c r="C82" s="1">
        <v>36.0</v>
      </c>
      <c r="D82" s="4">
        <v>44805.0</v>
      </c>
    </row>
    <row r="83">
      <c r="A83" s="1" t="s">
        <v>13</v>
      </c>
      <c r="B83" s="1">
        <v>115.6</v>
      </c>
      <c r="C83" s="1">
        <v>30.0</v>
      </c>
      <c r="D83" s="4">
        <v>44835.0</v>
      </c>
    </row>
    <row r="84">
      <c r="A84" s="1" t="s">
        <v>14</v>
      </c>
      <c r="B84" s="1">
        <v>89.0</v>
      </c>
      <c r="C84" s="1">
        <v>21.0</v>
      </c>
      <c r="D84" s="4">
        <v>44866.0</v>
      </c>
    </row>
    <row r="85">
      <c r="A85" s="1" t="s">
        <v>15</v>
      </c>
      <c r="B85" s="1">
        <v>102.3</v>
      </c>
      <c r="C85" s="1">
        <v>31.0</v>
      </c>
      <c r="D85" s="4">
        <v>44896.0</v>
      </c>
    </row>
    <row r="86">
      <c r="A86" s="1" t="s">
        <v>4</v>
      </c>
      <c r="B86" s="2">
        <v>85.7</v>
      </c>
      <c r="C86" s="1">
        <v>16.0</v>
      </c>
      <c r="D86" s="4">
        <v>44562.0</v>
      </c>
    </row>
    <row r="87">
      <c r="A87" s="1" t="s">
        <v>5</v>
      </c>
      <c r="B87" s="1">
        <v>95.0</v>
      </c>
      <c r="C87" s="1">
        <v>28.0</v>
      </c>
      <c r="D87" s="4">
        <v>44593.0</v>
      </c>
    </row>
    <row r="88">
      <c r="A88" s="1" t="s">
        <v>6</v>
      </c>
      <c r="B88" s="1">
        <v>88.2</v>
      </c>
      <c r="C88" s="1">
        <v>18.0</v>
      </c>
      <c r="D88" s="4">
        <v>44621.0</v>
      </c>
    </row>
    <row r="89">
      <c r="A89" s="1" t="s">
        <v>7</v>
      </c>
      <c r="B89" s="1">
        <v>97.6</v>
      </c>
      <c r="C89" s="1">
        <v>28.0</v>
      </c>
      <c r="D89" s="4">
        <v>44652.0</v>
      </c>
    </row>
    <row r="90">
      <c r="A90" s="1" t="s">
        <v>8</v>
      </c>
      <c r="B90" s="1">
        <v>131.7</v>
      </c>
      <c r="C90" s="1">
        <v>42.0</v>
      </c>
      <c r="D90" s="4">
        <v>44682.0</v>
      </c>
    </row>
    <row r="91">
      <c r="A91" s="1" t="s">
        <v>9</v>
      </c>
      <c r="B91" s="1">
        <v>145.1</v>
      </c>
      <c r="C91" s="1">
        <v>50.0</v>
      </c>
      <c r="D91" s="4">
        <v>44713.0</v>
      </c>
    </row>
    <row r="92">
      <c r="A92" s="1" t="s">
        <v>10</v>
      </c>
      <c r="B92" s="1">
        <v>161.1</v>
      </c>
      <c r="C92" s="1">
        <v>49.0</v>
      </c>
      <c r="D92" s="4">
        <v>44743.0</v>
      </c>
    </row>
    <row r="93">
      <c r="A93" s="1" t="s">
        <v>11</v>
      </c>
      <c r="B93" s="1">
        <v>143.6</v>
      </c>
      <c r="C93" s="1">
        <v>47.0</v>
      </c>
      <c r="D93" s="4">
        <v>44774.0</v>
      </c>
    </row>
    <row r="94">
      <c r="A94" s="1" t="s">
        <v>12</v>
      </c>
      <c r="B94" s="1">
        <v>129.1</v>
      </c>
      <c r="C94" s="1">
        <v>36.0</v>
      </c>
      <c r="D94" s="4">
        <v>44805.0</v>
      </c>
    </row>
    <row r="95">
      <c r="A95" s="1" t="s">
        <v>13</v>
      </c>
      <c r="B95" s="1">
        <v>108.9</v>
      </c>
      <c r="C95" s="1">
        <v>26.0</v>
      </c>
      <c r="D95" s="4">
        <v>44835.0</v>
      </c>
    </row>
    <row r="96">
      <c r="A96" s="1" t="s">
        <v>14</v>
      </c>
      <c r="B96" s="1">
        <v>88.1</v>
      </c>
      <c r="C96" s="1">
        <v>20.0</v>
      </c>
      <c r="D96" s="4">
        <v>44866.0</v>
      </c>
    </row>
    <row r="97">
      <c r="A97" s="1" t="s">
        <v>15</v>
      </c>
      <c r="B97" s="1">
        <v>102.4</v>
      </c>
      <c r="C97" s="1">
        <v>32.0</v>
      </c>
      <c r="D97" s="4">
        <v>44896.0</v>
      </c>
    </row>
    <row r="98">
      <c r="A98" s="1" t="s">
        <v>4</v>
      </c>
      <c r="B98" s="2">
        <v>86.2</v>
      </c>
      <c r="C98" s="1">
        <v>14.0</v>
      </c>
      <c r="D98" s="4">
        <v>44562.0</v>
      </c>
    </row>
    <row r="99">
      <c r="A99" s="1" t="s">
        <v>5</v>
      </c>
      <c r="B99" s="1">
        <v>93.8</v>
      </c>
      <c r="C99" s="1">
        <v>24.0</v>
      </c>
      <c r="D99" s="4">
        <v>44593.0</v>
      </c>
    </row>
    <row r="100">
      <c r="A100" s="1" t="s">
        <v>6</v>
      </c>
      <c r="B100" s="1">
        <v>84.3</v>
      </c>
      <c r="C100" s="1">
        <v>16.0</v>
      </c>
      <c r="D100" s="4">
        <v>44621.0</v>
      </c>
    </row>
    <row r="101">
      <c r="A101" s="1" t="s">
        <v>7</v>
      </c>
      <c r="B101" s="1">
        <v>102.4</v>
      </c>
      <c r="C101" s="1">
        <v>31.0</v>
      </c>
      <c r="D101" s="4">
        <v>44652.0</v>
      </c>
    </row>
    <row r="102">
      <c r="A102" s="1" t="s">
        <v>8</v>
      </c>
      <c r="B102" s="1">
        <v>130.7</v>
      </c>
      <c r="C102" s="1">
        <v>42.0</v>
      </c>
      <c r="D102" s="4">
        <v>44682.0</v>
      </c>
    </row>
    <row r="103">
      <c r="A103" s="1" t="s">
        <v>9</v>
      </c>
      <c r="B103" s="1">
        <v>144.3</v>
      </c>
      <c r="C103" s="1">
        <v>49.0</v>
      </c>
      <c r="D103" s="4">
        <v>44713.0</v>
      </c>
    </row>
    <row r="104">
      <c r="A104" s="1" t="s">
        <v>10</v>
      </c>
      <c r="B104" s="1">
        <v>161.9</v>
      </c>
      <c r="C104" s="1">
        <v>52.0</v>
      </c>
      <c r="D104" s="4">
        <v>44743.0</v>
      </c>
    </row>
    <row r="105">
      <c r="A105" s="1" t="s">
        <v>11</v>
      </c>
      <c r="B105" s="1">
        <v>141.6</v>
      </c>
      <c r="C105" s="1">
        <v>45.0</v>
      </c>
      <c r="D105" s="4">
        <v>44774.0</v>
      </c>
    </row>
    <row r="106">
      <c r="A106" s="1" t="s">
        <v>12</v>
      </c>
      <c r="B106" s="1">
        <v>129.7</v>
      </c>
      <c r="C106" s="1">
        <v>39.0</v>
      </c>
      <c r="D106" s="4">
        <v>44805.0</v>
      </c>
    </row>
    <row r="107">
      <c r="A107" s="1" t="s">
        <v>13</v>
      </c>
      <c r="B107" s="1">
        <v>109.8</v>
      </c>
      <c r="C107" s="1">
        <v>26.0</v>
      </c>
      <c r="D107" s="4">
        <v>44835.0</v>
      </c>
    </row>
    <row r="108">
      <c r="A108" s="1" t="s">
        <v>14</v>
      </c>
      <c r="B108" s="1">
        <v>88.2</v>
      </c>
      <c r="C108" s="1">
        <v>19.0</v>
      </c>
      <c r="D108" s="4">
        <v>44866.0</v>
      </c>
    </row>
    <row r="109">
      <c r="A109" s="1" t="s">
        <v>15</v>
      </c>
      <c r="B109" s="1">
        <v>100.1</v>
      </c>
      <c r="C109" s="1">
        <v>33.0</v>
      </c>
      <c r="D109" s="4">
        <v>44896.0</v>
      </c>
    </row>
    <row r="110">
      <c r="A110" s="1" t="s">
        <v>4</v>
      </c>
      <c r="B110" s="2">
        <v>86.0</v>
      </c>
      <c r="C110" s="1">
        <v>17.0</v>
      </c>
      <c r="D110" s="4">
        <v>44562.0</v>
      </c>
    </row>
    <row r="111">
      <c r="A111" s="1" t="s">
        <v>5</v>
      </c>
      <c r="B111" s="1">
        <v>94.3</v>
      </c>
      <c r="C111" s="1">
        <v>28.0</v>
      </c>
      <c r="D111" s="4">
        <v>44593.0</v>
      </c>
    </row>
    <row r="112">
      <c r="A112" s="1" t="s">
        <v>6</v>
      </c>
      <c r="B112" s="1">
        <v>83.9</v>
      </c>
      <c r="C112" s="1">
        <v>14.0</v>
      </c>
      <c r="D112" s="4">
        <v>44621.0</v>
      </c>
    </row>
    <row r="113">
      <c r="A113" s="1" t="s">
        <v>7</v>
      </c>
      <c r="B113" s="1">
        <v>102.3</v>
      </c>
      <c r="C113" s="1">
        <v>28.0</v>
      </c>
      <c r="D113" s="4">
        <v>44652.0</v>
      </c>
    </row>
    <row r="114">
      <c r="A114" s="1" t="s">
        <v>8</v>
      </c>
      <c r="B114" s="1">
        <v>125.0</v>
      </c>
      <c r="C114" s="1">
        <v>43.0</v>
      </c>
      <c r="D114" s="4">
        <v>44682.0</v>
      </c>
    </row>
    <row r="115">
      <c r="A115" s="1" t="s">
        <v>9</v>
      </c>
      <c r="B115" s="1">
        <v>143.2</v>
      </c>
      <c r="C115" s="1">
        <v>47.0</v>
      </c>
      <c r="D115" s="4">
        <v>44713.0</v>
      </c>
    </row>
    <row r="116">
      <c r="A116" s="1" t="s">
        <v>10</v>
      </c>
      <c r="B116" s="1">
        <v>162.9</v>
      </c>
      <c r="C116" s="1">
        <v>50.0</v>
      </c>
      <c r="D116" s="4">
        <v>44743.0</v>
      </c>
    </row>
    <row r="117">
      <c r="A117" s="1" t="s">
        <v>11</v>
      </c>
      <c r="B117" s="1">
        <v>143.1</v>
      </c>
      <c r="C117" s="1">
        <v>46.0</v>
      </c>
      <c r="D117" s="4">
        <v>44774.0</v>
      </c>
    </row>
    <row r="118">
      <c r="A118" s="1" t="s">
        <v>12</v>
      </c>
      <c r="B118" s="1">
        <v>130.4</v>
      </c>
      <c r="C118" s="1">
        <v>38.0</v>
      </c>
      <c r="D118" s="4">
        <v>44805.0</v>
      </c>
    </row>
    <row r="119">
      <c r="A119" s="1" t="s">
        <v>13</v>
      </c>
      <c r="B119" s="1">
        <v>100.1</v>
      </c>
      <c r="C119" s="1">
        <v>30.0</v>
      </c>
      <c r="D119" s="4">
        <v>44835.0</v>
      </c>
    </row>
    <row r="120">
      <c r="A120" s="1" t="s">
        <v>14</v>
      </c>
      <c r="B120" s="1">
        <v>87.3</v>
      </c>
      <c r="C120" s="1">
        <v>21.0</v>
      </c>
      <c r="D120" s="4">
        <v>44866.0</v>
      </c>
    </row>
    <row r="121">
      <c r="A121" s="1" t="s">
        <v>15</v>
      </c>
      <c r="B121" s="1">
        <v>104.7</v>
      </c>
      <c r="C121" s="1">
        <v>31.0</v>
      </c>
      <c r="D121" s="4">
        <v>44896.0</v>
      </c>
    </row>
    <row r="122">
      <c r="A122" s="1" t="s">
        <v>4</v>
      </c>
      <c r="B122" s="2">
        <v>83.4</v>
      </c>
      <c r="C122" s="1">
        <v>17.0</v>
      </c>
      <c r="D122" s="4">
        <v>44562.0</v>
      </c>
    </row>
    <row r="123">
      <c r="A123" s="1" t="s">
        <v>5</v>
      </c>
      <c r="B123" s="1">
        <v>95.0</v>
      </c>
      <c r="C123" s="1">
        <v>24.0</v>
      </c>
      <c r="D123" s="4">
        <v>44593.0</v>
      </c>
    </row>
    <row r="124">
      <c r="A124" s="1" t="s">
        <v>6</v>
      </c>
      <c r="B124" s="1">
        <v>86.1</v>
      </c>
      <c r="C124" s="1">
        <v>16.0</v>
      </c>
      <c r="D124" s="4">
        <v>44621.0</v>
      </c>
    </row>
    <row r="125">
      <c r="A125" s="1" t="s">
        <v>7</v>
      </c>
      <c r="B125" s="1">
        <v>98.5</v>
      </c>
      <c r="C125" s="1">
        <v>28.0</v>
      </c>
      <c r="D125" s="4">
        <v>44652.0</v>
      </c>
    </row>
    <row r="126">
      <c r="A126" s="1" t="s">
        <v>8</v>
      </c>
      <c r="B126" s="1">
        <v>131.0</v>
      </c>
      <c r="C126" s="1">
        <v>43.0</v>
      </c>
      <c r="D126" s="4">
        <v>44682.0</v>
      </c>
    </row>
    <row r="127">
      <c r="A127" s="1" t="s">
        <v>9</v>
      </c>
      <c r="B127" s="1">
        <v>145.0</v>
      </c>
      <c r="C127" s="1">
        <v>50.0</v>
      </c>
      <c r="D127" s="4">
        <v>44713.0</v>
      </c>
    </row>
    <row r="128">
      <c r="A128" s="1" t="s">
        <v>10</v>
      </c>
      <c r="B128" s="1">
        <v>162.0</v>
      </c>
      <c r="C128" s="1">
        <v>49.0</v>
      </c>
      <c r="D128" s="4">
        <v>44743.0</v>
      </c>
    </row>
    <row r="129">
      <c r="A129" s="1" t="s">
        <v>11</v>
      </c>
      <c r="B129" s="1">
        <v>142.9</v>
      </c>
      <c r="C129" s="1">
        <v>46.0</v>
      </c>
      <c r="D129" s="4">
        <v>44774.0</v>
      </c>
    </row>
    <row r="130">
      <c r="A130" s="1" t="s">
        <v>12</v>
      </c>
      <c r="B130" s="1">
        <v>130.6</v>
      </c>
      <c r="C130" s="1">
        <v>36.0</v>
      </c>
      <c r="D130" s="4">
        <v>44805.0</v>
      </c>
    </row>
    <row r="131">
      <c r="A131" s="1" t="s">
        <v>13</v>
      </c>
      <c r="B131" s="1">
        <v>115.6</v>
      </c>
      <c r="C131" s="1">
        <v>34.0</v>
      </c>
      <c r="D131" s="4">
        <v>44835.0</v>
      </c>
    </row>
    <row r="132">
      <c r="A132" s="1" t="s">
        <v>14</v>
      </c>
      <c r="B132" s="1">
        <v>90.3</v>
      </c>
      <c r="C132" s="1">
        <v>22.0</v>
      </c>
      <c r="D132" s="4">
        <v>44866.0</v>
      </c>
    </row>
    <row r="133">
      <c r="A133" s="1" t="s">
        <v>15</v>
      </c>
      <c r="B133" s="1">
        <v>100.6</v>
      </c>
      <c r="C133" s="1">
        <v>32.0</v>
      </c>
      <c r="D133" s="4">
        <v>44896.0</v>
      </c>
    </row>
    <row r="134">
      <c r="A134" s="1" t="s">
        <v>4</v>
      </c>
      <c r="B134" s="2">
        <v>83.9</v>
      </c>
      <c r="C134" s="1">
        <v>16.0</v>
      </c>
      <c r="D134" s="4">
        <v>44562.0</v>
      </c>
    </row>
    <row r="135">
      <c r="A135" s="1" t="s">
        <v>5</v>
      </c>
      <c r="B135" s="1">
        <v>94.1</v>
      </c>
      <c r="C135" s="1">
        <v>28.0</v>
      </c>
      <c r="D135" s="4">
        <v>44593.0</v>
      </c>
    </row>
    <row r="136">
      <c r="A136" s="1" t="s">
        <v>6</v>
      </c>
      <c r="B136" s="1">
        <v>86.2</v>
      </c>
      <c r="C136" s="1">
        <v>13.0</v>
      </c>
      <c r="D136" s="4">
        <v>44621.0</v>
      </c>
    </row>
    <row r="137">
      <c r="A137" s="1" t="s">
        <v>7</v>
      </c>
      <c r="B137" s="1">
        <v>98.5</v>
      </c>
      <c r="C137" s="1">
        <v>28.0</v>
      </c>
      <c r="D137" s="4">
        <v>44652.0</v>
      </c>
    </row>
    <row r="138">
      <c r="A138" s="1" t="s">
        <v>8</v>
      </c>
      <c r="B138" s="1">
        <v>129.2</v>
      </c>
      <c r="C138" s="1">
        <v>44.0</v>
      </c>
      <c r="D138" s="4">
        <v>44682.0</v>
      </c>
    </row>
    <row r="139">
      <c r="A139" s="1" t="s">
        <v>9</v>
      </c>
      <c r="B139" s="1">
        <v>142.2</v>
      </c>
      <c r="C139" s="1">
        <v>47.0</v>
      </c>
      <c r="D139" s="4">
        <v>44713.0</v>
      </c>
    </row>
    <row r="140">
      <c r="A140" s="1" t="s">
        <v>10</v>
      </c>
      <c r="B140" s="1">
        <v>161.9</v>
      </c>
      <c r="C140" s="1">
        <v>51.0</v>
      </c>
      <c r="D140" s="4">
        <v>44743.0</v>
      </c>
    </row>
    <row r="141">
      <c r="A141" s="1" t="s">
        <v>11</v>
      </c>
      <c r="B141" s="1">
        <v>141.0</v>
      </c>
      <c r="C141" s="1">
        <v>47.0</v>
      </c>
      <c r="D141" s="4">
        <v>44774.0</v>
      </c>
    </row>
    <row r="142">
      <c r="A142" s="1" t="s">
        <v>12</v>
      </c>
      <c r="B142" s="1">
        <v>128.8</v>
      </c>
      <c r="C142" s="1">
        <v>39.0</v>
      </c>
      <c r="D142" s="4">
        <v>44805.0</v>
      </c>
    </row>
    <row r="143">
      <c r="A143" s="1" t="s">
        <v>13</v>
      </c>
      <c r="B143" s="1">
        <v>110.7</v>
      </c>
      <c r="C143" s="1">
        <v>28.0</v>
      </c>
      <c r="D143" s="4">
        <v>44835.0</v>
      </c>
    </row>
    <row r="144">
      <c r="A144" s="1" t="s">
        <v>14</v>
      </c>
      <c r="B144" s="1">
        <v>89.6</v>
      </c>
      <c r="C144" s="1">
        <v>22.0</v>
      </c>
      <c r="D144" s="4">
        <v>44866.0</v>
      </c>
    </row>
    <row r="145">
      <c r="A145" s="1" t="s">
        <v>15</v>
      </c>
      <c r="B145" s="1">
        <v>104.7</v>
      </c>
      <c r="C145" s="1">
        <v>33.0</v>
      </c>
      <c r="D145" s="4">
        <v>44896.0</v>
      </c>
    </row>
    <row r="146">
      <c r="A146" s="1" t="s">
        <v>4</v>
      </c>
      <c r="B146" s="2">
        <v>82.1</v>
      </c>
      <c r="C146" s="1">
        <v>17.0</v>
      </c>
      <c r="D146" s="4">
        <v>44562.0</v>
      </c>
    </row>
    <row r="147">
      <c r="A147" s="1" t="s">
        <v>5</v>
      </c>
      <c r="B147" s="1">
        <v>95.5</v>
      </c>
      <c r="C147" s="1">
        <v>27.0</v>
      </c>
      <c r="D147" s="4">
        <v>44593.0</v>
      </c>
    </row>
    <row r="148">
      <c r="A148" s="1" t="s">
        <v>6</v>
      </c>
      <c r="B148" s="1">
        <v>86.0</v>
      </c>
      <c r="C148" s="1">
        <v>16.0</v>
      </c>
      <c r="D148" s="4">
        <v>44621.0</v>
      </c>
    </row>
    <row r="149">
      <c r="A149" s="1" t="s">
        <v>7</v>
      </c>
      <c r="B149" s="1">
        <v>98.1</v>
      </c>
      <c r="C149" s="1">
        <v>28.0</v>
      </c>
      <c r="D149" s="4">
        <v>44652.0</v>
      </c>
    </row>
    <row r="150">
      <c r="A150" s="1" t="s">
        <v>8</v>
      </c>
      <c r="B150" s="1">
        <v>125.7</v>
      </c>
      <c r="C150" s="1">
        <v>40.0</v>
      </c>
      <c r="D150" s="4">
        <v>44682.0</v>
      </c>
    </row>
    <row r="151">
      <c r="A151" s="1" t="s">
        <v>9</v>
      </c>
      <c r="B151" s="1">
        <v>141.4</v>
      </c>
      <c r="C151" s="1">
        <v>46.0</v>
      </c>
      <c r="D151" s="4">
        <v>44713.0</v>
      </c>
    </row>
    <row r="152">
      <c r="A152" s="1" t="s">
        <v>10</v>
      </c>
      <c r="B152" s="1">
        <v>164.3</v>
      </c>
      <c r="C152" s="1">
        <v>50.0</v>
      </c>
      <c r="D152" s="4">
        <v>44743.0</v>
      </c>
    </row>
    <row r="153">
      <c r="A153" s="1" t="s">
        <v>11</v>
      </c>
      <c r="B153" s="1">
        <v>140.4</v>
      </c>
      <c r="C153" s="1">
        <v>44.0</v>
      </c>
      <c r="D153" s="4">
        <v>44774.0</v>
      </c>
    </row>
    <row r="154">
      <c r="A154" s="1" t="s">
        <v>12</v>
      </c>
      <c r="B154" s="1">
        <v>130.0</v>
      </c>
      <c r="C154" s="1">
        <v>40.0</v>
      </c>
      <c r="D154" s="4">
        <v>44805.0</v>
      </c>
    </row>
    <row r="155">
      <c r="A155" s="1" t="s">
        <v>13</v>
      </c>
      <c r="B155" s="1">
        <v>99.4</v>
      </c>
      <c r="C155" s="1">
        <v>24.0</v>
      </c>
      <c r="D155" s="4">
        <v>44835.0</v>
      </c>
    </row>
    <row r="156">
      <c r="A156" s="1" t="s">
        <v>14</v>
      </c>
      <c r="B156" s="1">
        <v>87.0</v>
      </c>
      <c r="C156" s="1">
        <v>19.0</v>
      </c>
      <c r="D156" s="4">
        <v>44866.0</v>
      </c>
    </row>
    <row r="157">
      <c r="A157" s="1" t="s">
        <v>15</v>
      </c>
      <c r="B157" s="1">
        <v>104.3</v>
      </c>
      <c r="C157" s="1">
        <v>32.0</v>
      </c>
      <c r="D157" s="4">
        <v>44896.0</v>
      </c>
    </row>
    <row r="158">
      <c r="A158" s="1" t="s">
        <v>4</v>
      </c>
      <c r="B158" s="2">
        <v>83.3</v>
      </c>
      <c r="C158" s="1">
        <v>17.0</v>
      </c>
      <c r="D158" s="4">
        <v>44562.0</v>
      </c>
    </row>
    <row r="159">
      <c r="A159" s="1" t="s">
        <v>5</v>
      </c>
      <c r="B159" s="1">
        <v>93.0</v>
      </c>
      <c r="C159" s="1">
        <v>27.0</v>
      </c>
      <c r="D159" s="4">
        <v>44593.0</v>
      </c>
    </row>
    <row r="160">
      <c r="A160" s="1" t="s">
        <v>6</v>
      </c>
      <c r="B160" s="1">
        <v>83.4</v>
      </c>
      <c r="C160" s="1">
        <v>17.0</v>
      </c>
      <c r="D160" s="4">
        <v>44621.0</v>
      </c>
    </row>
    <row r="161">
      <c r="A161" s="1" t="s">
        <v>7</v>
      </c>
      <c r="B161" s="1">
        <v>100.4</v>
      </c>
      <c r="C161" s="1">
        <v>31.0</v>
      </c>
      <c r="D161" s="4">
        <v>44652.0</v>
      </c>
    </row>
    <row r="162">
      <c r="A162" s="1" t="s">
        <v>8</v>
      </c>
      <c r="B162" s="1">
        <v>131.5</v>
      </c>
      <c r="C162" s="1">
        <v>44.0</v>
      </c>
      <c r="D162" s="4">
        <v>44682.0</v>
      </c>
    </row>
    <row r="163">
      <c r="A163" s="1" t="s">
        <v>9</v>
      </c>
      <c r="B163" s="1">
        <v>141.7</v>
      </c>
      <c r="C163" s="1">
        <v>49.0</v>
      </c>
      <c r="D163" s="4">
        <v>44713.0</v>
      </c>
    </row>
    <row r="164">
      <c r="A164" s="1" t="s">
        <v>10</v>
      </c>
      <c r="B164" s="1">
        <v>160.9</v>
      </c>
      <c r="C164" s="1">
        <v>49.0</v>
      </c>
      <c r="D164" s="4">
        <v>44743.0</v>
      </c>
    </row>
    <row r="165">
      <c r="A165" s="1" t="s">
        <v>11</v>
      </c>
      <c r="B165" s="1">
        <v>140.2</v>
      </c>
      <c r="C165" s="1">
        <v>45.0</v>
      </c>
      <c r="D165" s="4">
        <v>44774.0</v>
      </c>
    </row>
    <row r="166">
      <c r="A166" s="1" t="s">
        <v>12</v>
      </c>
      <c r="B166" s="1">
        <v>129.5</v>
      </c>
      <c r="C166" s="1">
        <v>38.0</v>
      </c>
      <c r="D166" s="4">
        <v>44805.0</v>
      </c>
    </row>
    <row r="167">
      <c r="A167" s="1" t="s">
        <v>13</v>
      </c>
      <c r="B167" s="1">
        <v>106.4</v>
      </c>
      <c r="C167" s="1">
        <v>23.0</v>
      </c>
      <c r="D167" s="4">
        <v>44835.0</v>
      </c>
    </row>
    <row r="168">
      <c r="A168" s="1" t="s">
        <v>14</v>
      </c>
      <c r="B168" s="1">
        <v>88.5</v>
      </c>
      <c r="C168" s="1">
        <v>22.0</v>
      </c>
      <c r="D168" s="4">
        <v>44866.0</v>
      </c>
    </row>
    <row r="169">
      <c r="A169" s="1" t="s">
        <v>15</v>
      </c>
      <c r="B169" s="1">
        <v>102.3</v>
      </c>
      <c r="C169" s="1">
        <v>29.0</v>
      </c>
      <c r="D169" s="4">
        <v>44896.0</v>
      </c>
    </row>
    <row r="170">
      <c r="A170" s="1" t="s">
        <v>4</v>
      </c>
      <c r="B170" s="2">
        <v>83.3</v>
      </c>
      <c r="C170" s="1">
        <v>14.0</v>
      </c>
      <c r="D170" s="4">
        <v>44562.0</v>
      </c>
    </row>
    <row r="171">
      <c r="A171" s="1" t="s">
        <v>5</v>
      </c>
      <c r="B171" s="1">
        <v>93.2</v>
      </c>
      <c r="C171" s="1">
        <v>26.0</v>
      </c>
      <c r="D171" s="4">
        <v>44593.0</v>
      </c>
    </row>
    <row r="172">
      <c r="A172" s="1" t="s">
        <v>6</v>
      </c>
      <c r="B172" s="1">
        <v>87.5</v>
      </c>
      <c r="C172" s="1">
        <v>13.0</v>
      </c>
      <c r="D172" s="4">
        <v>44621.0</v>
      </c>
    </row>
    <row r="173">
      <c r="A173" s="1" t="s">
        <v>7</v>
      </c>
      <c r="B173" s="1">
        <v>102.8</v>
      </c>
      <c r="C173" s="1">
        <v>29.0</v>
      </c>
      <c r="D173" s="4">
        <v>44652.0</v>
      </c>
    </row>
    <row r="174">
      <c r="A174" s="1" t="s">
        <v>8</v>
      </c>
      <c r="B174" s="1">
        <v>129.4</v>
      </c>
      <c r="C174" s="1">
        <v>42.0</v>
      </c>
      <c r="D174" s="4">
        <v>44682.0</v>
      </c>
    </row>
    <row r="175">
      <c r="A175" s="1" t="s">
        <v>9</v>
      </c>
      <c r="B175" s="1">
        <v>142.7</v>
      </c>
      <c r="C175" s="1">
        <v>50.0</v>
      </c>
      <c r="D175" s="4">
        <v>44713.0</v>
      </c>
    </row>
    <row r="176">
      <c r="A176" s="1" t="s">
        <v>10</v>
      </c>
      <c r="B176" s="1">
        <v>164.0</v>
      </c>
      <c r="C176" s="1">
        <v>48.0</v>
      </c>
      <c r="D176" s="4">
        <v>44743.0</v>
      </c>
    </row>
    <row r="177">
      <c r="A177" s="1" t="s">
        <v>11</v>
      </c>
      <c r="B177" s="1">
        <v>142.3</v>
      </c>
      <c r="C177" s="1">
        <v>44.0</v>
      </c>
      <c r="D177" s="4">
        <v>44774.0</v>
      </c>
    </row>
    <row r="178">
      <c r="A178" s="1" t="s">
        <v>12</v>
      </c>
      <c r="B178" s="1">
        <v>127.4</v>
      </c>
      <c r="C178" s="1">
        <v>37.0</v>
      </c>
      <c r="D178" s="4">
        <v>44805.0</v>
      </c>
    </row>
    <row r="179">
      <c r="A179" s="1" t="s">
        <v>13</v>
      </c>
      <c r="B179" s="1">
        <v>107.4</v>
      </c>
      <c r="C179" s="1">
        <v>24.0</v>
      </c>
      <c r="D179" s="4">
        <v>44835.0</v>
      </c>
    </row>
    <row r="180">
      <c r="A180" s="1" t="s">
        <v>14</v>
      </c>
      <c r="B180" s="1">
        <v>89.0</v>
      </c>
      <c r="C180" s="1">
        <v>22.0</v>
      </c>
      <c r="D180" s="4">
        <v>44866.0</v>
      </c>
    </row>
    <row r="181">
      <c r="A181" s="1" t="s">
        <v>15</v>
      </c>
      <c r="B181" s="1">
        <v>103.7</v>
      </c>
      <c r="C181" s="1">
        <v>31.0</v>
      </c>
      <c r="D181" s="4">
        <v>44896.0</v>
      </c>
    </row>
    <row r="182">
      <c r="A182" s="1" t="s">
        <v>4</v>
      </c>
      <c r="B182" s="2">
        <v>86.7</v>
      </c>
      <c r="C182" s="1">
        <v>17.0</v>
      </c>
      <c r="D182" s="4">
        <v>44562.0</v>
      </c>
    </row>
    <row r="183">
      <c r="A183" s="1" t="s">
        <v>5</v>
      </c>
      <c r="B183" s="1">
        <v>94.0</v>
      </c>
      <c r="C183" s="1">
        <v>26.0</v>
      </c>
      <c r="D183" s="4">
        <v>44593.0</v>
      </c>
    </row>
    <row r="184">
      <c r="A184" s="1" t="s">
        <v>6</v>
      </c>
      <c r="B184" s="1">
        <v>85.5</v>
      </c>
      <c r="C184" s="1">
        <v>18.0</v>
      </c>
      <c r="D184" s="4">
        <v>44621.0</v>
      </c>
    </row>
    <row r="185">
      <c r="A185" s="1" t="s">
        <v>7</v>
      </c>
      <c r="B185" s="1">
        <v>99.5</v>
      </c>
      <c r="C185" s="1">
        <v>29.0</v>
      </c>
      <c r="D185" s="4">
        <v>44652.0</v>
      </c>
    </row>
    <row r="186">
      <c r="A186" s="1" t="s">
        <v>8</v>
      </c>
      <c r="B186" s="1">
        <v>130.5</v>
      </c>
      <c r="C186" s="1">
        <v>44.0</v>
      </c>
      <c r="D186" s="4">
        <v>44682.0</v>
      </c>
    </row>
    <row r="187">
      <c r="A187" s="1" t="s">
        <v>9</v>
      </c>
      <c r="B187" s="1">
        <v>146.4</v>
      </c>
      <c r="C187" s="1">
        <v>50.0</v>
      </c>
      <c r="D187" s="4">
        <v>44713.0</v>
      </c>
    </row>
    <row r="188">
      <c r="A188" s="1" t="s">
        <v>10</v>
      </c>
      <c r="B188" s="1">
        <v>160.3</v>
      </c>
      <c r="C188" s="1">
        <v>52.0</v>
      </c>
      <c r="D188" s="4">
        <v>44743.0</v>
      </c>
    </row>
    <row r="189">
      <c r="A189" s="1" t="s">
        <v>11</v>
      </c>
      <c r="B189" s="1">
        <v>143.9</v>
      </c>
      <c r="C189" s="1">
        <v>46.0</v>
      </c>
      <c r="D189" s="4">
        <v>44774.0</v>
      </c>
    </row>
    <row r="190">
      <c r="A190" s="1" t="s">
        <v>12</v>
      </c>
      <c r="B190" s="1">
        <v>129.2</v>
      </c>
      <c r="C190" s="1">
        <v>38.0</v>
      </c>
      <c r="D190" s="4">
        <v>44805.0</v>
      </c>
    </row>
    <row r="191">
      <c r="A191" s="1" t="s">
        <v>13</v>
      </c>
      <c r="B191" s="1">
        <v>103.7</v>
      </c>
      <c r="C191" s="1">
        <v>34.0</v>
      </c>
      <c r="D191" s="4">
        <v>44835.0</v>
      </c>
    </row>
    <row r="192">
      <c r="A192" s="1" t="s">
        <v>14</v>
      </c>
      <c r="B192" s="1">
        <v>88.7</v>
      </c>
      <c r="C192" s="1">
        <v>21.0</v>
      </c>
      <c r="D192" s="4">
        <v>44866.0</v>
      </c>
    </row>
    <row r="193">
      <c r="A193" s="1" t="s">
        <v>15</v>
      </c>
      <c r="B193" s="1">
        <v>102.6</v>
      </c>
      <c r="C193" s="1">
        <v>29.0</v>
      </c>
      <c r="D193" s="4">
        <v>44896.0</v>
      </c>
    </row>
    <row r="194">
      <c r="A194" s="1" t="s">
        <v>4</v>
      </c>
      <c r="B194" s="2">
        <v>86.9</v>
      </c>
      <c r="C194" s="1">
        <v>15.0</v>
      </c>
      <c r="D194" s="4">
        <v>44562.0</v>
      </c>
    </row>
    <row r="195">
      <c r="A195" s="1" t="s">
        <v>5</v>
      </c>
      <c r="B195" s="1">
        <v>93.7</v>
      </c>
      <c r="C195" s="1">
        <v>27.0</v>
      </c>
      <c r="D195" s="4">
        <v>44593.0</v>
      </c>
    </row>
    <row r="196">
      <c r="A196" s="1" t="s">
        <v>6</v>
      </c>
      <c r="B196" s="1">
        <v>86.7</v>
      </c>
      <c r="C196" s="1">
        <v>15.0</v>
      </c>
      <c r="D196" s="4">
        <v>44621.0</v>
      </c>
    </row>
    <row r="197">
      <c r="A197" s="1" t="s">
        <v>7</v>
      </c>
      <c r="B197" s="1">
        <v>100.7</v>
      </c>
      <c r="C197" s="1">
        <v>29.0</v>
      </c>
      <c r="D197" s="4">
        <v>44652.0</v>
      </c>
    </row>
    <row r="198">
      <c r="A198" s="1" t="s">
        <v>8</v>
      </c>
      <c r="B198" s="1">
        <v>131.5</v>
      </c>
      <c r="C198" s="1">
        <v>41.0</v>
      </c>
      <c r="D198" s="4">
        <v>44682.0</v>
      </c>
    </row>
    <row r="199">
      <c r="A199" s="1" t="s">
        <v>9</v>
      </c>
      <c r="B199" s="1">
        <v>141.5</v>
      </c>
      <c r="C199" s="1">
        <v>47.0</v>
      </c>
      <c r="D199" s="4">
        <v>44713.0</v>
      </c>
    </row>
    <row r="200">
      <c r="A200" s="1" t="s">
        <v>10</v>
      </c>
      <c r="B200" s="1">
        <v>163.9</v>
      </c>
      <c r="C200" s="1">
        <v>50.0</v>
      </c>
      <c r="D200" s="4">
        <v>44743.0</v>
      </c>
    </row>
    <row r="201">
      <c r="A201" s="1" t="s">
        <v>11</v>
      </c>
      <c r="B201" s="1">
        <v>142.2</v>
      </c>
      <c r="C201" s="1">
        <v>47.0</v>
      </c>
      <c r="D201" s="4">
        <v>44774.0</v>
      </c>
    </row>
    <row r="202">
      <c r="A202" s="1" t="s">
        <v>12</v>
      </c>
      <c r="B202" s="1">
        <v>130.0</v>
      </c>
      <c r="C202" s="1">
        <v>39.0</v>
      </c>
      <c r="D202" s="4">
        <v>44805.0</v>
      </c>
    </row>
    <row r="203">
      <c r="A203" s="1" t="s">
        <v>13</v>
      </c>
      <c r="B203" s="1">
        <v>105.9</v>
      </c>
      <c r="C203" s="1">
        <v>34.0</v>
      </c>
      <c r="D203" s="4">
        <v>44835.0</v>
      </c>
    </row>
    <row r="204">
      <c r="A204" s="1" t="s">
        <v>14</v>
      </c>
      <c r="B204" s="1">
        <v>88.4</v>
      </c>
      <c r="C204" s="1">
        <v>21.0</v>
      </c>
      <c r="D204" s="4">
        <v>44866.0</v>
      </c>
    </row>
    <row r="205">
      <c r="A205" s="1" t="s">
        <v>15</v>
      </c>
      <c r="B205" s="1">
        <v>101.6</v>
      </c>
      <c r="C205" s="1">
        <v>30.0</v>
      </c>
      <c r="D205" s="4">
        <v>44896.0</v>
      </c>
    </row>
    <row r="206">
      <c r="A206" s="1" t="s">
        <v>4</v>
      </c>
      <c r="B206" s="2">
        <v>82.7</v>
      </c>
      <c r="C206" s="1">
        <v>17.0</v>
      </c>
      <c r="D206" s="4">
        <v>44562.0</v>
      </c>
    </row>
    <row r="207">
      <c r="A207" s="1" t="s">
        <v>5</v>
      </c>
      <c r="B207" s="1">
        <v>97.3</v>
      </c>
      <c r="C207" s="1">
        <v>27.0</v>
      </c>
      <c r="D207" s="4">
        <v>44593.0</v>
      </c>
    </row>
    <row r="208">
      <c r="A208" s="1" t="s">
        <v>6</v>
      </c>
      <c r="B208" s="1">
        <v>86.6</v>
      </c>
      <c r="C208" s="1">
        <v>18.0</v>
      </c>
      <c r="D208" s="4">
        <v>44621.0</v>
      </c>
    </row>
    <row r="209">
      <c r="A209" s="1" t="s">
        <v>7</v>
      </c>
      <c r="B209" s="1">
        <v>102.5</v>
      </c>
      <c r="C209" s="1">
        <v>30.0</v>
      </c>
      <c r="D209" s="4">
        <v>44652.0</v>
      </c>
    </row>
    <row r="210">
      <c r="A210" s="1" t="s">
        <v>8</v>
      </c>
      <c r="B210" s="1">
        <v>123.9</v>
      </c>
      <c r="C210" s="1">
        <v>43.0</v>
      </c>
      <c r="D210" s="4">
        <v>44682.0</v>
      </c>
    </row>
    <row r="211">
      <c r="A211" s="1" t="s">
        <v>9</v>
      </c>
      <c r="B211" s="1">
        <v>146.2</v>
      </c>
      <c r="C211" s="1">
        <v>50.0</v>
      </c>
      <c r="D211" s="4">
        <v>44713.0</v>
      </c>
    </row>
    <row r="212">
      <c r="A212" s="1" t="s">
        <v>10</v>
      </c>
      <c r="B212" s="1">
        <v>162.4</v>
      </c>
      <c r="C212" s="1">
        <v>50.0</v>
      </c>
      <c r="D212" s="4">
        <v>44743.0</v>
      </c>
    </row>
    <row r="213">
      <c r="A213" s="1" t="s">
        <v>11</v>
      </c>
      <c r="B213" s="1">
        <v>144.7</v>
      </c>
      <c r="C213" s="1">
        <v>46.0</v>
      </c>
      <c r="D213" s="4">
        <v>44774.0</v>
      </c>
    </row>
    <row r="214">
      <c r="A214" s="1" t="s">
        <v>12</v>
      </c>
      <c r="B214" s="1">
        <v>127.0</v>
      </c>
      <c r="C214" s="1">
        <v>40.0</v>
      </c>
      <c r="D214" s="4">
        <v>44805.0</v>
      </c>
    </row>
    <row r="215">
      <c r="A215" s="1" t="s">
        <v>13</v>
      </c>
      <c r="B215" s="1">
        <v>103.8</v>
      </c>
      <c r="C215" s="1">
        <v>29.0</v>
      </c>
      <c r="D215" s="4">
        <v>44835.0</v>
      </c>
    </row>
    <row r="216">
      <c r="A216" s="1" t="s">
        <v>14</v>
      </c>
      <c r="B216" s="1">
        <v>90.2</v>
      </c>
      <c r="C216" s="1">
        <v>19.0</v>
      </c>
      <c r="D216" s="4">
        <v>44866.0</v>
      </c>
    </row>
    <row r="217">
      <c r="A217" s="1" t="s">
        <v>15</v>
      </c>
      <c r="B217" s="1">
        <v>100.6</v>
      </c>
      <c r="C217" s="1">
        <v>31.0</v>
      </c>
      <c r="D217" s="4">
        <v>44896.0</v>
      </c>
    </row>
    <row r="218">
      <c r="A218" s="1" t="s">
        <v>4</v>
      </c>
      <c r="B218" s="2">
        <v>85.5</v>
      </c>
      <c r="C218" s="1">
        <v>14.0</v>
      </c>
      <c r="D218" s="4">
        <v>44562.0</v>
      </c>
    </row>
    <row r="219">
      <c r="A219" s="1" t="s">
        <v>5</v>
      </c>
      <c r="B219" s="1">
        <v>93.4</v>
      </c>
      <c r="C219" s="1">
        <v>25.0</v>
      </c>
      <c r="D219" s="4">
        <v>44593.0</v>
      </c>
    </row>
    <row r="220">
      <c r="A220" s="1" t="s">
        <v>6</v>
      </c>
      <c r="B220" s="1">
        <v>83.3</v>
      </c>
      <c r="C220" s="1">
        <v>14.0</v>
      </c>
      <c r="D220" s="4">
        <v>44621.0</v>
      </c>
    </row>
    <row r="221">
      <c r="A221" s="1" t="s">
        <v>7</v>
      </c>
      <c r="B221" s="1">
        <v>100.5</v>
      </c>
      <c r="C221" s="1">
        <v>30.0</v>
      </c>
      <c r="D221" s="4">
        <v>44652.0</v>
      </c>
    </row>
    <row r="222">
      <c r="A222" s="1" t="s">
        <v>8</v>
      </c>
      <c r="B222" s="1">
        <v>128.3</v>
      </c>
      <c r="C222" s="1">
        <v>42.0</v>
      </c>
      <c r="D222" s="4">
        <v>44682.0</v>
      </c>
    </row>
    <row r="223">
      <c r="A223" s="1" t="s">
        <v>9</v>
      </c>
      <c r="B223" s="1">
        <v>143.7</v>
      </c>
      <c r="C223" s="1">
        <v>49.0</v>
      </c>
      <c r="D223" s="4">
        <v>44713.0</v>
      </c>
    </row>
    <row r="224">
      <c r="A224" s="1" t="s">
        <v>10</v>
      </c>
      <c r="B224" s="1">
        <v>160.4</v>
      </c>
      <c r="C224" s="1">
        <v>51.0</v>
      </c>
      <c r="D224" s="4">
        <v>44743.0</v>
      </c>
    </row>
    <row r="225">
      <c r="A225" s="1" t="s">
        <v>11</v>
      </c>
      <c r="B225" s="1">
        <v>143.5</v>
      </c>
      <c r="C225" s="1">
        <v>47.0</v>
      </c>
      <c r="D225" s="4">
        <v>44774.0</v>
      </c>
    </row>
    <row r="226">
      <c r="A226" s="1" t="s">
        <v>12</v>
      </c>
      <c r="B226" s="1">
        <v>129.7</v>
      </c>
      <c r="C226" s="1">
        <v>40.0</v>
      </c>
      <c r="D226" s="4">
        <v>44805.0</v>
      </c>
    </row>
    <row r="227">
      <c r="A227" s="1" t="s">
        <v>13</v>
      </c>
      <c r="B227" s="1">
        <v>107.8</v>
      </c>
      <c r="C227" s="1">
        <v>29.0</v>
      </c>
      <c r="D227" s="4">
        <v>44835.0</v>
      </c>
    </row>
    <row r="228">
      <c r="A228" s="1" t="s">
        <v>14</v>
      </c>
      <c r="B228" s="1">
        <v>88.4</v>
      </c>
      <c r="C228" s="1">
        <v>20.0</v>
      </c>
      <c r="D228" s="4">
        <v>44866.0</v>
      </c>
    </row>
    <row r="229">
      <c r="A229" s="1" t="s">
        <v>15</v>
      </c>
      <c r="B229" s="1">
        <v>104.1</v>
      </c>
      <c r="C229" s="1">
        <v>31.0</v>
      </c>
      <c r="D229" s="4">
        <v>44896.0</v>
      </c>
    </row>
    <row r="230">
      <c r="A230" s="1" t="s">
        <v>4</v>
      </c>
      <c r="B230" s="2">
        <v>84.8</v>
      </c>
      <c r="C230" s="1">
        <v>17.0</v>
      </c>
      <c r="D230" s="4">
        <v>44562.0</v>
      </c>
    </row>
    <row r="231">
      <c r="A231" s="1" t="s">
        <v>5</v>
      </c>
      <c r="B231" s="1">
        <v>95.8</v>
      </c>
      <c r="C231" s="1">
        <v>25.0</v>
      </c>
      <c r="D231" s="4">
        <v>44593.0</v>
      </c>
    </row>
    <row r="232">
      <c r="A232" s="1" t="s">
        <v>6</v>
      </c>
      <c r="B232" s="1">
        <v>85.9</v>
      </c>
      <c r="C232" s="1">
        <v>13.0</v>
      </c>
      <c r="D232" s="4">
        <v>44621.0</v>
      </c>
    </row>
    <row r="233">
      <c r="A233" s="1" t="s">
        <v>7</v>
      </c>
      <c r="B233" s="1">
        <v>98.1</v>
      </c>
      <c r="C233" s="1">
        <v>27.0</v>
      </c>
      <c r="D233" s="4">
        <v>44652.0</v>
      </c>
    </row>
    <row r="234">
      <c r="A234" s="1" t="s">
        <v>8</v>
      </c>
      <c r="B234" s="1">
        <v>128.8</v>
      </c>
      <c r="C234" s="1">
        <v>41.0</v>
      </c>
      <c r="D234" s="4">
        <v>44682.0</v>
      </c>
    </row>
    <row r="235">
      <c r="A235" s="1" t="s">
        <v>9</v>
      </c>
      <c r="B235" s="1">
        <v>142.0</v>
      </c>
      <c r="C235" s="1">
        <v>49.0</v>
      </c>
      <c r="D235" s="4">
        <v>44713.0</v>
      </c>
    </row>
    <row r="236">
      <c r="A236" s="1" t="s">
        <v>10</v>
      </c>
      <c r="B236" s="1">
        <v>164.2</v>
      </c>
      <c r="C236" s="1">
        <v>52.0</v>
      </c>
      <c r="D236" s="4">
        <v>44743.0</v>
      </c>
    </row>
    <row r="237">
      <c r="A237" s="1" t="s">
        <v>11</v>
      </c>
      <c r="B237" s="1">
        <v>142.3</v>
      </c>
      <c r="C237" s="1">
        <v>43.0</v>
      </c>
      <c r="D237" s="4">
        <v>44774.0</v>
      </c>
    </row>
    <row r="238">
      <c r="A238" s="1" t="s">
        <v>12</v>
      </c>
      <c r="B238" s="1">
        <v>127.2</v>
      </c>
      <c r="C238" s="1">
        <v>39.0</v>
      </c>
      <c r="D238" s="4">
        <v>44805.0</v>
      </c>
    </row>
    <row r="239">
      <c r="A239" s="1" t="s">
        <v>13</v>
      </c>
      <c r="B239" s="1">
        <v>107.4</v>
      </c>
      <c r="C239" s="1">
        <v>23.0</v>
      </c>
      <c r="D239" s="4">
        <v>44835.0</v>
      </c>
    </row>
    <row r="240">
      <c r="A240" s="1" t="s">
        <v>14</v>
      </c>
      <c r="B240" s="1">
        <v>88.9</v>
      </c>
      <c r="C240" s="1">
        <v>20.0</v>
      </c>
      <c r="D240" s="4">
        <v>44866.0</v>
      </c>
    </row>
    <row r="241">
      <c r="A241" s="1" t="s">
        <v>15</v>
      </c>
      <c r="B241" s="1">
        <v>101.4</v>
      </c>
      <c r="C241" s="1">
        <v>33.0</v>
      </c>
      <c r="D241" s="4">
        <v>44896.0</v>
      </c>
    </row>
    <row r="242">
      <c r="A242" s="1" t="s">
        <v>4</v>
      </c>
      <c r="B242" s="2">
        <v>82.2</v>
      </c>
      <c r="C242" s="1">
        <v>13.0</v>
      </c>
      <c r="D242" s="4">
        <v>44562.0</v>
      </c>
    </row>
    <row r="243">
      <c r="A243" s="1" t="s">
        <v>5</v>
      </c>
      <c r="B243" s="1">
        <v>94.3</v>
      </c>
      <c r="C243" s="1">
        <v>28.0</v>
      </c>
      <c r="D243" s="4">
        <v>44593.0</v>
      </c>
    </row>
    <row r="244">
      <c r="A244" s="1" t="s">
        <v>6</v>
      </c>
      <c r="B244" s="1">
        <v>85.1</v>
      </c>
      <c r="C244" s="1">
        <v>15.0</v>
      </c>
      <c r="D244" s="4">
        <v>44621.0</v>
      </c>
    </row>
    <row r="245">
      <c r="A245" s="1" t="s">
        <v>7</v>
      </c>
      <c r="B245" s="1">
        <v>99.3</v>
      </c>
      <c r="C245" s="1">
        <v>31.0</v>
      </c>
      <c r="D245" s="4">
        <v>44652.0</v>
      </c>
    </row>
    <row r="246">
      <c r="A246" s="1" t="s">
        <v>8</v>
      </c>
      <c r="B246" s="1">
        <v>124.4</v>
      </c>
      <c r="C246" s="1">
        <v>44.0</v>
      </c>
      <c r="D246" s="4">
        <v>44682.0</v>
      </c>
    </row>
    <row r="247">
      <c r="A247" s="1" t="s">
        <v>9</v>
      </c>
      <c r="B247" s="1">
        <v>141.3</v>
      </c>
      <c r="C247" s="1">
        <v>46.0</v>
      </c>
      <c r="D247" s="4">
        <v>44713.0</v>
      </c>
    </row>
    <row r="248">
      <c r="A248" s="1" t="s">
        <v>10</v>
      </c>
      <c r="B248" s="1">
        <v>162.7</v>
      </c>
      <c r="C248" s="1">
        <v>49.0</v>
      </c>
      <c r="D248" s="4">
        <v>44743.0</v>
      </c>
    </row>
    <row r="249">
      <c r="A249" s="1" t="s">
        <v>11</v>
      </c>
      <c r="B249" s="1">
        <v>141.6</v>
      </c>
      <c r="C249" s="1">
        <v>46.0</v>
      </c>
      <c r="D249" s="4">
        <v>44774.0</v>
      </c>
    </row>
    <row r="250">
      <c r="A250" s="1" t="s">
        <v>12</v>
      </c>
      <c r="B250" s="1">
        <v>129.8</v>
      </c>
      <c r="C250" s="1">
        <v>38.0</v>
      </c>
      <c r="D250" s="4">
        <v>44805.0</v>
      </c>
    </row>
    <row r="251">
      <c r="A251" s="1" t="s">
        <v>13</v>
      </c>
      <c r="B251" s="1">
        <v>114.6</v>
      </c>
      <c r="C251" s="1">
        <v>28.0</v>
      </c>
      <c r="D251" s="4">
        <v>44835.0</v>
      </c>
    </row>
    <row r="252">
      <c r="A252" s="1" t="s">
        <v>14</v>
      </c>
      <c r="B252" s="1">
        <v>87.4</v>
      </c>
      <c r="C252" s="1">
        <v>23.0</v>
      </c>
      <c r="D252" s="4">
        <v>44866.0</v>
      </c>
    </row>
    <row r="253">
      <c r="A253" s="1" t="s">
        <v>15</v>
      </c>
      <c r="B253" s="1">
        <v>101.1</v>
      </c>
      <c r="C253" s="1">
        <v>32.0</v>
      </c>
      <c r="D253" s="4">
        <v>44896.0</v>
      </c>
    </row>
    <row r="254">
      <c r="A254" s="1" t="s">
        <v>4</v>
      </c>
      <c r="B254" s="2">
        <v>86.3</v>
      </c>
      <c r="C254" s="1">
        <v>14.0</v>
      </c>
      <c r="D254" s="4">
        <v>44562.0</v>
      </c>
    </row>
    <row r="255">
      <c r="A255" s="1" t="s">
        <v>5</v>
      </c>
      <c r="B255" s="1">
        <v>97.3</v>
      </c>
      <c r="C255" s="1">
        <v>26.0</v>
      </c>
      <c r="D255" s="4">
        <v>44593.0</v>
      </c>
    </row>
    <row r="256">
      <c r="A256" s="1" t="s">
        <v>6</v>
      </c>
      <c r="B256" s="1">
        <v>86.7</v>
      </c>
      <c r="C256" s="1">
        <v>14.0</v>
      </c>
      <c r="D256" s="4">
        <v>44621.0</v>
      </c>
    </row>
    <row r="257">
      <c r="A257" s="1" t="s">
        <v>7</v>
      </c>
      <c r="B257" s="1">
        <v>101.8</v>
      </c>
      <c r="C257" s="1">
        <v>30.0</v>
      </c>
      <c r="D257" s="4">
        <v>44652.0</v>
      </c>
    </row>
    <row r="258">
      <c r="A258" s="1" t="s">
        <v>8</v>
      </c>
      <c r="B258" s="1">
        <v>127.8</v>
      </c>
      <c r="C258" s="1">
        <v>41.0</v>
      </c>
      <c r="D258" s="4">
        <v>44682.0</v>
      </c>
    </row>
    <row r="259">
      <c r="A259" s="1" t="s">
        <v>9</v>
      </c>
      <c r="B259" s="1">
        <v>142.9</v>
      </c>
      <c r="C259" s="1">
        <v>50.0</v>
      </c>
      <c r="D259" s="4">
        <v>44713.0</v>
      </c>
    </row>
    <row r="260">
      <c r="A260" s="1" t="s">
        <v>10</v>
      </c>
      <c r="B260" s="1">
        <v>163.8</v>
      </c>
      <c r="C260" s="1">
        <v>51.0</v>
      </c>
      <c r="D260" s="4">
        <v>44743.0</v>
      </c>
    </row>
    <row r="261">
      <c r="A261" s="1" t="s">
        <v>11</v>
      </c>
      <c r="B261" s="1">
        <v>141.8</v>
      </c>
      <c r="C261" s="1">
        <v>45.0</v>
      </c>
      <c r="D261" s="4">
        <v>44774.0</v>
      </c>
    </row>
    <row r="262">
      <c r="A262" s="1" t="s">
        <v>12</v>
      </c>
      <c r="B262" s="1">
        <v>128.9</v>
      </c>
      <c r="C262" s="1">
        <v>38.0</v>
      </c>
      <c r="D262" s="4">
        <v>44805.0</v>
      </c>
    </row>
    <row r="263">
      <c r="A263" s="1" t="s">
        <v>13</v>
      </c>
      <c r="B263" s="1">
        <v>104.5</v>
      </c>
      <c r="C263" s="1">
        <v>25.0</v>
      </c>
      <c r="D263" s="4">
        <v>44835.0</v>
      </c>
    </row>
    <row r="264">
      <c r="A264" s="1" t="s">
        <v>14</v>
      </c>
      <c r="B264" s="1">
        <v>90.9</v>
      </c>
      <c r="C264" s="1">
        <v>21.0</v>
      </c>
      <c r="D264" s="4">
        <v>44866.0</v>
      </c>
    </row>
    <row r="265">
      <c r="A265" s="1" t="s">
        <v>15</v>
      </c>
      <c r="B265" s="1">
        <v>100.1</v>
      </c>
      <c r="C265" s="1">
        <v>30.0</v>
      </c>
      <c r="D265" s="4">
        <v>44896.0</v>
      </c>
    </row>
    <row r="266">
      <c r="A266" s="1" t="s">
        <v>4</v>
      </c>
      <c r="B266" s="2">
        <v>82.1</v>
      </c>
      <c r="C266" s="1">
        <v>14.0</v>
      </c>
      <c r="D266" s="4">
        <v>44562.0</v>
      </c>
    </row>
    <row r="267">
      <c r="A267" s="1" t="s">
        <v>5</v>
      </c>
      <c r="B267" s="1">
        <v>97.3</v>
      </c>
      <c r="C267" s="1">
        <v>28.0</v>
      </c>
      <c r="D267" s="4">
        <v>44593.0</v>
      </c>
    </row>
    <row r="268">
      <c r="A268" s="1" t="s">
        <v>6</v>
      </c>
      <c r="B268" s="1">
        <v>83.2</v>
      </c>
      <c r="C268" s="1">
        <v>16.0</v>
      </c>
      <c r="D268" s="4">
        <v>44621.0</v>
      </c>
    </row>
    <row r="269">
      <c r="A269" s="1" t="s">
        <v>7</v>
      </c>
      <c r="B269" s="1">
        <v>98.1</v>
      </c>
      <c r="C269" s="1">
        <v>27.0</v>
      </c>
      <c r="D269" s="4">
        <v>44652.0</v>
      </c>
    </row>
    <row r="270">
      <c r="A270" s="1" t="s">
        <v>8</v>
      </c>
      <c r="B270" s="1">
        <v>124.3</v>
      </c>
      <c r="C270" s="1">
        <v>41.0</v>
      </c>
      <c r="D270" s="4">
        <v>44682.0</v>
      </c>
    </row>
    <row r="271">
      <c r="A271" s="1" t="s">
        <v>9</v>
      </c>
      <c r="B271" s="1">
        <v>143.6</v>
      </c>
      <c r="C271" s="1">
        <v>47.0</v>
      </c>
      <c r="D271" s="4">
        <v>44713.0</v>
      </c>
    </row>
    <row r="272">
      <c r="A272" s="1" t="s">
        <v>10</v>
      </c>
      <c r="B272" s="1">
        <v>163.8</v>
      </c>
      <c r="C272" s="1">
        <v>51.0</v>
      </c>
      <c r="D272" s="4">
        <v>44743.0</v>
      </c>
    </row>
    <row r="273">
      <c r="A273" s="1" t="s">
        <v>11</v>
      </c>
      <c r="B273" s="1">
        <v>144.1</v>
      </c>
      <c r="C273" s="1">
        <v>43.0</v>
      </c>
      <c r="D273" s="4">
        <v>44774.0</v>
      </c>
    </row>
    <row r="274">
      <c r="A274" s="1" t="s">
        <v>12</v>
      </c>
      <c r="B274" s="1">
        <v>127.2</v>
      </c>
      <c r="C274" s="1">
        <v>38.0</v>
      </c>
      <c r="D274" s="4">
        <v>44805.0</v>
      </c>
    </row>
    <row r="275">
      <c r="A275" s="1" t="s">
        <v>13</v>
      </c>
      <c r="B275" s="1">
        <v>99.1</v>
      </c>
      <c r="C275" s="1">
        <v>30.0</v>
      </c>
      <c r="D275" s="4">
        <v>44835.0</v>
      </c>
    </row>
    <row r="276">
      <c r="A276" s="1" t="s">
        <v>14</v>
      </c>
      <c r="B276" s="1">
        <v>88.4</v>
      </c>
      <c r="C276" s="1">
        <v>22.0</v>
      </c>
      <c r="D276" s="4">
        <v>44866.0</v>
      </c>
    </row>
    <row r="277">
      <c r="A277" s="1" t="s">
        <v>15</v>
      </c>
      <c r="B277" s="1">
        <v>103.5</v>
      </c>
      <c r="C277" s="1">
        <v>32.0</v>
      </c>
      <c r="D277" s="4">
        <v>44896.0</v>
      </c>
    </row>
    <row r="278">
      <c r="A278" s="1" t="s">
        <v>4</v>
      </c>
      <c r="B278" s="2">
        <v>83.3</v>
      </c>
      <c r="C278" s="1">
        <v>16.0</v>
      </c>
      <c r="D278" s="4">
        <v>44562.0</v>
      </c>
    </row>
    <row r="279">
      <c r="A279" s="1" t="s">
        <v>5</v>
      </c>
      <c r="B279" s="1">
        <v>93.2</v>
      </c>
      <c r="C279" s="1">
        <v>26.0</v>
      </c>
      <c r="D279" s="4">
        <v>44593.0</v>
      </c>
    </row>
    <row r="280">
      <c r="A280" s="1" t="s">
        <v>6</v>
      </c>
      <c r="B280" s="1">
        <v>87.3</v>
      </c>
      <c r="C280" s="1">
        <v>18.0</v>
      </c>
      <c r="D280" s="4">
        <v>44621.0</v>
      </c>
    </row>
    <row r="281">
      <c r="A281" s="1" t="s">
        <v>7</v>
      </c>
      <c r="B281" s="1">
        <v>100.7</v>
      </c>
      <c r="C281" s="1">
        <v>29.0</v>
      </c>
      <c r="D281" s="4">
        <v>44652.0</v>
      </c>
    </row>
    <row r="282">
      <c r="A282" s="1" t="s">
        <v>8</v>
      </c>
      <c r="B282" s="1">
        <v>131.6</v>
      </c>
      <c r="C282" s="1">
        <v>43.0</v>
      </c>
      <c r="D282" s="4">
        <v>44682.0</v>
      </c>
    </row>
    <row r="283">
      <c r="A283" s="1" t="s">
        <v>9</v>
      </c>
      <c r="B283" s="1">
        <v>145.6</v>
      </c>
      <c r="C283" s="1">
        <v>50.0</v>
      </c>
      <c r="D283" s="4">
        <v>44713.0</v>
      </c>
    </row>
    <row r="284">
      <c r="A284" s="1" t="s">
        <v>10</v>
      </c>
      <c r="B284" s="1">
        <v>164.8</v>
      </c>
      <c r="C284" s="1">
        <v>52.0</v>
      </c>
      <c r="D284" s="4">
        <v>44743.0</v>
      </c>
    </row>
    <row r="285">
      <c r="A285" s="1" t="s">
        <v>11</v>
      </c>
      <c r="B285" s="1">
        <v>144.8</v>
      </c>
      <c r="C285" s="1">
        <v>46.0</v>
      </c>
      <c r="D285" s="4">
        <v>44774.0</v>
      </c>
    </row>
    <row r="286">
      <c r="A286" s="1" t="s">
        <v>12</v>
      </c>
      <c r="B286" s="1">
        <v>126.7</v>
      </c>
      <c r="C286" s="1">
        <v>39.0</v>
      </c>
      <c r="D286" s="4">
        <v>44805.0</v>
      </c>
    </row>
    <row r="287">
      <c r="A287" s="1" t="s">
        <v>13</v>
      </c>
      <c r="B287" s="1">
        <v>110.2</v>
      </c>
      <c r="C287" s="1">
        <v>24.0</v>
      </c>
      <c r="D287" s="4">
        <v>44835.0</v>
      </c>
    </row>
    <row r="288">
      <c r="A288" s="1" t="s">
        <v>14</v>
      </c>
      <c r="B288" s="1">
        <v>90.5</v>
      </c>
      <c r="C288" s="1">
        <v>23.0</v>
      </c>
      <c r="D288" s="4">
        <v>44866.0</v>
      </c>
    </row>
    <row r="289">
      <c r="A289" s="1" t="s">
        <v>15</v>
      </c>
      <c r="B289" s="1">
        <v>102.3</v>
      </c>
      <c r="C289" s="1">
        <v>32.0</v>
      </c>
      <c r="D289" s="4">
        <v>44896.0</v>
      </c>
    </row>
    <row r="290">
      <c r="A290" s="1" t="s">
        <v>4</v>
      </c>
      <c r="B290" s="2">
        <v>86.6</v>
      </c>
      <c r="C290" s="1">
        <v>13.0</v>
      </c>
      <c r="D290" s="4">
        <v>44562.0</v>
      </c>
    </row>
    <row r="291">
      <c r="A291" s="1" t="s">
        <v>5</v>
      </c>
      <c r="B291" s="1">
        <v>94.5</v>
      </c>
      <c r="C291" s="1">
        <v>27.0</v>
      </c>
      <c r="D291" s="4">
        <v>44593.0</v>
      </c>
    </row>
    <row r="292">
      <c r="A292" s="1" t="s">
        <v>6</v>
      </c>
      <c r="B292" s="1">
        <v>87.9</v>
      </c>
      <c r="C292" s="1">
        <v>18.0</v>
      </c>
      <c r="D292" s="4">
        <v>44621.0</v>
      </c>
    </row>
    <row r="293">
      <c r="A293" s="1" t="s">
        <v>7</v>
      </c>
      <c r="B293" s="1">
        <v>99.9</v>
      </c>
      <c r="C293" s="1">
        <v>28.0</v>
      </c>
      <c r="D293" s="4">
        <v>44652.0</v>
      </c>
    </row>
    <row r="294">
      <c r="A294" s="1" t="s">
        <v>8</v>
      </c>
      <c r="B294" s="1">
        <v>124.9</v>
      </c>
      <c r="C294" s="1">
        <v>41.0</v>
      </c>
      <c r="D294" s="4">
        <v>44682.0</v>
      </c>
    </row>
    <row r="295">
      <c r="A295" s="1" t="s">
        <v>9</v>
      </c>
      <c r="B295" s="1">
        <v>144.9</v>
      </c>
      <c r="C295" s="1">
        <v>50.0</v>
      </c>
      <c r="D295" s="4">
        <v>44713.0</v>
      </c>
    </row>
    <row r="296">
      <c r="A296" s="1" t="s">
        <v>10</v>
      </c>
      <c r="B296" s="1">
        <v>161.4</v>
      </c>
      <c r="C296" s="1">
        <v>52.0</v>
      </c>
      <c r="D296" s="4">
        <v>44743.0</v>
      </c>
    </row>
    <row r="297">
      <c r="A297" s="1" t="s">
        <v>11</v>
      </c>
      <c r="B297" s="1">
        <v>143.6</v>
      </c>
      <c r="C297" s="1">
        <v>43.0</v>
      </c>
      <c r="D297" s="4">
        <v>44774.0</v>
      </c>
    </row>
    <row r="298">
      <c r="A298" s="1" t="s">
        <v>12</v>
      </c>
      <c r="B298" s="1">
        <v>127.3</v>
      </c>
      <c r="C298" s="1">
        <v>36.0</v>
      </c>
      <c r="D298" s="4">
        <v>44805.0</v>
      </c>
    </row>
    <row r="299">
      <c r="A299" s="1" t="s">
        <v>13</v>
      </c>
      <c r="B299" s="1">
        <v>102.1</v>
      </c>
      <c r="C299" s="1">
        <v>29.0</v>
      </c>
      <c r="D299" s="4">
        <v>44835.0</v>
      </c>
    </row>
    <row r="300">
      <c r="A300" s="1" t="s">
        <v>14</v>
      </c>
      <c r="B300" s="1">
        <v>87.3</v>
      </c>
      <c r="C300" s="1">
        <v>23.0</v>
      </c>
      <c r="D300" s="4">
        <v>44866.0</v>
      </c>
    </row>
    <row r="301">
      <c r="A301" s="1" t="s">
        <v>15</v>
      </c>
      <c r="B301" s="1">
        <v>99.5</v>
      </c>
      <c r="C301" s="1">
        <v>30.0</v>
      </c>
      <c r="D301" s="4">
        <v>44896.0</v>
      </c>
    </row>
    <row r="302">
      <c r="A302" s="1" t="s">
        <v>4</v>
      </c>
      <c r="B302" s="2">
        <v>86.5</v>
      </c>
      <c r="C302" s="1">
        <v>13.0</v>
      </c>
      <c r="D302" s="4">
        <v>44562.0</v>
      </c>
    </row>
    <row r="303">
      <c r="A303" s="1" t="s">
        <v>5</v>
      </c>
      <c r="B303" s="1">
        <v>94.4</v>
      </c>
      <c r="C303" s="1">
        <v>28.0</v>
      </c>
      <c r="D303" s="4">
        <v>44593.0</v>
      </c>
    </row>
    <row r="304">
      <c r="A304" s="1" t="s">
        <v>6</v>
      </c>
      <c r="B304" s="1">
        <v>85.2</v>
      </c>
      <c r="C304" s="1">
        <v>17.0</v>
      </c>
      <c r="D304" s="4">
        <v>44621.0</v>
      </c>
    </row>
    <row r="305">
      <c r="A305" s="1" t="s">
        <v>7</v>
      </c>
      <c r="B305" s="1">
        <v>101.1</v>
      </c>
      <c r="C305" s="1">
        <v>29.0</v>
      </c>
      <c r="D305" s="4">
        <v>44652.0</v>
      </c>
    </row>
    <row r="306">
      <c r="A306" s="1" t="s">
        <v>8</v>
      </c>
      <c r="B306" s="1">
        <v>124.8</v>
      </c>
      <c r="C306" s="1">
        <v>43.0</v>
      </c>
      <c r="D306" s="4">
        <v>44682.0</v>
      </c>
    </row>
    <row r="307">
      <c r="A307" s="1" t="s">
        <v>9</v>
      </c>
      <c r="B307" s="1">
        <v>144.1</v>
      </c>
      <c r="C307" s="1">
        <v>49.0</v>
      </c>
      <c r="D307" s="4">
        <v>44713.0</v>
      </c>
    </row>
    <row r="308">
      <c r="A308" s="1" t="s">
        <v>10</v>
      </c>
      <c r="B308" s="1">
        <v>161.8</v>
      </c>
      <c r="C308" s="1">
        <v>51.0</v>
      </c>
      <c r="D308" s="4">
        <v>44743.0</v>
      </c>
    </row>
    <row r="309">
      <c r="A309" s="1" t="s">
        <v>11</v>
      </c>
      <c r="B309" s="1">
        <v>140.8</v>
      </c>
      <c r="C309" s="1">
        <v>47.0</v>
      </c>
      <c r="D309" s="4">
        <v>44774.0</v>
      </c>
    </row>
    <row r="310">
      <c r="A310" s="1" t="s">
        <v>12</v>
      </c>
      <c r="B310" s="1">
        <v>128.0</v>
      </c>
      <c r="C310" s="1">
        <v>38.0</v>
      </c>
      <c r="D310" s="4">
        <v>44805.0</v>
      </c>
    </row>
    <row r="311">
      <c r="A311" s="1" t="s">
        <v>13</v>
      </c>
      <c r="B311" s="1">
        <v>111.8</v>
      </c>
      <c r="C311" s="1">
        <v>33.0</v>
      </c>
      <c r="D311" s="4">
        <v>44835.0</v>
      </c>
    </row>
    <row r="312">
      <c r="A312" s="1" t="s">
        <v>14</v>
      </c>
      <c r="B312" s="1">
        <v>89.4</v>
      </c>
      <c r="C312" s="1">
        <v>21.0</v>
      </c>
      <c r="D312" s="4">
        <v>44866.0</v>
      </c>
    </row>
    <row r="313">
      <c r="A313" s="1" t="s">
        <v>15</v>
      </c>
      <c r="B313" s="1">
        <v>99.8</v>
      </c>
      <c r="C313" s="1">
        <v>33.0</v>
      </c>
      <c r="D313" s="4">
        <v>44896.0</v>
      </c>
    </row>
    <row r="314">
      <c r="A314" s="1" t="s">
        <v>4</v>
      </c>
      <c r="B314" s="2">
        <v>85.8</v>
      </c>
      <c r="C314" s="1">
        <v>14.0</v>
      </c>
      <c r="D314" s="4">
        <v>44562.0</v>
      </c>
    </row>
    <row r="315">
      <c r="A315" s="1" t="s">
        <v>5</v>
      </c>
      <c r="B315" s="1">
        <v>94.9</v>
      </c>
      <c r="C315" s="1">
        <v>24.0</v>
      </c>
      <c r="D315" s="4">
        <v>44593.0</v>
      </c>
    </row>
    <row r="316">
      <c r="A316" s="1" t="s">
        <v>6</v>
      </c>
      <c r="B316" s="1">
        <v>85.8</v>
      </c>
      <c r="C316" s="1">
        <v>17.0</v>
      </c>
      <c r="D316" s="4">
        <v>44621.0</v>
      </c>
    </row>
    <row r="317">
      <c r="A317" s="1" t="s">
        <v>7</v>
      </c>
      <c r="B317" s="1">
        <v>99.3</v>
      </c>
      <c r="C317" s="1">
        <v>29.0</v>
      </c>
      <c r="D317" s="4">
        <v>44652.0</v>
      </c>
    </row>
    <row r="318">
      <c r="A318" s="1" t="s">
        <v>8</v>
      </c>
      <c r="B318" s="1">
        <v>130.9</v>
      </c>
      <c r="C318" s="1">
        <v>43.0</v>
      </c>
      <c r="D318" s="4">
        <v>44682.0</v>
      </c>
    </row>
    <row r="319">
      <c r="A319" s="1" t="s">
        <v>9</v>
      </c>
      <c r="B319" s="1">
        <v>144.5</v>
      </c>
      <c r="C319" s="1">
        <v>46.0</v>
      </c>
      <c r="D319" s="4">
        <v>44713.0</v>
      </c>
    </row>
    <row r="320">
      <c r="A320" s="1" t="s">
        <v>10</v>
      </c>
      <c r="B320" s="1">
        <v>163.6</v>
      </c>
      <c r="C320" s="1">
        <v>49.0</v>
      </c>
      <c r="D320" s="4">
        <v>44743.0</v>
      </c>
    </row>
    <row r="321">
      <c r="A321" s="1" t="s">
        <v>11</v>
      </c>
      <c r="B321" s="1">
        <v>144.6</v>
      </c>
      <c r="C321" s="1">
        <v>43.0</v>
      </c>
      <c r="D321" s="4">
        <v>44774.0</v>
      </c>
    </row>
    <row r="322">
      <c r="A322" s="1" t="s">
        <v>12</v>
      </c>
      <c r="B322" s="1">
        <v>131.7</v>
      </c>
      <c r="C322" s="1">
        <v>36.0</v>
      </c>
      <c r="D322" s="4">
        <v>44805.0</v>
      </c>
    </row>
    <row r="323">
      <c r="A323" s="1" t="s">
        <v>13</v>
      </c>
      <c r="B323" s="1">
        <v>114.5</v>
      </c>
      <c r="C323" s="1">
        <v>30.0</v>
      </c>
      <c r="D323" s="4">
        <v>44835.0</v>
      </c>
    </row>
    <row r="324">
      <c r="A324" s="1" t="s">
        <v>14</v>
      </c>
      <c r="B324" s="1">
        <v>86.1</v>
      </c>
      <c r="C324" s="1">
        <v>22.0</v>
      </c>
      <c r="D324" s="4">
        <v>44866.0</v>
      </c>
    </row>
    <row r="325">
      <c r="A325" s="1" t="s">
        <v>15</v>
      </c>
      <c r="B325" s="1">
        <v>100.2</v>
      </c>
      <c r="C325" s="1">
        <v>30.0</v>
      </c>
      <c r="D325" s="4">
        <v>44896.0</v>
      </c>
    </row>
    <row r="326">
      <c r="A326" s="1" t="s">
        <v>4</v>
      </c>
      <c r="B326" s="2">
        <v>82.8</v>
      </c>
      <c r="C326" s="1">
        <v>17.0</v>
      </c>
      <c r="D326" s="4">
        <v>44562.0</v>
      </c>
    </row>
    <row r="327">
      <c r="A327" s="1" t="s">
        <v>5</v>
      </c>
      <c r="B327" s="1">
        <v>95.0</v>
      </c>
      <c r="C327" s="1">
        <v>24.0</v>
      </c>
      <c r="D327" s="4">
        <v>44593.0</v>
      </c>
    </row>
    <row r="328">
      <c r="A328" s="1" t="s">
        <v>6</v>
      </c>
      <c r="B328" s="1">
        <v>84.3</v>
      </c>
      <c r="C328" s="1">
        <v>15.0</v>
      </c>
      <c r="D328" s="4">
        <v>44621.0</v>
      </c>
    </row>
    <row r="329">
      <c r="A329" s="1" t="s">
        <v>7</v>
      </c>
      <c r="B329" s="1">
        <v>101.4</v>
      </c>
      <c r="C329" s="1">
        <v>31.0</v>
      </c>
      <c r="D329" s="4">
        <v>44652.0</v>
      </c>
    </row>
    <row r="330">
      <c r="A330" s="1" t="s">
        <v>8</v>
      </c>
      <c r="B330" s="1">
        <v>126.9</v>
      </c>
      <c r="C330" s="1">
        <v>44.0</v>
      </c>
      <c r="D330" s="4">
        <v>44682.0</v>
      </c>
    </row>
    <row r="331">
      <c r="A331" s="1" t="s">
        <v>9</v>
      </c>
      <c r="B331" s="1">
        <v>142.7</v>
      </c>
      <c r="C331" s="1">
        <v>48.0</v>
      </c>
      <c r="D331" s="4">
        <v>44713.0</v>
      </c>
    </row>
    <row r="332">
      <c r="A332" s="1" t="s">
        <v>10</v>
      </c>
      <c r="B332" s="1">
        <v>160.0</v>
      </c>
      <c r="C332" s="1">
        <v>49.0</v>
      </c>
      <c r="D332" s="4">
        <v>44743.0</v>
      </c>
    </row>
    <row r="333">
      <c r="A333" s="1" t="s">
        <v>11</v>
      </c>
      <c r="B333" s="1">
        <v>142.0</v>
      </c>
      <c r="C333" s="1">
        <v>47.0</v>
      </c>
      <c r="D333" s="4">
        <v>44774.0</v>
      </c>
    </row>
    <row r="334">
      <c r="A334" s="1" t="s">
        <v>12</v>
      </c>
      <c r="B334" s="1">
        <v>130.3</v>
      </c>
      <c r="C334" s="1">
        <v>36.0</v>
      </c>
      <c r="D334" s="4">
        <v>44805.0</v>
      </c>
    </row>
    <row r="335">
      <c r="A335" s="1" t="s">
        <v>13</v>
      </c>
      <c r="B335" s="1">
        <v>111.5</v>
      </c>
      <c r="C335" s="1">
        <v>31.0</v>
      </c>
      <c r="D335" s="4">
        <v>44835.0</v>
      </c>
    </row>
    <row r="336">
      <c r="A336" s="1" t="s">
        <v>14</v>
      </c>
      <c r="B336" s="1">
        <v>87.2</v>
      </c>
      <c r="C336" s="1">
        <v>23.0</v>
      </c>
      <c r="D336" s="4">
        <v>44866.0</v>
      </c>
    </row>
    <row r="337">
      <c r="A337" s="1" t="s">
        <v>15</v>
      </c>
      <c r="B337" s="1">
        <v>103.0</v>
      </c>
      <c r="C337" s="1">
        <v>31.0</v>
      </c>
      <c r="D337" s="4">
        <v>44896.0</v>
      </c>
    </row>
    <row r="338">
      <c r="A338" s="1" t="s">
        <v>4</v>
      </c>
      <c r="B338" s="2">
        <v>83.5</v>
      </c>
      <c r="C338" s="1">
        <v>13.0</v>
      </c>
      <c r="D338" s="4">
        <v>44562.0</v>
      </c>
    </row>
    <row r="339">
      <c r="A339" s="1" t="s">
        <v>5</v>
      </c>
      <c r="B339" s="1">
        <v>94.9</v>
      </c>
      <c r="C339" s="1">
        <v>28.0</v>
      </c>
      <c r="D339" s="4">
        <v>44593.0</v>
      </c>
    </row>
    <row r="340">
      <c r="A340" s="1" t="s">
        <v>6</v>
      </c>
      <c r="B340" s="1">
        <v>87.3</v>
      </c>
      <c r="C340" s="1">
        <v>13.0</v>
      </c>
      <c r="D340" s="4">
        <v>44621.0</v>
      </c>
    </row>
    <row r="341">
      <c r="A341" s="1" t="s">
        <v>7</v>
      </c>
      <c r="B341" s="1">
        <v>98.2</v>
      </c>
      <c r="C341" s="1">
        <v>29.0</v>
      </c>
      <c r="D341" s="4">
        <v>44652.0</v>
      </c>
    </row>
    <row r="342">
      <c r="A342" s="1" t="s">
        <v>8</v>
      </c>
      <c r="B342" s="1">
        <v>127.9</v>
      </c>
      <c r="C342" s="1">
        <v>41.0</v>
      </c>
      <c r="D342" s="4">
        <v>44682.0</v>
      </c>
    </row>
    <row r="343">
      <c r="A343" s="1" t="s">
        <v>9</v>
      </c>
      <c r="B343" s="1">
        <v>143.3</v>
      </c>
      <c r="C343" s="1">
        <v>47.0</v>
      </c>
      <c r="D343" s="4">
        <v>44713.0</v>
      </c>
    </row>
    <row r="344">
      <c r="A344" s="1" t="s">
        <v>10</v>
      </c>
      <c r="B344" s="1">
        <v>161.1</v>
      </c>
      <c r="C344" s="1">
        <v>49.0</v>
      </c>
      <c r="D344" s="4">
        <v>44743.0</v>
      </c>
    </row>
    <row r="345">
      <c r="A345" s="1" t="s">
        <v>11</v>
      </c>
      <c r="B345" s="1">
        <v>140.2</v>
      </c>
      <c r="C345" s="1">
        <v>44.0</v>
      </c>
      <c r="D345" s="4">
        <v>44774.0</v>
      </c>
    </row>
    <row r="346">
      <c r="A346" s="1" t="s">
        <v>12</v>
      </c>
      <c r="B346" s="1">
        <v>129.2</v>
      </c>
      <c r="C346" s="1">
        <v>36.0</v>
      </c>
      <c r="D346" s="4">
        <v>44805.0</v>
      </c>
    </row>
    <row r="347">
      <c r="A347" s="1" t="s">
        <v>13</v>
      </c>
      <c r="B347" s="1">
        <v>109.2</v>
      </c>
      <c r="C347" s="1">
        <v>29.0</v>
      </c>
      <c r="D347" s="4">
        <v>44835.0</v>
      </c>
    </row>
    <row r="348">
      <c r="A348" s="1" t="s">
        <v>14</v>
      </c>
      <c r="B348" s="1">
        <v>87.4</v>
      </c>
      <c r="C348" s="1">
        <v>22.0</v>
      </c>
      <c r="D348" s="4">
        <v>44866.0</v>
      </c>
    </row>
    <row r="349">
      <c r="A349" s="1" t="s">
        <v>15</v>
      </c>
      <c r="B349" s="1">
        <v>100.3</v>
      </c>
      <c r="C349" s="1">
        <v>29.0</v>
      </c>
      <c r="D349" s="4">
        <v>44896.0</v>
      </c>
    </row>
    <row r="350">
      <c r="A350" s="1" t="s">
        <v>4</v>
      </c>
      <c r="B350" s="2">
        <v>84.3</v>
      </c>
      <c r="C350" s="1">
        <v>13.0</v>
      </c>
      <c r="D350" s="4">
        <v>44562.0</v>
      </c>
    </row>
    <row r="351">
      <c r="A351" s="1" t="s">
        <v>5</v>
      </c>
      <c r="B351" s="1">
        <v>95.1</v>
      </c>
      <c r="C351" s="1">
        <v>25.0</v>
      </c>
      <c r="D351" s="4">
        <v>44593.0</v>
      </c>
    </row>
    <row r="352">
      <c r="A352" s="1" t="s">
        <v>6</v>
      </c>
      <c r="B352" s="1">
        <v>84.1</v>
      </c>
      <c r="C352" s="1">
        <v>17.0</v>
      </c>
      <c r="D352" s="4">
        <v>44621.0</v>
      </c>
    </row>
    <row r="353">
      <c r="A353" s="1" t="s">
        <v>7</v>
      </c>
      <c r="B353" s="1">
        <v>102.0</v>
      </c>
      <c r="C353" s="1">
        <v>28.0</v>
      </c>
      <c r="D353" s="4">
        <v>44652.0</v>
      </c>
    </row>
    <row r="354">
      <c r="A354" s="1" t="s">
        <v>8</v>
      </c>
      <c r="B354" s="1">
        <v>128.7</v>
      </c>
      <c r="C354" s="1">
        <v>41.0</v>
      </c>
      <c r="D354" s="4">
        <v>44682.0</v>
      </c>
    </row>
    <row r="355">
      <c r="A355" s="1" t="s">
        <v>9</v>
      </c>
      <c r="B355" s="1">
        <v>141.2</v>
      </c>
      <c r="C355" s="1">
        <v>48.0</v>
      </c>
      <c r="D355" s="4">
        <v>44713.0</v>
      </c>
    </row>
    <row r="356">
      <c r="A356" s="1" t="s">
        <v>10</v>
      </c>
      <c r="B356" s="1">
        <v>160.6</v>
      </c>
      <c r="C356" s="1">
        <v>51.0</v>
      </c>
      <c r="D356" s="4">
        <v>44743.0</v>
      </c>
    </row>
    <row r="357">
      <c r="A357" s="1" t="s">
        <v>11</v>
      </c>
      <c r="B357" s="1">
        <v>142.3</v>
      </c>
      <c r="C357" s="1">
        <v>43.0</v>
      </c>
      <c r="D357" s="4">
        <v>44774.0</v>
      </c>
    </row>
    <row r="358">
      <c r="A358" s="1" t="s">
        <v>12</v>
      </c>
      <c r="B358" s="1">
        <v>127.8</v>
      </c>
      <c r="C358" s="1">
        <v>38.0</v>
      </c>
      <c r="D358" s="4">
        <v>44805.0</v>
      </c>
    </row>
    <row r="359">
      <c r="A359" s="1" t="s">
        <v>13</v>
      </c>
      <c r="B359" s="1">
        <v>97.9</v>
      </c>
      <c r="C359" s="1">
        <v>22.0</v>
      </c>
      <c r="D359" s="4">
        <v>44835.0</v>
      </c>
    </row>
    <row r="360">
      <c r="A360" s="1" t="s">
        <v>14</v>
      </c>
      <c r="B360" s="1">
        <v>86.3</v>
      </c>
      <c r="C360" s="1">
        <v>21.0</v>
      </c>
      <c r="D360" s="4">
        <v>44866.0</v>
      </c>
    </row>
    <row r="361">
      <c r="A361" s="1" t="s">
        <v>15</v>
      </c>
      <c r="B361" s="1">
        <v>99.5</v>
      </c>
      <c r="C361" s="1">
        <v>33.0</v>
      </c>
      <c r="D361" s="4">
        <v>44896.0</v>
      </c>
    </row>
    <row r="362">
      <c r="A362" s="1" t="s">
        <v>4</v>
      </c>
      <c r="B362" s="2">
        <v>82.6</v>
      </c>
      <c r="C362" s="1">
        <v>16.0</v>
      </c>
      <c r="D362" s="4">
        <v>44562.0</v>
      </c>
    </row>
    <row r="363">
      <c r="A363" s="1" t="s">
        <v>5</v>
      </c>
      <c r="B363" s="1">
        <v>94.0</v>
      </c>
      <c r="C363" s="1">
        <v>26.0</v>
      </c>
      <c r="D363" s="4">
        <v>44593.0</v>
      </c>
    </row>
    <row r="364">
      <c r="A364" s="1" t="s">
        <v>6</v>
      </c>
      <c r="B364" s="1">
        <v>85.4</v>
      </c>
      <c r="C364" s="1">
        <v>17.0</v>
      </c>
      <c r="D364" s="4">
        <v>44621.0</v>
      </c>
    </row>
    <row r="365">
      <c r="A365" s="1" t="s">
        <v>7</v>
      </c>
      <c r="B365" s="1">
        <v>101.4</v>
      </c>
      <c r="C365" s="1">
        <v>29.0</v>
      </c>
      <c r="D365" s="4">
        <v>44652.0</v>
      </c>
    </row>
    <row r="366">
      <c r="A366" s="1" t="s">
        <v>8</v>
      </c>
      <c r="B366" s="1">
        <v>123.3</v>
      </c>
      <c r="C366" s="1">
        <v>41.0</v>
      </c>
      <c r="D366" s="4">
        <v>44682.0</v>
      </c>
    </row>
    <row r="367">
      <c r="A367" s="1" t="s">
        <v>9</v>
      </c>
      <c r="B367" s="1">
        <v>143.3</v>
      </c>
      <c r="C367" s="1">
        <v>49.0</v>
      </c>
      <c r="D367" s="4">
        <v>44713.0</v>
      </c>
    </row>
    <row r="368">
      <c r="A368" s="1" t="s">
        <v>10</v>
      </c>
      <c r="B368" s="1">
        <v>160.8</v>
      </c>
      <c r="C368" s="1">
        <v>52.0</v>
      </c>
      <c r="D368" s="4">
        <v>44743.0</v>
      </c>
    </row>
    <row r="369">
      <c r="A369" s="1" t="s">
        <v>11</v>
      </c>
      <c r="B369" s="1">
        <v>144.9</v>
      </c>
      <c r="C369" s="1">
        <v>45.0</v>
      </c>
      <c r="D369" s="4">
        <v>44774.0</v>
      </c>
    </row>
    <row r="370">
      <c r="A370" s="1" t="s">
        <v>12</v>
      </c>
      <c r="B370" s="1">
        <v>130.2</v>
      </c>
      <c r="C370" s="1">
        <v>38.0</v>
      </c>
      <c r="D370" s="4">
        <v>44805.0</v>
      </c>
    </row>
    <row r="371">
      <c r="A371" s="1" t="s">
        <v>13</v>
      </c>
      <c r="B371" s="1">
        <v>109.1</v>
      </c>
      <c r="C371" s="1">
        <v>23.0</v>
      </c>
      <c r="D371" s="4">
        <v>44835.0</v>
      </c>
    </row>
    <row r="372">
      <c r="A372" s="1" t="s">
        <v>14</v>
      </c>
      <c r="B372" s="1">
        <v>90.1</v>
      </c>
      <c r="C372" s="1">
        <v>21.0</v>
      </c>
      <c r="D372" s="4">
        <v>44866.0</v>
      </c>
    </row>
    <row r="373">
      <c r="A373" s="1" t="s">
        <v>15</v>
      </c>
      <c r="B373" s="1">
        <v>100.5</v>
      </c>
      <c r="C373" s="1">
        <v>29.0</v>
      </c>
      <c r="D373" s="4">
        <v>44896.0</v>
      </c>
    </row>
    <row r="374">
      <c r="A374" s="1" t="s">
        <v>4</v>
      </c>
      <c r="B374" s="2">
        <v>82.7</v>
      </c>
      <c r="C374" s="1">
        <v>14.0</v>
      </c>
      <c r="D374" s="4">
        <v>44562.0</v>
      </c>
    </row>
    <row r="375">
      <c r="A375" s="1" t="s">
        <v>5</v>
      </c>
      <c r="B375" s="1">
        <v>93.2</v>
      </c>
      <c r="C375" s="1">
        <v>24.0</v>
      </c>
      <c r="D375" s="4">
        <v>44593.0</v>
      </c>
    </row>
    <row r="376">
      <c r="A376" s="1" t="s">
        <v>6</v>
      </c>
      <c r="B376" s="1">
        <v>85.3</v>
      </c>
      <c r="C376" s="1">
        <v>16.0</v>
      </c>
      <c r="D376" s="4">
        <v>44621.0</v>
      </c>
    </row>
    <row r="377">
      <c r="A377" s="1" t="s">
        <v>7</v>
      </c>
      <c r="B377" s="1">
        <v>101.3</v>
      </c>
      <c r="C377" s="1">
        <v>27.0</v>
      </c>
      <c r="D377" s="4">
        <v>44652.0</v>
      </c>
    </row>
    <row r="378">
      <c r="A378" s="1" t="s">
        <v>8</v>
      </c>
      <c r="B378" s="1">
        <v>128.6</v>
      </c>
      <c r="C378" s="1">
        <v>42.0</v>
      </c>
      <c r="D378" s="4">
        <v>44682.0</v>
      </c>
    </row>
    <row r="379">
      <c r="A379" s="1" t="s">
        <v>9</v>
      </c>
      <c r="B379" s="1">
        <v>144.5</v>
      </c>
      <c r="C379" s="1">
        <v>48.0</v>
      </c>
      <c r="D379" s="4">
        <v>44713.0</v>
      </c>
    </row>
    <row r="380">
      <c r="A380" s="1" t="s">
        <v>10</v>
      </c>
      <c r="B380" s="1">
        <v>160.0</v>
      </c>
      <c r="C380" s="1">
        <v>51.0</v>
      </c>
      <c r="D380" s="4">
        <v>44743.0</v>
      </c>
    </row>
    <row r="381">
      <c r="A381" s="1" t="s">
        <v>11</v>
      </c>
      <c r="B381" s="1">
        <v>141.2</v>
      </c>
      <c r="C381" s="1">
        <v>46.0</v>
      </c>
      <c r="D381" s="4">
        <v>44774.0</v>
      </c>
    </row>
    <row r="382">
      <c r="A382" s="1" t="s">
        <v>12</v>
      </c>
      <c r="B382" s="1">
        <v>127.6</v>
      </c>
      <c r="C382" s="1">
        <v>39.0</v>
      </c>
      <c r="D382" s="4">
        <v>44805.0</v>
      </c>
    </row>
    <row r="383">
      <c r="A383" s="1" t="s">
        <v>13</v>
      </c>
      <c r="B383" s="1">
        <v>113.0</v>
      </c>
      <c r="C383" s="1">
        <v>30.0</v>
      </c>
      <c r="D383" s="4">
        <v>44835.0</v>
      </c>
    </row>
    <row r="384">
      <c r="A384" s="1" t="s">
        <v>14</v>
      </c>
      <c r="B384" s="1">
        <v>90.9</v>
      </c>
      <c r="C384" s="1">
        <v>20.0</v>
      </c>
      <c r="D384" s="4">
        <v>44866.0</v>
      </c>
    </row>
    <row r="385">
      <c r="A385" s="1" t="s">
        <v>15</v>
      </c>
      <c r="B385" s="1">
        <v>103.3</v>
      </c>
      <c r="C385" s="1">
        <v>30.0</v>
      </c>
      <c r="D385" s="4">
        <v>44896.0</v>
      </c>
    </row>
    <row r="386">
      <c r="A386" s="1" t="s">
        <v>4</v>
      </c>
      <c r="B386" s="2">
        <v>83.2</v>
      </c>
      <c r="C386" s="1">
        <v>15.0</v>
      </c>
      <c r="D386" s="4">
        <v>44562.0</v>
      </c>
    </row>
    <row r="387">
      <c r="A387" s="1" t="s">
        <v>5</v>
      </c>
      <c r="B387" s="1">
        <v>96.6</v>
      </c>
      <c r="C387" s="1">
        <v>27.0</v>
      </c>
      <c r="D387" s="4">
        <v>44593.0</v>
      </c>
    </row>
    <row r="388">
      <c r="A388" s="1" t="s">
        <v>6</v>
      </c>
      <c r="B388" s="1">
        <v>87.6</v>
      </c>
      <c r="C388" s="1">
        <v>17.0</v>
      </c>
      <c r="D388" s="4">
        <v>44621.0</v>
      </c>
    </row>
    <row r="389">
      <c r="A389" s="1" t="s">
        <v>7</v>
      </c>
      <c r="B389" s="1">
        <v>102.5</v>
      </c>
      <c r="C389" s="1">
        <v>27.0</v>
      </c>
      <c r="D389" s="4">
        <v>44652.0</v>
      </c>
    </row>
    <row r="390">
      <c r="A390" s="1" t="s">
        <v>8</v>
      </c>
      <c r="B390" s="1">
        <v>127.0</v>
      </c>
      <c r="C390" s="1">
        <v>40.0</v>
      </c>
      <c r="D390" s="4">
        <v>44682.0</v>
      </c>
    </row>
    <row r="391">
      <c r="A391" s="1" t="s">
        <v>9</v>
      </c>
      <c r="B391" s="1">
        <v>145.4</v>
      </c>
      <c r="C391" s="1">
        <v>50.0</v>
      </c>
      <c r="D391" s="4">
        <v>44713.0</v>
      </c>
    </row>
    <row r="392">
      <c r="A392" s="1" t="s">
        <v>10</v>
      </c>
      <c r="B392" s="1">
        <v>165.4</v>
      </c>
      <c r="C392" s="1">
        <v>48.0</v>
      </c>
      <c r="D392" s="4">
        <v>44743.0</v>
      </c>
    </row>
    <row r="393">
      <c r="A393" s="1" t="s">
        <v>11</v>
      </c>
      <c r="B393" s="1">
        <v>140.8</v>
      </c>
      <c r="C393" s="1">
        <v>45.0</v>
      </c>
      <c r="D393" s="4">
        <v>44774.0</v>
      </c>
    </row>
    <row r="394">
      <c r="A394" s="1" t="s">
        <v>12</v>
      </c>
      <c r="B394" s="1">
        <v>131.6</v>
      </c>
      <c r="C394" s="1">
        <v>39.0</v>
      </c>
      <c r="D394" s="4">
        <v>44805.0</v>
      </c>
    </row>
    <row r="395">
      <c r="A395" s="1" t="s">
        <v>13</v>
      </c>
      <c r="B395" s="1">
        <v>111.8</v>
      </c>
      <c r="C395" s="1">
        <v>37.0</v>
      </c>
      <c r="D395" s="4">
        <v>44835.0</v>
      </c>
    </row>
    <row r="396">
      <c r="A396" s="1" t="s">
        <v>14</v>
      </c>
      <c r="B396" s="1">
        <v>86.7</v>
      </c>
      <c r="C396" s="1">
        <v>21.0</v>
      </c>
      <c r="D396" s="4">
        <v>44866.0</v>
      </c>
    </row>
    <row r="397">
      <c r="A397" s="1" t="s">
        <v>15</v>
      </c>
      <c r="B397" s="1">
        <v>100.8</v>
      </c>
      <c r="C397" s="1">
        <v>30.0</v>
      </c>
      <c r="D397" s="4">
        <v>44896.0</v>
      </c>
    </row>
    <row r="398">
      <c r="A398" s="1" t="s">
        <v>4</v>
      </c>
      <c r="B398" s="2">
        <v>82.7</v>
      </c>
      <c r="C398" s="1">
        <v>14.0</v>
      </c>
      <c r="D398" s="4">
        <v>44562.0</v>
      </c>
    </row>
    <row r="399">
      <c r="A399" s="1" t="s">
        <v>5</v>
      </c>
      <c r="B399" s="1">
        <v>97.5</v>
      </c>
      <c r="C399" s="1">
        <v>27.0</v>
      </c>
      <c r="D399" s="4">
        <v>44593.0</v>
      </c>
    </row>
    <row r="400">
      <c r="A400" s="1" t="s">
        <v>6</v>
      </c>
      <c r="B400" s="1">
        <v>84.9</v>
      </c>
      <c r="C400" s="1">
        <v>17.0</v>
      </c>
      <c r="D400" s="4">
        <v>44621.0</v>
      </c>
    </row>
    <row r="401">
      <c r="A401" s="1" t="s">
        <v>7</v>
      </c>
      <c r="B401" s="1">
        <v>99.3</v>
      </c>
      <c r="C401" s="1">
        <v>27.0</v>
      </c>
      <c r="D401" s="4">
        <v>44652.0</v>
      </c>
    </row>
    <row r="402">
      <c r="A402" s="1" t="s">
        <v>8</v>
      </c>
      <c r="B402" s="1">
        <v>132.0</v>
      </c>
      <c r="C402" s="1">
        <v>40.0</v>
      </c>
      <c r="D402" s="4">
        <v>44682.0</v>
      </c>
    </row>
    <row r="403">
      <c r="A403" s="1" t="s">
        <v>9</v>
      </c>
      <c r="B403" s="1">
        <v>141.9</v>
      </c>
      <c r="C403" s="1">
        <v>50.0</v>
      </c>
      <c r="D403" s="4">
        <v>44713.0</v>
      </c>
    </row>
    <row r="404">
      <c r="A404" s="1" t="s">
        <v>10</v>
      </c>
      <c r="B404" s="1">
        <v>164.7</v>
      </c>
      <c r="C404" s="1">
        <v>49.0</v>
      </c>
      <c r="D404" s="4">
        <v>44743.0</v>
      </c>
    </row>
    <row r="405">
      <c r="A405" s="1" t="s">
        <v>11</v>
      </c>
      <c r="B405" s="1">
        <v>141.8</v>
      </c>
      <c r="C405" s="1">
        <v>43.0</v>
      </c>
      <c r="D405" s="4">
        <v>44774.0</v>
      </c>
    </row>
    <row r="406">
      <c r="A406" s="1" t="s">
        <v>12</v>
      </c>
      <c r="B406" s="1">
        <v>127.5</v>
      </c>
      <c r="C406" s="1">
        <v>37.0</v>
      </c>
      <c r="D406" s="4">
        <v>44805.0</v>
      </c>
    </row>
    <row r="407">
      <c r="A407" s="1" t="s">
        <v>13</v>
      </c>
      <c r="B407" s="1">
        <v>109.7</v>
      </c>
      <c r="C407" s="1">
        <v>33.0</v>
      </c>
      <c r="D407" s="4">
        <v>44835.0</v>
      </c>
    </row>
    <row r="408">
      <c r="A408" s="1" t="s">
        <v>14</v>
      </c>
      <c r="B408" s="1">
        <v>87.9</v>
      </c>
      <c r="C408" s="1">
        <v>21.0</v>
      </c>
      <c r="D408" s="4">
        <v>44866.0</v>
      </c>
    </row>
    <row r="409">
      <c r="A409" s="1" t="s">
        <v>15</v>
      </c>
      <c r="B409" s="1">
        <v>103.4</v>
      </c>
      <c r="C409" s="1">
        <v>29.0</v>
      </c>
      <c r="D409" s="4">
        <v>44896.0</v>
      </c>
    </row>
    <row r="410">
      <c r="A410" s="1" t="s">
        <v>4</v>
      </c>
      <c r="B410" s="2">
        <v>82.1</v>
      </c>
      <c r="C410" s="1">
        <v>14.0</v>
      </c>
      <c r="D410" s="4">
        <v>44562.0</v>
      </c>
    </row>
    <row r="411">
      <c r="A411" s="1" t="s">
        <v>5</v>
      </c>
      <c r="B411" s="1">
        <v>97.5</v>
      </c>
      <c r="C411" s="1">
        <v>26.0</v>
      </c>
      <c r="D411" s="4">
        <v>44593.0</v>
      </c>
    </row>
    <row r="412">
      <c r="A412" s="1" t="s">
        <v>6</v>
      </c>
      <c r="B412" s="1">
        <v>86.2</v>
      </c>
      <c r="C412" s="1">
        <v>15.0</v>
      </c>
      <c r="D412" s="4">
        <v>44621.0</v>
      </c>
    </row>
    <row r="413">
      <c r="A413" s="1" t="s">
        <v>7</v>
      </c>
      <c r="B413" s="1">
        <v>99.0</v>
      </c>
      <c r="C413" s="1">
        <v>28.0</v>
      </c>
      <c r="D413" s="4">
        <v>44652.0</v>
      </c>
    </row>
    <row r="414">
      <c r="A414" s="1" t="s">
        <v>8</v>
      </c>
      <c r="B414" s="1">
        <v>123.3</v>
      </c>
      <c r="C414" s="1">
        <v>44.0</v>
      </c>
      <c r="D414" s="4">
        <v>44682.0</v>
      </c>
    </row>
    <row r="415">
      <c r="A415" s="1" t="s">
        <v>9</v>
      </c>
      <c r="B415" s="1">
        <v>142.8</v>
      </c>
      <c r="C415" s="1">
        <v>48.0</v>
      </c>
      <c r="D415" s="4">
        <v>44713.0</v>
      </c>
    </row>
    <row r="416">
      <c r="A416" s="1" t="s">
        <v>10</v>
      </c>
      <c r="B416" s="1">
        <v>161.7</v>
      </c>
      <c r="C416" s="1">
        <v>51.0</v>
      </c>
      <c r="D416" s="4">
        <v>44743.0</v>
      </c>
    </row>
    <row r="417">
      <c r="A417" s="1" t="s">
        <v>11</v>
      </c>
      <c r="B417" s="1">
        <v>144.6</v>
      </c>
      <c r="C417" s="1">
        <v>46.0</v>
      </c>
      <c r="D417" s="4">
        <v>44774.0</v>
      </c>
    </row>
    <row r="418">
      <c r="A418" s="1" t="s">
        <v>12</v>
      </c>
      <c r="B418" s="1">
        <v>129.8</v>
      </c>
      <c r="C418" s="1">
        <v>39.0</v>
      </c>
      <c r="D418" s="4">
        <v>44805.0</v>
      </c>
    </row>
    <row r="419">
      <c r="A419" s="1" t="s">
        <v>13</v>
      </c>
      <c r="B419" s="1">
        <v>116.2</v>
      </c>
      <c r="C419" s="1">
        <v>29.0</v>
      </c>
      <c r="D419" s="4">
        <v>44835.0</v>
      </c>
    </row>
    <row r="420">
      <c r="A420" s="1" t="s">
        <v>14</v>
      </c>
      <c r="B420" s="1">
        <v>88.7</v>
      </c>
      <c r="C420" s="1">
        <v>21.0</v>
      </c>
      <c r="D420" s="4">
        <v>44866.0</v>
      </c>
    </row>
    <row r="421">
      <c r="A421" s="1" t="s">
        <v>15</v>
      </c>
      <c r="B421" s="1">
        <v>101.4</v>
      </c>
      <c r="C421" s="1">
        <v>33.0</v>
      </c>
      <c r="D421" s="4">
        <v>44896.0</v>
      </c>
    </row>
    <row r="422">
      <c r="A422" s="1" t="s">
        <v>4</v>
      </c>
      <c r="B422" s="2">
        <v>84.9</v>
      </c>
      <c r="C422" s="1">
        <v>16.0</v>
      </c>
      <c r="D422" s="4">
        <v>44562.0</v>
      </c>
    </row>
    <row r="423">
      <c r="A423" s="1" t="s">
        <v>5</v>
      </c>
      <c r="B423" s="1">
        <v>96.3</v>
      </c>
      <c r="C423" s="1">
        <v>26.0</v>
      </c>
      <c r="D423" s="4">
        <v>44593.0</v>
      </c>
    </row>
    <row r="424">
      <c r="A424" s="1" t="s">
        <v>6</v>
      </c>
      <c r="B424" s="1">
        <v>84.1</v>
      </c>
      <c r="C424" s="1">
        <v>13.0</v>
      </c>
      <c r="D424" s="4">
        <v>44621.0</v>
      </c>
    </row>
    <row r="425">
      <c r="A425" s="1" t="s">
        <v>7</v>
      </c>
      <c r="B425" s="1">
        <v>102.1</v>
      </c>
      <c r="C425" s="1">
        <v>29.0</v>
      </c>
      <c r="D425" s="4">
        <v>44652.0</v>
      </c>
    </row>
    <row r="426">
      <c r="A426" s="1" t="s">
        <v>8</v>
      </c>
      <c r="B426" s="1">
        <v>123.8</v>
      </c>
      <c r="C426" s="1">
        <v>41.0</v>
      </c>
      <c r="D426" s="4">
        <v>44682.0</v>
      </c>
    </row>
    <row r="427">
      <c r="A427" s="1" t="s">
        <v>9</v>
      </c>
      <c r="B427" s="1">
        <v>142.6</v>
      </c>
      <c r="C427" s="1">
        <v>50.0</v>
      </c>
      <c r="D427" s="4">
        <v>44713.0</v>
      </c>
    </row>
    <row r="428">
      <c r="A428" s="1" t="s">
        <v>10</v>
      </c>
      <c r="B428" s="1">
        <v>163.4</v>
      </c>
      <c r="C428" s="1">
        <v>52.0</v>
      </c>
      <c r="D428" s="4">
        <v>44743.0</v>
      </c>
    </row>
    <row r="429">
      <c r="A429" s="1" t="s">
        <v>11</v>
      </c>
      <c r="B429" s="1">
        <v>142.0</v>
      </c>
      <c r="C429" s="1">
        <v>43.0</v>
      </c>
      <c r="D429" s="4">
        <v>44774.0</v>
      </c>
    </row>
    <row r="430">
      <c r="A430" s="1" t="s">
        <v>12</v>
      </c>
      <c r="B430" s="1">
        <v>129.0</v>
      </c>
      <c r="C430" s="1">
        <v>40.0</v>
      </c>
      <c r="D430" s="4">
        <v>44805.0</v>
      </c>
    </row>
    <row r="431">
      <c r="A431" s="1" t="s">
        <v>13</v>
      </c>
      <c r="B431" s="1">
        <v>98.6</v>
      </c>
      <c r="C431" s="1">
        <v>30.0</v>
      </c>
      <c r="D431" s="4">
        <v>44835.0</v>
      </c>
    </row>
    <row r="432">
      <c r="A432" s="1" t="s">
        <v>14</v>
      </c>
      <c r="B432" s="1">
        <v>86.5</v>
      </c>
      <c r="C432" s="1">
        <v>23.0</v>
      </c>
      <c r="D432" s="4">
        <v>44866.0</v>
      </c>
    </row>
    <row r="433">
      <c r="A433" s="1" t="s">
        <v>15</v>
      </c>
      <c r="B433" s="1">
        <v>100.1</v>
      </c>
      <c r="C433" s="1">
        <v>29.0</v>
      </c>
      <c r="D433" s="4">
        <v>44896.0</v>
      </c>
    </row>
    <row r="434">
      <c r="A434" s="1" t="s">
        <v>4</v>
      </c>
      <c r="B434" s="2">
        <v>86.1</v>
      </c>
      <c r="C434" s="1">
        <v>13.0</v>
      </c>
      <c r="D434" s="4">
        <v>44562.0</v>
      </c>
    </row>
    <row r="435">
      <c r="A435" s="1" t="s">
        <v>5</v>
      </c>
      <c r="B435" s="1">
        <v>93.1</v>
      </c>
      <c r="C435" s="1">
        <v>26.0</v>
      </c>
      <c r="D435" s="4">
        <v>44593.0</v>
      </c>
    </row>
    <row r="436">
      <c r="A436" s="1" t="s">
        <v>6</v>
      </c>
      <c r="B436" s="1">
        <v>88.2</v>
      </c>
      <c r="C436" s="1">
        <v>15.0</v>
      </c>
      <c r="D436" s="4">
        <v>44621.0</v>
      </c>
    </row>
    <row r="437">
      <c r="A437" s="1" t="s">
        <v>7</v>
      </c>
      <c r="B437" s="1">
        <v>101.7</v>
      </c>
      <c r="C437" s="1">
        <v>31.0</v>
      </c>
      <c r="D437" s="4">
        <v>44652.0</v>
      </c>
    </row>
    <row r="438">
      <c r="A438" s="1" t="s">
        <v>8</v>
      </c>
      <c r="B438" s="1">
        <v>123.7</v>
      </c>
      <c r="C438" s="1">
        <v>40.0</v>
      </c>
      <c r="D438" s="4">
        <v>44682.0</v>
      </c>
    </row>
    <row r="439">
      <c r="A439" s="1" t="s">
        <v>9</v>
      </c>
      <c r="B439" s="1">
        <v>144.2</v>
      </c>
      <c r="C439" s="1">
        <v>48.0</v>
      </c>
      <c r="D439" s="4">
        <v>44713.0</v>
      </c>
    </row>
    <row r="440">
      <c r="A440" s="1" t="s">
        <v>10</v>
      </c>
      <c r="B440" s="1">
        <v>162.7</v>
      </c>
      <c r="C440" s="1">
        <v>48.0</v>
      </c>
      <c r="D440" s="4">
        <v>44743.0</v>
      </c>
    </row>
    <row r="441">
      <c r="A441" s="1" t="s">
        <v>11</v>
      </c>
      <c r="B441" s="1">
        <v>140.7</v>
      </c>
      <c r="C441" s="1">
        <v>45.0</v>
      </c>
      <c r="D441" s="4">
        <v>44774.0</v>
      </c>
    </row>
    <row r="442">
      <c r="A442" s="1" t="s">
        <v>12</v>
      </c>
      <c r="B442" s="1">
        <v>128.4</v>
      </c>
      <c r="C442" s="1">
        <v>39.0</v>
      </c>
      <c r="D442" s="4">
        <v>44805.0</v>
      </c>
    </row>
    <row r="443">
      <c r="A443" s="1" t="s">
        <v>13</v>
      </c>
      <c r="B443" s="1">
        <v>109.8</v>
      </c>
      <c r="C443" s="1">
        <v>21.0</v>
      </c>
      <c r="D443" s="4">
        <v>44835.0</v>
      </c>
    </row>
    <row r="444">
      <c r="A444" s="1" t="s">
        <v>14</v>
      </c>
      <c r="B444" s="1">
        <v>86.7</v>
      </c>
      <c r="C444" s="1">
        <v>20.0</v>
      </c>
      <c r="D444" s="4">
        <v>44866.0</v>
      </c>
    </row>
    <row r="445">
      <c r="A445" s="1" t="s">
        <v>15</v>
      </c>
      <c r="B445" s="1">
        <v>103.7</v>
      </c>
      <c r="C445" s="1">
        <v>30.0</v>
      </c>
      <c r="D445" s="4">
        <v>44896.0</v>
      </c>
    </row>
    <row r="446">
      <c r="A446" s="1" t="s">
        <v>4</v>
      </c>
      <c r="B446" s="2">
        <v>84.3</v>
      </c>
      <c r="C446" s="1">
        <v>15.0</v>
      </c>
      <c r="D446" s="4">
        <v>44562.0</v>
      </c>
    </row>
    <row r="447">
      <c r="A447" s="1" t="s">
        <v>5</v>
      </c>
      <c r="B447" s="1">
        <v>96.1</v>
      </c>
      <c r="C447" s="1">
        <v>24.0</v>
      </c>
      <c r="D447" s="4">
        <v>44593.0</v>
      </c>
    </row>
    <row r="448">
      <c r="A448" s="1" t="s">
        <v>6</v>
      </c>
      <c r="B448" s="1">
        <v>86.9</v>
      </c>
      <c r="C448" s="1">
        <v>14.0</v>
      </c>
      <c r="D448" s="4">
        <v>44621.0</v>
      </c>
    </row>
    <row r="449">
      <c r="A449" s="1" t="s">
        <v>7</v>
      </c>
      <c r="B449" s="1">
        <v>98.6</v>
      </c>
      <c r="C449" s="1">
        <v>27.0</v>
      </c>
      <c r="D449" s="4">
        <v>44652.0</v>
      </c>
    </row>
    <row r="450">
      <c r="A450" s="1" t="s">
        <v>8</v>
      </c>
      <c r="B450" s="1">
        <v>130.7</v>
      </c>
      <c r="C450" s="1">
        <v>42.0</v>
      </c>
      <c r="D450" s="4">
        <v>44682.0</v>
      </c>
    </row>
    <row r="451">
      <c r="A451" s="1" t="s">
        <v>9</v>
      </c>
      <c r="B451" s="1">
        <v>143.5</v>
      </c>
      <c r="C451" s="1">
        <v>46.0</v>
      </c>
      <c r="D451" s="4">
        <v>44713.0</v>
      </c>
    </row>
    <row r="452">
      <c r="A452" s="1" t="s">
        <v>10</v>
      </c>
      <c r="B452" s="1">
        <v>165.4</v>
      </c>
      <c r="C452" s="1">
        <v>52.0</v>
      </c>
      <c r="D452" s="4">
        <v>44743.0</v>
      </c>
    </row>
    <row r="453">
      <c r="A453" s="1" t="s">
        <v>11</v>
      </c>
      <c r="B453" s="1">
        <v>140.6</v>
      </c>
      <c r="C453" s="1">
        <v>43.0</v>
      </c>
      <c r="D453" s="4">
        <v>44774.0</v>
      </c>
    </row>
    <row r="454">
      <c r="A454" s="1" t="s">
        <v>12</v>
      </c>
      <c r="B454" s="1">
        <v>131.5</v>
      </c>
      <c r="C454" s="1">
        <v>40.0</v>
      </c>
      <c r="D454" s="4">
        <v>44805.0</v>
      </c>
    </row>
    <row r="455">
      <c r="A455" s="1" t="s">
        <v>13</v>
      </c>
      <c r="B455" s="1">
        <v>116.9</v>
      </c>
      <c r="C455" s="1">
        <v>25.0</v>
      </c>
      <c r="D455" s="4">
        <v>44835.0</v>
      </c>
    </row>
    <row r="456">
      <c r="A456" s="1" t="s">
        <v>14</v>
      </c>
      <c r="B456" s="1">
        <v>87.2</v>
      </c>
      <c r="C456" s="1">
        <v>21.0</v>
      </c>
      <c r="D456" s="4">
        <v>44866.0</v>
      </c>
    </row>
    <row r="457">
      <c r="A457" s="1" t="s">
        <v>15</v>
      </c>
      <c r="B457" s="1">
        <v>102.4</v>
      </c>
      <c r="C457" s="1">
        <v>29.0</v>
      </c>
      <c r="D457" s="4">
        <v>44896.0</v>
      </c>
    </row>
    <row r="458">
      <c r="A458" s="1" t="s">
        <v>4</v>
      </c>
      <c r="B458" s="2">
        <v>85.8</v>
      </c>
      <c r="C458" s="1">
        <v>17.0</v>
      </c>
      <c r="D458" s="4">
        <v>44562.0</v>
      </c>
    </row>
    <row r="459">
      <c r="A459" s="1" t="s">
        <v>5</v>
      </c>
      <c r="B459" s="1">
        <v>97.6</v>
      </c>
      <c r="C459" s="1">
        <v>28.0</v>
      </c>
      <c r="D459" s="4">
        <v>44593.0</v>
      </c>
    </row>
    <row r="460">
      <c r="A460" s="1" t="s">
        <v>6</v>
      </c>
      <c r="B460" s="1">
        <v>87.0</v>
      </c>
      <c r="C460" s="1">
        <v>18.0</v>
      </c>
      <c r="D460" s="4">
        <v>44621.0</v>
      </c>
    </row>
    <row r="461">
      <c r="A461" s="1" t="s">
        <v>7</v>
      </c>
      <c r="B461" s="1">
        <v>98.9</v>
      </c>
      <c r="C461" s="1">
        <v>31.0</v>
      </c>
      <c r="D461" s="4">
        <v>44652.0</v>
      </c>
    </row>
    <row r="462">
      <c r="A462" s="1" t="s">
        <v>8</v>
      </c>
      <c r="B462" s="1">
        <v>125.6</v>
      </c>
      <c r="C462" s="1">
        <v>44.0</v>
      </c>
      <c r="D462" s="4">
        <v>44682.0</v>
      </c>
    </row>
    <row r="463">
      <c r="A463" s="1" t="s">
        <v>9</v>
      </c>
      <c r="B463" s="1">
        <v>141.7</v>
      </c>
      <c r="C463" s="1">
        <v>47.0</v>
      </c>
      <c r="D463" s="4">
        <v>44713.0</v>
      </c>
    </row>
    <row r="464">
      <c r="A464" s="1" t="s">
        <v>10</v>
      </c>
      <c r="B464" s="1">
        <v>164.3</v>
      </c>
      <c r="C464" s="1">
        <v>49.0</v>
      </c>
      <c r="D464" s="4">
        <v>44743.0</v>
      </c>
    </row>
    <row r="465">
      <c r="A465" s="1" t="s">
        <v>11</v>
      </c>
      <c r="B465" s="1">
        <v>140.7</v>
      </c>
      <c r="C465" s="1">
        <v>44.0</v>
      </c>
      <c r="D465" s="4">
        <v>44774.0</v>
      </c>
    </row>
    <row r="466">
      <c r="A466" s="1" t="s">
        <v>12</v>
      </c>
      <c r="B466" s="1">
        <v>131.3</v>
      </c>
      <c r="C466" s="1">
        <v>39.0</v>
      </c>
      <c r="D466" s="4">
        <v>44805.0</v>
      </c>
    </row>
    <row r="467">
      <c r="A467" s="1" t="s">
        <v>13</v>
      </c>
      <c r="B467" s="1">
        <v>99.1</v>
      </c>
      <c r="C467" s="1">
        <v>23.0</v>
      </c>
      <c r="D467" s="4">
        <v>44835.0</v>
      </c>
    </row>
    <row r="468">
      <c r="A468" s="1" t="s">
        <v>14</v>
      </c>
      <c r="B468" s="1">
        <v>90.7</v>
      </c>
      <c r="C468" s="1">
        <v>21.0</v>
      </c>
      <c r="D468" s="4">
        <v>44866.0</v>
      </c>
    </row>
    <row r="469">
      <c r="A469" s="1" t="s">
        <v>15</v>
      </c>
      <c r="B469" s="1">
        <v>100.9</v>
      </c>
      <c r="C469" s="1">
        <v>33.0</v>
      </c>
      <c r="D469" s="4">
        <v>44896.0</v>
      </c>
    </row>
    <row r="470">
      <c r="A470" s="1" t="s">
        <v>4</v>
      </c>
      <c r="B470" s="2">
        <v>84.9</v>
      </c>
      <c r="C470" s="1">
        <v>13.0</v>
      </c>
      <c r="D470" s="4">
        <v>44562.0</v>
      </c>
    </row>
    <row r="471">
      <c r="A471" s="1" t="s">
        <v>5</v>
      </c>
      <c r="B471" s="1">
        <v>96.1</v>
      </c>
      <c r="C471" s="1">
        <v>28.0</v>
      </c>
      <c r="D471" s="4">
        <v>44593.0</v>
      </c>
    </row>
    <row r="472">
      <c r="A472" s="1" t="s">
        <v>6</v>
      </c>
      <c r="B472" s="1">
        <v>85.4</v>
      </c>
      <c r="C472" s="1">
        <v>13.0</v>
      </c>
      <c r="D472" s="4">
        <v>44621.0</v>
      </c>
    </row>
    <row r="473">
      <c r="A473" s="1" t="s">
        <v>7</v>
      </c>
      <c r="B473" s="1">
        <v>99.1</v>
      </c>
      <c r="C473" s="1">
        <v>30.0</v>
      </c>
      <c r="D473" s="4">
        <v>44652.0</v>
      </c>
    </row>
    <row r="474">
      <c r="A474" s="1" t="s">
        <v>8</v>
      </c>
      <c r="B474" s="1">
        <v>124.0</v>
      </c>
      <c r="C474" s="1">
        <v>42.0</v>
      </c>
      <c r="D474" s="4">
        <v>44682.0</v>
      </c>
    </row>
    <row r="475">
      <c r="A475" s="1" t="s">
        <v>9</v>
      </c>
      <c r="B475" s="1">
        <v>145.1</v>
      </c>
      <c r="C475" s="1">
        <v>47.0</v>
      </c>
      <c r="D475" s="4">
        <v>44713.0</v>
      </c>
    </row>
    <row r="476">
      <c r="A476" s="1" t="s">
        <v>10</v>
      </c>
      <c r="B476" s="1">
        <v>161.0</v>
      </c>
      <c r="C476" s="1">
        <v>50.0</v>
      </c>
      <c r="D476" s="4">
        <v>44743.0</v>
      </c>
    </row>
    <row r="477">
      <c r="A477" s="1" t="s">
        <v>11</v>
      </c>
      <c r="B477" s="1">
        <v>140.7</v>
      </c>
      <c r="C477" s="1">
        <v>43.0</v>
      </c>
      <c r="D477" s="4">
        <v>44774.0</v>
      </c>
    </row>
    <row r="478">
      <c r="A478" s="1" t="s">
        <v>12</v>
      </c>
      <c r="B478" s="1">
        <v>131.7</v>
      </c>
      <c r="C478" s="1">
        <v>38.0</v>
      </c>
      <c r="D478" s="4">
        <v>44805.0</v>
      </c>
    </row>
    <row r="479">
      <c r="A479" s="1" t="s">
        <v>13</v>
      </c>
      <c r="B479" s="1">
        <v>110.4</v>
      </c>
      <c r="C479" s="1">
        <v>28.0</v>
      </c>
      <c r="D479" s="4">
        <v>44835.0</v>
      </c>
    </row>
    <row r="480">
      <c r="A480" s="1" t="s">
        <v>14</v>
      </c>
      <c r="B480" s="1">
        <v>88.4</v>
      </c>
      <c r="C480" s="1">
        <v>20.0</v>
      </c>
      <c r="D480" s="4">
        <v>44866.0</v>
      </c>
    </row>
    <row r="481">
      <c r="A481" s="1" t="s">
        <v>15</v>
      </c>
      <c r="B481" s="1">
        <v>101.1</v>
      </c>
      <c r="C481" s="1">
        <v>32.0</v>
      </c>
      <c r="D481" s="4">
        <v>44896.0</v>
      </c>
    </row>
    <row r="482">
      <c r="A482" s="1" t="s">
        <v>4</v>
      </c>
      <c r="B482" s="2">
        <v>84.8</v>
      </c>
      <c r="C482" s="1">
        <v>13.0</v>
      </c>
      <c r="D482" s="4">
        <v>44562.0</v>
      </c>
    </row>
    <row r="483">
      <c r="A483" s="1" t="s">
        <v>5</v>
      </c>
      <c r="B483" s="1">
        <v>97.0</v>
      </c>
      <c r="C483" s="1">
        <v>24.0</v>
      </c>
      <c r="D483" s="4">
        <v>44593.0</v>
      </c>
    </row>
    <row r="484">
      <c r="A484" s="1" t="s">
        <v>6</v>
      </c>
      <c r="B484" s="1">
        <v>83.2</v>
      </c>
      <c r="C484" s="1">
        <v>13.0</v>
      </c>
      <c r="D484" s="4">
        <v>44621.0</v>
      </c>
    </row>
    <row r="485">
      <c r="A485" s="1" t="s">
        <v>7</v>
      </c>
      <c r="B485" s="1">
        <v>98.0</v>
      </c>
      <c r="C485" s="1">
        <v>28.0</v>
      </c>
      <c r="D485" s="4">
        <v>44652.0</v>
      </c>
    </row>
    <row r="486">
      <c r="A486" s="1" t="s">
        <v>8</v>
      </c>
      <c r="B486" s="1">
        <v>125.4</v>
      </c>
      <c r="C486" s="1">
        <v>44.0</v>
      </c>
      <c r="D486" s="4">
        <v>44682.0</v>
      </c>
    </row>
    <row r="487">
      <c r="A487" s="1" t="s">
        <v>9</v>
      </c>
      <c r="B487" s="1">
        <v>142.9</v>
      </c>
      <c r="C487" s="1">
        <v>48.0</v>
      </c>
      <c r="D487" s="4">
        <v>44713.0</v>
      </c>
    </row>
    <row r="488">
      <c r="A488" s="1" t="s">
        <v>10</v>
      </c>
      <c r="B488" s="1">
        <v>161.8</v>
      </c>
      <c r="C488" s="1">
        <v>50.0</v>
      </c>
      <c r="D488" s="4">
        <v>44743.0</v>
      </c>
    </row>
    <row r="489">
      <c r="A489" s="1" t="s">
        <v>11</v>
      </c>
      <c r="B489" s="1">
        <v>145.1</v>
      </c>
      <c r="C489" s="1">
        <v>45.0</v>
      </c>
      <c r="D489" s="4">
        <v>44774.0</v>
      </c>
    </row>
    <row r="490">
      <c r="A490" s="1" t="s">
        <v>12</v>
      </c>
      <c r="B490" s="1">
        <v>131.5</v>
      </c>
      <c r="C490" s="1">
        <v>40.0</v>
      </c>
      <c r="D490" s="4">
        <v>44805.0</v>
      </c>
    </row>
    <row r="491">
      <c r="A491" s="1" t="s">
        <v>13</v>
      </c>
      <c r="B491" s="1">
        <v>114.8</v>
      </c>
      <c r="C491" s="1">
        <v>29.0</v>
      </c>
      <c r="D491" s="4">
        <v>44835.0</v>
      </c>
    </row>
    <row r="492">
      <c r="A492" s="1" t="s">
        <v>14</v>
      </c>
      <c r="B492" s="1">
        <v>88.6</v>
      </c>
      <c r="C492" s="1">
        <v>20.0</v>
      </c>
      <c r="D492" s="4">
        <v>44866.0</v>
      </c>
    </row>
    <row r="493">
      <c r="A493" s="1" t="s">
        <v>15</v>
      </c>
      <c r="B493" s="1">
        <v>101.5</v>
      </c>
      <c r="C493" s="1">
        <v>29.0</v>
      </c>
      <c r="D493" s="4">
        <v>44896.0</v>
      </c>
    </row>
    <row r="494">
      <c r="A494" s="1" t="s">
        <v>4</v>
      </c>
      <c r="B494" s="2">
        <v>83.5</v>
      </c>
      <c r="C494" s="1">
        <v>17.0</v>
      </c>
      <c r="D494" s="4">
        <v>44562.0</v>
      </c>
    </row>
    <row r="495">
      <c r="A495" s="1" t="s">
        <v>5</v>
      </c>
      <c r="B495" s="1">
        <v>94.0</v>
      </c>
      <c r="C495" s="1">
        <v>25.0</v>
      </c>
      <c r="D495" s="4">
        <v>44593.0</v>
      </c>
    </row>
    <row r="496">
      <c r="A496" s="1" t="s">
        <v>6</v>
      </c>
      <c r="B496" s="1">
        <v>84.9</v>
      </c>
      <c r="C496" s="1">
        <v>16.0</v>
      </c>
      <c r="D496" s="4">
        <v>44621.0</v>
      </c>
    </row>
    <row r="497">
      <c r="A497" s="1" t="s">
        <v>7</v>
      </c>
      <c r="B497" s="1">
        <v>98.9</v>
      </c>
      <c r="C497" s="1">
        <v>27.0</v>
      </c>
      <c r="D497" s="4">
        <v>44652.0</v>
      </c>
    </row>
    <row r="498">
      <c r="A498" s="1" t="s">
        <v>8</v>
      </c>
      <c r="B498" s="1">
        <v>125.5</v>
      </c>
      <c r="C498" s="1">
        <v>42.0</v>
      </c>
      <c r="D498" s="4">
        <v>44682.0</v>
      </c>
    </row>
    <row r="499">
      <c r="A499" s="1" t="s">
        <v>9</v>
      </c>
      <c r="B499" s="1">
        <v>143.3</v>
      </c>
      <c r="C499" s="1">
        <v>49.0</v>
      </c>
      <c r="D499" s="4">
        <v>44713.0</v>
      </c>
    </row>
    <row r="500">
      <c r="A500" s="1" t="s">
        <v>10</v>
      </c>
      <c r="B500" s="1">
        <v>161.9</v>
      </c>
      <c r="C500" s="1">
        <v>51.0</v>
      </c>
      <c r="D500" s="4">
        <v>44743.0</v>
      </c>
    </row>
    <row r="501">
      <c r="A501" s="1" t="s">
        <v>11</v>
      </c>
      <c r="B501" s="1">
        <v>142.9</v>
      </c>
      <c r="C501" s="1">
        <v>44.0</v>
      </c>
      <c r="D501" s="4">
        <v>44774.0</v>
      </c>
    </row>
    <row r="502">
      <c r="A502" s="1" t="s">
        <v>12</v>
      </c>
      <c r="B502" s="1">
        <v>131.2</v>
      </c>
      <c r="C502" s="1">
        <v>36.0</v>
      </c>
      <c r="D502" s="4">
        <v>44805.0</v>
      </c>
    </row>
    <row r="503">
      <c r="A503" s="1" t="s">
        <v>13</v>
      </c>
      <c r="B503" s="1">
        <v>106.7</v>
      </c>
      <c r="C503" s="1">
        <v>34.0</v>
      </c>
      <c r="D503" s="4">
        <v>44835.0</v>
      </c>
    </row>
    <row r="504">
      <c r="A504" s="1" t="s">
        <v>14</v>
      </c>
      <c r="B504" s="1">
        <v>88.8</v>
      </c>
      <c r="C504" s="1">
        <v>19.0</v>
      </c>
      <c r="D504" s="4">
        <v>44866.0</v>
      </c>
    </row>
    <row r="505">
      <c r="A505" s="1" t="s">
        <v>15</v>
      </c>
      <c r="B505" s="1">
        <v>102.0</v>
      </c>
      <c r="C505" s="1">
        <v>29.0</v>
      </c>
      <c r="D505" s="4">
        <v>44896.0</v>
      </c>
    </row>
    <row r="506">
      <c r="A506" s="1" t="s">
        <v>4</v>
      </c>
      <c r="B506" s="2">
        <v>85.1</v>
      </c>
      <c r="C506" s="1">
        <v>16.0</v>
      </c>
      <c r="D506" s="4">
        <v>44562.0</v>
      </c>
    </row>
    <row r="507">
      <c r="A507" s="1" t="s">
        <v>5</v>
      </c>
      <c r="B507" s="1">
        <v>97.0</v>
      </c>
      <c r="C507" s="1">
        <v>27.0</v>
      </c>
      <c r="D507" s="4">
        <v>44593.0</v>
      </c>
    </row>
    <row r="508">
      <c r="A508" s="1" t="s">
        <v>6</v>
      </c>
      <c r="B508" s="1">
        <v>83.1</v>
      </c>
      <c r="C508" s="1">
        <v>15.0</v>
      </c>
      <c r="D508" s="4">
        <v>44621.0</v>
      </c>
    </row>
    <row r="509">
      <c r="A509" s="1" t="s">
        <v>7</v>
      </c>
      <c r="B509" s="1">
        <v>100.8</v>
      </c>
      <c r="C509" s="1">
        <v>30.0</v>
      </c>
      <c r="D509" s="4">
        <v>44652.0</v>
      </c>
    </row>
    <row r="510">
      <c r="A510" s="1" t="s">
        <v>8</v>
      </c>
      <c r="B510" s="1">
        <v>125.5</v>
      </c>
      <c r="C510" s="1">
        <v>40.0</v>
      </c>
      <c r="D510" s="4">
        <v>44682.0</v>
      </c>
    </row>
    <row r="511">
      <c r="A511" s="1" t="s">
        <v>9</v>
      </c>
      <c r="B511" s="1">
        <v>143.7</v>
      </c>
      <c r="C511" s="1">
        <v>50.0</v>
      </c>
      <c r="D511" s="4">
        <v>44713.0</v>
      </c>
    </row>
    <row r="512">
      <c r="A512" s="1" t="s">
        <v>10</v>
      </c>
      <c r="B512" s="1">
        <v>162.8</v>
      </c>
      <c r="C512" s="1">
        <v>51.0</v>
      </c>
      <c r="D512" s="4">
        <v>44743.0</v>
      </c>
    </row>
    <row r="513">
      <c r="A513" s="1" t="s">
        <v>11</v>
      </c>
      <c r="B513" s="1">
        <v>141.2</v>
      </c>
      <c r="C513" s="1">
        <v>43.0</v>
      </c>
      <c r="D513" s="4">
        <v>44774.0</v>
      </c>
    </row>
    <row r="514">
      <c r="A514" s="1" t="s">
        <v>12</v>
      </c>
      <c r="B514" s="1">
        <v>127.4</v>
      </c>
      <c r="C514" s="1">
        <v>37.0</v>
      </c>
      <c r="D514" s="4">
        <v>44805.0</v>
      </c>
    </row>
    <row r="515">
      <c r="A515" s="1" t="s">
        <v>13</v>
      </c>
      <c r="B515" s="1">
        <v>102.1</v>
      </c>
      <c r="C515" s="1">
        <v>37.0</v>
      </c>
      <c r="D515" s="4">
        <v>44835.0</v>
      </c>
    </row>
    <row r="516">
      <c r="A516" s="1" t="s">
        <v>14</v>
      </c>
      <c r="B516" s="1">
        <v>87.6</v>
      </c>
      <c r="C516" s="1">
        <v>19.0</v>
      </c>
      <c r="D516" s="4">
        <v>44866.0</v>
      </c>
    </row>
    <row r="517">
      <c r="A517" s="1" t="s">
        <v>15</v>
      </c>
      <c r="B517" s="1">
        <v>101.3</v>
      </c>
      <c r="C517" s="1">
        <v>32.0</v>
      </c>
      <c r="D517" s="4">
        <v>44896.0</v>
      </c>
    </row>
    <row r="518">
      <c r="A518" s="1" t="s">
        <v>4</v>
      </c>
      <c r="B518" s="2">
        <v>83.6</v>
      </c>
      <c r="C518" s="1">
        <v>14.0</v>
      </c>
      <c r="D518" s="4">
        <v>44562.0</v>
      </c>
    </row>
    <row r="519">
      <c r="A519" s="1" t="s">
        <v>5</v>
      </c>
      <c r="B519" s="1">
        <v>95.5</v>
      </c>
      <c r="C519" s="1">
        <v>27.0</v>
      </c>
      <c r="D519" s="4">
        <v>44593.0</v>
      </c>
    </row>
    <row r="520">
      <c r="A520" s="1" t="s">
        <v>6</v>
      </c>
      <c r="B520" s="1">
        <v>87.9</v>
      </c>
      <c r="C520" s="1">
        <v>15.0</v>
      </c>
      <c r="D520" s="4">
        <v>44621.0</v>
      </c>
    </row>
    <row r="521">
      <c r="A521" s="1" t="s">
        <v>7</v>
      </c>
      <c r="B521" s="1">
        <v>100.2</v>
      </c>
      <c r="C521" s="1">
        <v>29.0</v>
      </c>
      <c r="D521" s="4">
        <v>44652.0</v>
      </c>
    </row>
    <row r="522">
      <c r="A522" s="1" t="s">
        <v>8</v>
      </c>
      <c r="B522" s="1">
        <v>131.9</v>
      </c>
      <c r="C522" s="1">
        <v>43.0</v>
      </c>
      <c r="D522" s="4">
        <v>44682.0</v>
      </c>
    </row>
    <row r="523">
      <c r="A523" s="1" t="s">
        <v>9</v>
      </c>
      <c r="B523" s="1">
        <v>142.9</v>
      </c>
      <c r="C523" s="1">
        <v>50.0</v>
      </c>
      <c r="D523" s="4">
        <v>44713.0</v>
      </c>
    </row>
    <row r="524">
      <c r="A524" s="1" t="s">
        <v>10</v>
      </c>
      <c r="B524" s="1">
        <v>163.9</v>
      </c>
      <c r="C524" s="1">
        <v>52.0</v>
      </c>
      <c r="D524" s="4">
        <v>44743.0</v>
      </c>
    </row>
    <row r="525">
      <c r="A525" s="1" t="s">
        <v>11</v>
      </c>
      <c r="B525" s="1">
        <v>142.8</v>
      </c>
      <c r="C525" s="1">
        <v>44.0</v>
      </c>
      <c r="D525" s="4">
        <v>44774.0</v>
      </c>
    </row>
    <row r="526">
      <c r="A526" s="1" t="s">
        <v>12</v>
      </c>
      <c r="B526" s="1">
        <v>129.5</v>
      </c>
      <c r="C526" s="1">
        <v>38.0</v>
      </c>
      <c r="D526" s="4">
        <v>44805.0</v>
      </c>
    </row>
    <row r="527">
      <c r="A527" s="1" t="s">
        <v>13</v>
      </c>
      <c r="B527" s="1">
        <v>112.4</v>
      </c>
      <c r="C527" s="1">
        <v>28.0</v>
      </c>
      <c r="D527" s="4">
        <v>44835.0</v>
      </c>
    </row>
    <row r="528">
      <c r="A528" s="1" t="s">
        <v>14</v>
      </c>
      <c r="B528" s="1">
        <v>87.3</v>
      </c>
      <c r="C528" s="1">
        <v>20.0</v>
      </c>
      <c r="D528" s="4">
        <v>44866.0</v>
      </c>
    </row>
    <row r="529">
      <c r="A529" s="1" t="s">
        <v>15</v>
      </c>
      <c r="B529" s="1">
        <v>103.6</v>
      </c>
      <c r="C529" s="1">
        <v>32.0</v>
      </c>
      <c r="D529" s="4">
        <v>44896.0</v>
      </c>
    </row>
    <row r="530">
      <c r="A530" s="1" t="s">
        <v>4</v>
      </c>
      <c r="B530" s="2">
        <v>84.8</v>
      </c>
      <c r="C530" s="1">
        <v>13.0</v>
      </c>
      <c r="D530" s="4">
        <v>44562.0</v>
      </c>
    </row>
    <row r="531">
      <c r="A531" s="1" t="s">
        <v>5</v>
      </c>
      <c r="B531" s="1">
        <v>96.5</v>
      </c>
      <c r="C531" s="1">
        <v>28.0</v>
      </c>
      <c r="D531" s="4">
        <v>44593.0</v>
      </c>
    </row>
    <row r="532">
      <c r="A532" s="1" t="s">
        <v>6</v>
      </c>
      <c r="B532" s="1">
        <v>87.5</v>
      </c>
      <c r="C532" s="1">
        <v>17.0</v>
      </c>
      <c r="D532" s="4">
        <v>44621.0</v>
      </c>
    </row>
    <row r="533">
      <c r="A533" s="1" t="s">
        <v>7</v>
      </c>
      <c r="B533" s="1">
        <v>100.1</v>
      </c>
      <c r="C533" s="1">
        <v>31.0</v>
      </c>
      <c r="D533" s="4">
        <v>44652.0</v>
      </c>
    </row>
    <row r="534">
      <c r="A534" s="1" t="s">
        <v>8</v>
      </c>
      <c r="B534" s="1">
        <v>130.9</v>
      </c>
      <c r="C534" s="1">
        <v>40.0</v>
      </c>
      <c r="D534" s="4">
        <v>44682.0</v>
      </c>
    </row>
    <row r="535">
      <c r="A535" s="1" t="s">
        <v>9</v>
      </c>
      <c r="B535" s="1">
        <v>144.4</v>
      </c>
      <c r="C535" s="1">
        <v>50.0</v>
      </c>
      <c r="D535" s="4">
        <v>44713.0</v>
      </c>
    </row>
    <row r="536">
      <c r="A536" s="1" t="s">
        <v>10</v>
      </c>
      <c r="B536" s="1">
        <v>162.1</v>
      </c>
      <c r="C536" s="1">
        <v>51.0</v>
      </c>
      <c r="D536" s="4">
        <v>44743.0</v>
      </c>
    </row>
    <row r="537">
      <c r="A537" s="1" t="s">
        <v>11</v>
      </c>
      <c r="B537" s="1">
        <v>143.2</v>
      </c>
      <c r="C537" s="1">
        <v>45.0</v>
      </c>
      <c r="D537" s="4">
        <v>44774.0</v>
      </c>
    </row>
    <row r="538">
      <c r="A538" s="1" t="s">
        <v>12</v>
      </c>
      <c r="B538" s="1">
        <v>127.2</v>
      </c>
      <c r="C538" s="1">
        <v>37.0</v>
      </c>
      <c r="D538" s="4">
        <v>44805.0</v>
      </c>
    </row>
    <row r="539">
      <c r="A539" s="1" t="s">
        <v>13</v>
      </c>
      <c r="B539" s="1">
        <v>115.5</v>
      </c>
      <c r="C539" s="1">
        <v>26.0</v>
      </c>
      <c r="D539" s="4">
        <v>44835.0</v>
      </c>
    </row>
    <row r="540">
      <c r="A540" s="1" t="s">
        <v>14</v>
      </c>
      <c r="B540" s="1">
        <v>89.9</v>
      </c>
      <c r="C540" s="1">
        <v>21.0</v>
      </c>
      <c r="D540" s="4">
        <v>44866.0</v>
      </c>
    </row>
    <row r="541">
      <c r="A541" s="1" t="s">
        <v>15</v>
      </c>
      <c r="B541" s="1">
        <v>104.4</v>
      </c>
      <c r="C541" s="1">
        <v>29.0</v>
      </c>
      <c r="D541" s="4">
        <v>44896.0</v>
      </c>
    </row>
    <row r="542">
      <c r="A542" s="1" t="s">
        <v>4</v>
      </c>
      <c r="B542" s="2">
        <v>84.4</v>
      </c>
      <c r="C542" s="1">
        <v>14.0</v>
      </c>
      <c r="D542" s="4">
        <v>44562.0</v>
      </c>
    </row>
    <row r="543">
      <c r="A543" s="1" t="s">
        <v>5</v>
      </c>
      <c r="B543" s="1">
        <v>95.0</v>
      </c>
      <c r="C543" s="1">
        <v>28.0</v>
      </c>
      <c r="D543" s="4">
        <v>44593.0</v>
      </c>
    </row>
    <row r="544">
      <c r="A544" s="1" t="s">
        <v>6</v>
      </c>
      <c r="B544" s="1">
        <v>86.7</v>
      </c>
      <c r="C544" s="1">
        <v>16.0</v>
      </c>
      <c r="D544" s="4">
        <v>44621.0</v>
      </c>
    </row>
    <row r="545">
      <c r="A545" s="1" t="s">
        <v>7</v>
      </c>
      <c r="B545" s="1">
        <v>99.0</v>
      </c>
      <c r="C545" s="1">
        <v>28.0</v>
      </c>
      <c r="D545" s="4">
        <v>44652.0</v>
      </c>
    </row>
    <row r="546">
      <c r="A546" s="1" t="s">
        <v>8</v>
      </c>
      <c r="B546" s="1">
        <v>130.9</v>
      </c>
      <c r="C546" s="1">
        <v>43.0</v>
      </c>
      <c r="D546" s="4">
        <v>44682.0</v>
      </c>
    </row>
    <row r="547">
      <c r="A547" s="1" t="s">
        <v>9</v>
      </c>
      <c r="B547" s="1">
        <v>142.7</v>
      </c>
      <c r="C547" s="1">
        <v>46.0</v>
      </c>
      <c r="D547" s="4">
        <v>44713.0</v>
      </c>
    </row>
    <row r="548">
      <c r="A548" s="1" t="s">
        <v>10</v>
      </c>
      <c r="B548" s="1">
        <v>161.7</v>
      </c>
      <c r="C548" s="1">
        <v>48.0</v>
      </c>
      <c r="D548" s="4">
        <v>44743.0</v>
      </c>
    </row>
    <row r="549">
      <c r="A549" s="1" t="s">
        <v>11</v>
      </c>
      <c r="B549" s="1">
        <v>144.5</v>
      </c>
      <c r="C549" s="1">
        <v>47.0</v>
      </c>
      <c r="D549" s="4">
        <v>44774.0</v>
      </c>
    </row>
    <row r="550">
      <c r="A550" s="1" t="s">
        <v>12</v>
      </c>
      <c r="B550" s="1">
        <v>127.8</v>
      </c>
      <c r="C550" s="1">
        <v>37.0</v>
      </c>
      <c r="D550" s="4">
        <v>44805.0</v>
      </c>
    </row>
    <row r="551">
      <c r="A551" s="1" t="s">
        <v>13</v>
      </c>
      <c r="B551" s="1">
        <v>115.1</v>
      </c>
      <c r="C551" s="1">
        <v>37.0</v>
      </c>
      <c r="D551" s="4">
        <v>44835.0</v>
      </c>
    </row>
    <row r="552">
      <c r="A552" s="1" t="s">
        <v>14</v>
      </c>
      <c r="B552" s="1">
        <v>90.0</v>
      </c>
      <c r="C552" s="1">
        <v>22.0</v>
      </c>
      <c r="D552" s="4">
        <v>44866.0</v>
      </c>
    </row>
    <row r="553">
      <c r="A553" s="1" t="s">
        <v>15</v>
      </c>
      <c r="B553" s="1">
        <v>103.6</v>
      </c>
      <c r="C553" s="1">
        <v>32.0</v>
      </c>
      <c r="D553" s="4">
        <v>44896.0</v>
      </c>
    </row>
    <row r="554">
      <c r="A554" s="1" t="s">
        <v>4</v>
      </c>
      <c r="B554" s="2">
        <v>81.9</v>
      </c>
      <c r="C554" s="1">
        <v>15.0</v>
      </c>
      <c r="D554" s="4">
        <v>44562.0</v>
      </c>
    </row>
    <row r="555">
      <c r="A555" s="1" t="s">
        <v>5</v>
      </c>
      <c r="B555" s="1">
        <v>94.5</v>
      </c>
      <c r="C555" s="1">
        <v>28.0</v>
      </c>
      <c r="D555" s="4">
        <v>44593.0</v>
      </c>
    </row>
    <row r="556">
      <c r="A556" s="1" t="s">
        <v>6</v>
      </c>
      <c r="B556" s="1">
        <v>84.4</v>
      </c>
      <c r="C556" s="1">
        <v>15.0</v>
      </c>
      <c r="D556" s="4">
        <v>44621.0</v>
      </c>
    </row>
    <row r="557">
      <c r="A557" s="1" t="s">
        <v>7</v>
      </c>
      <c r="B557" s="1">
        <v>101.9</v>
      </c>
      <c r="C557" s="1">
        <v>29.0</v>
      </c>
      <c r="D557" s="4">
        <v>44652.0</v>
      </c>
    </row>
    <row r="558">
      <c r="A558" s="1" t="s">
        <v>8</v>
      </c>
      <c r="B558" s="1">
        <v>127.3</v>
      </c>
      <c r="C558" s="1">
        <v>40.0</v>
      </c>
      <c r="D558" s="4">
        <v>44682.0</v>
      </c>
    </row>
    <row r="559">
      <c r="A559" s="1" t="s">
        <v>9</v>
      </c>
      <c r="B559" s="1">
        <v>145.6</v>
      </c>
      <c r="C559" s="1">
        <v>50.0</v>
      </c>
      <c r="D559" s="4">
        <v>44713.0</v>
      </c>
    </row>
    <row r="560">
      <c r="A560" s="1" t="s">
        <v>10</v>
      </c>
      <c r="B560" s="1">
        <v>164.2</v>
      </c>
      <c r="C560" s="1">
        <v>48.0</v>
      </c>
      <c r="D560" s="4">
        <v>44743.0</v>
      </c>
    </row>
    <row r="561">
      <c r="A561" s="1" t="s">
        <v>11</v>
      </c>
      <c r="B561" s="1">
        <v>142.1</v>
      </c>
      <c r="C561" s="1">
        <v>44.0</v>
      </c>
      <c r="D561" s="4">
        <v>44774.0</v>
      </c>
    </row>
    <row r="562">
      <c r="A562" s="1" t="s">
        <v>12</v>
      </c>
      <c r="B562" s="1">
        <v>128.3</v>
      </c>
      <c r="C562" s="1">
        <v>40.0</v>
      </c>
      <c r="D562" s="4">
        <v>44805.0</v>
      </c>
    </row>
    <row r="563">
      <c r="A563" s="1" t="s">
        <v>13</v>
      </c>
      <c r="B563" s="1">
        <v>118.0</v>
      </c>
      <c r="C563" s="1">
        <v>29.0</v>
      </c>
      <c r="D563" s="4">
        <v>44835.0</v>
      </c>
    </row>
    <row r="564">
      <c r="A564" s="1" t="s">
        <v>14</v>
      </c>
      <c r="B564" s="1">
        <v>87.7</v>
      </c>
      <c r="C564" s="1">
        <v>22.0</v>
      </c>
      <c r="D564" s="4">
        <v>44866.0</v>
      </c>
    </row>
    <row r="565">
      <c r="A565" s="1" t="s">
        <v>15</v>
      </c>
      <c r="B565" s="1">
        <v>102.4</v>
      </c>
      <c r="C565" s="1">
        <v>32.0</v>
      </c>
      <c r="D565" s="4">
        <v>44896.0</v>
      </c>
    </row>
    <row r="566">
      <c r="A566" s="1" t="s">
        <v>4</v>
      </c>
      <c r="B566" s="2">
        <v>85.2</v>
      </c>
      <c r="C566" s="1">
        <v>13.0</v>
      </c>
      <c r="D566" s="4">
        <v>44562.0</v>
      </c>
    </row>
    <row r="567">
      <c r="A567" s="1" t="s">
        <v>5</v>
      </c>
      <c r="B567" s="1">
        <v>96.0</v>
      </c>
      <c r="C567" s="1">
        <v>28.0</v>
      </c>
      <c r="D567" s="4">
        <v>44593.0</v>
      </c>
    </row>
    <row r="568">
      <c r="A568" s="1" t="s">
        <v>6</v>
      </c>
      <c r="B568" s="1">
        <v>87.5</v>
      </c>
      <c r="C568" s="1">
        <v>17.0</v>
      </c>
      <c r="D568" s="4">
        <v>44621.0</v>
      </c>
    </row>
    <row r="569">
      <c r="A569" s="1" t="s">
        <v>7</v>
      </c>
      <c r="B569" s="1">
        <v>97.9</v>
      </c>
      <c r="C569" s="1">
        <v>30.0</v>
      </c>
      <c r="D569" s="4">
        <v>44652.0</v>
      </c>
    </row>
    <row r="570">
      <c r="A570" s="1" t="s">
        <v>8</v>
      </c>
      <c r="B570" s="1">
        <v>124.0</v>
      </c>
      <c r="C570" s="1">
        <v>41.0</v>
      </c>
      <c r="D570" s="4">
        <v>44682.0</v>
      </c>
    </row>
    <row r="571">
      <c r="A571" s="1" t="s">
        <v>9</v>
      </c>
      <c r="B571" s="1">
        <v>144.6</v>
      </c>
      <c r="C571" s="1">
        <v>47.0</v>
      </c>
      <c r="D571" s="4">
        <v>44713.0</v>
      </c>
    </row>
    <row r="572">
      <c r="A572" s="1" t="s">
        <v>10</v>
      </c>
      <c r="B572" s="1">
        <v>161.6</v>
      </c>
      <c r="C572" s="1">
        <v>51.0</v>
      </c>
      <c r="D572" s="4">
        <v>44743.0</v>
      </c>
    </row>
    <row r="573">
      <c r="A573" s="1" t="s">
        <v>11</v>
      </c>
      <c r="B573" s="1">
        <v>144.4</v>
      </c>
      <c r="C573" s="1">
        <v>46.0</v>
      </c>
      <c r="D573" s="4">
        <v>44774.0</v>
      </c>
    </row>
    <row r="574">
      <c r="A574" s="1" t="s">
        <v>12</v>
      </c>
      <c r="B574" s="1">
        <v>131.4</v>
      </c>
      <c r="C574" s="1">
        <v>38.0</v>
      </c>
      <c r="D574" s="4">
        <v>44805.0</v>
      </c>
    </row>
    <row r="575">
      <c r="A575" s="1" t="s">
        <v>13</v>
      </c>
      <c r="B575" s="1">
        <v>112.2</v>
      </c>
      <c r="C575" s="1">
        <v>36.0</v>
      </c>
      <c r="D575" s="4">
        <v>44835.0</v>
      </c>
    </row>
    <row r="576">
      <c r="A576" s="1" t="s">
        <v>14</v>
      </c>
      <c r="B576" s="1">
        <v>90.0</v>
      </c>
      <c r="C576" s="1">
        <v>23.0</v>
      </c>
      <c r="D576" s="4">
        <v>44866.0</v>
      </c>
    </row>
    <row r="577">
      <c r="A577" s="1" t="s">
        <v>15</v>
      </c>
      <c r="B577" s="1">
        <v>103.6</v>
      </c>
      <c r="C577" s="1">
        <v>30.0</v>
      </c>
      <c r="D577" s="4">
        <v>44896.0</v>
      </c>
    </row>
    <row r="578">
      <c r="A578" s="1" t="s">
        <v>4</v>
      </c>
      <c r="B578" s="2">
        <v>86.2</v>
      </c>
      <c r="C578" s="1">
        <v>13.0</v>
      </c>
      <c r="D578" s="4">
        <v>44562.0</v>
      </c>
    </row>
    <row r="579">
      <c r="A579" s="1" t="s">
        <v>5</v>
      </c>
      <c r="B579" s="1">
        <v>93.9</v>
      </c>
      <c r="C579" s="1">
        <v>26.0</v>
      </c>
      <c r="D579" s="4">
        <v>44593.0</v>
      </c>
    </row>
    <row r="580">
      <c r="A580" s="1" t="s">
        <v>6</v>
      </c>
      <c r="B580" s="1">
        <v>85.7</v>
      </c>
      <c r="C580" s="1">
        <v>17.0</v>
      </c>
      <c r="D580" s="4">
        <v>44621.0</v>
      </c>
    </row>
    <row r="581">
      <c r="A581" s="1" t="s">
        <v>7</v>
      </c>
      <c r="B581" s="1">
        <v>102.2</v>
      </c>
      <c r="C581" s="1">
        <v>31.0</v>
      </c>
      <c r="D581" s="4">
        <v>44652.0</v>
      </c>
    </row>
    <row r="582">
      <c r="A582" s="1" t="s">
        <v>8</v>
      </c>
      <c r="B582" s="1">
        <v>124.7</v>
      </c>
      <c r="C582" s="1">
        <v>42.0</v>
      </c>
      <c r="D582" s="4">
        <v>44682.0</v>
      </c>
    </row>
    <row r="583">
      <c r="A583" s="1" t="s">
        <v>9</v>
      </c>
      <c r="B583" s="1">
        <v>142.7</v>
      </c>
      <c r="C583" s="1">
        <v>50.0</v>
      </c>
      <c r="D583" s="4">
        <v>44713.0</v>
      </c>
    </row>
    <row r="584">
      <c r="A584" s="1" t="s">
        <v>10</v>
      </c>
      <c r="B584" s="1">
        <v>160.3</v>
      </c>
      <c r="C584" s="1">
        <v>49.0</v>
      </c>
      <c r="D584" s="4">
        <v>44743.0</v>
      </c>
    </row>
    <row r="585">
      <c r="A585" s="1" t="s">
        <v>11</v>
      </c>
      <c r="B585" s="1">
        <v>144.9</v>
      </c>
      <c r="C585" s="1">
        <v>43.0</v>
      </c>
      <c r="D585" s="4">
        <v>44774.0</v>
      </c>
    </row>
    <row r="586">
      <c r="A586" s="1" t="s">
        <v>12</v>
      </c>
      <c r="B586" s="1">
        <v>129.7</v>
      </c>
      <c r="C586" s="1">
        <v>40.0</v>
      </c>
      <c r="D586" s="4">
        <v>44805.0</v>
      </c>
    </row>
    <row r="587">
      <c r="A587" s="1" t="s">
        <v>13</v>
      </c>
      <c r="B587" s="1">
        <v>107.8</v>
      </c>
      <c r="C587" s="1">
        <v>26.0</v>
      </c>
      <c r="D587" s="4">
        <v>44835.0</v>
      </c>
    </row>
    <row r="588">
      <c r="A588" s="1" t="s">
        <v>14</v>
      </c>
      <c r="B588" s="1">
        <v>87.0</v>
      </c>
      <c r="C588" s="1">
        <v>20.0</v>
      </c>
      <c r="D588" s="4">
        <v>44866.0</v>
      </c>
    </row>
    <row r="589">
      <c r="A589" s="1" t="s">
        <v>15</v>
      </c>
      <c r="B589" s="1">
        <v>104.5</v>
      </c>
      <c r="C589" s="1">
        <v>33.0</v>
      </c>
      <c r="D589" s="4">
        <v>44896.0</v>
      </c>
    </row>
    <row r="590">
      <c r="A590" s="1" t="s">
        <v>4</v>
      </c>
      <c r="B590" s="2">
        <v>84.6</v>
      </c>
      <c r="C590" s="1">
        <v>17.0</v>
      </c>
      <c r="D590" s="4">
        <v>44562.0</v>
      </c>
    </row>
    <row r="591">
      <c r="A591" s="1" t="s">
        <v>5</v>
      </c>
      <c r="B591" s="1">
        <v>94.6</v>
      </c>
      <c r="C591" s="1">
        <v>24.0</v>
      </c>
      <c r="D591" s="4">
        <v>44593.0</v>
      </c>
    </row>
    <row r="592">
      <c r="A592" s="1" t="s">
        <v>6</v>
      </c>
      <c r="B592" s="1">
        <v>83.5</v>
      </c>
      <c r="C592" s="1">
        <v>14.0</v>
      </c>
      <c r="D592" s="4">
        <v>44621.0</v>
      </c>
    </row>
    <row r="593">
      <c r="A593" s="1" t="s">
        <v>7</v>
      </c>
      <c r="B593" s="1">
        <v>97.8</v>
      </c>
      <c r="C593" s="1">
        <v>28.0</v>
      </c>
      <c r="D593" s="4">
        <v>44652.0</v>
      </c>
    </row>
    <row r="594">
      <c r="A594" s="1" t="s">
        <v>8</v>
      </c>
      <c r="B594" s="1">
        <v>126.6</v>
      </c>
      <c r="C594" s="1">
        <v>43.0</v>
      </c>
      <c r="D594" s="4">
        <v>44682.0</v>
      </c>
    </row>
    <row r="595">
      <c r="A595" s="1" t="s">
        <v>9</v>
      </c>
      <c r="B595" s="1">
        <v>143.6</v>
      </c>
      <c r="C595" s="1">
        <v>49.0</v>
      </c>
      <c r="D595" s="4">
        <v>44713.0</v>
      </c>
    </row>
    <row r="596">
      <c r="A596" s="1" t="s">
        <v>10</v>
      </c>
      <c r="B596" s="1">
        <v>161.9</v>
      </c>
      <c r="C596" s="1">
        <v>49.0</v>
      </c>
      <c r="D596" s="4">
        <v>44743.0</v>
      </c>
    </row>
    <row r="597">
      <c r="A597" s="1" t="s">
        <v>11</v>
      </c>
      <c r="B597" s="1">
        <v>144.8</v>
      </c>
      <c r="C597" s="1">
        <v>45.0</v>
      </c>
      <c r="D597" s="4">
        <v>44774.0</v>
      </c>
    </row>
    <row r="598">
      <c r="A598" s="1" t="s">
        <v>12</v>
      </c>
      <c r="B598" s="1">
        <v>127.6</v>
      </c>
      <c r="C598" s="1">
        <v>40.0</v>
      </c>
      <c r="D598" s="4">
        <v>44805.0</v>
      </c>
    </row>
    <row r="599">
      <c r="A599" s="1" t="s">
        <v>13</v>
      </c>
      <c r="B599" s="1">
        <v>112.1</v>
      </c>
      <c r="C599" s="1">
        <v>35.0</v>
      </c>
      <c r="D599" s="4">
        <v>44835.0</v>
      </c>
    </row>
    <row r="600">
      <c r="A600" s="1" t="s">
        <v>14</v>
      </c>
      <c r="B600" s="1">
        <v>86.3</v>
      </c>
      <c r="C600" s="1">
        <v>23.0</v>
      </c>
      <c r="D600" s="4">
        <v>44866.0</v>
      </c>
    </row>
    <row r="601">
      <c r="A601" s="1" t="s">
        <v>15</v>
      </c>
      <c r="B601" s="1">
        <v>100.7</v>
      </c>
      <c r="C601" s="1">
        <v>30.0</v>
      </c>
      <c r="D601" s="4">
        <v>44896.0</v>
      </c>
    </row>
    <row r="602">
      <c r="A602" s="1" t="s">
        <v>4</v>
      </c>
      <c r="B602" s="2">
        <v>82.8</v>
      </c>
      <c r="C602" s="1">
        <v>13.0</v>
      </c>
      <c r="D602" s="4">
        <v>44562.0</v>
      </c>
    </row>
    <row r="603">
      <c r="A603" s="1" t="s">
        <v>5</v>
      </c>
      <c r="B603" s="1">
        <v>96.0</v>
      </c>
      <c r="C603" s="1">
        <v>24.0</v>
      </c>
      <c r="D603" s="4">
        <v>44593.0</v>
      </c>
    </row>
    <row r="604">
      <c r="A604" s="1" t="s">
        <v>6</v>
      </c>
      <c r="B604" s="1">
        <v>87.8</v>
      </c>
      <c r="C604" s="1">
        <v>18.0</v>
      </c>
      <c r="D604" s="4">
        <v>44621.0</v>
      </c>
    </row>
    <row r="605">
      <c r="A605" s="1" t="s">
        <v>7</v>
      </c>
      <c r="B605" s="1">
        <v>98.5</v>
      </c>
      <c r="C605" s="1">
        <v>28.0</v>
      </c>
      <c r="D605" s="4">
        <v>44652.0</v>
      </c>
    </row>
    <row r="606">
      <c r="A606" s="1" t="s">
        <v>8</v>
      </c>
      <c r="B606" s="1">
        <v>123.1</v>
      </c>
      <c r="C606" s="1">
        <v>41.0</v>
      </c>
      <c r="D606" s="4">
        <v>44682.0</v>
      </c>
    </row>
    <row r="607">
      <c r="A607" s="1" t="s">
        <v>9</v>
      </c>
      <c r="B607" s="1">
        <v>143.1</v>
      </c>
      <c r="C607" s="1">
        <v>50.0</v>
      </c>
      <c r="D607" s="4">
        <v>44713.0</v>
      </c>
    </row>
    <row r="608">
      <c r="A608" s="1" t="s">
        <v>10</v>
      </c>
      <c r="B608" s="1">
        <v>159.9</v>
      </c>
      <c r="C608" s="1">
        <v>48.0</v>
      </c>
      <c r="D608" s="4">
        <v>44743.0</v>
      </c>
    </row>
    <row r="609">
      <c r="A609" s="1" t="s">
        <v>11</v>
      </c>
      <c r="B609" s="1">
        <v>141.6</v>
      </c>
      <c r="C609" s="1">
        <v>46.0</v>
      </c>
      <c r="D609" s="4">
        <v>44774.0</v>
      </c>
    </row>
    <row r="610">
      <c r="A610" s="1" t="s">
        <v>12</v>
      </c>
      <c r="B610" s="1">
        <v>128.0</v>
      </c>
      <c r="C610" s="1">
        <v>38.0</v>
      </c>
      <c r="D610" s="4">
        <v>44805.0</v>
      </c>
    </row>
    <row r="611">
      <c r="A611" s="1" t="s">
        <v>13</v>
      </c>
      <c r="B611" s="1">
        <v>105.6</v>
      </c>
      <c r="C611" s="1">
        <v>32.0</v>
      </c>
      <c r="D611" s="4">
        <v>44835.0</v>
      </c>
    </row>
    <row r="612">
      <c r="A612" s="1" t="s">
        <v>14</v>
      </c>
      <c r="B612" s="1">
        <v>89.9</v>
      </c>
      <c r="C612" s="1">
        <v>21.0</v>
      </c>
      <c r="D612" s="4">
        <v>44866.0</v>
      </c>
    </row>
    <row r="613">
      <c r="A613" s="1" t="s">
        <v>15</v>
      </c>
      <c r="B613" s="1">
        <v>101.3</v>
      </c>
      <c r="C613" s="1">
        <v>33.0</v>
      </c>
      <c r="D613" s="4">
        <v>44896.0</v>
      </c>
    </row>
    <row r="614">
      <c r="A614" s="1" t="s">
        <v>4</v>
      </c>
      <c r="B614" s="2">
        <v>82.3</v>
      </c>
      <c r="C614" s="1">
        <v>15.0</v>
      </c>
      <c r="D614" s="4">
        <v>44562.0</v>
      </c>
    </row>
    <row r="615">
      <c r="A615" s="1" t="s">
        <v>5</v>
      </c>
      <c r="B615" s="1">
        <v>92.8</v>
      </c>
      <c r="C615" s="1">
        <v>26.0</v>
      </c>
      <c r="D615" s="4">
        <v>44593.0</v>
      </c>
    </row>
    <row r="616">
      <c r="A616" s="1" t="s">
        <v>6</v>
      </c>
      <c r="B616" s="1">
        <v>84.8</v>
      </c>
      <c r="C616" s="1">
        <v>16.0</v>
      </c>
      <c r="D616" s="4">
        <v>44621.0</v>
      </c>
    </row>
    <row r="617">
      <c r="A617" s="1" t="s">
        <v>7</v>
      </c>
      <c r="B617" s="1">
        <v>100.7</v>
      </c>
      <c r="C617" s="1">
        <v>28.0</v>
      </c>
      <c r="D617" s="4">
        <v>44652.0</v>
      </c>
    </row>
    <row r="618">
      <c r="A618" s="1" t="s">
        <v>8</v>
      </c>
      <c r="B618" s="1">
        <v>123.1</v>
      </c>
      <c r="C618" s="1">
        <v>41.0</v>
      </c>
      <c r="D618" s="4">
        <v>44682.0</v>
      </c>
    </row>
    <row r="619">
      <c r="A619" s="1" t="s">
        <v>9</v>
      </c>
      <c r="B619" s="1">
        <v>141.5</v>
      </c>
      <c r="C619" s="1">
        <v>48.0</v>
      </c>
      <c r="D619" s="4">
        <v>44713.0</v>
      </c>
    </row>
    <row r="620">
      <c r="A620" s="1" t="s">
        <v>10</v>
      </c>
      <c r="B620" s="1">
        <v>160.6</v>
      </c>
      <c r="C620" s="1">
        <v>48.0</v>
      </c>
      <c r="D620" s="4">
        <v>44743.0</v>
      </c>
    </row>
    <row r="621">
      <c r="A621" s="1" t="s">
        <v>11</v>
      </c>
      <c r="B621" s="1">
        <v>140.8</v>
      </c>
      <c r="C621" s="1">
        <v>47.0</v>
      </c>
      <c r="D621" s="4">
        <v>44774.0</v>
      </c>
    </row>
    <row r="622">
      <c r="A622" s="1" t="s">
        <v>12</v>
      </c>
      <c r="B622" s="1">
        <v>129.9</v>
      </c>
      <c r="C622" s="1">
        <v>40.0</v>
      </c>
      <c r="D622" s="4">
        <v>44805.0</v>
      </c>
    </row>
    <row r="623">
      <c r="A623" s="1" t="s">
        <v>13</v>
      </c>
      <c r="B623" s="1">
        <v>100.6</v>
      </c>
      <c r="C623" s="1">
        <v>21.0</v>
      </c>
      <c r="D623" s="4">
        <v>44835.0</v>
      </c>
    </row>
    <row r="624">
      <c r="A624" s="1" t="s">
        <v>14</v>
      </c>
      <c r="B624" s="1">
        <v>86.2</v>
      </c>
      <c r="C624" s="1">
        <v>19.0</v>
      </c>
      <c r="D624" s="4">
        <v>44866.0</v>
      </c>
    </row>
    <row r="625">
      <c r="A625" s="1" t="s">
        <v>15</v>
      </c>
      <c r="B625" s="1">
        <v>101.0</v>
      </c>
      <c r="C625" s="1">
        <v>33.0</v>
      </c>
      <c r="D625" s="4">
        <v>44896.0</v>
      </c>
    </row>
    <row r="626">
      <c r="A626" s="1" t="s">
        <v>4</v>
      </c>
      <c r="B626" s="2">
        <v>85.8</v>
      </c>
      <c r="C626" s="1">
        <v>16.0</v>
      </c>
      <c r="D626" s="4">
        <v>44562.0</v>
      </c>
    </row>
    <row r="627">
      <c r="A627" s="1" t="s">
        <v>5</v>
      </c>
      <c r="B627" s="1">
        <v>93.7</v>
      </c>
      <c r="C627" s="1">
        <v>28.0</v>
      </c>
      <c r="D627" s="4">
        <v>44593.0</v>
      </c>
    </row>
    <row r="628">
      <c r="A628" s="1" t="s">
        <v>6</v>
      </c>
      <c r="B628" s="1">
        <v>85.8</v>
      </c>
      <c r="C628" s="1">
        <v>14.0</v>
      </c>
      <c r="D628" s="4">
        <v>44621.0</v>
      </c>
    </row>
    <row r="629">
      <c r="A629" s="1" t="s">
        <v>7</v>
      </c>
      <c r="B629" s="1">
        <v>98.7</v>
      </c>
      <c r="C629" s="1">
        <v>30.0</v>
      </c>
      <c r="D629" s="4">
        <v>44652.0</v>
      </c>
    </row>
    <row r="630">
      <c r="A630" s="1" t="s">
        <v>8</v>
      </c>
      <c r="B630" s="1">
        <v>127.5</v>
      </c>
      <c r="C630" s="1">
        <v>44.0</v>
      </c>
      <c r="D630" s="4">
        <v>44682.0</v>
      </c>
    </row>
    <row r="631">
      <c r="A631" s="1" t="s">
        <v>9</v>
      </c>
      <c r="B631" s="1">
        <v>145.8</v>
      </c>
      <c r="C631" s="1">
        <v>47.0</v>
      </c>
      <c r="D631" s="4">
        <v>44713.0</v>
      </c>
    </row>
    <row r="632">
      <c r="A632" s="1" t="s">
        <v>10</v>
      </c>
      <c r="B632" s="1">
        <v>163.5</v>
      </c>
      <c r="C632" s="1">
        <v>49.0</v>
      </c>
      <c r="D632" s="4">
        <v>44743.0</v>
      </c>
    </row>
    <row r="633">
      <c r="A633" s="1" t="s">
        <v>11</v>
      </c>
      <c r="B633" s="1">
        <v>140.0</v>
      </c>
      <c r="C633" s="1">
        <v>46.0</v>
      </c>
      <c r="D633" s="4">
        <v>44774.0</v>
      </c>
    </row>
    <row r="634">
      <c r="A634" s="1" t="s">
        <v>12</v>
      </c>
      <c r="B634" s="1">
        <v>131.8</v>
      </c>
      <c r="C634" s="1">
        <v>40.0</v>
      </c>
      <c r="D634" s="4">
        <v>44805.0</v>
      </c>
    </row>
    <row r="635">
      <c r="A635" s="1" t="s">
        <v>13</v>
      </c>
      <c r="B635" s="1">
        <v>106.7</v>
      </c>
      <c r="C635" s="1">
        <v>22.0</v>
      </c>
      <c r="D635" s="4">
        <v>44835.0</v>
      </c>
    </row>
    <row r="636">
      <c r="A636" s="1" t="s">
        <v>14</v>
      </c>
      <c r="B636" s="1">
        <v>90.9</v>
      </c>
      <c r="C636" s="1">
        <v>23.0</v>
      </c>
      <c r="D636" s="4">
        <v>44866.0</v>
      </c>
    </row>
    <row r="637">
      <c r="A637" s="1" t="s">
        <v>15</v>
      </c>
      <c r="B637" s="1">
        <v>102.9</v>
      </c>
      <c r="C637" s="1">
        <v>33.0</v>
      </c>
      <c r="D637" s="4">
        <v>44896.0</v>
      </c>
    </row>
    <row r="638">
      <c r="A638" s="1" t="s">
        <v>4</v>
      </c>
      <c r="B638" s="2">
        <v>82.4</v>
      </c>
      <c r="C638" s="1">
        <v>17.0</v>
      </c>
      <c r="D638" s="4">
        <v>44562.0</v>
      </c>
    </row>
    <row r="639">
      <c r="A639" s="1" t="s">
        <v>5</v>
      </c>
      <c r="B639" s="1">
        <v>97.2</v>
      </c>
      <c r="C639" s="1">
        <v>24.0</v>
      </c>
      <c r="D639" s="4">
        <v>44593.0</v>
      </c>
    </row>
    <row r="640">
      <c r="A640" s="1" t="s">
        <v>6</v>
      </c>
      <c r="B640" s="1">
        <v>87.1</v>
      </c>
      <c r="C640" s="1">
        <v>16.0</v>
      </c>
      <c r="D640" s="4">
        <v>44621.0</v>
      </c>
    </row>
    <row r="641">
      <c r="A641" s="1" t="s">
        <v>7</v>
      </c>
      <c r="B641" s="1">
        <v>101.5</v>
      </c>
      <c r="C641" s="1">
        <v>30.0</v>
      </c>
      <c r="D641" s="4">
        <v>44652.0</v>
      </c>
    </row>
    <row r="642">
      <c r="A642" s="1" t="s">
        <v>8</v>
      </c>
      <c r="B642" s="1">
        <v>131.0</v>
      </c>
      <c r="C642" s="1">
        <v>42.0</v>
      </c>
      <c r="D642" s="4">
        <v>44682.0</v>
      </c>
    </row>
    <row r="643">
      <c r="A643" s="1" t="s">
        <v>9</v>
      </c>
      <c r="B643" s="1">
        <v>144.6</v>
      </c>
      <c r="C643" s="1">
        <v>49.0</v>
      </c>
      <c r="D643" s="4">
        <v>44713.0</v>
      </c>
    </row>
    <row r="644">
      <c r="A644" s="1" t="s">
        <v>10</v>
      </c>
      <c r="B644" s="1">
        <v>162.2</v>
      </c>
      <c r="C644" s="1">
        <v>48.0</v>
      </c>
      <c r="D644" s="4">
        <v>44743.0</v>
      </c>
    </row>
    <row r="645">
      <c r="A645" s="1" t="s">
        <v>11</v>
      </c>
      <c r="B645" s="1">
        <v>140.2</v>
      </c>
      <c r="C645" s="1">
        <v>44.0</v>
      </c>
      <c r="D645" s="4">
        <v>44774.0</v>
      </c>
    </row>
    <row r="646">
      <c r="A646" s="1" t="s">
        <v>12</v>
      </c>
      <c r="B646" s="1">
        <v>130.1</v>
      </c>
      <c r="C646" s="1">
        <v>36.0</v>
      </c>
      <c r="D646" s="4">
        <v>44805.0</v>
      </c>
    </row>
    <row r="647">
      <c r="A647" s="1" t="s">
        <v>13</v>
      </c>
      <c r="B647" s="1">
        <v>111.7</v>
      </c>
      <c r="C647" s="1">
        <v>33.0</v>
      </c>
      <c r="D647" s="4">
        <v>44835.0</v>
      </c>
    </row>
    <row r="648">
      <c r="A648" s="1" t="s">
        <v>14</v>
      </c>
      <c r="B648" s="1">
        <v>90.8</v>
      </c>
      <c r="C648" s="1">
        <v>19.0</v>
      </c>
      <c r="D648" s="4">
        <v>44866.0</v>
      </c>
    </row>
    <row r="649">
      <c r="A649" s="1" t="s">
        <v>15</v>
      </c>
      <c r="B649" s="1">
        <v>103.1</v>
      </c>
      <c r="C649" s="1">
        <v>32.0</v>
      </c>
      <c r="D649" s="4">
        <v>44896.0</v>
      </c>
    </row>
    <row r="650">
      <c r="A650" s="1" t="s">
        <v>4</v>
      </c>
      <c r="B650" s="2">
        <v>85.3</v>
      </c>
      <c r="C650" s="1">
        <v>14.0</v>
      </c>
      <c r="D650" s="4">
        <v>44562.0</v>
      </c>
    </row>
    <row r="651">
      <c r="A651" s="1" t="s">
        <v>5</v>
      </c>
      <c r="B651" s="1">
        <v>94.5</v>
      </c>
      <c r="C651" s="1">
        <v>27.0</v>
      </c>
      <c r="D651" s="4">
        <v>44593.0</v>
      </c>
    </row>
    <row r="652">
      <c r="A652" s="1" t="s">
        <v>6</v>
      </c>
      <c r="B652" s="1">
        <v>84.3</v>
      </c>
      <c r="C652" s="1">
        <v>16.0</v>
      </c>
      <c r="D652" s="4">
        <v>44621.0</v>
      </c>
    </row>
    <row r="653">
      <c r="A653" s="1" t="s">
        <v>7</v>
      </c>
      <c r="B653" s="1">
        <v>99.4</v>
      </c>
      <c r="C653" s="1">
        <v>27.0</v>
      </c>
      <c r="D653" s="4">
        <v>44652.0</v>
      </c>
    </row>
    <row r="654">
      <c r="A654" s="1" t="s">
        <v>8</v>
      </c>
      <c r="B654" s="1">
        <v>129.6</v>
      </c>
      <c r="C654" s="1">
        <v>41.0</v>
      </c>
      <c r="D654" s="4">
        <v>44682.0</v>
      </c>
    </row>
    <row r="655">
      <c r="A655" s="1" t="s">
        <v>9</v>
      </c>
      <c r="B655" s="1">
        <v>145.5</v>
      </c>
      <c r="C655" s="1">
        <v>47.0</v>
      </c>
      <c r="D655" s="4">
        <v>44713.0</v>
      </c>
    </row>
    <row r="656">
      <c r="A656" s="1" t="s">
        <v>10</v>
      </c>
      <c r="B656" s="1">
        <v>161.1</v>
      </c>
      <c r="C656" s="1">
        <v>50.0</v>
      </c>
      <c r="D656" s="4">
        <v>44743.0</v>
      </c>
    </row>
    <row r="657">
      <c r="A657" s="1" t="s">
        <v>11</v>
      </c>
      <c r="B657" s="1">
        <v>141.1</v>
      </c>
      <c r="C657" s="1">
        <v>47.0</v>
      </c>
      <c r="D657" s="4">
        <v>44774.0</v>
      </c>
    </row>
    <row r="658">
      <c r="A658" s="1" t="s">
        <v>12</v>
      </c>
      <c r="B658" s="1">
        <v>129.5</v>
      </c>
      <c r="C658" s="1">
        <v>36.0</v>
      </c>
      <c r="D658" s="4">
        <v>44805.0</v>
      </c>
    </row>
    <row r="659">
      <c r="A659" s="1" t="s">
        <v>13</v>
      </c>
      <c r="B659" s="1">
        <v>108.0</v>
      </c>
      <c r="C659" s="1">
        <v>28.0</v>
      </c>
      <c r="D659" s="4">
        <v>44835.0</v>
      </c>
    </row>
    <row r="660">
      <c r="A660" s="1" t="s">
        <v>14</v>
      </c>
      <c r="B660" s="1">
        <v>89.6</v>
      </c>
      <c r="C660" s="1">
        <v>19.0</v>
      </c>
      <c r="D660" s="4">
        <v>44866.0</v>
      </c>
    </row>
    <row r="661">
      <c r="A661" s="1" t="s">
        <v>15</v>
      </c>
      <c r="B661" s="1">
        <v>99.9</v>
      </c>
      <c r="C661" s="1">
        <v>30.0</v>
      </c>
      <c r="D661" s="4">
        <v>44896.0</v>
      </c>
    </row>
    <row r="662">
      <c r="A662" s="1" t="s">
        <v>4</v>
      </c>
      <c r="B662" s="2">
        <v>83.2</v>
      </c>
      <c r="C662" s="1">
        <v>14.0</v>
      </c>
      <c r="D662" s="4">
        <v>44562.0</v>
      </c>
    </row>
    <row r="663">
      <c r="A663" s="1" t="s">
        <v>5</v>
      </c>
      <c r="B663" s="1">
        <v>95.4</v>
      </c>
      <c r="C663" s="1">
        <v>28.0</v>
      </c>
      <c r="D663" s="4">
        <v>44593.0</v>
      </c>
    </row>
    <row r="664">
      <c r="A664" s="1" t="s">
        <v>6</v>
      </c>
      <c r="B664" s="1">
        <v>85.4</v>
      </c>
      <c r="C664" s="1">
        <v>17.0</v>
      </c>
      <c r="D664" s="4">
        <v>44621.0</v>
      </c>
    </row>
    <row r="665">
      <c r="A665" s="1" t="s">
        <v>7</v>
      </c>
      <c r="B665" s="1">
        <v>98.1</v>
      </c>
      <c r="C665" s="1">
        <v>31.0</v>
      </c>
      <c r="D665" s="4">
        <v>44652.0</v>
      </c>
    </row>
    <row r="666">
      <c r="A666" s="1" t="s">
        <v>8</v>
      </c>
      <c r="B666" s="1">
        <v>123.8</v>
      </c>
      <c r="C666" s="1">
        <v>40.0</v>
      </c>
      <c r="D666" s="4">
        <v>44682.0</v>
      </c>
    </row>
    <row r="667">
      <c r="A667" s="1" t="s">
        <v>9</v>
      </c>
      <c r="B667" s="1">
        <v>144.7</v>
      </c>
      <c r="C667" s="1">
        <v>48.0</v>
      </c>
      <c r="D667" s="4">
        <v>44713.0</v>
      </c>
    </row>
    <row r="668">
      <c r="A668" s="1" t="s">
        <v>10</v>
      </c>
      <c r="B668" s="1">
        <v>164.9</v>
      </c>
      <c r="C668" s="1">
        <v>48.0</v>
      </c>
      <c r="D668" s="4">
        <v>44743.0</v>
      </c>
    </row>
    <row r="669">
      <c r="A669" s="1" t="s">
        <v>11</v>
      </c>
      <c r="B669" s="1">
        <v>144.0</v>
      </c>
      <c r="C669" s="1">
        <v>47.0</v>
      </c>
      <c r="D669" s="4">
        <v>44774.0</v>
      </c>
    </row>
    <row r="670">
      <c r="A670" s="1" t="s">
        <v>12</v>
      </c>
      <c r="B670" s="1">
        <v>129.3</v>
      </c>
      <c r="C670" s="1">
        <v>40.0</v>
      </c>
      <c r="D670" s="4">
        <v>44805.0</v>
      </c>
    </row>
    <row r="671">
      <c r="A671" s="1" t="s">
        <v>13</v>
      </c>
      <c r="B671" s="1">
        <v>103.7</v>
      </c>
      <c r="C671" s="1">
        <v>23.0</v>
      </c>
      <c r="D671" s="4">
        <v>44835.0</v>
      </c>
    </row>
    <row r="672">
      <c r="A672" s="1" t="s">
        <v>14</v>
      </c>
      <c r="B672" s="1">
        <v>87.7</v>
      </c>
      <c r="C672" s="1">
        <v>19.0</v>
      </c>
      <c r="D672" s="4">
        <v>44866.0</v>
      </c>
    </row>
    <row r="673">
      <c r="A673" s="1" t="s">
        <v>15</v>
      </c>
      <c r="B673" s="1">
        <v>102.2</v>
      </c>
      <c r="C673" s="1">
        <v>33.0</v>
      </c>
      <c r="D673" s="4">
        <v>44896.0</v>
      </c>
    </row>
    <row r="674">
      <c r="A674" s="1" t="s">
        <v>4</v>
      </c>
      <c r="B674" s="2">
        <v>86.8</v>
      </c>
      <c r="C674" s="1">
        <v>17.0</v>
      </c>
      <c r="D674" s="4">
        <v>44562.0</v>
      </c>
    </row>
    <row r="675">
      <c r="A675" s="1" t="s">
        <v>5</v>
      </c>
      <c r="B675" s="1">
        <v>97.1</v>
      </c>
      <c r="C675" s="1">
        <v>28.0</v>
      </c>
      <c r="D675" s="4">
        <v>44593.0</v>
      </c>
    </row>
    <row r="676">
      <c r="A676" s="1" t="s">
        <v>6</v>
      </c>
      <c r="B676" s="1">
        <v>85.6</v>
      </c>
      <c r="C676" s="1">
        <v>17.0</v>
      </c>
      <c r="D676" s="4">
        <v>44621.0</v>
      </c>
    </row>
    <row r="677">
      <c r="A677" s="1" t="s">
        <v>7</v>
      </c>
      <c r="B677" s="1">
        <v>102.6</v>
      </c>
      <c r="C677" s="1">
        <v>28.0</v>
      </c>
      <c r="D677" s="4">
        <v>44652.0</v>
      </c>
    </row>
    <row r="678">
      <c r="A678" s="1" t="s">
        <v>8</v>
      </c>
      <c r="B678" s="1">
        <v>124.3</v>
      </c>
      <c r="C678" s="1">
        <v>41.0</v>
      </c>
      <c r="D678" s="4">
        <v>44682.0</v>
      </c>
    </row>
    <row r="679">
      <c r="A679" s="1" t="s">
        <v>9</v>
      </c>
      <c r="B679" s="1">
        <v>141.2</v>
      </c>
      <c r="C679" s="1">
        <v>47.0</v>
      </c>
      <c r="D679" s="4">
        <v>44713.0</v>
      </c>
    </row>
    <row r="680">
      <c r="A680" s="1" t="s">
        <v>10</v>
      </c>
      <c r="B680" s="1">
        <v>163.3</v>
      </c>
      <c r="C680" s="1">
        <v>52.0</v>
      </c>
      <c r="D680" s="4">
        <v>44743.0</v>
      </c>
    </row>
    <row r="681">
      <c r="A681" s="1" t="s">
        <v>11</v>
      </c>
      <c r="B681" s="1">
        <v>144.2</v>
      </c>
      <c r="C681" s="1">
        <v>46.0</v>
      </c>
      <c r="D681" s="4">
        <v>44774.0</v>
      </c>
    </row>
    <row r="682">
      <c r="A682" s="1" t="s">
        <v>12</v>
      </c>
      <c r="B682" s="1">
        <v>127.0</v>
      </c>
      <c r="C682" s="1">
        <v>37.0</v>
      </c>
      <c r="D682" s="4">
        <v>44805.0</v>
      </c>
    </row>
    <row r="683">
      <c r="A683" s="1" t="s">
        <v>13</v>
      </c>
      <c r="B683" s="1">
        <v>111.6</v>
      </c>
      <c r="C683" s="1">
        <v>24.0</v>
      </c>
      <c r="D683" s="4">
        <v>44835.0</v>
      </c>
    </row>
    <row r="684">
      <c r="A684" s="1" t="s">
        <v>14</v>
      </c>
      <c r="B684" s="1">
        <v>89.2</v>
      </c>
      <c r="C684" s="1">
        <v>21.0</v>
      </c>
      <c r="D684" s="4">
        <v>44866.0</v>
      </c>
    </row>
    <row r="685">
      <c r="A685" s="1" t="s">
        <v>15</v>
      </c>
      <c r="B685" s="1">
        <v>103.7</v>
      </c>
      <c r="C685" s="1">
        <v>31.0</v>
      </c>
      <c r="D685" s="4">
        <v>44896.0</v>
      </c>
    </row>
    <row r="686">
      <c r="A686" s="1" t="s">
        <v>4</v>
      </c>
      <c r="B686" s="2">
        <v>85.4</v>
      </c>
      <c r="C686" s="1">
        <v>13.0</v>
      </c>
      <c r="D686" s="4">
        <v>44562.0</v>
      </c>
    </row>
    <row r="687">
      <c r="A687" s="1" t="s">
        <v>5</v>
      </c>
      <c r="B687" s="1">
        <v>94.9</v>
      </c>
      <c r="C687" s="1">
        <v>27.0</v>
      </c>
      <c r="D687" s="4">
        <v>44593.0</v>
      </c>
    </row>
    <row r="688">
      <c r="A688" s="1" t="s">
        <v>6</v>
      </c>
      <c r="B688" s="1">
        <v>86.8</v>
      </c>
      <c r="C688" s="1">
        <v>13.0</v>
      </c>
      <c r="D688" s="4">
        <v>44621.0</v>
      </c>
    </row>
    <row r="689">
      <c r="A689" s="1" t="s">
        <v>7</v>
      </c>
      <c r="B689" s="1">
        <v>98.4</v>
      </c>
      <c r="C689" s="1">
        <v>28.0</v>
      </c>
      <c r="D689" s="4">
        <v>44652.0</v>
      </c>
    </row>
    <row r="690">
      <c r="A690" s="1" t="s">
        <v>8</v>
      </c>
      <c r="B690" s="1">
        <v>125.2</v>
      </c>
      <c r="C690" s="1">
        <v>40.0</v>
      </c>
      <c r="D690" s="4">
        <v>44682.0</v>
      </c>
    </row>
    <row r="691">
      <c r="A691" s="1" t="s">
        <v>9</v>
      </c>
      <c r="B691" s="1">
        <v>141.5</v>
      </c>
      <c r="C691" s="1">
        <v>46.0</v>
      </c>
      <c r="D691" s="4">
        <v>44713.0</v>
      </c>
    </row>
    <row r="692">
      <c r="A692" s="1" t="s">
        <v>10</v>
      </c>
      <c r="B692" s="1">
        <v>165.1</v>
      </c>
      <c r="C692" s="1">
        <v>50.0</v>
      </c>
      <c r="D692" s="4">
        <v>44743.0</v>
      </c>
    </row>
    <row r="693">
      <c r="A693" s="1" t="s">
        <v>11</v>
      </c>
      <c r="B693" s="1">
        <v>142.6</v>
      </c>
      <c r="C693" s="1">
        <v>43.0</v>
      </c>
      <c r="D693" s="4">
        <v>44774.0</v>
      </c>
    </row>
    <row r="694">
      <c r="A694" s="1" t="s">
        <v>12</v>
      </c>
      <c r="B694" s="1">
        <v>131.0</v>
      </c>
      <c r="C694" s="1">
        <v>37.0</v>
      </c>
      <c r="D694" s="4">
        <v>44805.0</v>
      </c>
    </row>
    <row r="695">
      <c r="A695" s="1" t="s">
        <v>13</v>
      </c>
      <c r="B695" s="1">
        <v>118.0</v>
      </c>
      <c r="C695" s="1">
        <v>32.0</v>
      </c>
      <c r="D695" s="4">
        <v>44835.0</v>
      </c>
    </row>
    <row r="696">
      <c r="A696" s="1" t="s">
        <v>14</v>
      </c>
      <c r="B696" s="1">
        <v>90.8</v>
      </c>
      <c r="C696" s="1">
        <v>23.0</v>
      </c>
      <c r="D696" s="4">
        <v>44866.0</v>
      </c>
    </row>
    <row r="697">
      <c r="A697" s="1" t="s">
        <v>15</v>
      </c>
      <c r="B697" s="1">
        <v>99.6</v>
      </c>
      <c r="C697" s="1">
        <v>32.0</v>
      </c>
      <c r="D697" s="4">
        <v>44896.0</v>
      </c>
    </row>
    <row r="698">
      <c r="A698" s="1" t="s">
        <v>4</v>
      </c>
      <c r="B698" s="2">
        <v>83.8</v>
      </c>
      <c r="C698" s="1">
        <v>13.0</v>
      </c>
      <c r="D698" s="4">
        <v>44562.0</v>
      </c>
    </row>
    <row r="699">
      <c r="A699" s="1" t="s">
        <v>5</v>
      </c>
      <c r="B699" s="1">
        <v>95.4</v>
      </c>
      <c r="C699" s="1">
        <v>26.0</v>
      </c>
      <c r="D699" s="4">
        <v>44593.0</v>
      </c>
    </row>
    <row r="700">
      <c r="A700" s="1" t="s">
        <v>6</v>
      </c>
      <c r="B700" s="1">
        <v>84.7</v>
      </c>
      <c r="C700" s="1">
        <v>18.0</v>
      </c>
      <c r="D700" s="4">
        <v>44621.0</v>
      </c>
    </row>
    <row r="701">
      <c r="A701" s="1" t="s">
        <v>7</v>
      </c>
      <c r="B701" s="1">
        <v>98.6</v>
      </c>
      <c r="C701" s="1">
        <v>28.0</v>
      </c>
      <c r="D701" s="4">
        <v>44652.0</v>
      </c>
    </row>
    <row r="702">
      <c r="A702" s="1" t="s">
        <v>8</v>
      </c>
      <c r="B702" s="1">
        <v>130.1</v>
      </c>
      <c r="C702" s="1">
        <v>41.0</v>
      </c>
      <c r="D702" s="4">
        <v>44682.0</v>
      </c>
    </row>
    <row r="703">
      <c r="A703" s="1" t="s">
        <v>9</v>
      </c>
      <c r="B703" s="1">
        <v>142.5</v>
      </c>
      <c r="C703" s="1">
        <v>46.0</v>
      </c>
      <c r="D703" s="4">
        <v>44713.0</v>
      </c>
    </row>
    <row r="704">
      <c r="A704" s="1" t="s">
        <v>10</v>
      </c>
      <c r="B704" s="1">
        <v>162.2</v>
      </c>
      <c r="C704" s="1">
        <v>49.0</v>
      </c>
      <c r="D704" s="4">
        <v>44743.0</v>
      </c>
    </row>
    <row r="705">
      <c r="A705" s="1" t="s">
        <v>11</v>
      </c>
      <c r="B705" s="1">
        <v>141.2</v>
      </c>
      <c r="C705" s="1">
        <v>45.0</v>
      </c>
      <c r="D705" s="4">
        <v>44774.0</v>
      </c>
    </row>
    <row r="706">
      <c r="A706" s="1" t="s">
        <v>12</v>
      </c>
      <c r="B706" s="1">
        <v>131.2</v>
      </c>
      <c r="C706" s="1">
        <v>39.0</v>
      </c>
      <c r="D706" s="4">
        <v>44805.0</v>
      </c>
    </row>
    <row r="707">
      <c r="A707" s="1" t="s">
        <v>13</v>
      </c>
      <c r="B707" s="1">
        <v>110.4</v>
      </c>
      <c r="C707" s="1">
        <v>36.0</v>
      </c>
      <c r="D707" s="4">
        <v>44835.0</v>
      </c>
    </row>
    <row r="708">
      <c r="A708" s="1" t="s">
        <v>14</v>
      </c>
      <c r="B708" s="1">
        <v>87.2</v>
      </c>
      <c r="C708" s="1">
        <v>19.0</v>
      </c>
      <c r="D708" s="4">
        <v>44866.0</v>
      </c>
    </row>
    <row r="709">
      <c r="A709" s="1" t="s">
        <v>15</v>
      </c>
      <c r="B709" s="1">
        <v>100.9</v>
      </c>
      <c r="C709" s="1">
        <v>33.0</v>
      </c>
      <c r="D709" s="4">
        <v>44896.0</v>
      </c>
    </row>
    <row r="710">
      <c r="A710" s="1" t="s">
        <v>4</v>
      </c>
      <c r="B710" s="2">
        <v>86.1</v>
      </c>
      <c r="C710" s="1">
        <v>17.0</v>
      </c>
      <c r="D710" s="4">
        <v>44562.0</v>
      </c>
    </row>
    <row r="711">
      <c r="A711" s="1" t="s">
        <v>5</v>
      </c>
      <c r="B711" s="1">
        <v>95.2</v>
      </c>
      <c r="C711" s="1">
        <v>27.0</v>
      </c>
      <c r="D711" s="4">
        <v>44593.0</v>
      </c>
    </row>
    <row r="712">
      <c r="A712" s="1" t="s">
        <v>6</v>
      </c>
      <c r="B712" s="1">
        <v>87.7</v>
      </c>
      <c r="C712" s="1">
        <v>18.0</v>
      </c>
      <c r="D712" s="4">
        <v>44621.0</v>
      </c>
    </row>
    <row r="713">
      <c r="A713" s="1" t="s">
        <v>7</v>
      </c>
      <c r="B713" s="1">
        <v>101.9</v>
      </c>
      <c r="C713" s="1">
        <v>31.0</v>
      </c>
      <c r="D713" s="4">
        <v>44652.0</v>
      </c>
    </row>
    <row r="714">
      <c r="A714" s="1" t="s">
        <v>8</v>
      </c>
      <c r="B714" s="1">
        <v>130.3</v>
      </c>
      <c r="C714" s="1">
        <v>40.0</v>
      </c>
      <c r="D714" s="4">
        <v>44682.0</v>
      </c>
    </row>
    <row r="715">
      <c r="A715" s="1" t="s">
        <v>9</v>
      </c>
      <c r="B715" s="1">
        <v>141.6</v>
      </c>
      <c r="C715" s="1">
        <v>46.0</v>
      </c>
      <c r="D715" s="4">
        <v>44713.0</v>
      </c>
    </row>
    <row r="716">
      <c r="A716" s="1" t="s">
        <v>10</v>
      </c>
      <c r="B716" s="1">
        <v>165.1</v>
      </c>
      <c r="C716" s="1">
        <v>48.0</v>
      </c>
      <c r="D716" s="4">
        <v>44743.0</v>
      </c>
    </row>
    <row r="717">
      <c r="A717" s="1" t="s">
        <v>11</v>
      </c>
      <c r="B717" s="1">
        <v>142.4</v>
      </c>
      <c r="C717" s="1">
        <v>43.0</v>
      </c>
      <c r="D717" s="4">
        <v>44774.0</v>
      </c>
    </row>
    <row r="718">
      <c r="A718" s="1" t="s">
        <v>12</v>
      </c>
      <c r="B718" s="1">
        <v>130.0</v>
      </c>
      <c r="C718" s="1">
        <v>37.0</v>
      </c>
      <c r="D718" s="4">
        <v>44805.0</v>
      </c>
    </row>
    <row r="719">
      <c r="A719" s="1" t="s">
        <v>13</v>
      </c>
      <c r="B719" s="1">
        <v>115.1</v>
      </c>
      <c r="C719" s="1">
        <v>23.0</v>
      </c>
      <c r="D719" s="4">
        <v>44835.0</v>
      </c>
    </row>
    <row r="720">
      <c r="A720" s="1" t="s">
        <v>14</v>
      </c>
      <c r="B720" s="1">
        <v>90.3</v>
      </c>
      <c r="C720" s="1">
        <v>19.0</v>
      </c>
      <c r="D720" s="4">
        <v>44866.0</v>
      </c>
    </row>
    <row r="721">
      <c r="A721" s="1" t="s">
        <v>15</v>
      </c>
      <c r="B721" s="1">
        <v>100.5</v>
      </c>
      <c r="C721" s="1">
        <v>30.0</v>
      </c>
      <c r="D721" s="4">
        <v>44896.0</v>
      </c>
    </row>
    <row r="722">
      <c r="A722" s="1" t="s">
        <v>4</v>
      </c>
      <c r="B722" s="2">
        <v>82.1</v>
      </c>
      <c r="C722" s="1">
        <v>13.0</v>
      </c>
      <c r="D722" s="4">
        <v>44562.0</v>
      </c>
    </row>
    <row r="723">
      <c r="A723" s="1" t="s">
        <v>5</v>
      </c>
      <c r="B723" s="1">
        <v>97.6</v>
      </c>
      <c r="C723" s="1">
        <v>25.0</v>
      </c>
      <c r="D723" s="4">
        <v>44593.0</v>
      </c>
    </row>
    <row r="724">
      <c r="A724" s="1" t="s">
        <v>6</v>
      </c>
      <c r="B724" s="1">
        <v>85.6</v>
      </c>
      <c r="C724" s="1">
        <v>14.0</v>
      </c>
      <c r="D724" s="4">
        <v>44621.0</v>
      </c>
    </row>
    <row r="725">
      <c r="A725" s="1" t="s">
        <v>7</v>
      </c>
      <c r="B725" s="1">
        <v>98.5</v>
      </c>
      <c r="C725" s="1">
        <v>29.0</v>
      </c>
      <c r="D725" s="4">
        <v>44652.0</v>
      </c>
    </row>
    <row r="726">
      <c r="A726" s="1" t="s">
        <v>8</v>
      </c>
      <c r="B726" s="1">
        <v>122.9</v>
      </c>
      <c r="C726" s="1">
        <v>41.0</v>
      </c>
      <c r="D726" s="4">
        <v>44682.0</v>
      </c>
    </row>
    <row r="727">
      <c r="A727" s="1" t="s">
        <v>9</v>
      </c>
      <c r="B727" s="1">
        <v>144.7</v>
      </c>
      <c r="C727" s="1">
        <v>46.0</v>
      </c>
      <c r="D727" s="4">
        <v>44713.0</v>
      </c>
    </row>
    <row r="728">
      <c r="A728" s="1" t="s">
        <v>10</v>
      </c>
      <c r="B728" s="1">
        <v>161.1</v>
      </c>
      <c r="C728" s="1">
        <v>50.0</v>
      </c>
      <c r="D728" s="4">
        <v>44743.0</v>
      </c>
    </row>
    <row r="729">
      <c r="A729" s="1" t="s">
        <v>11</v>
      </c>
      <c r="B729" s="1">
        <v>142.7</v>
      </c>
      <c r="C729" s="1">
        <v>46.0</v>
      </c>
      <c r="D729" s="4">
        <v>44774.0</v>
      </c>
    </row>
    <row r="730">
      <c r="A730" s="1" t="s">
        <v>12</v>
      </c>
      <c r="B730" s="1">
        <v>127.0</v>
      </c>
      <c r="C730" s="1">
        <v>37.0</v>
      </c>
      <c r="D730" s="4">
        <v>44805.0</v>
      </c>
    </row>
    <row r="731">
      <c r="A731" s="1" t="s">
        <v>13</v>
      </c>
      <c r="B731" s="1">
        <v>99.9</v>
      </c>
      <c r="C731" s="1">
        <v>30.0</v>
      </c>
      <c r="D731" s="4">
        <v>44835.0</v>
      </c>
    </row>
    <row r="732">
      <c r="A732" s="1" t="s">
        <v>14</v>
      </c>
      <c r="B732" s="1">
        <v>87.9</v>
      </c>
      <c r="C732" s="1">
        <v>23.0</v>
      </c>
      <c r="D732" s="4">
        <v>44866.0</v>
      </c>
    </row>
    <row r="733">
      <c r="A733" s="1" t="s">
        <v>15</v>
      </c>
      <c r="B733" s="1">
        <v>101.6</v>
      </c>
      <c r="C733" s="1">
        <v>30.0</v>
      </c>
      <c r="D733" s="4">
        <v>44896.0</v>
      </c>
    </row>
    <row r="734">
      <c r="A734" s="1" t="s">
        <v>4</v>
      </c>
      <c r="B734" s="2">
        <v>85.2</v>
      </c>
      <c r="C734" s="1">
        <v>16.0</v>
      </c>
      <c r="D734" s="4">
        <v>44562.0</v>
      </c>
    </row>
    <row r="735">
      <c r="A735" s="1" t="s">
        <v>5</v>
      </c>
      <c r="B735" s="1">
        <v>92.9</v>
      </c>
      <c r="C735" s="1">
        <v>24.0</v>
      </c>
      <c r="D735" s="4">
        <v>44593.0</v>
      </c>
    </row>
    <row r="736">
      <c r="A736" s="1" t="s">
        <v>6</v>
      </c>
      <c r="B736" s="1">
        <v>85.8</v>
      </c>
      <c r="C736" s="1">
        <v>16.0</v>
      </c>
      <c r="D736" s="4">
        <v>44621.0</v>
      </c>
    </row>
    <row r="737">
      <c r="A737" s="1" t="s">
        <v>7</v>
      </c>
      <c r="B737" s="1">
        <v>99.1</v>
      </c>
      <c r="C737" s="1">
        <v>29.0</v>
      </c>
      <c r="D737" s="4">
        <v>44652.0</v>
      </c>
    </row>
    <row r="738">
      <c r="A738" s="1" t="s">
        <v>8</v>
      </c>
      <c r="B738" s="1">
        <v>125.9</v>
      </c>
      <c r="C738" s="1">
        <v>43.0</v>
      </c>
      <c r="D738" s="4">
        <v>44682.0</v>
      </c>
    </row>
    <row r="739">
      <c r="A739" s="1" t="s">
        <v>9</v>
      </c>
      <c r="B739" s="1">
        <v>142.8</v>
      </c>
      <c r="C739" s="1">
        <v>47.0</v>
      </c>
      <c r="D739" s="4">
        <v>44713.0</v>
      </c>
    </row>
    <row r="740">
      <c r="A740" s="1" t="s">
        <v>10</v>
      </c>
      <c r="B740" s="1">
        <v>162.8</v>
      </c>
      <c r="C740" s="1">
        <v>50.0</v>
      </c>
      <c r="D740" s="4">
        <v>44743.0</v>
      </c>
    </row>
    <row r="741">
      <c r="A741" s="1" t="s">
        <v>11</v>
      </c>
      <c r="B741" s="1">
        <v>141.4</v>
      </c>
      <c r="C741" s="1">
        <v>47.0</v>
      </c>
      <c r="D741" s="4">
        <v>44774.0</v>
      </c>
    </row>
    <row r="742">
      <c r="A742" s="1" t="s">
        <v>12</v>
      </c>
      <c r="B742" s="1">
        <v>129.4</v>
      </c>
      <c r="C742" s="1">
        <v>37.0</v>
      </c>
      <c r="D742" s="4">
        <v>44805.0</v>
      </c>
    </row>
    <row r="743">
      <c r="A743" s="1" t="s">
        <v>13</v>
      </c>
      <c r="B743" s="1">
        <v>111.1</v>
      </c>
      <c r="C743" s="1">
        <v>33.0</v>
      </c>
      <c r="D743" s="4">
        <v>44835.0</v>
      </c>
    </row>
    <row r="744">
      <c r="A744" s="1" t="s">
        <v>14</v>
      </c>
      <c r="B744" s="1">
        <v>89.2</v>
      </c>
      <c r="C744" s="1">
        <v>23.0</v>
      </c>
      <c r="D744" s="4">
        <v>44866.0</v>
      </c>
    </row>
    <row r="745">
      <c r="A745" s="1" t="s">
        <v>15</v>
      </c>
      <c r="B745" s="1">
        <v>100.8</v>
      </c>
      <c r="C745" s="1">
        <v>32.0</v>
      </c>
      <c r="D745" s="4">
        <v>44896.0</v>
      </c>
    </row>
    <row r="746">
      <c r="A746" s="1" t="s">
        <v>4</v>
      </c>
      <c r="B746" s="2">
        <v>83.4</v>
      </c>
      <c r="C746" s="1">
        <v>14.0</v>
      </c>
      <c r="D746" s="4">
        <v>44562.0</v>
      </c>
    </row>
    <row r="747">
      <c r="A747" s="1" t="s">
        <v>5</v>
      </c>
      <c r="B747" s="1">
        <v>95.7</v>
      </c>
      <c r="C747" s="1">
        <v>24.0</v>
      </c>
      <c r="D747" s="4">
        <v>44593.0</v>
      </c>
    </row>
    <row r="748">
      <c r="A748" s="1" t="s">
        <v>6</v>
      </c>
      <c r="B748" s="1">
        <v>88.1</v>
      </c>
      <c r="C748" s="1">
        <v>13.0</v>
      </c>
      <c r="D748" s="4">
        <v>44621.0</v>
      </c>
    </row>
    <row r="749">
      <c r="A749" s="1" t="s">
        <v>7</v>
      </c>
      <c r="B749" s="1">
        <v>98.9</v>
      </c>
      <c r="C749" s="1">
        <v>29.0</v>
      </c>
      <c r="D749" s="4">
        <v>44652.0</v>
      </c>
    </row>
    <row r="750">
      <c r="A750" s="1" t="s">
        <v>8</v>
      </c>
      <c r="B750" s="1">
        <v>131.2</v>
      </c>
      <c r="C750" s="1">
        <v>43.0</v>
      </c>
      <c r="D750" s="4">
        <v>44682.0</v>
      </c>
    </row>
    <row r="751">
      <c r="A751" s="1" t="s">
        <v>9</v>
      </c>
      <c r="B751" s="1">
        <v>144.8</v>
      </c>
      <c r="C751" s="1">
        <v>49.0</v>
      </c>
      <c r="D751" s="4">
        <v>44713.0</v>
      </c>
    </row>
    <row r="752">
      <c r="A752" s="1" t="s">
        <v>10</v>
      </c>
      <c r="B752" s="1">
        <v>164.4</v>
      </c>
      <c r="C752" s="1">
        <v>52.0</v>
      </c>
      <c r="D752" s="4">
        <v>44743.0</v>
      </c>
    </row>
    <row r="753">
      <c r="A753" s="1" t="s">
        <v>11</v>
      </c>
      <c r="B753" s="1">
        <v>142.6</v>
      </c>
      <c r="C753" s="1">
        <v>44.0</v>
      </c>
      <c r="D753" s="4">
        <v>44774.0</v>
      </c>
    </row>
    <row r="754">
      <c r="A754" s="1" t="s">
        <v>12</v>
      </c>
      <c r="B754" s="1">
        <v>130.0</v>
      </c>
      <c r="C754" s="1">
        <v>40.0</v>
      </c>
      <c r="D754" s="4">
        <v>44805.0</v>
      </c>
    </row>
    <row r="755">
      <c r="A755" s="1" t="s">
        <v>13</v>
      </c>
      <c r="B755" s="1">
        <v>115.0</v>
      </c>
      <c r="C755" s="1">
        <v>24.0</v>
      </c>
      <c r="D755" s="4">
        <v>44835.0</v>
      </c>
    </row>
    <row r="756">
      <c r="A756" s="1" t="s">
        <v>14</v>
      </c>
      <c r="B756" s="1">
        <v>91.2</v>
      </c>
      <c r="C756" s="1">
        <v>23.0</v>
      </c>
      <c r="D756" s="4">
        <v>44866.0</v>
      </c>
    </row>
    <row r="757">
      <c r="A757" s="1" t="s">
        <v>15</v>
      </c>
      <c r="B757" s="1">
        <v>99.5</v>
      </c>
      <c r="C757" s="1">
        <v>33.0</v>
      </c>
      <c r="D757" s="4">
        <v>44896.0</v>
      </c>
    </row>
    <row r="758">
      <c r="A758" s="1" t="s">
        <v>4</v>
      </c>
      <c r="B758" s="2">
        <v>83.3</v>
      </c>
      <c r="C758" s="1">
        <v>13.0</v>
      </c>
      <c r="D758" s="4">
        <v>44562.0</v>
      </c>
    </row>
    <row r="759">
      <c r="A759" s="1" t="s">
        <v>5</v>
      </c>
      <c r="B759" s="1">
        <v>93.5</v>
      </c>
      <c r="C759" s="1">
        <v>24.0</v>
      </c>
      <c r="D759" s="4">
        <v>44593.0</v>
      </c>
    </row>
    <row r="760">
      <c r="A760" s="1" t="s">
        <v>6</v>
      </c>
      <c r="B760" s="1">
        <v>86.4</v>
      </c>
      <c r="C760" s="1">
        <v>18.0</v>
      </c>
      <c r="D760" s="4">
        <v>44621.0</v>
      </c>
    </row>
    <row r="761">
      <c r="A761" s="1" t="s">
        <v>7</v>
      </c>
      <c r="B761" s="1">
        <v>102.3</v>
      </c>
      <c r="C761" s="1">
        <v>30.0</v>
      </c>
      <c r="D761" s="4">
        <v>44652.0</v>
      </c>
    </row>
    <row r="762">
      <c r="A762" s="1" t="s">
        <v>8</v>
      </c>
      <c r="B762" s="1">
        <v>128.9</v>
      </c>
      <c r="C762" s="1">
        <v>42.0</v>
      </c>
      <c r="D762" s="4">
        <v>44682.0</v>
      </c>
    </row>
    <row r="763">
      <c r="A763" s="1" t="s">
        <v>9</v>
      </c>
      <c r="B763" s="1">
        <v>145.9</v>
      </c>
      <c r="C763" s="1">
        <v>48.0</v>
      </c>
      <c r="D763" s="4">
        <v>44713.0</v>
      </c>
    </row>
    <row r="764">
      <c r="A764" s="1" t="s">
        <v>10</v>
      </c>
      <c r="B764" s="1">
        <v>163.1</v>
      </c>
      <c r="C764" s="1">
        <v>49.0</v>
      </c>
      <c r="D764" s="4">
        <v>44743.0</v>
      </c>
    </row>
    <row r="765">
      <c r="A765" s="1" t="s">
        <v>11</v>
      </c>
      <c r="B765" s="1">
        <v>141.4</v>
      </c>
      <c r="C765" s="1">
        <v>45.0</v>
      </c>
      <c r="D765" s="4">
        <v>44774.0</v>
      </c>
    </row>
    <row r="766">
      <c r="A766" s="1" t="s">
        <v>12</v>
      </c>
      <c r="B766" s="1">
        <v>129.4</v>
      </c>
      <c r="C766" s="1">
        <v>38.0</v>
      </c>
      <c r="D766" s="4">
        <v>44805.0</v>
      </c>
    </row>
    <row r="767">
      <c r="A767" s="1" t="s">
        <v>13</v>
      </c>
      <c r="B767" s="1">
        <v>102.1</v>
      </c>
      <c r="C767" s="1">
        <v>34.0</v>
      </c>
      <c r="D767" s="4">
        <v>44835.0</v>
      </c>
    </row>
    <row r="768">
      <c r="A768" s="1" t="s">
        <v>14</v>
      </c>
      <c r="B768" s="1">
        <v>89.6</v>
      </c>
      <c r="C768" s="1">
        <v>22.0</v>
      </c>
      <c r="D768" s="4">
        <v>44866.0</v>
      </c>
    </row>
    <row r="769">
      <c r="A769" s="1" t="s">
        <v>15</v>
      </c>
      <c r="B769" s="1">
        <v>101.0</v>
      </c>
      <c r="C769" s="1">
        <v>29.0</v>
      </c>
      <c r="D769" s="4">
        <v>44896.0</v>
      </c>
    </row>
    <row r="770">
      <c r="A770" s="1" t="s">
        <v>4</v>
      </c>
      <c r="B770" s="2">
        <v>82.1</v>
      </c>
      <c r="C770" s="1">
        <v>13.0</v>
      </c>
      <c r="D770" s="4">
        <v>44562.0</v>
      </c>
    </row>
    <row r="771">
      <c r="A771" s="1" t="s">
        <v>5</v>
      </c>
      <c r="B771" s="1">
        <v>94.3</v>
      </c>
      <c r="C771" s="1">
        <v>28.0</v>
      </c>
      <c r="D771" s="4">
        <v>44593.0</v>
      </c>
    </row>
    <row r="772">
      <c r="A772" s="1" t="s">
        <v>6</v>
      </c>
      <c r="B772" s="1">
        <v>86.3</v>
      </c>
      <c r="C772" s="1">
        <v>17.0</v>
      </c>
      <c r="D772" s="4">
        <v>44621.0</v>
      </c>
    </row>
    <row r="773">
      <c r="A773" s="1" t="s">
        <v>7</v>
      </c>
      <c r="B773" s="1">
        <v>99.1</v>
      </c>
      <c r="C773" s="1">
        <v>27.0</v>
      </c>
      <c r="D773" s="4">
        <v>44652.0</v>
      </c>
    </row>
    <row r="774">
      <c r="A774" s="1" t="s">
        <v>8</v>
      </c>
      <c r="B774" s="1">
        <v>124.4</v>
      </c>
      <c r="C774" s="1">
        <v>43.0</v>
      </c>
      <c r="D774" s="4">
        <v>44682.0</v>
      </c>
    </row>
    <row r="775">
      <c r="A775" s="1" t="s">
        <v>9</v>
      </c>
      <c r="B775" s="1">
        <v>146.4</v>
      </c>
      <c r="C775" s="1">
        <v>50.0</v>
      </c>
      <c r="D775" s="4">
        <v>44713.0</v>
      </c>
    </row>
    <row r="776">
      <c r="A776" s="1" t="s">
        <v>10</v>
      </c>
      <c r="B776" s="1">
        <v>164.4</v>
      </c>
      <c r="C776" s="1">
        <v>48.0</v>
      </c>
      <c r="D776" s="4">
        <v>44743.0</v>
      </c>
    </row>
    <row r="777">
      <c r="A777" s="1" t="s">
        <v>11</v>
      </c>
      <c r="B777" s="1">
        <v>144.2</v>
      </c>
      <c r="C777" s="1">
        <v>45.0</v>
      </c>
      <c r="D777" s="4">
        <v>44774.0</v>
      </c>
    </row>
    <row r="778">
      <c r="A778" s="1" t="s">
        <v>12</v>
      </c>
      <c r="B778" s="1">
        <v>128.4</v>
      </c>
      <c r="C778" s="1">
        <v>39.0</v>
      </c>
      <c r="D778" s="4">
        <v>44805.0</v>
      </c>
    </row>
    <row r="779">
      <c r="A779" s="1" t="s">
        <v>13</v>
      </c>
      <c r="B779" s="1">
        <v>104.3</v>
      </c>
      <c r="C779" s="1">
        <v>32.0</v>
      </c>
      <c r="D779" s="4">
        <v>44835.0</v>
      </c>
    </row>
    <row r="780">
      <c r="A780" s="1" t="s">
        <v>14</v>
      </c>
      <c r="B780" s="1">
        <v>89.6</v>
      </c>
      <c r="C780" s="1">
        <v>21.0</v>
      </c>
      <c r="D780" s="4">
        <v>44866.0</v>
      </c>
    </row>
    <row r="781">
      <c r="A781" s="1" t="s">
        <v>15</v>
      </c>
      <c r="B781" s="1">
        <v>104.1</v>
      </c>
      <c r="C781" s="1">
        <v>32.0</v>
      </c>
      <c r="D781" s="4">
        <v>44896.0</v>
      </c>
    </row>
    <row r="782">
      <c r="A782" s="1" t="s">
        <v>4</v>
      </c>
      <c r="B782" s="2">
        <v>82.7</v>
      </c>
      <c r="C782" s="1">
        <v>15.0</v>
      </c>
      <c r="D782" s="4">
        <v>44562.0</v>
      </c>
    </row>
    <row r="783">
      <c r="A783" s="1" t="s">
        <v>5</v>
      </c>
      <c r="B783" s="1">
        <v>96.9</v>
      </c>
      <c r="C783" s="1">
        <v>25.0</v>
      </c>
      <c r="D783" s="4">
        <v>44593.0</v>
      </c>
    </row>
    <row r="784">
      <c r="A784" s="1" t="s">
        <v>6</v>
      </c>
      <c r="B784" s="1">
        <v>85.9</v>
      </c>
      <c r="C784" s="1">
        <v>18.0</v>
      </c>
      <c r="D784" s="4">
        <v>44621.0</v>
      </c>
    </row>
    <row r="785">
      <c r="A785" s="1" t="s">
        <v>7</v>
      </c>
      <c r="B785" s="1">
        <v>99.3</v>
      </c>
      <c r="C785" s="1">
        <v>31.0</v>
      </c>
      <c r="D785" s="4">
        <v>44652.0</v>
      </c>
    </row>
    <row r="786">
      <c r="A786" s="1" t="s">
        <v>8</v>
      </c>
      <c r="B786" s="1">
        <v>128.1</v>
      </c>
      <c r="C786" s="1">
        <v>43.0</v>
      </c>
      <c r="D786" s="4">
        <v>44682.0</v>
      </c>
    </row>
    <row r="787">
      <c r="A787" s="1" t="s">
        <v>9</v>
      </c>
      <c r="B787" s="1">
        <v>142.0</v>
      </c>
      <c r="C787" s="1">
        <v>46.0</v>
      </c>
      <c r="D787" s="4">
        <v>44713.0</v>
      </c>
    </row>
    <row r="788">
      <c r="A788" s="1" t="s">
        <v>10</v>
      </c>
      <c r="B788" s="1">
        <v>161.2</v>
      </c>
      <c r="C788" s="1">
        <v>50.0</v>
      </c>
      <c r="D788" s="4">
        <v>44743.0</v>
      </c>
    </row>
    <row r="789">
      <c r="A789" s="1" t="s">
        <v>11</v>
      </c>
      <c r="B789" s="1">
        <v>142.7</v>
      </c>
      <c r="C789" s="1">
        <v>44.0</v>
      </c>
      <c r="D789" s="4">
        <v>44774.0</v>
      </c>
    </row>
    <row r="790">
      <c r="A790" s="1" t="s">
        <v>12</v>
      </c>
      <c r="B790" s="1">
        <v>128.8</v>
      </c>
      <c r="C790" s="1">
        <v>36.0</v>
      </c>
      <c r="D790" s="4">
        <v>44805.0</v>
      </c>
    </row>
    <row r="791">
      <c r="A791" s="1" t="s">
        <v>13</v>
      </c>
      <c r="B791" s="1">
        <v>107.5</v>
      </c>
      <c r="C791" s="1">
        <v>30.0</v>
      </c>
      <c r="D791" s="4">
        <v>44835.0</v>
      </c>
    </row>
    <row r="792">
      <c r="A792" s="1" t="s">
        <v>14</v>
      </c>
      <c r="B792" s="1">
        <v>88.8</v>
      </c>
      <c r="C792" s="1">
        <v>20.0</v>
      </c>
      <c r="D792" s="4">
        <v>44866.0</v>
      </c>
    </row>
    <row r="793">
      <c r="A793" s="1" t="s">
        <v>15</v>
      </c>
      <c r="B793" s="1">
        <v>101.3</v>
      </c>
      <c r="C793" s="1">
        <v>33.0</v>
      </c>
      <c r="D793" s="4">
        <v>44896.0</v>
      </c>
    </row>
    <row r="794">
      <c r="A794" s="1" t="s">
        <v>4</v>
      </c>
      <c r="B794" s="2">
        <v>83.6</v>
      </c>
      <c r="C794" s="1">
        <v>16.0</v>
      </c>
      <c r="D794" s="4">
        <v>44562.0</v>
      </c>
    </row>
    <row r="795">
      <c r="A795" s="1" t="s">
        <v>5</v>
      </c>
      <c r="B795" s="1">
        <v>96.6</v>
      </c>
      <c r="C795" s="1">
        <v>25.0</v>
      </c>
      <c r="D795" s="4">
        <v>44593.0</v>
      </c>
    </row>
    <row r="796">
      <c r="A796" s="1" t="s">
        <v>6</v>
      </c>
      <c r="B796" s="1">
        <v>84.1</v>
      </c>
      <c r="C796" s="1">
        <v>16.0</v>
      </c>
      <c r="D796" s="4">
        <v>44621.0</v>
      </c>
    </row>
    <row r="797">
      <c r="A797" s="1" t="s">
        <v>7</v>
      </c>
      <c r="B797" s="1">
        <v>100.5</v>
      </c>
      <c r="C797" s="1">
        <v>31.0</v>
      </c>
      <c r="D797" s="4">
        <v>44652.0</v>
      </c>
    </row>
    <row r="798">
      <c r="A798" s="1" t="s">
        <v>8</v>
      </c>
      <c r="B798" s="1">
        <v>127.0</v>
      </c>
      <c r="C798" s="1">
        <v>43.0</v>
      </c>
      <c r="D798" s="4">
        <v>44682.0</v>
      </c>
    </row>
    <row r="799">
      <c r="A799" s="1" t="s">
        <v>9</v>
      </c>
      <c r="B799" s="1">
        <v>144.8</v>
      </c>
      <c r="C799" s="1">
        <v>49.0</v>
      </c>
      <c r="D799" s="4">
        <v>44713.0</v>
      </c>
    </row>
    <row r="800">
      <c r="A800" s="1" t="s">
        <v>10</v>
      </c>
      <c r="B800" s="1">
        <v>165.3</v>
      </c>
      <c r="C800" s="1">
        <v>48.0</v>
      </c>
      <c r="D800" s="4">
        <v>44743.0</v>
      </c>
    </row>
    <row r="801">
      <c r="A801" s="1" t="s">
        <v>11</v>
      </c>
      <c r="B801" s="1">
        <v>143.3</v>
      </c>
      <c r="C801" s="1">
        <v>43.0</v>
      </c>
      <c r="D801" s="4">
        <v>44774.0</v>
      </c>
    </row>
    <row r="802">
      <c r="A802" s="1" t="s">
        <v>12</v>
      </c>
      <c r="B802" s="1">
        <v>127.2</v>
      </c>
      <c r="C802" s="1">
        <v>36.0</v>
      </c>
      <c r="D802" s="4">
        <v>44805.0</v>
      </c>
    </row>
    <row r="803">
      <c r="A803" s="1" t="s">
        <v>13</v>
      </c>
      <c r="B803" s="1">
        <v>110.5</v>
      </c>
      <c r="C803" s="1">
        <v>32.0</v>
      </c>
      <c r="D803" s="4">
        <v>44835.0</v>
      </c>
    </row>
    <row r="804">
      <c r="A804" s="1" t="s">
        <v>14</v>
      </c>
      <c r="B804" s="1">
        <v>89.5</v>
      </c>
      <c r="C804" s="1">
        <v>23.0</v>
      </c>
      <c r="D804" s="4">
        <v>44866.0</v>
      </c>
    </row>
    <row r="805">
      <c r="A805" s="1" t="s">
        <v>15</v>
      </c>
      <c r="B805" s="1">
        <v>100.3</v>
      </c>
      <c r="C805" s="1">
        <v>31.0</v>
      </c>
      <c r="D805" s="4">
        <v>44896.0</v>
      </c>
    </row>
    <row r="806">
      <c r="A806" s="1" t="s">
        <v>4</v>
      </c>
      <c r="B806" s="2">
        <v>85.1</v>
      </c>
      <c r="C806" s="1">
        <v>15.0</v>
      </c>
      <c r="D806" s="4">
        <v>44562.0</v>
      </c>
    </row>
    <row r="807">
      <c r="A807" s="1" t="s">
        <v>5</v>
      </c>
      <c r="B807" s="1">
        <v>94.9</v>
      </c>
      <c r="C807" s="1">
        <v>25.0</v>
      </c>
      <c r="D807" s="4">
        <v>44593.0</v>
      </c>
    </row>
    <row r="808">
      <c r="A808" s="1" t="s">
        <v>6</v>
      </c>
      <c r="B808" s="1">
        <v>85.1</v>
      </c>
      <c r="C808" s="1">
        <v>18.0</v>
      </c>
      <c r="D808" s="4">
        <v>44621.0</v>
      </c>
    </row>
    <row r="809">
      <c r="A809" s="1" t="s">
        <v>7</v>
      </c>
      <c r="B809" s="1">
        <v>102.8</v>
      </c>
      <c r="C809" s="1">
        <v>29.0</v>
      </c>
      <c r="D809" s="4">
        <v>44652.0</v>
      </c>
    </row>
    <row r="810">
      <c r="A810" s="1" t="s">
        <v>8</v>
      </c>
      <c r="B810" s="1">
        <v>127.6</v>
      </c>
      <c r="C810" s="1">
        <v>41.0</v>
      </c>
      <c r="D810" s="4">
        <v>44682.0</v>
      </c>
    </row>
    <row r="811">
      <c r="A811" s="1" t="s">
        <v>9</v>
      </c>
      <c r="B811" s="1">
        <v>143.5</v>
      </c>
      <c r="C811" s="1">
        <v>50.0</v>
      </c>
      <c r="D811" s="4">
        <v>44713.0</v>
      </c>
    </row>
    <row r="812">
      <c r="A812" s="1" t="s">
        <v>10</v>
      </c>
      <c r="B812" s="1">
        <v>161.9</v>
      </c>
      <c r="C812" s="1">
        <v>49.0</v>
      </c>
      <c r="D812" s="4">
        <v>44743.0</v>
      </c>
    </row>
    <row r="813">
      <c r="A813" s="1" t="s">
        <v>11</v>
      </c>
      <c r="B813" s="1">
        <v>143.4</v>
      </c>
      <c r="C813" s="1">
        <v>45.0</v>
      </c>
      <c r="D813" s="4">
        <v>44774.0</v>
      </c>
    </row>
    <row r="814">
      <c r="A814" s="1" t="s">
        <v>12</v>
      </c>
      <c r="B814" s="1">
        <v>130.4</v>
      </c>
      <c r="C814" s="1">
        <v>36.0</v>
      </c>
      <c r="D814" s="4">
        <v>44805.0</v>
      </c>
    </row>
    <row r="815">
      <c r="A815" s="1" t="s">
        <v>13</v>
      </c>
      <c r="B815" s="1">
        <v>114.5</v>
      </c>
      <c r="C815" s="1">
        <v>37.0</v>
      </c>
      <c r="D815" s="4">
        <v>44835.0</v>
      </c>
    </row>
    <row r="816">
      <c r="A816" s="1" t="s">
        <v>14</v>
      </c>
      <c r="B816" s="1">
        <v>87.1</v>
      </c>
      <c r="C816" s="1">
        <v>23.0</v>
      </c>
      <c r="D816" s="4">
        <v>44866.0</v>
      </c>
    </row>
    <row r="817">
      <c r="A817" s="1" t="s">
        <v>15</v>
      </c>
      <c r="B817" s="1">
        <v>102.4</v>
      </c>
      <c r="C817" s="1">
        <v>29.0</v>
      </c>
      <c r="D817" s="4">
        <v>44896.0</v>
      </c>
    </row>
    <row r="818">
      <c r="A818" s="1" t="s">
        <v>4</v>
      </c>
      <c r="B818" s="2">
        <v>86.3</v>
      </c>
      <c r="C818" s="1">
        <v>14.0</v>
      </c>
      <c r="D818" s="4">
        <v>44562.0</v>
      </c>
    </row>
    <row r="819">
      <c r="A819" s="1" t="s">
        <v>5</v>
      </c>
      <c r="B819" s="1">
        <v>95.8</v>
      </c>
      <c r="C819" s="1">
        <v>24.0</v>
      </c>
      <c r="D819" s="4">
        <v>44593.0</v>
      </c>
    </row>
    <row r="820">
      <c r="A820" s="1" t="s">
        <v>6</v>
      </c>
      <c r="B820" s="1">
        <v>87.8</v>
      </c>
      <c r="C820" s="1">
        <v>13.0</v>
      </c>
      <c r="D820" s="4">
        <v>44621.0</v>
      </c>
    </row>
    <row r="821">
      <c r="A821" s="1" t="s">
        <v>7</v>
      </c>
      <c r="B821" s="1">
        <v>100.0</v>
      </c>
      <c r="C821" s="1">
        <v>29.0</v>
      </c>
      <c r="D821" s="4">
        <v>44652.0</v>
      </c>
    </row>
    <row r="822">
      <c r="A822" s="1" t="s">
        <v>8</v>
      </c>
      <c r="B822" s="1">
        <v>127.9</v>
      </c>
      <c r="C822" s="1">
        <v>40.0</v>
      </c>
      <c r="D822" s="4">
        <v>44682.0</v>
      </c>
    </row>
    <row r="823">
      <c r="A823" s="1" t="s">
        <v>9</v>
      </c>
      <c r="B823" s="1">
        <v>146.2</v>
      </c>
      <c r="C823" s="1">
        <v>49.0</v>
      </c>
      <c r="D823" s="4">
        <v>44713.0</v>
      </c>
    </row>
    <row r="824">
      <c r="A824" s="1" t="s">
        <v>10</v>
      </c>
      <c r="B824" s="1">
        <v>161.0</v>
      </c>
      <c r="C824" s="1">
        <v>52.0</v>
      </c>
      <c r="D824" s="4">
        <v>44743.0</v>
      </c>
    </row>
    <row r="825">
      <c r="A825" s="1" t="s">
        <v>11</v>
      </c>
      <c r="B825" s="1">
        <v>142.3</v>
      </c>
      <c r="C825" s="1">
        <v>43.0</v>
      </c>
      <c r="D825" s="4">
        <v>44774.0</v>
      </c>
    </row>
    <row r="826">
      <c r="A826" s="1" t="s">
        <v>12</v>
      </c>
      <c r="B826" s="1">
        <v>127.7</v>
      </c>
      <c r="C826" s="1">
        <v>36.0</v>
      </c>
      <c r="D826" s="4">
        <v>44805.0</v>
      </c>
    </row>
    <row r="827">
      <c r="A827" s="1" t="s">
        <v>13</v>
      </c>
      <c r="B827" s="1">
        <v>105.9</v>
      </c>
      <c r="C827" s="1">
        <v>33.0</v>
      </c>
      <c r="D827" s="4">
        <v>44835.0</v>
      </c>
    </row>
    <row r="828">
      <c r="A828" s="1" t="s">
        <v>14</v>
      </c>
      <c r="B828" s="1">
        <v>87.7</v>
      </c>
      <c r="C828" s="1">
        <v>19.0</v>
      </c>
      <c r="D828" s="4">
        <v>44866.0</v>
      </c>
    </row>
    <row r="829">
      <c r="A829" s="1" t="s">
        <v>15</v>
      </c>
      <c r="B829" s="1">
        <v>100.3</v>
      </c>
      <c r="C829" s="1">
        <v>32.0</v>
      </c>
      <c r="D829" s="4">
        <v>44896.0</v>
      </c>
    </row>
    <row r="830">
      <c r="A830" s="1" t="s">
        <v>4</v>
      </c>
      <c r="B830" s="2">
        <v>83.5</v>
      </c>
      <c r="C830" s="1">
        <v>14.0</v>
      </c>
      <c r="D830" s="4">
        <v>44562.0</v>
      </c>
    </row>
    <row r="831">
      <c r="A831" s="1" t="s">
        <v>5</v>
      </c>
      <c r="B831" s="1">
        <v>93.8</v>
      </c>
      <c r="C831" s="1">
        <v>27.0</v>
      </c>
      <c r="D831" s="4">
        <v>44593.0</v>
      </c>
    </row>
    <row r="832">
      <c r="A832" s="1" t="s">
        <v>6</v>
      </c>
      <c r="B832" s="1">
        <v>87.9</v>
      </c>
      <c r="C832" s="1">
        <v>13.0</v>
      </c>
      <c r="D832" s="4">
        <v>44621.0</v>
      </c>
    </row>
    <row r="833">
      <c r="A833" s="1" t="s">
        <v>7</v>
      </c>
      <c r="B833" s="1">
        <v>99.2</v>
      </c>
      <c r="C833" s="1">
        <v>29.0</v>
      </c>
      <c r="D833" s="4">
        <v>44652.0</v>
      </c>
    </row>
    <row r="834">
      <c r="A834" s="1" t="s">
        <v>8</v>
      </c>
      <c r="B834" s="1">
        <v>128.1</v>
      </c>
      <c r="C834" s="1">
        <v>40.0</v>
      </c>
      <c r="D834" s="4">
        <v>44682.0</v>
      </c>
    </row>
    <row r="835">
      <c r="A835" s="1" t="s">
        <v>9</v>
      </c>
      <c r="B835" s="1">
        <v>142.6</v>
      </c>
      <c r="C835" s="1">
        <v>48.0</v>
      </c>
      <c r="D835" s="4">
        <v>44713.0</v>
      </c>
    </row>
    <row r="836">
      <c r="A836" s="1" t="s">
        <v>10</v>
      </c>
      <c r="B836" s="1">
        <v>165.0</v>
      </c>
      <c r="C836" s="1">
        <v>51.0</v>
      </c>
      <c r="D836" s="4">
        <v>44743.0</v>
      </c>
    </row>
    <row r="837">
      <c r="A837" s="1" t="s">
        <v>11</v>
      </c>
      <c r="B837" s="1">
        <v>143.4</v>
      </c>
      <c r="C837" s="1">
        <v>44.0</v>
      </c>
      <c r="D837" s="4">
        <v>44774.0</v>
      </c>
    </row>
    <row r="838">
      <c r="A838" s="1" t="s">
        <v>12</v>
      </c>
      <c r="B838" s="1">
        <v>130.9</v>
      </c>
      <c r="C838" s="1">
        <v>40.0</v>
      </c>
      <c r="D838" s="4">
        <v>44805.0</v>
      </c>
    </row>
    <row r="839">
      <c r="A839" s="1" t="s">
        <v>13</v>
      </c>
      <c r="B839" s="1">
        <v>98.7</v>
      </c>
      <c r="C839" s="1">
        <v>31.0</v>
      </c>
      <c r="D839" s="4">
        <v>44835.0</v>
      </c>
    </row>
    <row r="840">
      <c r="A840" s="1" t="s">
        <v>14</v>
      </c>
      <c r="B840" s="1">
        <v>89.3</v>
      </c>
      <c r="C840" s="1">
        <v>23.0</v>
      </c>
      <c r="D840" s="4">
        <v>44866.0</v>
      </c>
    </row>
    <row r="841">
      <c r="A841" s="1" t="s">
        <v>15</v>
      </c>
      <c r="B841" s="1">
        <v>102.3</v>
      </c>
      <c r="C841" s="1">
        <v>32.0</v>
      </c>
      <c r="D841" s="4">
        <v>44896.0</v>
      </c>
    </row>
    <row r="842">
      <c r="A842" s="1" t="s">
        <v>4</v>
      </c>
      <c r="B842" s="2">
        <v>83.9</v>
      </c>
      <c r="C842" s="1">
        <v>16.0</v>
      </c>
      <c r="D842" s="4">
        <v>44562.0</v>
      </c>
    </row>
    <row r="843">
      <c r="A843" s="1" t="s">
        <v>5</v>
      </c>
      <c r="B843" s="1">
        <v>94.0</v>
      </c>
      <c r="C843" s="1">
        <v>24.0</v>
      </c>
      <c r="D843" s="4">
        <v>44593.0</v>
      </c>
    </row>
    <row r="844">
      <c r="A844" s="1" t="s">
        <v>6</v>
      </c>
      <c r="B844" s="1">
        <v>85.5</v>
      </c>
      <c r="C844" s="1">
        <v>16.0</v>
      </c>
      <c r="D844" s="4">
        <v>44621.0</v>
      </c>
    </row>
    <row r="845">
      <c r="A845" s="1" t="s">
        <v>7</v>
      </c>
      <c r="B845" s="1">
        <v>99.1</v>
      </c>
      <c r="C845" s="1">
        <v>31.0</v>
      </c>
      <c r="D845" s="4">
        <v>44652.0</v>
      </c>
    </row>
    <row r="846">
      <c r="A846" s="1" t="s">
        <v>8</v>
      </c>
      <c r="B846" s="1">
        <v>132.0</v>
      </c>
      <c r="C846" s="1">
        <v>40.0</v>
      </c>
      <c r="D846" s="4">
        <v>44682.0</v>
      </c>
    </row>
    <row r="847">
      <c r="A847" s="1" t="s">
        <v>9</v>
      </c>
      <c r="B847" s="1">
        <v>141.4</v>
      </c>
      <c r="C847" s="1">
        <v>50.0</v>
      </c>
      <c r="D847" s="4">
        <v>44713.0</v>
      </c>
    </row>
    <row r="848">
      <c r="A848" s="1" t="s">
        <v>10</v>
      </c>
      <c r="B848" s="1">
        <v>161.9</v>
      </c>
      <c r="C848" s="1">
        <v>49.0</v>
      </c>
      <c r="D848" s="4">
        <v>44743.0</v>
      </c>
    </row>
    <row r="849">
      <c r="A849" s="1" t="s">
        <v>11</v>
      </c>
      <c r="B849" s="1">
        <v>140.8</v>
      </c>
      <c r="C849" s="1">
        <v>44.0</v>
      </c>
      <c r="D849" s="4">
        <v>44774.0</v>
      </c>
    </row>
    <row r="850">
      <c r="A850" s="1" t="s">
        <v>12</v>
      </c>
      <c r="B850" s="1">
        <v>128.6</v>
      </c>
      <c r="C850" s="1">
        <v>37.0</v>
      </c>
      <c r="D850" s="4">
        <v>44805.0</v>
      </c>
    </row>
    <row r="851">
      <c r="A851" s="1" t="s">
        <v>13</v>
      </c>
      <c r="B851" s="1">
        <v>111.2</v>
      </c>
      <c r="C851" s="1">
        <v>23.0</v>
      </c>
      <c r="D851" s="4">
        <v>44835.0</v>
      </c>
    </row>
    <row r="852">
      <c r="A852" s="1" t="s">
        <v>14</v>
      </c>
      <c r="B852" s="1">
        <v>89.9</v>
      </c>
      <c r="C852" s="1">
        <v>21.0</v>
      </c>
      <c r="D852" s="4">
        <v>44866.0</v>
      </c>
    </row>
    <row r="853">
      <c r="A853" s="1" t="s">
        <v>15</v>
      </c>
      <c r="B853" s="1">
        <v>101.7</v>
      </c>
      <c r="C853" s="1">
        <v>30.0</v>
      </c>
      <c r="D853" s="4">
        <v>44896.0</v>
      </c>
    </row>
    <row r="854">
      <c r="A854" s="1" t="s">
        <v>4</v>
      </c>
      <c r="B854" s="2">
        <v>87.0</v>
      </c>
      <c r="C854" s="1">
        <v>14.0</v>
      </c>
      <c r="D854" s="4">
        <v>44562.0</v>
      </c>
    </row>
    <row r="855">
      <c r="A855" s="1" t="s">
        <v>5</v>
      </c>
      <c r="B855" s="1">
        <v>93.9</v>
      </c>
      <c r="C855" s="1">
        <v>25.0</v>
      </c>
      <c r="D855" s="4">
        <v>44593.0</v>
      </c>
    </row>
    <row r="856">
      <c r="A856" s="1" t="s">
        <v>6</v>
      </c>
      <c r="B856" s="1">
        <v>84.0</v>
      </c>
      <c r="C856" s="1">
        <v>13.0</v>
      </c>
      <c r="D856" s="4">
        <v>44621.0</v>
      </c>
    </row>
    <row r="857">
      <c r="A857" s="1" t="s">
        <v>7</v>
      </c>
      <c r="B857" s="1">
        <v>102.6</v>
      </c>
      <c r="C857" s="1">
        <v>30.0</v>
      </c>
      <c r="D857" s="4">
        <v>44652.0</v>
      </c>
    </row>
    <row r="858">
      <c r="A858" s="1" t="s">
        <v>8</v>
      </c>
      <c r="B858" s="1">
        <v>123.3</v>
      </c>
      <c r="C858" s="1">
        <v>43.0</v>
      </c>
      <c r="D858" s="4">
        <v>44682.0</v>
      </c>
    </row>
    <row r="859">
      <c r="A859" s="1" t="s">
        <v>9</v>
      </c>
      <c r="B859" s="1">
        <v>143.8</v>
      </c>
      <c r="C859" s="1">
        <v>46.0</v>
      </c>
      <c r="D859" s="4">
        <v>44713.0</v>
      </c>
    </row>
    <row r="860">
      <c r="A860" s="1" t="s">
        <v>10</v>
      </c>
      <c r="B860" s="1">
        <v>163.6</v>
      </c>
      <c r="C860" s="1">
        <v>51.0</v>
      </c>
      <c r="D860" s="4">
        <v>44743.0</v>
      </c>
    </row>
    <row r="861">
      <c r="A861" s="1" t="s">
        <v>11</v>
      </c>
      <c r="B861" s="1">
        <v>140.6</v>
      </c>
      <c r="C861" s="1">
        <v>43.0</v>
      </c>
      <c r="D861" s="4">
        <v>44774.0</v>
      </c>
    </row>
    <row r="862">
      <c r="A862" s="1" t="s">
        <v>12</v>
      </c>
      <c r="B862" s="1">
        <v>129.4</v>
      </c>
      <c r="C862" s="1">
        <v>36.0</v>
      </c>
      <c r="D862" s="4">
        <v>44805.0</v>
      </c>
    </row>
    <row r="863">
      <c r="A863" s="1" t="s">
        <v>13</v>
      </c>
      <c r="B863" s="1">
        <v>109.9</v>
      </c>
      <c r="C863" s="1">
        <v>27.0</v>
      </c>
      <c r="D863" s="4">
        <v>44835.0</v>
      </c>
    </row>
    <row r="864">
      <c r="A864" s="1" t="s">
        <v>14</v>
      </c>
      <c r="B864" s="1">
        <v>90.5</v>
      </c>
      <c r="C864" s="1">
        <v>20.0</v>
      </c>
      <c r="D864" s="4">
        <v>44866.0</v>
      </c>
    </row>
    <row r="865">
      <c r="A865" s="1" t="s">
        <v>15</v>
      </c>
      <c r="B865" s="1">
        <v>104.6</v>
      </c>
      <c r="C865" s="1">
        <v>33.0</v>
      </c>
      <c r="D865" s="4">
        <v>44896.0</v>
      </c>
    </row>
    <row r="866">
      <c r="A866" s="1" t="s">
        <v>4</v>
      </c>
      <c r="B866" s="2">
        <v>83.5</v>
      </c>
      <c r="C866" s="1">
        <v>14.0</v>
      </c>
      <c r="D866" s="4">
        <v>44562.0</v>
      </c>
    </row>
    <row r="867">
      <c r="A867" s="1" t="s">
        <v>5</v>
      </c>
      <c r="B867" s="1">
        <v>95.8</v>
      </c>
      <c r="C867" s="1">
        <v>24.0</v>
      </c>
      <c r="D867" s="4">
        <v>44593.0</v>
      </c>
    </row>
    <row r="868">
      <c r="A868" s="1" t="s">
        <v>6</v>
      </c>
      <c r="B868" s="1">
        <v>83.1</v>
      </c>
      <c r="C868" s="1">
        <v>17.0</v>
      </c>
      <c r="D868" s="4">
        <v>44621.0</v>
      </c>
    </row>
    <row r="869">
      <c r="A869" s="1" t="s">
        <v>7</v>
      </c>
      <c r="B869" s="1">
        <v>101.3</v>
      </c>
      <c r="C869" s="1">
        <v>30.0</v>
      </c>
      <c r="D869" s="4">
        <v>44652.0</v>
      </c>
    </row>
    <row r="870">
      <c r="A870" s="1" t="s">
        <v>8</v>
      </c>
      <c r="B870" s="1">
        <v>131.8</v>
      </c>
      <c r="C870" s="1">
        <v>41.0</v>
      </c>
      <c r="D870" s="4">
        <v>44682.0</v>
      </c>
    </row>
    <row r="871">
      <c r="A871" s="1" t="s">
        <v>9</v>
      </c>
      <c r="B871" s="1">
        <v>141.7</v>
      </c>
      <c r="C871" s="1">
        <v>49.0</v>
      </c>
      <c r="D871" s="4">
        <v>44713.0</v>
      </c>
    </row>
    <row r="872">
      <c r="A872" s="1" t="s">
        <v>10</v>
      </c>
      <c r="B872" s="1">
        <v>160.3</v>
      </c>
      <c r="C872" s="1">
        <v>50.0</v>
      </c>
      <c r="D872" s="4">
        <v>44743.0</v>
      </c>
    </row>
    <row r="873">
      <c r="A873" s="1" t="s">
        <v>11</v>
      </c>
      <c r="B873" s="1">
        <v>142.0</v>
      </c>
      <c r="C873" s="1">
        <v>46.0</v>
      </c>
      <c r="D873" s="4">
        <v>44774.0</v>
      </c>
    </row>
    <row r="874">
      <c r="A874" s="1" t="s">
        <v>12</v>
      </c>
      <c r="B874" s="1">
        <v>130.2</v>
      </c>
      <c r="C874" s="1">
        <v>39.0</v>
      </c>
      <c r="D874" s="4">
        <v>44805.0</v>
      </c>
    </row>
    <row r="875">
      <c r="A875" s="1" t="s">
        <v>13</v>
      </c>
      <c r="B875" s="1">
        <v>99.0</v>
      </c>
      <c r="C875" s="1">
        <v>22.0</v>
      </c>
      <c r="D875" s="4">
        <v>44835.0</v>
      </c>
    </row>
    <row r="876">
      <c r="A876" s="1" t="s">
        <v>14</v>
      </c>
      <c r="B876" s="1">
        <v>87.5</v>
      </c>
      <c r="C876" s="1">
        <v>23.0</v>
      </c>
      <c r="D876" s="4">
        <v>44866.0</v>
      </c>
    </row>
    <row r="877">
      <c r="A877" s="1" t="s">
        <v>15</v>
      </c>
      <c r="B877" s="1">
        <v>102.3</v>
      </c>
      <c r="C877" s="1">
        <v>30.0</v>
      </c>
      <c r="D877" s="4">
        <v>44896.0</v>
      </c>
    </row>
    <row r="878">
      <c r="A878" s="1" t="s">
        <v>4</v>
      </c>
      <c r="B878" s="2">
        <v>87.0</v>
      </c>
      <c r="C878" s="1">
        <v>14.0</v>
      </c>
      <c r="D878" s="4">
        <v>44562.0</v>
      </c>
    </row>
    <row r="879">
      <c r="A879" s="1" t="s">
        <v>5</v>
      </c>
      <c r="B879" s="1">
        <v>93.2</v>
      </c>
      <c r="C879" s="1">
        <v>27.0</v>
      </c>
      <c r="D879" s="4">
        <v>44593.0</v>
      </c>
    </row>
    <row r="880">
      <c r="A880" s="1" t="s">
        <v>6</v>
      </c>
      <c r="B880" s="1">
        <v>86.2</v>
      </c>
      <c r="C880" s="1">
        <v>18.0</v>
      </c>
      <c r="D880" s="4">
        <v>44621.0</v>
      </c>
    </row>
    <row r="881">
      <c r="A881" s="1" t="s">
        <v>7</v>
      </c>
      <c r="B881" s="1">
        <v>102.4</v>
      </c>
      <c r="C881" s="1">
        <v>27.0</v>
      </c>
      <c r="D881" s="4">
        <v>44652.0</v>
      </c>
    </row>
    <row r="882">
      <c r="A882" s="1" t="s">
        <v>8</v>
      </c>
      <c r="B882" s="1">
        <v>130.7</v>
      </c>
      <c r="C882" s="1">
        <v>40.0</v>
      </c>
      <c r="D882" s="4">
        <v>44682.0</v>
      </c>
    </row>
    <row r="883">
      <c r="A883" s="1" t="s">
        <v>9</v>
      </c>
      <c r="B883" s="1">
        <v>143.9</v>
      </c>
      <c r="C883" s="1">
        <v>49.0</v>
      </c>
      <c r="D883" s="4">
        <v>44713.0</v>
      </c>
    </row>
    <row r="884">
      <c r="A884" s="1" t="s">
        <v>10</v>
      </c>
      <c r="B884" s="1">
        <v>163.0</v>
      </c>
      <c r="C884" s="1">
        <v>50.0</v>
      </c>
      <c r="D884" s="4">
        <v>44743.0</v>
      </c>
    </row>
    <row r="885">
      <c r="A885" s="1" t="s">
        <v>11</v>
      </c>
      <c r="B885" s="1">
        <v>142.3</v>
      </c>
      <c r="C885" s="1">
        <v>47.0</v>
      </c>
      <c r="D885" s="4">
        <v>44774.0</v>
      </c>
    </row>
    <row r="886">
      <c r="A886" s="1" t="s">
        <v>12</v>
      </c>
      <c r="B886" s="1">
        <v>131.0</v>
      </c>
      <c r="C886" s="1">
        <v>40.0</v>
      </c>
      <c r="D886" s="4">
        <v>44805.0</v>
      </c>
    </row>
    <row r="887">
      <c r="A887" s="1" t="s">
        <v>13</v>
      </c>
      <c r="B887" s="1">
        <v>114.0</v>
      </c>
      <c r="C887" s="1">
        <v>29.0</v>
      </c>
      <c r="D887" s="4">
        <v>44835.0</v>
      </c>
    </row>
    <row r="888">
      <c r="A888" s="1" t="s">
        <v>14</v>
      </c>
      <c r="B888" s="1">
        <v>89.6</v>
      </c>
      <c r="C888" s="1">
        <v>23.0</v>
      </c>
      <c r="D888" s="4">
        <v>44866.0</v>
      </c>
    </row>
    <row r="889">
      <c r="A889" s="1" t="s">
        <v>15</v>
      </c>
      <c r="B889" s="1">
        <v>103.5</v>
      </c>
      <c r="C889" s="1">
        <v>33.0</v>
      </c>
      <c r="D889" s="4">
        <v>44896.0</v>
      </c>
    </row>
    <row r="890">
      <c r="A890" s="1" t="s">
        <v>4</v>
      </c>
      <c r="B890" s="2">
        <v>83.3</v>
      </c>
      <c r="C890" s="1">
        <v>16.0</v>
      </c>
      <c r="D890" s="4">
        <v>44562.0</v>
      </c>
    </row>
    <row r="891">
      <c r="A891" s="1" t="s">
        <v>5</v>
      </c>
      <c r="B891" s="1">
        <v>95.3</v>
      </c>
      <c r="C891" s="1">
        <v>24.0</v>
      </c>
      <c r="D891" s="4">
        <v>44593.0</v>
      </c>
    </row>
    <row r="892">
      <c r="A892" s="1" t="s">
        <v>6</v>
      </c>
      <c r="B892" s="1">
        <v>88.0</v>
      </c>
      <c r="C892" s="1">
        <v>14.0</v>
      </c>
      <c r="D892" s="4">
        <v>44621.0</v>
      </c>
    </row>
    <row r="893">
      <c r="A893" s="1" t="s">
        <v>7</v>
      </c>
      <c r="B893" s="1">
        <v>100.9</v>
      </c>
      <c r="C893" s="1">
        <v>27.0</v>
      </c>
      <c r="D893" s="4">
        <v>44652.0</v>
      </c>
    </row>
    <row r="894">
      <c r="A894" s="1" t="s">
        <v>8</v>
      </c>
      <c r="B894" s="1">
        <v>130.0</v>
      </c>
      <c r="C894" s="1">
        <v>42.0</v>
      </c>
      <c r="D894" s="4">
        <v>44682.0</v>
      </c>
    </row>
    <row r="895">
      <c r="A895" s="1" t="s">
        <v>9</v>
      </c>
      <c r="B895" s="1">
        <v>144.1</v>
      </c>
      <c r="C895" s="1">
        <v>49.0</v>
      </c>
      <c r="D895" s="4">
        <v>44713.0</v>
      </c>
    </row>
    <row r="896">
      <c r="A896" s="1" t="s">
        <v>10</v>
      </c>
      <c r="B896" s="1">
        <v>163.6</v>
      </c>
      <c r="C896" s="1">
        <v>52.0</v>
      </c>
      <c r="D896" s="4">
        <v>44743.0</v>
      </c>
    </row>
    <row r="897">
      <c r="A897" s="1" t="s">
        <v>11</v>
      </c>
      <c r="B897" s="1">
        <v>143.5</v>
      </c>
      <c r="C897" s="1">
        <v>47.0</v>
      </c>
      <c r="D897" s="4">
        <v>44774.0</v>
      </c>
    </row>
    <row r="898">
      <c r="A898" s="1" t="s">
        <v>12</v>
      </c>
      <c r="B898" s="1">
        <v>129.7</v>
      </c>
      <c r="C898" s="1">
        <v>36.0</v>
      </c>
      <c r="D898" s="4">
        <v>44805.0</v>
      </c>
    </row>
    <row r="899">
      <c r="A899" s="1" t="s">
        <v>13</v>
      </c>
      <c r="B899" s="1">
        <v>98.6</v>
      </c>
      <c r="C899" s="1">
        <v>29.0</v>
      </c>
      <c r="D899" s="4">
        <v>44835.0</v>
      </c>
    </row>
    <row r="900">
      <c r="A900" s="1" t="s">
        <v>14</v>
      </c>
      <c r="B900" s="1">
        <v>91.2</v>
      </c>
      <c r="C900" s="1">
        <v>20.0</v>
      </c>
      <c r="D900" s="4">
        <v>44866.0</v>
      </c>
    </row>
    <row r="901">
      <c r="A901" s="1" t="s">
        <v>15</v>
      </c>
      <c r="B901" s="1">
        <v>101.0</v>
      </c>
      <c r="C901" s="1">
        <v>32.0</v>
      </c>
      <c r="D901" s="4">
        <v>44896.0</v>
      </c>
    </row>
    <row r="902">
      <c r="A902" s="1" t="s">
        <v>4</v>
      </c>
      <c r="B902" s="2">
        <v>85.0</v>
      </c>
      <c r="C902" s="1">
        <v>17.0</v>
      </c>
      <c r="D902" s="4">
        <v>44562.0</v>
      </c>
    </row>
    <row r="903">
      <c r="A903" s="1" t="s">
        <v>5</v>
      </c>
      <c r="B903" s="1">
        <v>97.1</v>
      </c>
      <c r="C903" s="1">
        <v>28.0</v>
      </c>
      <c r="D903" s="4">
        <v>44593.0</v>
      </c>
    </row>
    <row r="904">
      <c r="A904" s="1" t="s">
        <v>6</v>
      </c>
      <c r="B904" s="1">
        <v>83.6</v>
      </c>
      <c r="C904" s="1">
        <v>14.0</v>
      </c>
      <c r="D904" s="4">
        <v>44621.0</v>
      </c>
    </row>
    <row r="905">
      <c r="A905" s="1" t="s">
        <v>7</v>
      </c>
      <c r="B905" s="1">
        <v>101.5</v>
      </c>
      <c r="C905" s="1">
        <v>29.0</v>
      </c>
      <c r="D905" s="4">
        <v>44652.0</v>
      </c>
    </row>
    <row r="906">
      <c r="A906" s="1" t="s">
        <v>8</v>
      </c>
      <c r="B906" s="1">
        <v>131.6</v>
      </c>
      <c r="C906" s="1">
        <v>44.0</v>
      </c>
      <c r="D906" s="4">
        <v>44682.0</v>
      </c>
    </row>
    <row r="907">
      <c r="A907" s="1" t="s">
        <v>9</v>
      </c>
      <c r="B907" s="1">
        <v>144.9</v>
      </c>
      <c r="C907" s="1">
        <v>47.0</v>
      </c>
      <c r="D907" s="4">
        <v>44713.0</v>
      </c>
    </row>
    <row r="908">
      <c r="A908" s="1" t="s">
        <v>10</v>
      </c>
      <c r="B908" s="1">
        <v>162.9</v>
      </c>
      <c r="C908" s="1">
        <v>49.0</v>
      </c>
      <c r="D908" s="4">
        <v>44743.0</v>
      </c>
    </row>
    <row r="909">
      <c r="A909" s="1" t="s">
        <v>11</v>
      </c>
      <c r="B909" s="1">
        <v>141.9</v>
      </c>
      <c r="C909" s="1">
        <v>44.0</v>
      </c>
      <c r="D909" s="4">
        <v>44774.0</v>
      </c>
    </row>
    <row r="910">
      <c r="A910" s="1" t="s">
        <v>12</v>
      </c>
      <c r="B910" s="1">
        <v>129.3</v>
      </c>
      <c r="C910" s="1">
        <v>38.0</v>
      </c>
      <c r="D910" s="4">
        <v>44805.0</v>
      </c>
    </row>
    <row r="911">
      <c r="A911" s="1" t="s">
        <v>13</v>
      </c>
      <c r="B911" s="1">
        <v>107.0</v>
      </c>
      <c r="C911" s="1">
        <v>30.0</v>
      </c>
      <c r="D911" s="4">
        <v>44835.0</v>
      </c>
    </row>
    <row r="912">
      <c r="A912" s="1" t="s">
        <v>14</v>
      </c>
      <c r="B912" s="1">
        <v>87.8</v>
      </c>
      <c r="C912" s="1">
        <v>23.0</v>
      </c>
      <c r="D912" s="4">
        <v>44866.0</v>
      </c>
    </row>
    <row r="913">
      <c r="A913" s="1" t="s">
        <v>15</v>
      </c>
      <c r="B913" s="1">
        <v>100.4</v>
      </c>
      <c r="C913" s="1">
        <v>29.0</v>
      </c>
      <c r="D913" s="4">
        <v>44896.0</v>
      </c>
    </row>
    <row r="914">
      <c r="A914" s="1" t="s">
        <v>4</v>
      </c>
      <c r="B914" s="2">
        <v>85.8</v>
      </c>
      <c r="C914" s="1">
        <v>13.0</v>
      </c>
      <c r="D914" s="4">
        <v>44562.0</v>
      </c>
    </row>
    <row r="915">
      <c r="A915" s="1" t="s">
        <v>5</v>
      </c>
      <c r="B915" s="1">
        <v>96.7</v>
      </c>
      <c r="C915" s="1">
        <v>28.0</v>
      </c>
      <c r="D915" s="4">
        <v>44593.0</v>
      </c>
    </row>
    <row r="916">
      <c r="A916" s="1" t="s">
        <v>6</v>
      </c>
      <c r="B916" s="1">
        <v>84.0</v>
      </c>
      <c r="C916" s="1">
        <v>18.0</v>
      </c>
      <c r="D916" s="4">
        <v>44621.0</v>
      </c>
    </row>
    <row r="917">
      <c r="A917" s="1" t="s">
        <v>7</v>
      </c>
      <c r="B917" s="1">
        <v>101.6</v>
      </c>
      <c r="C917" s="1">
        <v>30.0</v>
      </c>
      <c r="D917" s="4">
        <v>44652.0</v>
      </c>
    </row>
    <row r="918">
      <c r="A918" s="1" t="s">
        <v>8</v>
      </c>
      <c r="B918" s="1">
        <v>126.6</v>
      </c>
      <c r="C918" s="1">
        <v>44.0</v>
      </c>
      <c r="D918" s="4">
        <v>44682.0</v>
      </c>
    </row>
    <row r="919">
      <c r="A919" s="1" t="s">
        <v>9</v>
      </c>
      <c r="B919" s="1">
        <v>145.0</v>
      </c>
      <c r="C919" s="1">
        <v>50.0</v>
      </c>
      <c r="D919" s="4">
        <v>44713.0</v>
      </c>
    </row>
    <row r="920">
      <c r="A920" s="1" t="s">
        <v>10</v>
      </c>
      <c r="B920" s="1">
        <v>162.2</v>
      </c>
      <c r="C920" s="1">
        <v>48.0</v>
      </c>
      <c r="D920" s="4">
        <v>44743.0</v>
      </c>
    </row>
    <row r="921">
      <c r="A921" s="1" t="s">
        <v>11</v>
      </c>
      <c r="B921" s="1">
        <v>140.3</v>
      </c>
      <c r="C921" s="1">
        <v>45.0</v>
      </c>
      <c r="D921" s="4">
        <v>44774.0</v>
      </c>
    </row>
    <row r="922">
      <c r="A922" s="1" t="s">
        <v>12</v>
      </c>
      <c r="B922" s="1">
        <v>129.2</v>
      </c>
      <c r="C922" s="1">
        <v>37.0</v>
      </c>
      <c r="D922" s="4">
        <v>44805.0</v>
      </c>
    </row>
    <row r="923">
      <c r="A923" s="1" t="s">
        <v>13</v>
      </c>
      <c r="B923" s="1">
        <v>101.3</v>
      </c>
      <c r="C923" s="1">
        <v>29.0</v>
      </c>
      <c r="D923" s="4">
        <v>44835.0</v>
      </c>
    </row>
    <row r="924">
      <c r="A924" s="1" t="s">
        <v>14</v>
      </c>
      <c r="B924" s="1">
        <v>87.2</v>
      </c>
      <c r="C924" s="1">
        <v>19.0</v>
      </c>
      <c r="D924" s="4">
        <v>44866.0</v>
      </c>
    </row>
    <row r="925">
      <c r="A925" s="1" t="s">
        <v>15</v>
      </c>
      <c r="B925" s="1">
        <v>102.0</v>
      </c>
      <c r="C925" s="1">
        <v>30.0</v>
      </c>
      <c r="D925" s="4">
        <v>44896.0</v>
      </c>
    </row>
    <row r="926">
      <c r="A926" s="1" t="s">
        <v>4</v>
      </c>
      <c r="B926" s="2">
        <v>86.9</v>
      </c>
      <c r="C926" s="1">
        <v>15.0</v>
      </c>
      <c r="D926" s="4">
        <v>44562.0</v>
      </c>
    </row>
    <row r="927">
      <c r="A927" s="1" t="s">
        <v>5</v>
      </c>
      <c r="B927" s="1">
        <v>94.0</v>
      </c>
      <c r="C927" s="1">
        <v>28.0</v>
      </c>
      <c r="D927" s="4">
        <v>44593.0</v>
      </c>
    </row>
    <row r="928">
      <c r="A928" s="1" t="s">
        <v>6</v>
      </c>
      <c r="B928" s="1">
        <v>87.3</v>
      </c>
      <c r="C928" s="1">
        <v>15.0</v>
      </c>
      <c r="D928" s="4">
        <v>44621.0</v>
      </c>
    </row>
    <row r="929">
      <c r="A929" s="1" t="s">
        <v>7</v>
      </c>
      <c r="B929" s="1">
        <v>101.2</v>
      </c>
      <c r="C929" s="1">
        <v>28.0</v>
      </c>
      <c r="D929" s="4">
        <v>44652.0</v>
      </c>
    </row>
    <row r="930">
      <c r="A930" s="1" t="s">
        <v>8</v>
      </c>
      <c r="B930" s="1">
        <v>130.2</v>
      </c>
      <c r="C930" s="1">
        <v>40.0</v>
      </c>
      <c r="D930" s="4">
        <v>44682.0</v>
      </c>
    </row>
    <row r="931">
      <c r="A931" s="1" t="s">
        <v>9</v>
      </c>
      <c r="B931" s="1">
        <v>144.5</v>
      </c>
      <c r="C931" s="1">
        <v>49.0</v>
      </c>
      <c r="D931" s="4">
        <v>44713.0</v>
      </c>
    </row>
    <row r="932">
      <c r="A932" s="1" t="s">
        <v>10</v>
      </c>
      <c r="B932" s="1">
        <v>159.9</v>
      </c>
      <c r="C932" s="1">
        <v>50.0</v>
      </c>
      <c r="D932" s="4">
        <v>44743.0</v>
      </c>
    </row>
    <row r="933">
      <c r="A933" s="1" t="s">
        <v>11</v>
      </c>
      <c r="B933" s="1">
        <v>143.1</v>
      </c>
      <c r="C933" s="1">
        <v>46.0</v>
      </c>
      <c r="D933" s="4">
        <v>44774.0</v>
      </c>
    </row>
    <row r="934">
      <c r="A934" s="1" t="s">
        <v>12</v>
      </c>
      <c r="B934" s="1">
        <v>127.7</v>
      </c>
      <c r="C934" s="1">
        <v>40.0</v>
      </c>
      <c r="D934" s="4">
        <v>44805.0</v>
      </c>
    </row>
    <row r="935">
      <c r="A935" s="1" t="s">
        <v>13</v>
      </c>
      <c r="B935" s="1">
        <v>110.0</v>
      </c>
      <c r="C935" s="1">
        <v>26.0</v>
      </c>
      <c r="D935" s="4">
        <v>44835.0</v>
      </c>
    </row>
    <row r="936">
      <c r="A936" s="1" t="s">
        <v>14</v>
      </c>
      <c r="B936" s="1">
        <v>90.3</v>
      </c>
      <c r="C936" s="1">
        <v>22.0</v>
      </c>
      <c r="D936" s="4">
        <v>44866.0</v>
      </c>
    </row>
    <row r="937">
      <c r="A937" s="1" t="s">
        <v>15</v>
      </c>
      <c r="B937" s="1">
        <v>99.6</v>
      </c>
      <c r="C937" s="1">
        <v>29.0</v>
      </c>
      <c r="D937" s="4">
        <v>44896.0</v>
      </c>
    </row>
    <row r="938">
      <c r="A938" s="1" t="s">
        <v>4</v>
      </c>
      <c r="B938" s="2">
        <v>86.8</v>
      </c>
      <c r="C938" s="1">
        <v>15.0</v>
      </c>
      <c r="D938" s="4">
        <v>44562.0</v>
      </c>
    </row>
    <row r="939">
      <c r="A939" s="1" t="s">
        <v>5</v>
      </c>
      <c r="B939" s="1">
        <v>96.6</v>
      </c>
      <c r="C939" s="1">
        <v>27.0</v>
      </c>
      <c r="D939" s="4">
        <v>44593.0</v>
      </c>
    </row>
    <row r="940">
      <c r="A940" s="1" t="s">
        <v>6</v>
      </c>
      <c r="B940" s="1">
        <v>83.1</v>
      </c>
      <c r="C940" s="1">
        <v>17.0</v>
      </c>
      <c r="D940" s="4">
        <v>44621.0</v>
      </c>
    </row>
    <row r="941">
      <c r="A941" s="1" t="s">
        <v>7</v>
      </c>
      <c r="B941" s="1">
        <v>99.6</v>
      </c>
      <c r="C941" s="1">
        <v>29.0</v>
      </c>
      <c r="D941" s="4">
        <v>44652.0</v>
      </c>
    </row>
    <row r="942">
      <c r="A942" s="1" t="s">
        <v>8</v>
      </c>
      <c r="B942" s="1">
        <v>130.8</v>
      </c>
      <c r="C942" s="1">
        <v>43.0</v>
      </c>
      <c r="D942" s="4">
        <v>44682.0</v>
      </c>
    </row>
    <row r="943">
      <c r="A943" s="1" t="s">
        <v>9</v>
      </c>
      <c r="B943" s="1">
        <v>144.5</v>
      </c>
      <c r="C943" s="1">
        <v>50.0</v>
      </c>
      <c r="D943" s="4">
        <v>44713.0</v>
      </c>
    </row>
    <row r="944">
      <c r="A944" s="1" t="s">
        <v>10</v>
      </c>
      <c r="B944" s="1">
        <v>162.1</v>
      </c>
      <c r="C944" s="1">
        <v>51.0</v>
      </c>
      <c r="D944" s="4">
        <v>44743.0</v>
      </c>
    </row>
    <row r="945">
      <c r="A945" s="1" t="s">
        <v>11</v>
      </c>
      <c r="B945" s="1">
        <v>142.9</v>
      </c>
      <c r="C945" s="1">
        <v>46.0</v>
      </c>
      <c r="D945" s="4">
        <v>44774.0</v>
      </c>
    </row>
    <row r="946">
      <c r="A946" s="1" t="s">
        <v>12</v>
      </c>
      <c r="B946" s="1">
        <v>126.8</v>
      </c>
      <c r="C946" s="1">
        <v>40.0</v>
      </c>
      <c r="D946" s="4">
        <v>44805.0</v>
      </c>
    </row>
    <row r="947">
      <c r="A947" s="1" t="s">
        <v>13</v>
      </c>
      <c r="B947" s="1">
        <v>98.9</v>
      </c>
      <c r="C947" s="1">
        <v>28.0</v>
      </c>
      <c r="D947" s="4">
        <v>44835.0</v>
      </c>
    </row>
    <row r="948">
      <c r="A948" s="1" t="s">
        <v>14</v>
      </c>
      <c r="B948" s="1">
        <v>88.8</v>
      </c>
      <c r="C948" s="1">
        <v>23.0</v>
      </c>
      <c r="D948" s="4">
        <v>44866.0</v>
      </c>
    </row>
    <row r="949">
      <c r="A949" s="1" t="s">
        <v>15</v>
      </c>
      <c r="B949" s="1">
        <v>103.3</v>
      </c>
      <c r="C949" s="1">
        <v>29.0</v>
      </c>
      <c r="D949" s="4">
        <v>44896.0</v>
      </c>
    </row>
    <row r="950">
      <c r="A950" s="1" t="s">
        <v>4</v>
      </c>
      <c r="B950" s="2">
        <v>83.5</v>
      </c>
      <c r="C950" s="1">
        <v>14.0</v>
      </c>
      <c r="D950" s="4">
        <v>44562.0</v>
      </c>
    </row>
    <row r="951">
      <c r="A951" s="1" t="s">
        <v>5</v>
      </c>
      <c r="B951" s="1">
        <v>94.0</v>
      </c>
      <c r="C951" s="1">
        <v>25.0</v>
      </c>
      <c r="D951" s="4">
        <v>44593.0</v>
      </c>
    </row>
    <row r="952">
      <c r="A952" s="1" t="s">
        <v>6</v>
      </c>
      <c r="B952" s="1">
        <v>86.9</v>
      </c>
      <c r="C952" s="1">
        <v>18.0</v>
      </c>
      <c r="D952" s="4">
        <v>44621.0</v>
      </c>
    </row>
    <row r="953">
      <c r="A953" s="1" t="s">
        <v>7</v>
      </c>
      <c r="B953" s="1">
        <v>101.9</v>
      </c>
      <c r="C953" s="1">
        <v>31.0</v>
      </c>
      <c r="D953" s="4">
        <v>44652.0</v>
      </c>
    </row>
    <row r="954">
      <c r="A954" s="1" t="s">
        <v>8</v>
      </c>
      <c r="B954" s="1">
        <v>124.6</v>
      </c>
      <c r="C954" s="1">
        <v>43.0</v>
      </c>
      <c r="D954" s="4">
        <v>44682.0</v>
      </c>
    </row>
    <row r="955">
      <c r="A955" s="1" t="s">
        <v>9</v>
      </c>
      <c r="B955" s="1">
        <v>141.3</v>
      </c>
      <c r="C955" s="1">
        <v>49.0</v>
      </c>
      <c r="D955" s="4">
        <v>44713.0</v>
      </c>
    </row>
    <row r="956">
      <c r="A956" s="1" t="s">
        <v>10</v>
      </c>
      <c r="B956" s="1">
        <v>160.5</v>
      </c>
      <c r="C956" s="1">
        <v>48.0</v>
      </c>
      <c r="D956" s="4">
        <v>44743.0</v>
      </c>
    </row>
    <row r="957">
      <c r="A957" s="1" t="s">
        <v>11</v>
      </c>
      <c r="B957" s="1">
        <v>144.3</v>
      </c>
      <c r="C957" s="1">
        <v>46.0</v>
      </c>
      <c r="D957" s="4">
        <v>44774.0</v>
      </c>
    </row>
    <row r="958">
      <c r="A958" s="1" t="s">
        <v>12</v>
      </c>
      <c r="B958" s="1">
        <v>131.5</v>
      </c>
      <c r="C958" s="1">
        <v>36.0</v>
      </c>
      <c r="D958" s="4">
        <v>44805.0</v>
      </c>
    </row>
    <row r="959">
      <c r="A959" s="1" t="s">
        <v>13</v>
      </c>
      <c r="B959" s="1">
        <v>100.8</v>
      </c>
      <c r="C959" s="1">
        <v>34.0</v>
      </c>
      <c r="D959" s="4">
        <v>44835.0</v>
      </c>
    </row>
    <row r="960">
      <c r="A960" s="1" t="s">
        <v>14</v>
      </c>
      <c r="B960" s="1">
        <v>90.6</v>
      </c>
      <c r="C960" s="1">
        <v>22.0</v>
      </c>
      <c r="D960" s="4">
        <v>44866.0</v>
      </c>
    </row>
    <row r="961">
      <c r="A961" s="1" t="s">
        <v>15</v>
      </c>
      <c r="B961" s="1">
        <v>102.4</v>
      </c>
      <c r="C961" s="1">
        <v>33.0</v>
      </c>
      <c r="D961" s="4">
        <v>44896.0</v>
      </c>
    </row>
    <row r="962">
      <c r="A962" s="1" t="s">
        <v>4</v>
      </c>
      <c r="B962" s="2">
        <v>83.0</v>
      </c>
      <c r="C962" s="1">
        <v>14.0</v>
      </c>
      <c r="D962" s="4">
        <v>44562.0</v>
      </c>
    </row>
    <row r="963">
      <c r="A963" s="1" t="s">
        <v>5</v>
      </c>
      <c r="B963" s="1">
        <v>94.5</v>
      </c>
      <c r="C963" s="1">
        <v>25.0</v>
      </c>
      <c r="D963" s="4">
        <v>44593.0</v>
      </c>
    </row>
    <row r="964">
      <c r="A964" s="1" t="s">
        <v>6</v>
      </c>
      <c r="B964" s="1">
        <v>84.5</v>
      </c>
      <c r="C964" s="1">
        <v>17.0</v>
      </c>
      <c r="D964" s="4">
        <v>44621.0</v>
      </c>
    </row>
    <row r="965">
      <c r="A965" s="1" t="s">
        <v>7</v>
      </c>
      <c r="B965" s="1">
        <v>99.0</v>
      </c>
      <c r="C965" s="1">
        <v>30.0</v>
      </c>
      <c r="D965" s="4">
        <v>44652.0</v>
      </c>
    </row>
    <row r="966">
      <c r="A966" s="1" t="s">
        <v>8</v>
      </c>
      <c r="B966" s="1">
        <v>127.3</v>
      </c>
      <c r="C966" s="1">
        <v>40.0</v>
      </c>
      <c r="D966" s="4">
        <v>44682.0</v>
      </c>
    </row>
    <row r="967">
      <c r="A967" s="1" t="s">
        <v>9</v>
      </c>
      <c r="B967" s="1">
        <v>141.2</v>
      </c>
      <c r="C967" s="1">
        <v>49.0</v>
      </c>
      <c r="D967" s="4">
        <v>44713.0</v>
      </c>
    </row>
    <row r="968">
      <c r="A968" s="1" t="s">
        <v>10</v>
      </c>
      <c r="B968" s="1">
        <v>164.0</v>
      </c>
      <c r="C968" s="1">
        <v>52.0</v>
      </c>
      <c r="D968" s="4">
        <v>44743.0</v>
      </c>
    </row>
    <row r="969">
      <c r="A969" s="1" t="s">
        <v>11</v>
      </c>
      <c r="B969" s="1">
        <v>144.4</v>
      </c>
      <c r="C969" s="1">
        <v>44.0</v>
      </c>
      <c r="D969" s="4">
        <v>44774.0</v>
      </c>
    </row>
    <row r="970">
      <c r="A970" s="1" t="s">
        <v>12</v>
      </c>
      <c r="B970" s="1">
        <v>126.6</v>
      </c>
      <c r="C970" s="1">
        <v>40.0</v>
      </c>
      <c r="D970" s="4">
        <v>44805.0</v>
      </c>
    </row>
    <row r="971">
      <c r="A971" s="1" t="s">
        <v>13</v>
      </c>
      <c r="B971" s="1">
        <v>99.5</v>
      </c>
      <c r="C971" s="1">
        <v>33.0</v>
      </c>
      <c r="D971" s="4">
        <v>44835.0</v>
      </c>
    </row>
    <row r="972">
      <c r="A972" s="1" t="s">
        <v>14</v>
      </c>
      <c r="B972" s="1">
        <v>86.1</v>
      </c>
      <c r="C972" s="1">
        <v>23.0</v>
      </c>
      <c r="D972" s="4">
        <v>44866.0</v>
      </c>
    </row>
    <row r="973">
      <c r="A973" s="1" t="s">
        <v>15</v>
      </c>
      <c r="B973" s="1">
        <v>100.4</v>
      </c>
      <c r="C973" s="1">
        <v>31.0</v>
      </c>
      <c r="D973" s="4">
        <v>44896.0</v>
      </c>
    </row>
    <row r="974">
      <c r="A974" s="1" t="s">
        <v>4</v>
      </c>
      <c r="B974" s="2">
        <v>82.7</v>
      </c>
      <c r="C974" s="1">
        <v>14.0</v>
      </c>
      <c r="D974" s="4">
        <v>44562.0</v>
      </c>
    </row>
    <row r="975">
      <c r="A975" s="1" t="s">
        <v>5</v>
      </c>
      <c r="B975" s="1">
        <v>93.2</v>
      </c>
      <c r="C975" s="1">
        <v>28.0</v>
      </c>
      <c r="D975" s="4">
        <v>44593.0</v>
      </c>
    </row>
    <row r="976">
      <c r="A976" s="1" t="s">
        <v>6</v>
      </c>
      <c r="B976" s="1">
        <v>86.7</v>
      </c>
      <c r="C976" s="1">
        <v>13.0</v>
      </c>
      <c r="D976" s="4">
        <v>44621.0</v>
      </c>
    </row>
    <row r="977">
      <c r="A977" s="1" t="s">
        <v>7</v>
      </c>
      <c r="B977" s="1">
        <v>99.1</v>
      </c>
      <c r="C977" s="1">
        <v>30.0</v>
      </c>
      <c r="D977" s="4">
        <v>44652.0</v>
      </c>
    </row>
    <row r="978">
      <c r="A978" s="1" t="s">
        <v>8</v>
      </c>
      <c r="B978" s="1">
        <v>130.5</v>
      </c>
      <c r="C978" s="1">
        <v>44.0</v>
      </c>
      <c r="D978" s="4">
        <v>44682.0</v>
      </c>
    </row>
    <row r="979">
      <c r="A979" s="1" t="s">
        <v>9</v>
      </c>
      <c r="B979" s="1">
        <v>146.2</v>
      </c>
      <c r="C979" s="1">
        <v>49.0</v>
      </c>
      <c r="D979" s="4">
        <v>44713.0</v>
      </c>
    </row>
    <row r="980">
      <c r="A980" s="1" t="s">
        <v>10</v>
      </c>
      <c r="B980" s="1">
        <v>161.8</v>
      </c>
      <c r="C980" s="1">
        <v>52.0</v>
      </c>
      <c r="D980" s="4">
        <v>44743.0</v>
      </c>
    </row>
    <row r="981">
      <c r="A981" s="1" t="s">
        <v>11</v>
      </c>
      <c r="B981" s="1">
        <v>144.6</v>
      </c>
      <c r="C981" s="1">
        <v>46.0</v>
      </c>
      <c r="D981" s="4">
        <v>44774.0</v>
      </c>
    </row>
    <row r="982">
      <c r="A982" s="1" t="s">
        <v>12</v>
      </c>
      <c r="B982" s="1">
        <v>127.3</v>
      </c>
      <c r="C982" s="1">
        <v>36.0</v>
      </c>
      <c r="D982" s="4">
        <v>44805.0</v>
      </c>
    </row>
    <row r="983">
      <c r="A983" s="1" t="s">
        <v>13</v>
      </c>
      <c r="B983" s="1">
        <v>116.4</v>
      </c>
      <c r="C983" s="1">
        <v>23.0</v>
      </c>
      <c r="D983" s="4">
        <v>44835.0</v>
      </c>
    </row>
    <row r="984">
      <c r="A984" s="1" t="s">
        <v>14</v>
      </c>
      <c r="B984" s="1">
        <v>88.2</v>
      </c>
      <c r="C984" s="1">
        <v>19.0</v>
      </c>
      <c r="D984" s="4">
        <v>44866.0</v>
      </c>
    </row>
    <row r="985">
      <c r="A985" s="1" t="s">
        <v>15</v>
      </c>
      <c r="B985" s="1">
        <v>103.1</v>
      </c>
      <c r="C985" s="1">
        <v>31.0</v>
      </c>
      <c r="D985" s="4">
        <v>44896.0</v>
      </c>
    </row>
    <row r="986">
      <c r="A986" s="1" t="s">
        <v>4</v>
      </c>
      <c r="B986" s="2">
        <v>86.7</v>
      </c>
      <c r="C986" s="1">
        <v>16.0</v>
      </c>
      <c r="D986" s="4">
        <v>44562.0</v>
      </c>
    </row>
    <row r="987">
      <c r="A987" s="1" t="s">
        <v>5</v>
      </c>
      <c r="B987" s="1">
        <v>94.2</v>
      </c>
      <c r="C987" s="1">
        <v>24.0</v>
      </c>
      <c r="D987" s="4">
        <v>44593.0</v>
      </c>
    </row>
    <row r="988">
      <c r="A988" s="1" t="s">
        <v>6</v>
      </c>
      <c r="B988" s="1">
        <v>85.0</v>
      </c>
      <c r="C988" s="1">
        <v>16.0</v>
      </c>
      <c r="D988" s="4">
        <v>44621.0</v>
      </c>
    </row>
    <row r="989">
      <c r="A989" s="1" t="s">
        <v>7</v>
      </c>
      <c r="B989" s="1">
        <v>99.7</v>
      </c>
      <c r="C989" s="1">
        <v>31.0</v>
      </c>
      <c r="D989" s="4">
        <v>44652.0</v>
      </c>
    </row>
    <row r="990">
      <c r="A990" s="1" t="s">
        <v>8</v>
      </c>
      <c r="B990" s="1">
        <v>130.1</v>
      </c>
      <c r="C990" s="1">
        <v>40.0</v>
      </c>
      <c r="D990" s="4">
        <v>44682.0</v>
      </c>
    </row>
    <row r="991">
      <c r="A991" s="1" t="s">
        <v>9</v>
      </c>
      <c r="B991" s="1">
        <v>143.7</v>
      </c>
      <c r="C991" s="1">
        <v>49.0</v>
      </c>
      <c r="D991" s="4">
        <v>44713.0</v>
      </c>
    </row>
    <row r="992">
      <c r="A992" s="1" t="s">
        <v>10</v>
      </c>
      <c r="B992" s="1">
        <v>162.7</v>
      </c>
      <c r="C992" s="1">
        <v>50.0</v>
      </c>
      <c r="D992" s="4">
        <v>44743.0</v>
      </c>
    </row>
    <row r="993">
      <c r="A993" s="1" t="s">
        <v>11</v>
      </c>
      <c r="B993" s="1">
        <v>144.1</v>
      </c>
      <c r="C993" s="1">
        <v>47.0</v>
      </c>
      <c r="D993" s="4">
        <v>44774.0</v>
      </c>
    </row>
    <row r="994">
      <c r="A994" s="1" t="s">
        <v>12</v>
      </c>
      <c r="B994" s="1">
        <v>127.0</v>
      </c>
      <c r="C994" s="1">
        <v>38.0</v>
      </c>
      <c r="D994" s="4">
        <v>44805.0</v>
      </c>
    </row>
    <row r="995">
      <c r="A995" s="1" t="s">
        <v>13</v>
      </c>
      <c r="B995" s="1">
        <v>110.7</v>
      </c>
      <c r="C995" s="1">
        <v>22.0</v>
      </c>
      <c r="D995" s="4">
        <v>44835.0</v>
      </c>
    </row>
    <row r="996">
      <c r="A996" s="1" t="s">
        <v>14</v>
      </c>
      <c r="B996" s="1">
        <v>90.9</v>
      </c>
      <c r="C996" s="1">
        <v>21.0</v>
      </c>
      <c r="D996" s="4">
        <v>44866.0</v>
      </c>
    </row>
    <row r="997">
      <c r="A997" s="1" t="s">
        <v>15</v>
      </c>
      <c r="B997" s="1">
        <v>103.3</v>
      </c>
      <c r="C997" s="1">
        <v>31.0</v>
      </c>
      <c r="D997" s="4">
        <v>44896.0</v>
      </c>
    </row>
    <row r="998">
      <c r="A998" s="1" t="s">
        <v>4</v>
      </c>
      <c r="B998" s="2">
        <v>85.9</v>
      </c>
      <c r="C998" s="1">
        <v>16.0</v>
      </c>
      <c r="D998" s="4">
        <v>44562.0</v>
      </c>
    </row>
    <row r="999">
      <c r="A999" s="1" t="s">
        <v>5</v>
      </c>
      <c r="B999" s="1">
        <v>95.8</v>
      </c>
      <c r="C999" s="1">
        <v>24.0</v>
      </c>
      <c r="D999" s="4">
        <v>44593.0</v>
      </c>
    </row>
    <row r="1000">
      <c r="A1000" s="1" t="s">
        <v>6</v>
      </c>
      <c r="B1000" s="1">
        <v>86.8</v>
      </c>
      <c r="C1000" s="1">
        <v>17.0</v>
      </c>
      <c r="D1000" s="4">
        <v>44621.0</v>
      </c>
    </row>
    <row r="1001">
      <c r="A1001" s="1" t="s">
        <v>7</v>
      </c>
      <c r="B1001" s="1">
        <v>100.4</v>
      </c>
      <c r="C1001" s="1">
        <v>27.0</v>
      </c>
      <c r="D1001" s="4">
        <v>44652.0</v>
      </c>
    </row>
    <row r="1002">
      <c r="A1002" s="1" t="s">
        <v>8</v>
      </c>
      <c r="B1002" s="1">
        <v>129.2</v>
      </c>
      <c r="C1002" s="1">
        <v>43.0</v>
      </c>
      <c r="D1002" s="4">
        <v>44682.0</v>
      </c>
    </row>
    <row r="1003">
      <c r="A1003" s="1" t="s">
        <v>9</v>
      </c>
      <c r="B1003" s="1">
        <v>141.3</v>
      </c>
      <c r="C1003" s="1">
        <v>49.0</v>
      </c>
      <c r="D1003" s="4">
        <v>44713.0</v>
      </c>
    </row>
    <row r="1004">
      <c r="A1004" s="1" t="s">
        <v>10</v>
      </c>
      <c r="B1004" s="1">
        <v>160.4</v>
      </c>
      <c r="C1004" s="1">
        <v>48.0</v>
      </c>
      <c r="D1004" s="4">
        <v>44743.0</v>
      </c>
    </row>
    <row r="1005">
      <c r="A1005" s="1" t="s">
        <v>11</v>
      </c>
      <c r="B1005" s="1">
        <v>142.0</v>
      </c>
      <c r="C1005" s="1">
        <v>47.0</v>
      </c>
      <c r="D1005" s="4">
        <v>44774.0</v>
      </c>
    </row>
    <row r="1006">
      <c r="A1006" s="1" t="s">
        <v>12</v>
      </c>
      <c r="B1006" s="1">
        <v>126.6</v>
      </c>
      <c r="C1006" s="1">
        <v>40.0</v>
      </c>
      <c r="D1006" s="4">
        <v>44805.0</v>
      </c>
    </row>
    <row r="1007">
      <c r="A1007" s="1" t="s">
        <v>13</v>
      </c>
      <c r="B1007" s="1">
        <v>107.8</v>
      </c>
      <c r="C1007" s="1">
        <v>30.0</v>
      </c>
      <c r="D1007" s="4">
        <v>44835.0</v>
      </c>
    </row>
    <row r="1008">
      <c r="A1008" s="1" t="s">
        <v>14</v>
      </c>
      <c r="B1008" s="1">
        <v>89.5</v>
      </c>
      <c r="C1008" s="1">
        <v>21.0</v>
      </c>
      <c r="D1008" s="4">
        <v>44866.0</v>
      </c>
    </row>
    <row r="1009">
      <c r="A1009" s="1" t="s">
        <v>15</v>
      </c>
      <c r="B1009" s="1">
        <v>103.6</v>
      </c>
      <c r="C1009" s="1">
        <v>31.0</v>
      </c>
      <c r="D1009" s="4">
        <v>44896.0</v>
      </c>
    </row>
    <row r="1010">
      <c r="A1010" s="1" t="s">
        <v>4</v>
      </c>
      <c r="B1010" s="2">
        <v>84.7</v>
      </c>
      <c r="C1010" s="1">
        <v>15.0</v>
      </c>
      <c r="D1010" s="4">
        <v>44562.0</v>
      </c>
    </row>
    <row r="1011">
      <c r="A1011" s="1" t="s">
        <v>5</v>
      </c>
      <c r="B1011" s="1">
        <v>92.4</v>
      </c>
      <c r="C1011" s="1">
        <v>25.0</v>
      </c>
      <c r="D1011" s="4">
        <v>44593.0</v>
      </c>
    </row>
    <row r="1012">
      <c r="A1012" s="1" t="s">
        <v>6</v>
      </c>
      <c r="B1012" s="1">
        <v>83.8</v>
      </c>
      <c r="C1012" s="1">
        <v>14.0</v>
      </c>
      <c r="D1012" s="4">
        <v>44621.0</v>
      </c>
    </row>
    <row r="1013">
      <c r="A1013" s="1" t="s">
        <v>7</v>
      </c>
      <c r="B1013" s="1">
        <v>97.8</v>
      </c>
      <c r="C1013" s="1">
        <v>27.0</v>
      </c>
      <c r="D1013" s="4">
        <v>44652.0</v>
      </c>
    </row>
    <row r="1014">
      <c r="A1014" s="1" t="s">
        <v>8</v>
      </c>
      <c r="B1014" s="1">
        <v>129.5</v>
      </c>
      <c r="C1014" s="1">
        <v>43.0</v>
      </c>
      <c r="D1014" s="4">
        <v>44682.0</v>
      </c>
    </row>
    <row r="1015">
      <c r="A1015" s="1" t="s">
        <v>9</v>
      </c>
      <c r="B1015" s="1">
        <v>143.5</v>
      </c>
      <c r="C1015" s="1">
        <v>50.0</v>
      </c>
      <c r="D1015" s="4">
        <v>44713.0</v>
      </c>
    </row>
    <row r="1016">
      <c r="A1016" s="1" t="s">
        <v>10</v>
      </c>
      <c r="B1016" s="1">
        <v>164.6</v>
      </c>
      <c r="C1016" s="1">
        <v>48.0</v>
      </c>
      <c r="D1016" s="4">
        <v>44743.0</v>
      </c>
    </row>
    <row r="1017">
      <c r="A1017" s="1" t="s">
        <v>11</v>
      </c>
      <c r="B1017" s="1">
        <v>143.8</v>
      </c>
      <c r="C1017" s="1">
        <v>44.0</v>
      </c>
      <c r="D1017" s="4">
        <v>44774.0</v>
      </c>
    </row>
    <row r="1018">
      <c r="A1018" s="1" t="s">
        <v>12</v>
      </c>
      <c r="B1018" s="1">
        <v>129.8</v>
      </c>
      <c r="C1018" s="1">
        <v>39.0</v>
      </c>
      <c r="D1018" s="4">
        <v>44805.0</v>
      </c>
    </row>
    <row r="1019">
      <c r="A1019" s="1" t="s">
        <v>13</v>
      </c>
      <c r="B1019" s="1">
        <v>107.9</v>
      </c>
      <c r="C1019" s="1">
        <v>36.0</v>
      </c>
      <c r="D1019" s="4">
        <v>44835.0</v>
      </c>
    </row>
    <row r="1020">
      <c r="A1020" s="1" t="s">
        <v>14</v>
      </c>
      <c r="B1020" s="1">
        <v>91.0</v>
      </c>
      <c r="C1020" s="1">
        <v>19.0</v>
      </c>
      <c r="D1020" s="4">
        <v>44866.0</v>
      </c>
    </row>
    <row r="1021">
      <c r="A1021" s="1" t="s">
        <v>15</v>
      </c>
      <c r="B1021" s="1">
        <v>103.0</v>
      </c>
      <c r="C1021" s="1">
        <v>30.0</v>
      </c>
      <c r="D1021" s="4">
        <v>44896.0</v>
      </c>
    </row>
    <row r="1022">
      <c r="A1022" s="1" t="s">
        <v>4</v>
      </c>
      <c r="B1022" s="2">
        <v>86.6</v>
      </c>
      <c r="C1022" s="1">
        <v>17.0</v>
      </c>
      <c r="D1022" s="4">
        <v>44562.0</v>
      </c>
    </row>
    <row r="1023">
      <c r="A1023" s="1" t="s">
        <v>5</v>
      </c>
      <c r="B1023" s="1">
        <v>92.6</v>
      </c>
      <c r="C1023" s="1">
        <v>27.0</v>
      </c>
      <c r="D1023" s="4">
        <v>44593.0</v>
      </c>
    </row>
    <row r="1024">
      <c r="A1024" s="1" t="s">
        <v>6</v>
      </c>
      <c r="B1024" s="1">
        <v>87.7</v>
      </c>
      <c r="C1024" s="1">
        <v>13.0</v>
      </c>
      <c r="D1024" s="4">
        <v>44621.0</v>
      </c>
    </row>
    <row r="1025">
      <c r="A1025" s="1" t="s">
        <v>7</v>
      </c>
      <c r="B1025" s="1">
        <v>102.1</v>
      </c>
      <c r="C1025" s="1">
        <v>27.0</v>
      </c>
      <c r="D1025" s="4">
        <v>44652.0</v>
      </c>
    </row>
    <row r="1026">
      <c r="A1026" s="1" t="s">
        <v>8</v>
      </c>
      <c r="B1026" s="1">
        <v>127.2</v>
      </c>
      <c r="C1026" s="1">
        <v>42.0</v>
      </c>
      <c r="D1026" s="4">
        <v>44682.0</v>
      </c>
    </row>
    <row r="1027">
      <c r="A1027" s="1" t="s">
        <v>9</v>
      </c>
      <c r="B1027" s="1">
        <v>141.3</v>
      </c>
      <c r="C1027" s="1">
        <v>46.0</v>
      </c>
      <c r="D1027" s="4">
        <v>44713.0</v>
      </c>
    </row>
    <row r="1028">
      <c r="A1028" s="1" t="s">
        <v>10</v>
      </c>
      <c r="B1028" s="1">
        <v>165.5</v>
      </c>
      <c r="C1028" s="1">
        <v>52.0</v>
      </c>
      <c r="D1028" s="4">
        <v>44743.0</v>
      </c>
    </row>
    <row r="1029">
      <c r="A1029" s="1" t="s">
        <v>11</v>
      </c>
      <c r="B1029" s="1">
        <v>142.0</v>
      </c>
      <c r="C1029" s="1">
        <v>47.0</v>
      </c>
      <c r="D1029" s="4">
        <v>44774.0</v>
      </c>
    </row>
    <row r="1030">
      <c r="A1030" s="1" t="s">
        <v>12</v>
      </c>
      <c r="B1030" s="1">
        <v>130.4</v>
      </c>
      <c r="C1030" s="1">
        <v>38.0</v>
      </c>
      <c r="D1030" s="4">
        <v>44805.0</v>
      </c>
    </row>
    <row r="1031">
      <c r="A1031" s="1" t="s">
        <v>13</v>
      </c>
      <c r="B1031" s="1">
        <v>109.2</v>
      </c>
      <c r="C1031" s="1">
        <v>29.0</v>
      </c>
      <c r="D1031" s="4">
        <v>44835.0</v>
      </c>
    </row>
    <row r="1032">
      <c r="A1032" s="1" t="s">
        <v>14</v>
      </c>
      <c r="B1032" s="1">
        <v>88.8</v>
      </c>
      <c r="C1032" s="1">
        <v>19.0</v>
      </c>
      <c r="D1032" s="4">
        <v>44866.0</v>
      </c>
    </row>
    <row r="1033">
      <c r="A1033" s="1" t="s">
        <v>15</v>
      </c>
      <c r="B1033" s="1">
        <v>103.1</v>
      </c>
      <c r="C1033" s="1">
        <v>32.0</v>
      </c>
      <c r="D1033" s="4">
        <v>44896.0</v>
      </c>
    </row>
    <row r="1034">
      <c r="A1034" s="1" t="s">
        <v>4</v>
      </c>
      <c r="B1034" s="2">
        <v>85.6</v>
      </c>
      <c r="C1034" s="1">
        <v>16.0</v>
      </c>
      <c r="D1034" s="4">
        <v>44562.0</v>
      </c>
    </row>
    <row r="1035">
      <c r="A1035" s="1" t="s">
        <v>5</v>
      </c>
      <c r="B1035" s="1">
        <v>93.1</v>
      </c>
      <c r="C1035" s="1">
        <v>26.0</v>
      </c>
      <c r="D1035" s="4">
        <v>44593.0</v>
      </c>
    </row>
    <row r="1036">
      <c r="A1036" s="1" t="s">
        <v>6</v>
      </c>
      <c r="B1036" s="1">
        <v>84.7</v>
      </c>
      <c r="C1036" s="1">
        <v>15.0</v>
      </c>
      <c r="D1036" s="4">
        <v>44621.0</v>
      </c>
    </row>
    <row r="1037">
      <c r="A1037" s="1" t="s">
        <v>7</v>
      </c>
      <c r="B1037" s="1">
        <v>100.5</v>
      </c>
      <c r="C1037" s="1">
        <v>31.0</v>
      </c>
      <c r="D1037" s="4">
        <v>44652.0</v>
      </c>
    </row>
    <row r="1038">
      <c r="A1038" s="1" t="s">
        <v>8</v>
      </c>
      <c r="B1038" s="1">
        <v>130.2</v>
      </c>
      <c r="C1038" s="1">
        <v>40.0</v>
      </c>
      <c r="D1038" s="4">
        <v>44682.0</v>
      </c>
    </row>
    <row r="1039">
      <c r="A1039" s="1" t="s">
        <v>9</v>
      </c>
      <c r="B1039" s="1">
        <v>145.0</v>
      </c>
      <c r="C1039" s="1">
        <v>49.0</v>
      </c>
      <c r="D1039" s="4">
        <v>44713.0</v>
      </c>
    </row>
    <row r="1040">
      <c r="A1040" s="1" t="s">
        <v>10</v>
      </c>
      <c r="B1040" s="1">
        <v>160.7</v>
      </c>
      <c r="C1040" s="1">
        <v>51.0</v>
      </c>
      <c r="D1040" s="4">
        <v>44743.0</v>
      </c>
    </row>
    <row r="1041">
      <c r="A1041" s="1" t="s">
        <v>11</v>
      </c>
      <c r="B1041" s="1">
        <v>143.5</v>
      </c>
      <c r="C1041" s="1">
        <v>46.0</v>
      </c>
      <c r="D1041" s="4">
        <v>44774.0</v>
      </c>
    </row>
    <row r="1042">
      <c r="A1042" s="1" t="s">
        <v>12</v>
      </c>
      <c r="B1042" s="1">
        <v>127.5</v>
      </c>
      <c r="C1042" s="1">
        <v>40.0</v>
      </c>
      <c r="D1042" s="4">
        <v>44805.0</v>
      </c>
    </row>
    <row r="1043">
      <c r="A1043" s="1" t="s">
        <v>13</v>
      </c>
      <c r="B1043" s="1">
        <v>104.7</v>
      </c>
      <c r="C1043" s="1">
        <v>26.0</v>
      </c>
      <c r="D1043" s="4">
        <v>44835.0</v>
      </c>
    </row>
    <row r="1044">
      <c r="A1044" s="1" t="s">
        <v>14</v>
      </c>
      <c r="B1044" s="1">
        <v>88.4</v>
      </c>
      <c r="C1044" s="1">
        <v>19.0</v>
      </c>
      <c r="D1044" s="4">
        <v>44866.0</v>
      </c>
    </row>
    <row r="1045">
      <c r="A1045" s="1" t="s">
        <v>15</v>
      </c>
      <c r="B1045" s="1">
        <v>102.4</v>
      </c>
      <c r="C1045" s="1">
        <v>31.0</v>
      </c>
      <c r="D1045" s="4">
        <v>44896.0</v>
      </c>
    </row>
    <row r="1046">
      <c r="A1046" s="1" t="s">
        <v>4</v>
      </c>
      <c r="B1046" s="2">
        <v>85.3</v>
      </c>
      <c r="C1046" s="1">
        <v>14.0</v>
      </c>
      <c r="D1046" s="4">
        <v>44562.0</v>
      </c>
    </row>
    <row r="1047">
      <c r="A1047" s="1" t="s">
        <v>5</v>
      </c>
      <c r="B1047" s="1">
        <v>97.5</v>
      </c>
      <c r="C1047" s="1">
        <v>24.0</v>
      </c>
      <c r="D1047" s="4">
        <v>44593.0</v>
      </c>
    </row>
    <row r="1048">
      <c r="A1048" s="1" t="s">
        <v>6</v>
      </c>
      <c r="B1048" s="1">
        <v>86.9</v>
      </c>
      <c r="C1048" s="1">
        <v>15.0</v>
      </c>
      <c r="D1048" s="4">
        <v>44621.0</v>
      </c>
    </row>
    <row r="1049">
      <c r="A1049" s="1" t="s">
        <v>7</v>
      </c>
      <c r="B1049" s="1">
        <v>100.8</v>
      </c>
      <c r="C1049" s="1">
        <v>30.0</v>
      </c>
      <c r="D1049" s="4">
        <v>44652.0</v>
      </c>
    </row>
    <row r="1050">
      <c r="A1050" s="1" t="s">
        <v>8</v>
      </c>
      <c r="B1050" s="1">
        <v>123.9</v>
      </c>
      <c r="C1050" s="1">
        <v>43.0</v>
      </c>
      <c r="D1050" s="4">
        <v>44682.0</v>
      </c>
    </row>
    <row r="1051">
      <c r="A1051" s="1" t="s">
        <v>9</v>
      </c>
      <c r="B1051" s="1">
        <v>144.2</v>
      </c>
      <c r="C1051" s="1">
        <v>49.0</v>
      </c>
      <c r="D1051" s="4">
        <v>44713.0</v>
      </c>
    </row>
    <row r="1052">
      <c r="A1052" s="1" t="s">
        <v>10</v>
      </c>
      <c r="B1052" s="1">
        <v>163.8</v>
      </c>
      <c r="C1052" s="1">
        <v>52.0</v>
      </c>
      <c r="D1052" s="4">
        <v>44743.0</v>
      </c>
    </row>
    <row r="1053">
      <c r="A1053" s="1" t="s">
        <v>11</v>
      </c>
      <c r="B1053" s="1">
        <v>144.0</v>
      </c>
      <c r="C1053" s="1">
        <v>44.0</v>
      </c>
      <c r="D1053" s="4">
        <v>44774.0</v>
      </c>
    </row>
    <row r="1054">
      <c r="A1054" s="1" t="s">
        <v>12</v>
      </c>
      <c r="B1054" s="1">
        <v>131.7</v>
      </c>
      <c r="C1054" s="1">
        <v>37.0</v>
      </c>
      <c r="D1054" s="4">
        <v>44805.0</v>
      </c>
    </row>
    <row r="1055">
      <c r="A1055" s="1" t="s">
        <v>13</v>
      </c>
      <c r="B1055" s="1">
        <v>99.5</v>
      </c>
      <c r="C1055" s="1">
        <v>32.0</v>
      </c>
      <c r="D1055" s="4">
        <v>44835.0</v>
      </c>
    </row>
    <row r="1056">
      <c r="A1056" s="1" t="s">
        <v>14</v>
      </c>
      <c r="B1056" s="1">
        <v>87.5</v>
      </c>
      <c r="C1056" s="1">
        <v>19.0</v>
      </c>
      <c r="D1056" s="4">
        <v>44866.0</v>
      </c>
    </row>
    <row r="1057">
      <c r="A1057" s="1" t="s">
        <v>15</v>
      </c>
      <c r="B1057" s="1">
        <v>99.6</v>
      </c>
      <c r="C1057" s="1">
        <v>31.0</v>
      </c>
      <c r="D1057" s="4">
        <v>44896.0</v>
      </c>
    </row>
    <row r="1058">
      <c r="A1058" s="1" t="s">
        <v>4</v>
      </c>
      <c r="B1058" s="2">
        <v>82.6</v>
      </c>
      <c r="C1058" s="1">
        <v>14.0</v>
      </c>
      <c r="D1058" s="4">
        <v>44562.0</v>
      </c>
    </row>
    <row r="1059">
      <c r="A1059" s="1" t="s">
        <v>5</v>
      </c>
      <c r="B1059" s="1">
        <v>92.9</v>
      </c>
      <c r="C1059" s="1">
        <v>27.0</v>
      </c>
      <c r="D1059" s="4">
        <v>44593.0</v>
      </c>
    </row>
    <row r="1060">
      <c r="A1060" s="1" t="s">
        <v>6</v>
      </c>
      <c r="B1060" s="1">
        <v>83.7</v>
      </c>
      <c r="C1060" s="1">
        <v>17.0</v>
      </c>
      <c r="D1060" s="4">
        <v>44621.0</v>
      </c>
    </row>
    <row r="1061">
      <c r="A1061" s="1" t="s">
        <v>7</v>
      </c>
      <c r="B1061" s="1">
        <v>98.2</v>
      </c>
      <c r="C1061" s="1">
        <v>29.0</v>
      </c>
      <c r="D1061" s="4">
        <v>44652.0</v>
      </c>
    </row>
    <row r="1062">
      <c r="A1062" s="1" t="s">
        <v>8</v>
      </c>
      <c r="B1062" s="1">
        <v>126.2</v>
      </c>
      <c r="C1062" s="1">
        <v>43.0</v>
      </c>
      <c r="D1062" s="4">
        <v>44682.0</v>
      </c>
    </row>
    <row r="1063">
      <c r="A1063" s="1" t="s">
        <v>9</v>
      </c>
      <c r="B1063" s="1">
        <v>142.9</v>
      </c>
      <c r="C1063" s="1">
        <v>48.0</v>
      </c>
      <c r="D1063" s="4">
        <v>44713.0</v>
      </c>
    </row>
    <row r="1064">
      <c r="A1064" s="1" t="s">
        <v>10</v>
      </c>
      <c r="B1064" s="1">
        <v>164.8</v>
      </c>
      <c r="C1064" s="1">
        <v>49.0</v>
      </c>
      <c r="D1064" s="4">
        <v>44743.0</v>
      </c>
    </row>
    <row r="1065">
      <c r="A1065" s="1" t="s">
        <v>11</v>
      </c>
      <c r="B1065" s="1">
        <v>141.8</v>
      </c>
      <c r="C1065" s="1">
        <v>43.0</v>
      </c>
      <c r="D1065" s="4">
        <v>44774.0</v>
      </c>
    </row>
    <row r="1066">
      <c r="A1066" s="1" t="s">
        <v>12</v>
      </c>
      <c r="B1066" s="1">
        <v>130.8</v>
      </c>
      <c r="C1066" s="1">
        <v>37.0</v>
      </c>
      <c r="D1066" s="4">
        <v>44805.0</v>
      </c>
    </row>
    <row r="1067">
      <c r="A1067" s="1" t="s">
        <v>13</v>
      </c>
      <c r="B1067" s="1">
        <v>101.4</v>
      </c>
      <c r="C1067" s="1">
        <v>27.0</v>
      </c>
      <c r="D1067" s="4">
        <v>44835.0</v>
      </c>
    </row>
    <row r="1068">
      <c r="A1068" s="1" t="s">
        <v>14</v>
      </c>
      <c r="B1068" s="1">
        <v>88.5</v>
      </c>
      <c r="C1068" s="1">
        <v>21.0</v>
      </c>
      <c r="D1068" s="4">
        <v>44866.0</v>
      </c>
    </row>
    <row r="1069">
      <c r="A1069" s="1" t="s">
        <v>15</v>
      </c>
      <c r="B1069" s="1">
        <v>100.9</v>
      </c>
      <c r="C1069" s="1">
        <v>31.0</v>
      </c>
      <c r="D1069" s="4">
        <v>44896.0</v>
      </c>
    </row>
    <row r="1070">
      <c r="A1070" s="1" t="s">
        <v>4</v>
      </c>
      <c r="B1070" s="2">
        <v>86.5</v>
      </c>
      <c r="C1070" s="1">
        <v>13.0</v>
      </c>
      <c r="D1070" s="4">
        <v>44562.0</v>
      </c>
    </row>
    <row r="1071">
      <c r="A1071" s="1" t="s">
        <v>5</v>
      </c>
      <c r="B1071" s="1">
        <v>96.4</v>
      </c>
      <c r="C1071" s="1">
        <v>25.0</v>
      </c>
      <c r="D1071" s="4">
        <v>44593.0</v>
      </c>
    </row>
    <row r="1072">
      <c r="A1072" s="1" t="s">
        <v>6</v>
      </c>
      <c r="B1072" s="1">
        <v>84.1</v>
      </c>
      <c r="C1072" s="1">
        <v>13.0</v>
      </c>
      <c r="D1072" s="4">
        <v>44621.0</v>
      </c>
    </row>
    <row r="1073">
      <c r="A1073" s="1" t="s">
        <v>7</v>
      </c>
      <c r="B1073" s="1">
        <v>101.2</v>
      </c>
      <c r="C1073" s="1">
        <v>29.0</v>
      </c>
      <c r="D1073" s="4">
        <v>44652.0</v>
      </c>
    </row>
    <row r="1074">
      <c r="A1074" s="1" t="s">
        <v>8</v>
      </c>
      <c r="B1074" s="1">
        <v>125.9</v>
      </c>
      <c r="C1074" s="1">
        <v>44.0</v>
      </c>
      <c r="D1074" s="4">
        <v>44682.0</v>
      </c>
    </row>
    <row r="1075">
      <c r="A1075" s="1" t="s">
        <v>9</v>
      </c>
      <c r="B1075" s="1">
        <v>142.8</v>
      </c>
      <c r="C1075" s="1">
        <v>48.0</v>
      </c>
      <c r="D1075" s="4">
        <v>44713.0</v>
      </c>
    </row>
    <row r="1076">
      <c r="A1076" s="1" t="s">
        <v>10</v>
      </c>
      <c r="B1076" s="1">
        <v>161.2</v>
      </c>
      <c r="C1076" s="1">
        <v>50.0</v>
      </c>
      <c r="D1076" s="4">
        <v>44743.0</v>
      </c>
    </row>
    <row r="1077">
      <c r="A1077" s="1" t="s">
        <v>11</v>
      </c>
      <c r="B1077" s="1">
        <v>143.8</v>
      </c>
      <c r="C1077" s="1">
        <v>45.0</v>
      </c>
      <c r="D1077" s="4">
        <v>44774.0</v>
      </c>
    </row>
    <row r="1078">
      <c r="A1078" s="1" t="s">
        <v>12</v>
      </c>
      <c r="B1078" s="1">
        <v>130.4</v>
      </c>
      <c r="C1078" s="1">
        <v>37.0</v>
      </c>
      <c r="D1078" s="4">
        <v>44805.0</v>
      </c>
    </row>
    <row r="1079">
      <c r="A1079" s="1" t="s">
        <v>13</v>
      </c>
      <c r="B1079" s="1">
        <v>113.3</v>
      </c>
      <c r="C1079" s="1">
        <v>34.0</v>
      </c>
      <c r="D1079" s="4">
        <v>44835.0</v>
      </c>
    </row>
    <row r="1080">
      <c r="A1080" s="1" t="s">
        <v>14</v>
      </c>
      <c r="B1080" s="1">
        <v>88.1</v>
      </c>
      <c r="C1080" s="1">
        <v>20.0</v>
      </c>
      <c r="D1080" s="4">
        <v>44866.0</v>
      </c>
    </row>
    <row r="1081">
      <c r="A1081" s="1" t="s">
        <v>15</v>
      </c>
      <c r="B1081" s="1">
        <v>103.4</v>
      </c>
      <c r="C1081" s="1">
        <v>33.0</v>
      </c>
      <c r="D1081" s="4">
        <v>44896.0</v>
      </c>
    </row>
    <row r="1082">
      <c r="A1082" s="1" t="s">
        <v>4</v>
      </c>
      <c r="B1082" s="2">
        <v>85.3</v>
      </c>
      <c r="C1082" s="1">
        <v>15.0</v>
      </c>
      <c r="D1082" s="4">
        <v>44562.0</v>
      </c>
    </row>
    <row r="1083">
      <c r="A1083" s="1" t="s">
        <v>5</v>
      </c>
      <c r="B1083" s="1">
        <v>97.1</v>
      </c>
      <c r="C1083" s="1">
        <v>26.0</v>
      </c>
      <c r="D1083" s="4">
        <v>44593.0</v>
      </c>
    </row>
    <row r="1084">
      <c r="A1084" s="1" t="s">
        <v>6</v>
      </c>
      <c r="B1084" s="1">
        <v>83.2</v>
      </c>
      <c r="C1084" s="1">
        <v>14.0</v>
      </c>
      <c r="D1084" s="4">
        <v>44621.0</v>
      </c>
    </row>
    <row r="1085">
      <c r="A1085" s="1" t="s">
        <v>7</v>
      </c>
      <c r="B1085" s="1">
        <v>100.0</v>
      </c>
      <c r="C1085" s="1">
        <v>31.0</v>
      </c>
      <c r="D1085" s="4">
        <v>44652.0</v>
      </c>
    </row>
    <row r="1086">
      <c r="A1086" s="1" t="s">
        <v>8</v>
      </c>
      <c r="B1086" s="1">
        <v>124.4</v>
      </c>
      <c r="C1086" s="1">
        <v>41.0</v>
      </c>
      <c r="D1086" s="4">
        <v>44682.0</v>
      </c>
    </row>
    <row r="1087">
      <c r="A1087" s="1" t="s">
        <v>9</v>
      </c>
      <c r="B1087" s="1">
        <v>143.9</v>
      </c>
      <c r="C1087" s="1">
        <v>48.0</v>
      </c>
      <c r="D1087" s="4">
        <v>44713.0</v>
      </c>
    </row>
    <row r="1088">
      <c r="A1088" s="1" t="s">
        <v>10</v>
      </c>
      <c r="B1088" s="1">
        <v>164.4</v>
      </c>
      <c r="C1088" s="1">
        <v>51.0</v>
      </c>
      <c r="D1088" s="4">
        <v>44743.0</v>
      </c>
    </row>
    <row r="1089">
      <c r="A1089" s="1" t="s">
        <v>11</v>
      </c>
      <c r="B1089" s="1">
        <v>140.5</v>
      </c>
      <c r="C1089" s="1">
        <v>47.0</v>
      </c>
      <c r="D1089" s="4">
        <v>44774.0</v>
      </c>
    </row>
    <row r="1090">
      <c r="A1090" s="1" t="s">
        <v>12</v>
      </c>
      <c r="B1090" s="1">
        <v>131.4</v>
      </c>
      <c r="C1090" s="1">
        <v>36.0</v>
      </c>
      <c r="D1090" s="4">
        <v>44805.0</v>
      </c>
    </row>
    <row r="1091">
      <c r="A1091" s="1" t="s">
        <v>13</v>
      </c>
      <c r="B1091" s="1">
        <v>114.1</v>
      </c>
      <c r="C1091" s="1">
        <v>29.0</v>
      </c>
      <c r="D1091" s="4">
        <v>44835.0</v>
      </c>
    </row>
    <row r="1092">
      <c r="A1092" s="1" t="s">
        <v>14</v>
      </c>
      <c r="B1092" s="1">
        <v>89.5</v>
      </c>
      <c r="C1092" s="1">
        <v>23.0</v>
      </c>
      <c r="D1092" s="4">
        <v>44866.0</v>
      </c>
    </row>
    <row r="1093">
      <c r="A1093" s="1" t="s">
        <v>15</v>
      </c>
      <c r="B1093" s="1">
        <v>99.7</v>
      </c>
      <c r="C1093" s="1">
        <v>29.0</v>
      </c>
      <c r="D1093" s="4">
        <v>44896.0</v>
      </c>
    </row>
    <row r="1094">
      <c r="A1094" s="1" t="s">
        <v>4</v>
      </c>
      <c r="B1094" s="2">
        <v>82.7</v>
      </c>
      <c r="C1094" s="1">
        <v>17.0</v>
      </c>
      <c r="D1094" s="4">
        <v>44562.0</v>
      </c>
    </row>
    <row r="1095">
      <c r="A1095" s="1" t="s">
        <v>5</v>
      </c>
      <c r="B1095" s="1">
        <v>94.0</v>
      </c>
      <c r="C1095" s="1">
        <v>25.0</v>
      </c>
      <c r="D1095" s="4">
        <v>44593.0</v>
      </c>
    </row>
    <row r="1096">
      <c r="A1096" s="1" t="s">
        <v>6</v>
      </c>
      <c r="B1096" s="1">
        <v>88.2</v>
      </c>
      <c r="C1096" s="1">
        <v>13.0</v>
      </c>
      <c r="D1096" s="4">
        <v>44621.0</v>
      </c>
    </row>
    <row r="1097">
      <c r="A1097" s="1" t="s">
        <v>7</v>
      </c>
      <c r="B1097" s="1">
        <v>98.1</v>
      </c>
      <c r="C1097" s="1">
        <v>31.0</v>
      </c>
      <c r="D1097" s="4">
        <v>44652.0</v>
      </c>
    </row>
    <row r="1098">
      <c r="A1098" s="1" t="s">
        <v>8</v>
      </c>
      <c r="B1098" s="1">
        <v>126.6</v>
      </c>
      <c r="C1098" s="1">
        <v>43.0</v>
      </c>
      <c r="D1098" s="4">
        <v>44682.0</v>
      </c>
    </row>
    <row r="1099">
      <c r="A1099" s="1" t="s">
        <v>9</v>
      </c>
      <c r="B1099" s="1">
        <v>143.7</v>
      </c>
      <c r="C1099" s="1">
        <v>49.0</v>
      </c>
      <c r="D1099" s="4">
        <v>44713.0</v>
      </c>
    </row>
    <row r="1100">
      <c r="A1100" s="1" t="s">
        <v>10</v>
      </c>
      <c r="B1100" s="1">
        <v>163.1</v>
      </c>
      <c r="C1100" s="1">
        <v>52.0</v>
      </c>
      <c r="D1100" s="4">
        <v>44743.0</v>
      </c>
    </row>
    <row r="1101">
      <c r="A1101" s="1" t="s">
        <v>11</v>
      </c>
      <c r="B1101" s="1">
        <v>143.9</v>
      </c>
      <c r="C1101" s="1">
        <v>46.0</v>
      </c>
      <c r="D1101" s="4">
        <v>44774.0</v>
      </c>
    </row>
    <row r="1102">
      <c r="A1102" s="1" t="s">
        <v>12</v>
      </c>
      <c r="B1102" s="1">
        <v>131.3</v>
      </c>
      <c r="C1102" s="1">
        <v>38.0</v>
      </c>
      <c r="D1102" s="4">
        <v>44805.0</v>
      </c>
    </row>
    <row r="1103">
      <c r="A1103" s="1" t="s">
        <v>13</v>
      </c>
      <c r="B1103" s="1">
        <v>105.7</v>
      </c>
      <c r="C1103" s="1">
        <v>23.0</v>
      </c>
      <c r="D1103" s="4">
        <v>44835.0</v>
      </c>
    </row>
    <row r="1104">
      <c r="A1104" s="1" t="s">
        <v>14</v>
      </c>
      <c r="B1104" s="1">
        <v>87.6</v>
      </c>
      <c r="C1104" s="1">
        <v>22.0</v>
      </c>
      <c r="D1104" s="4">
        <v>44866.0</v>
      </c>
    </row>
    <row r="1105">
      <c r="A1105" s="1" t="s">
        <v>15</v>
      </c>
      <c r="B1105" s="1">
        <v>99.9</v>
      </c>
      <c r="C1105" s="1">
        <v>32.0</v>
      </c>
      <c r="D1105" s="4">
        <v>44896.0</v>
      </c>
    </row>
    <row r="1106">
      <c r="A1106" s="1" t="s">
        <v>4</v>
      </c>
      <c r="B1106" s="2">
        <v>84.1</v>
      </c>
      <c r="C1106" s="1">
        <v>16.0</v>
      </c>
      <c r="D1106" s="4">
        <v>44562.0</v>
      </c>
    </row>
    <row r="1107">
      <c r="A1107" s="1" t="s">
        <v>5</v>
      </c>
      <c r="B1107" s="1">
        <v>94.5</v>
      </c>
      <c r="C1107" s="1">
        <v>25.0</v>
      </c>
      <c r="D1107" s="4">
        <v>44593.0</v>
      </c>
    </row>
    <row r="1108">
      <c r="A1108" s="1" t="s">
        <v>6</v>
      </c>
      <c r="B1108" s="1">
        <v>85.7</v>
      </c>
      <c r="C1108" s="1">
        <v>15.0</v>
      </c>
      <c r="D1108" s="4">
        <v>44621.0</v>
      </c>
    </row>
    <row r="1109">
      <c r="A1109" s="1" t="s">
        <v>7</v>
      </c>
      <c r="B1109" s="1">
        <v>101.0</v>
      </c>
      <c r="C1109" s="1">
        <v>30.0</v>
      </c>
      <c r="D1109" s="4">
        <v>44652.0</v>
      </c>
    </row>
    <row r="1110">
      <c r="A1110" s="1" t="s">
        <v>8</v>
      </c>
      <c r="B1110" s="1">
        <v>132.0</v>
      </c>
      <c r="C1110" s="1">
        <v>43.0</v>
      </c>
      <c r="D1110" s="4">
        <v>44682.0</v>
      </c>
    </row>
    <row r="1111">
      <c r="A1111" s="1" t="s">
        <v>9</v>
      </c>
      <c r="B1111" s="1">
        <v>145.2</v>
      </c>
      <c r="C1111" s="1">
        <v>50.0</v>
      </c>
      <c r="D1111" s="4">
        <v>44713.0</v>
      </c>
    </row>
    <row r="1112">
      <c r="A1112" s="1" t="s">
        <v>10</v>
      </c>
      <c r="B1112" s="1">
        <v>161.5</v>
      </c>
      <c r="C1112" s="1">
        <v>51.0</v>
      </c>
      <c r="D1112" s="4">
        <v>44743.0</v>
      </c>
    </row>
    <row r="1113">
      <c r="A1113" s="1" t="s">
        <v>11</v>
      </c>
      <c r="B1113" s="1">
        <v>144.6</v>
      </c>
      <c r="C1113" s="1">
        <v>44.0</v>
      </c>
      <c r="D1113" s="4">
        <v>44774.0</v>
      </c>
    </row>
    <row r="1114">
      <c r="A1114" s="1" t="s">
        <v>12</v>
      </c>
      <c r="B1114" s="1">
        <v>130.1</v>
      </c>
      <c r="C1114" s="1">
        <v>37.0</v>
      </c>
      <c r="D1114" s="4">
        <v>44805.0</v>
      </c>
    </row>
    <row r="1115">
      <c r="A1115" s="1" t="s">
        <v>13</v>
      </c>
      <c r="B1115" s="1">
        <v>107.8</v>
      </c>
      <c r="C1115" s="1">
        <v>22.0</v>
      </c>
      <c r="D1115" s="4">
        <v>44835.0</v>
      </c>
    </row>
    <row r="1116">
      <c r="A1116" s="1" t="s">
        <v>14</v>
      </c>
      <c r="B1116" s="1">
        <v>91.1</v>
      </c>
      <c r="C1116" s="1">
        <v>19.0</v>
      </c>
      <c r="D1116" s="4">
        <v>44866.0</v>
      </c>
    </row>
    <row r="1117">
      <c r="A1117" s="1" t="s">
        <v>15</v>
      </c>
      <c r="B1117" s="1">
        <v>100.4</v>
      </c>
      <c r="C1117" s="1">
        <v>31.0</v>
      </c>
      <c r="D1117" s="4">
        <v>44896.0</v>
      </c>
    </row>
    <row r="1118">
      <c r="A1118" s="1" t="s">
        <v>4</v>
      </c>
      <c r="B1118" s="2">
        <v>86.7</v>
      </c>
      <c r="C1118" s="1">
        <v>14.0</v>
      </c>
      <c r="D1118" s="4">
        <v>44562.0</v>
      </c>
    </row>
    <row r="1119">
      <c r="A1119" s="1" t="s">
        <v>5</v>
      </c>
      <c r="B1119" s="1">
        <v>95.5</v>
      </c>
      <c r="C1119" s="1">
        <v>26.0</v>
      </c>
      <c r="D1119" s="4">
        <v>44593.0</v>
      </c>
    </row>
    <row r="1120">
      <c r="A1120" s="1" t="s">
        <v>6</v>
      </c>
      <c r="B1120" s="1">
        <v>88.0</v>
      </c>
      <c r="C1120" s="1">
        <v>13.0</v>
      </c>
      <c r="D1120" s="4">
        <v>44621.0</v>
      </c>
    </row>
    <row r="1121">
      <c r="A1121" s="1" t="s">
        <v>7</v>
      </c>
      <c r="B1121" s="1">
        <v>102.4</v>
      </c>
      <c r="C1121" s="1">
        <v>31.0</v>
      </c>
      <c r="D1121" s="4">
        <v>44652.0</v>
      </c>
    </row>
    <row r="1122">
      <c r="A1122" s="1" t="s">
        <v>8</v>
      </c>
      <c r="B1122" s="1">
        <v>123.2</v>
      </c>
      <c r="C1122" s="1">
        <v>41.0</v>
      </c>
      <c r="D1122" s="4">
        <v>44682.0</v>
      </c>
    </row>
    <row r="1123">
      <c r="A1123" s="1" t="s">
        <v>9</v>
      </c>
      <c r="B1123" s="1">
        <v>142.2</v>
      </c>
      <c r="C1123" s="1">
        <v>47.0</v>
      </c>
      <c r="D1123" s="4">
        <v>44713.0</v>
      </c>
    </row>
    <row r="1124">
      <c r="A1124" s="1" t="s">
        <v>10</v>
      </c>
      <c r="B1124" s="1">
        <v>165.1</v>
      </c>
      <c r="C1124" s="1">
        <v>50.0</v>
      </c>
      <c r="D1124" s="4">
        <v>44743.0</v>
      </c>
    </row>
    <row r="1125">
      <c r="A1125" s="1" t="s">
        <v>11</v>
      </c>
      <c r="B1125" s="1">
        <v>142.7</v>
      </c>
      <c r="C1125" s="1">
        <v>46.0</v>
      </c>
      <c r="D1125" s="4">
        <v>44774.0</v>
      </c>
    </row>
    <row r="1126">
      <c r="A1126" s="1" t="s">
        <v>12</v>
      </c>
      <c r="B1126" s="1">
        <v>128.9</v>
      </c>
      <c r="C1126" s="1">
        <v>37.0</v>
      </c>
      <c r="D1126" s="4">
        <v>44805.0</v>
      </c>
    </row>
    <row r="1127">
      <c r="A1127" s="1" t="s">
        <v>13</v>
      </c>
      <c r="B1127" s="1">
        <v>115.3</v>
      </c>
      <c r="C1127" s="1">
        <v>27.0</v>
      </c>
      <c r="D1127" s="4">
        <v>44835.0</v>
      </c>
    </row>
    <row r="1128">
      <c r="A1128" s="1" t="s">
        <v>14</v>
      </c>
      <c r="B1128" s="1">
        <v>87.6</v>
      </c>
      <c r="C1128" s="1">
        <v>19.0</v>
      </c>
      <c r="D1128" s="4">
        <v>44866.0</v>
      </c>
    </row>
    <row r="1129">
      <c r="A1129" s="1" t="s">
        <v>15</v>
      </c>
      <c r="B1129" s="1">
        <v>103.4</v>
      </c>
      <c r="C1129" s="1">
        <v>30.0</v>
      </c>
      <c r="D1129" s="4">
        <v>44896.0</v>
      </c>
    </row>
    <row r="1130">
      <c r="A1130" s="1" t="s">
        <v>4</v>
      </c>
      <c r="B1130" s="2">
        <v>83.8</v>
      </c>
      <c r="C1130" s="1">
        <v>17.0</v>
      </c>
      <c r="D1130" s="4">
        <v>44562.0</v>
      </c>
    </row>
    <row r="1131">
      <c r="A1131" s="1" t="s">
        <v>5</v>
      </c>
      <c r="B1131" s="1">
        <v>97.0</v>
      </c>
      <c r="C1131" s="1">
        <v>26.0</v>
      </c>
      <c r="D1131" s="4">
        <v>44593.0</v>
      </c>
    </row>
    <row r="1132">
      <c r="A1132" s="1" t="s">
        <v>6</v>
      </c>
      <c r="B1132" s="1">
        <v>85.1</v>
      </c>
      <c r="C1132" s="1">
        <v>15.0</v>
      </c>
      <c r="D1132" s="4">
        <v>44621.0</v>
      </c>
    </row>
    <row r="1133">
      <c r="A1133" s="1" t="s">
        <v>7</v>
      </c>
      <c r="B1133" s="1">
        <v>99.6</v>
      </c>
      <c r="C1133" s="1">
        <v>30.0</v>
      </c>
      <c r="D1133" s="4">
        <v>44652.0</v>
      </c>
    </row>
    <row r="1134">
      <c r="A1134" s="1" t="s">
        <v>8</v>
      </c>
      <c r="B1134" s="1">
        <v>128.6</v>
      </c>
      <c r="C1134" s="1">
        <v>41.0</v>
      </c>
      <c r="D1134" s="4">
        <v>44682.0</v>
      </c>
    </row>
    <row r="1135">
      <c r="A1135" s="1" t="s">
        <v>9</v>
      </c>
      <c r="B1135" s="1">
        <v>145.5</v>
      </c>
      <c r="C1135" s="1">
        <v>46.0</v>
      </c>
      <c r="D1135" s="4">
        <v>44713.0</v>
      </c>
    </row>
    <row r="1136">
      <c r="A1136" s="1" t="s">
        <v>10</v>
      </c>
      <c r="B1136" s="1">
        <v>163.5</v>
      </c>
      <c r="C1136" s="1">
        <v>48.0</v>
      </c>
      <c r="D1136" s="4">
        <v>44743.0</v>
      </c>
    </row>
    <row r="1137">
      <c r="A1137" s="1" t="s">
        <v>11</v>
      </c>
      <c r="B1137" s="1">
        <v>144.6</v>
      </c>
      <c r="C1137" s="1">
        <v>43.0</v>
      </c>
      <c r="D1137" s="4">
        <v>44774.0</v>
      </c>
    </row>
    <row r="1138">
      <c r="A1138" s="1" t="s">
        <v>12</v>
      </c>
      <c r="B1138" s="1">
        <v>127.2</v>
      </c>
      <c r="C1138" s="1">
        <v>38.0</v>
      </c>
      <c r="D1138" s="4">
        <v>44805.0</v>
      </c>
    </row>
    <row r="1139">
      <c r="A1139" s="1" t="s">
        <v>13</v>
      </c>
      <c r="B1139" s="1">
        <v>107.3</v>
      </c>
      <c r="C1139" s="1">
        <v>25.0</v>
      </c>
      <c r="D1139" s="4">
        <v>44835.0</v>
      </c>
    </row>
    <row r="1140">
      <c r="A1140" s="1" t="s">
        <v>14</v>
      </c>
      <c r="B1140" s="1">
        <v>90.6</v>
      </c>
      <c r="C1140" s="1">
        <v>23.0</v>
      </c>
      <c r="D1140" s="4">
        <v>44866.0</v>
      </c>
    </row>
    <row r="1141">
      <c r="A1141" s="1" t="s">
        <v>15</v>
      </c>
      <c r="B1141" s="1">
        <v>104.6</v>
      </c>
      <c r="C1141" s="1">
        <v>30.0</v>
      </c>
      <c r="D1141" s="4">
        <v>44896.0</v>
      </c>
    </row>
    <row r="1142">
      <c r="A1142" s="1" t="s">
        <v>4</v>
      </c>
      <c r="B1142" s="2">
        <v>86.0</v>
      </c>
      <c r="C1142" s="1">
        <v>13.0</v>
      </c>
      <c r="D1142" s="4">
        <v>44562.0</v>
      </c>
    </row>
    <row r="1143">
      <c r="A1143" s="1" t="s">
        <v>5</v>
      </c>
      <c r="B1143" s="1">
        <v>96.4</v>
      </c>
      <c r="C1143" s="1">
        <v>28.0</v>
      </c>
      <c r="D1143" s="4">
        <v>44593.0</v>
      </c>
    </row>
    <row r="1144">
      <c r="A1144" s="1" t="s">
        <v>6</v>
      </c>
      <c r="B1144" s="1">
        <v>87.3</v>
      </c>
      <c r="C1144" s="1">
        <v>15.0</v>
      </c>
      <c r="D1144" s="4">
        <v>44621.0</v>
      </c>
    </row>
    <row r="1145">
      <c r="A1145" s="1" t="s">
        <v>7</v>
      </c>
      <c r="B1145" s="1">
        <v>99.3</v>
      </c>
      <c r="C1145" s="1">
        <v>28.0</v>
      </c>
      <c r="D1145" s="4">
        <v>44652.0</v>
      </c>
    </row>
    <row r="1146">
      <c r="A1146" s="1" t="s">
        <v>8</v>
      </c>
      <c r="B1146" s="1">
        <v>128.0</v>
      </c>
      <c r="C1146" s="1">
        <v>42.0</v>
      </c>
      <c r="D1146" s="4">
        <v>44682.0</v>
      </c>
    </row>
    <row r="1147">
      <c r="A1147" s="1" t="s">
        <v>9</v>
      </c>
      <c r="B1147" s="1">
        <v>141.9</v>
      </c>
      <c r="C1147" s="1">
        <v>50.0</v>
      </c>
      <c r="D1147" s="4">
        <v>44713.0</v>
      </c>
    </row>
    <row r="1148">
      <c r="A1148" s="1" t="s">
        <v>10</v>
      </c>
      <c r="B1148" s="1">
        <v>162.7</v>
      </c>
      <c r="C1148" s="1">
        <v>52.0</v>
      </c>
      <c r="D1148" s="4">
        <v>44743.0</v>
      </c>
    </row>
    <row r="1149">
      <c r="A1149" s="1" t="s">
        <v>11</v>
      </c>
      <c r="B1149" s="1">
        <v>142.3</v>
      </c>
      <c r="C1149" s="1">
        <v>46.0</v>
      </c>
      <c r="D1149" s="4">
        <v>44774.0</v>
      </c>
    </row>
    <row r="1150">
      <c r="A1150" s="1" t="s">
        <v>12</v>
      </c>
      <c r="B1150" s="1">
        <v>129.2</v>
      </c>
      <c r="C1150" s="1">
        <v>36.0</v>
      </c>
      <c r="D1150" s="4">
        <v>44805.0</v>
      </c>
    </row>
    <row r="1151">
      <c r="A1151" s="1" t="s">
        <v>13</v>
      </c>
      <c r="B1151" s="1">
        <v>111.5</v>
      </c>
      <c r="C1151" s="1">
        <v>27.0</v>
      </c>
      <c r="D1151" s="4">
        <v>44835.0</v>
      </c>
    </row>
    <row r="1152">
      <c r="A1152" s="1" t="s">
        <v>14</v>
      </c>
      <c r="B1152" s="1">
        <v>89.1</v>
      </c>
      <c r="C1152" s="1">
        <v>23.0</v>
      </c>
      <c r="D1152" s="4">
        <v>44866.0</v>
      </c>
    </row>
    <row r="1153">
      <c r="A1153" s="1" t="s">
        <v>15</v>
      </c>
      <c r="B1153" s="1">
        <v>101.3</v>
      </c>
      <c r="C1153" s="1">
        <v>32.0</v>
      </c>
      <c r="D1153" s="4">
        <v>44896.0</v>
      </c>
    </row>
    <row r="1154">
      <c r="A1154" s="1" t="s">
        <v>4</v>
      </c>
      <c r="B1154" s="2">
        <v>84.7</v>
      </c>
      <c r="C1154" s="1">
        <v>13.0</v>
      </c>
      <c r="D1154" s="4">
        <v>44562.0</v>
      </c>
    </row>
    <row r="1155">
      <c r="A1155" s="1" t="s">
        <v>5</v>
      </c>
      <c r="B1155" s="1">
        <v>94.7</v>
      </c>
      <c r="C1155" s="1">
        <v>26.0</v>
      </c>
      <c r="D1155" s="4">
        <v>44593.0</v>
      </c>
    </row>
    <row r="1156">
      <c r="A1156" s="1" t="s">
        <v>6</v>
      </c>
      <c r="B1156" s="1">
        <v>85.3</v>
      </c>
      <c r="C1156" s="1">
        <v>18.0</v>
      </c>
      <c r="D1156" s="4">
        <v>44621.0</v>
      </c>
    </row>
    <row r="1157">
      <c r="A1157" s="1" t="s">
        <v>7</v>
      </c>
      <c r="B1157" s="1">
        <v>99.4</v>
      </c>
      <c r="C1157" s="1">
        <v>31.0</v>
      </c>
      <c r="D1157" s="4">
        <v>44652.0</v>
      </c>
    </row>
    <row r="1158">
      <c r="A1158" s="1" t="s">
        <v>8</v>
      </c>
      <c r="B1158" s="1">
        <v>124.2</v>
      </c>
      <c r="C1158" s="1">
        <v>40.0</v>
      </c>
      <c r="D1158" s="4">
        <v>44682.0</v>
      </c>
    </row>
    <row r="1159">
      <c r="A1159" s="1" t="s">
        <v>9</v>
      </c>
      <c r="B1159" s="1">
        <v>146.1</v>
      </c>
      <c r="C1159" s="1">
        <v>49.0</v>
      </c>
      <c r="D1159" s="4">
        <v>44713.0</v>
      </c>
    </row>
    <row r="1160">
      <c r="A1160" s="1" t="s">
        <v>10</v>
      </c>
      <c r="B1160" s="1">
        <v>163.2</v>
      </c>
      <c r="C1160" s="1">
        <v>50.0</v>
      </c>
      <c r="D1160" s="4">
        <v>44743.0</v>
      </c>
    </row>
    <row r="1161">
      <c r="A1161" s="1" t="s">
        <v>11</v>
      </c>
      <c r="B1161" s="1">
        <v>144.2</v>
      </c>
      <c r="C1161" s="1">
        <v>47.0</v>
      </c>
      <c r="D1161" s="4">
        <v>44774.0</v>
      </c>
    </row>
    <row r="1162">
      <c r="A1162" s="1" t="s">
        <v>12</v>
      </c>
      <c r="B1162" s="1">
        <v>127.9</v>
      </c>
      <c r="C1162" s="1">
        <v>36.0</v>
      </c>
      <c r="D1162" s="4">
        <v>44805.0</v>
      </c>
    </row>
    <row r="1163">
      <c r="A1163" s="1" t="s">
        <v>13</v>
      </c>
      <c r="B1163" s="1">
        <v>107.7</v>
      </c>
      <c r="C1163" s="1">
        <v>28.0</v>
      </c>
      <c r="D1163" s="4">
        <v>44835.0</v>
      </c>
    </row>
    <row r="1164">
      <c r="A1164" s="1" t="s">
        <v>14</v>
      </c>
      <c r="B1164" s="1">
        <v>91.2</v>
      </c>
      <c r="C1164" s="1">
        <v>20.0</v>
      </c>
      <c r="D1164" s="4">
        <v>44866.0</v>
      </c>
    </row>
    <row r="1165">
      <c r="A1165" s="1" t="s">
        <v>15</v>
      </c>
      <c r="B1165" s="1">
        <v>100.8</v>
      </c>
      <c r="C1165" s="1">
        <v>31.0</v>
      </c>
      <c r="D1165" s="4">
        <v>44896.0</v>
      </c>
    </row>
    <row r="1166">
      <c r="A1166" s="1" t="s">
        <v>4</v>
      </c>
      <c r="B1166" s="2">
        <v>84.5</v>
      </c>
      <c r="C1166" s="1">
        <v>15.0</v>
      </c>
      <c r="D1166" s="4">
        <v>44562.0</v>
      </c>
    </row>
    <row r="1167">
      <c r="A1167" s="1" t="s">
        <v>5</v>
      </c>
      <c r="B1167" s="1">
        <v>96.0</v>
      </c>
      <c r="C1167" s="1">
        <v>26.0</v>
      </c>
      <c r="D1167" s="4">
        <v>44593.0</v>
      </c>
    </row>
    <row r="1168">
      <c r="A1168" s="1" t="s">
        <v>6</v>
      </c>
      <c r="B1168" s="1">
        <v>83.1</v>
      </c>
      <c r="C1168" s="1">
        <v>17.0</v>
      </c>
      <c r="D1168" s="4">
        <v>44621.0</v>
      </c>
    </row>
    <row r="1169">
      <c r="A1169" s="1" t="s">
        <v>7</v>
      </c>
      <c r="B1169" s="1">
        <v>99.2</v>
      </c>
      <c r="C1169" s="1">
        <v>30.0</v>
      </c>
      <c r="D1169" s="4">
        <v>44652.0</v>
      </c>
    </row>
    <row r="1170">
      <c r="A1170" s="1" t="s">
        <v>8</v>
      </c>
      <c r="B1170" s="1">
        <v>131.7</v>
      </c>
      <c r="C1170" s="1">
        <v>42.0</v>
      </c>
      <c r="D1170" s="4">
        <v>44682.0</v>
      </c>
    </row>
    <row r="1171">
      <c r="A1171" s="1" t="s">
        <v>9</v>
      </c>
      <c r="B1171" s="1">
        <v>141.3</v>
      </c>
      <c r="C1171" s="1">
        <v>50.0</v>
      </c>
      <c r="D1171" s="4">
        <v>44713.0</v>
      </c>
    </row>
    <row r="1172">
      <c r="A1172" s="1" t="s">
        <v>10</v>
      </c>
      <c r="B1172" s="1">
        <v>161.1</v>
      </c>
      <c r="C1172" s="1">
        <v>51.0</v>
      </c>
      <c r="D1172" s="4">
        <v>44743.0</v>
      </c>
    </row>
    <row r="1173">
      <c r="A1173" s="1" t="s">
        <v>11</v>
      </c>
      <c r="B1173" s="1">
        <v>142.0</v>
      </c>
      <c r="C1173" s="1">
        <v>47.0</v>
      </c>
      <c r="D1173" s="4">
        <v>44774.0</v>
      </c>
    </row>
    <row r="1174">
      <c r="A1174" s="1" t="s">
        <v>12</v>
      </c>
      <c r="B1174" s="1">
        <v>127.9</v>
      </c>
      <c r="C1174" s="1">
        <v>40.0</v>
      </c>
      <c r="D1174" s="4">
        <v>44805.0</v>
      </c>
    </row>
    <row r="1175">
      <c r="A1175" s="1" t="s">
        <v>13</v>
      </c>
      <c r="B1175" s="1">
        <v>108.5</v>
      </c>
      <c r="C1175" s="1">
        <v>21.0</v>
      </c>
      <c r="D1175" s="4">
        <v>44835.0</v>
      </c>
    </row>
    <row r="1176">
      <c r="A1176" s="1" t="s">
        <v>14</v>
      </c>
      <c r="B1176" s="1">
        <v>90.5</v>
      </c>
      <c r="C1176" s="1">
        <v>20.0</v>
      </c>
      <c r="D1176" s="4">
        <v>44866.0</v>
      </c>
    </row>
    <row r="1177">
      <c r="A1177" s="1" t="s">
        <v>15</v>
      </c>
      <c r="B1177" s="1">
        <v>102.6</v>
      </c>
      <c r="C1177" s="1">
        <v>31.0</v>
      </c>
      <c r="D1177" s="4">
        <v>44896.0</v>
      </c>
    </row>
    <row r="1178">
      <c r="A1178" s="1" t="s">
        <v>4</v>
      </c>
      <c r="B1178" s="2">
        <v>82.8</v>
      </c>
      <c r="C1178" s="1">
        <v>17.0</v>
      </c>
      <c r="D1178" s="4">
        <v>44562.0</v>
      </c>
    </row>
    <row r="1179">
      <c r="A1179" s="1" t="s">
        <v>5</v>
      </c>
      <c r="B1179" s="1">
        <v>96.2</v>
      </c>
      <c r="C1179" s="1">
        <v>26.0</v>
      </c>
      <c r="D1179" s="4">
        <v>44593.0</v>
      </c>
    </row>
    <row r="1180">
      <c r="A1180" s="1" t="s">
        <v>6</v>
      </c>
      <c r="B1180" s="1">
        <v>87.8</v>
      </c>
      <c r="C1180" s="1">
        <v>17.0</v>
      </c>
      <c r="D1180" s="4">
        <v>44621.0</v>
      </c>
    </row>
    <row r="1181">
      <c r="A1181" s="1" t="s">
        <v>7</v>
      </c>
      <c r="B1181" s="1">
        <v>100.4</v>
      </c>
      <c r="C1181" s="1">
        <v>30.0</v>
      </c>
      <c r="D1181" s="4">
        <v>44652.0</v>
      </c>
    </row>
    <row r="1182">
      <c r="A1182" s="1" t="s">
        <v>8</v>
      </c>
      <c r="B1182" s="1">
        <v>131.6</v>
      </c>
      <c r="C1182" s="1">
        <v>44.0</v>
      </c>
      <c r="D1182" s="4">
        <v>44682.0</v>
      </c>
    </row>
    <row r="1183">
      <c r="A1183" s="1" t="s">
        <v>9</v>
      </c>
      <c r="B1183" s="1">
        <v>141.7</v>
      </c>
      <c r="C1183" s="1">
        <v>48.0</v>
      </c>
      <c r="D1183" s="4">
        <v>44713.0</v>
      </c>
    </row>
    <row r="1184">
      <c r="A1184" s="1" t="s">
        <v>10</v>
      </c>
      <c r="B1184" s="1">
        <v>160.8</v>
      </c>
      <c r="C1184" s="1">
        <v>48.0</v>
      </c>
      <c r="D1184" s="4">
        <v>44743.0</v>
      </c>
    </row>
    <row r="1185">
      <c r="A1185" s="1" t="s">
        <v>11</v>
      </c>
      <c r="B1185" s="1">
        <v>142.4</v>
      </c>
      <c r="C1185" s="1">
        <v>45.0</v>
      </c>
      <c r="D1185" s="4">
        <v>44774.0</v>
      </c>
    </row>
    <row r="1186">
      <c r="A1186" s="1" t="s">
        <v>12</v>
      </c>
      <c r="B1186" s="1">
        <v>128.7</v>
      </c>
      <c r="C1186" s="1">
        <v>38.0</v>
      </c>
      <c r="D1186" s="4">
        <v>44805.0</v>
      </c>
    </row>
    <row r="1187">
      <c r="A1187" s="1" t="s">
        <v>13</v>
      </c>
      <c r="B1187" s="1">
        <v>100.1</v>
      </c>
      <c r="C1187" s="1">
        <v>22.0</v>
      </c>
      <c r="D1187" s="4">
        <v>44835.0</v>
      </c>
    </row>
    <row r="1188">
      <c r="A1188" s="1" t="s">
        <v>14</v>
      </c>
      <c r="B1188" s="1">
        <v>88.7</v>
      </c>
      <c r="C1188" s="1">
        <v>21.0</v>
      </c>
      <c r="D1188" s="4">
        <v>44866.0</v>
      </c>
    </row>
    <row r="1189">
      <c r="A1189" s="1" t="s">
        <v>15</v>
      </c>
      <c r="B1189" s="1">
        <v>103.4</v>
      </c>
      <c r="C1189" s="1">
        <v>32.0</v>
      </c>
      <c r="D1189" s="4">
        <v>44896.0</v>
      </c>
    </row>
    <row r="1190">
      <c r="A1190" s="1" t="s">
        <v>4</v>
      </c>
      <c r="B1190" s="2">
        <v>82.3</v>
      </c>
      <c r="C1190" s="1">
        <v>13.0</v>
      </c>
      <c r="D1190" s="4">
        <v>44562.0</v>
      </c>
    </row>
    <row r="1191">
      <c r="A1191" s="1" t="s">
        <v>5</v>
      </c>
      <c r="B1191" s="1">
        <v>93.4</v>
      </c>
      <c r="C1191" s="1">
        <v>24.0</v>
      </c>
      <c r="D1191" s="4">
        <v>44593.0</v>
      </c>
    </row>
    <row r="1192">
      <c r="A1192" s="1" t="s">
        <v>6</v>
      </c>
      <c r="B1192" s="1">
        <v>86.4</v>
      </c>
      <c r="C1192" s="1">
        <v>13.0</v>
      </c>
      <c r="D1192" s="4">
        <v>44621.0</v>
      </c>
    </row>
    <row r="1193">
      <c r="A1193" s="1" t="s">
        <v>7</v>
      </c>
      <c r="B1193" s="1">
        <v>102.8</v>
      </c>
      <c r="C1193" s="1">
        <v>28.0</v>
      </c>
      <c r="D1193" s="4">
        <v>44652.0</v>
      </c>
    </row>
    <row r="1194">
      <c r="A1194" s="1" t="s">
        <v>8</v>
      </c>
      <c r="B1194" s="1">
        <v>126.4</v>
      </c>
      <c r="C1194" s="1">
        <v>44.0</v>
      </c>
      <c r="D1194" s="4">
        <v>44682.0</v>
      </c>
    </row>
    <row r="1195">
      <c r="A1195" s="1" t="s">
        <v>9</v>
      </c>
      <c r="B1195" s="1">
        <v>145.8</v>
      </c>
      <c r="C1195" s="1">
        <v>46.0</v>
      </c>
      <c r="D1195" s="4">
        <v>44713.0</v>
      </c>
    </row>
    <row r="1196">
      <c r="A1196" s="1" t="s">
        <v>10</v>
      </c>
      <c r="B1196" s="1">
        <v>162.9</v>
      </c>
      <c r="C1196" s="1">
        <v>52.0</v>
      </c>
      <c r="D1196" s="4">
        <v>44743.0</v>
      </c>
    </row>
    <row r="1197">
      <c r="A1197" s="1" t="s">
        <v>11</v>
      </c>
      <c r="B1197" s="1">
        <v>144.2</v>
      </c>
      <c r="C1197" s="1">
        <v>45.0</v>
      </c>
      <c r="D1197" s="4">
        <v>44774.0</v>
      </c>
    </row>
    <row r="1198">
      <c r="A1198" s="1" t="s">
        <v>12</v>
      </c>
      <c r="B1198" s="1">
        <v>126.9</v>
      </c>
      <c r="C1198" s="1">
        <v>39.0</v>
      </c>
      <c r="D1198" s="4">
        <v>44805.0</v>
      </c>
    </row>
    <row r="1199">
      <c r="A1199" s="1" t="s">
        <v>13</v>
      </c>
      <c r="B1199" s="1">
        <v>118.1</v>
      </c>
      <c r="C1199" s="1">
        <v>23.0</v>
      </c>
      <c r="D1199" s="4">
        <v>44835.0</v>
      </c>
    </row>
    <row r="1200">
      <c r="A1200" s="1" t="s">
        <v>14</v>
      </c>
      <c r="B1200" s="1">
        <v>87.4</v>
      </c>
      <c r="C1200" s="1">
        <v>20.0</v>
      </c>
      <c r="D1200" s="4">
        <v>44866.0</v>
      </c>
    </row>
    <row r="1201">
      <c r="A1201" s="1" t="s">
        <v>15</v>
      </c>
      <c r="B1201" s="1">
        <v>101.0</v>
      </c>
      <c r="C1201" s="1">
        <v>31.0</v>
      </c>
      <c r="D1201" s="4">
        <v>44896.0</v>
      </c>
    </row>
    <row r="1202">
      <c r="B1202" s="5"/>
      <c r="D1202" s="6"/>
    </row>
    <row r="1203">
      <c r="B1203" s="5"/>
      <c r="D1203" s="6"/>
    </row>
    <row r="1204">
      <c r="B1204" s="5"/>
      <c r="D1204" s="6"/>
    </row>
    <row r="1205">
      <c r="B1205" s="5"/>
      <c r="D1205" s="6"/>
    </row>
    <row r="1206">
      <c r="B1206" s="5"/>
      <c r="D1206" s="6"/>
    </row>
    <row r="1207">
      <c r="B1207" s="5"/>
      <c r="D1207" s="6"/>
    </row>
    <row r="1208">
      <c r="B1208" s="5"/>
      <c r="D1208" s="6"/>
    </row>
    <row r="1209">
      <c r="B1209" s="5"/>
      <c r="D1209" s="6"/>
    </row>
    <row r="1210">
      <c r="B1210" s="5"/>
      <c r="D1210" s="6"/>
    </row>
    <row r="1211">
      <c r="B1211" s="5"/>
      <c r="D1211" s="6"/>
    </row>
    <row r="1212">
      <c r="B1212" s="5"/>
      <c r="D1212" s="6"/>
    </row>
    <row r="1213">
      <c r="B1213" s="5"/>
      <c r="D1213" s="6"/>
    </row>
    <row r="1214">
      <c r="B1214" s="5"/>
      <c r="D1214" s="6"/>
    </row>
    <row r="1215">
      <c r="A1215" s="1"/>
      <c r="B1215" s="5"/>
      <c r="D1215" s="6"/>
    </row>
    <row r="1216">
      <c r="A1216" s="1"/>
      <c r="B1216" s="5"/>
      <c r="D1216" s="6"/>
    </row>
    <row r="1217">
      <c r="A1217" s="1"/>
      <c r="B1217" s="5"/>
      <c r="D1217" s="6"/>
    </row>
    <row r="1218">
      <c r="A1218" s="1"/>
      <c r="B1218" s="5"/>
      <c r="D1218" s="6"/>
    </row>
    <row r="1219">
      <c r="A1219" s="1"/>
      <c r="B1219" s="5"/>
      <c r="D1219" s="6"/>
    </row>
    <row r="1220">
      <c r="A1220" s="1"/>
      <c r="B1220" s="5"/>
      <c r="D1220" s="6"/>
    </row>
    <row r="1221">
      <c r="A1221" s="1"/>
      <c r="B1221" s="5"/>
      <c r="D1221" s="6"/>
    </row>
    <row r="1222">
      <c r="A1222" s="1"/>
      <c r="B1222" s="5"/>
      <c r="D1222" s="6"/>
    </row>
    <row r="1223">
      <c r="A1223" s="1"/>
      <c r="B1223" s="5"/>
      <c r="D1223" s="6"/>
    </row>
    <row r="1224">
      <c r="A1224" s="1"/>
      <c r="B1224" s="5"/>
      <c r="D1224" s="6"/>
    </row>
    <row r="1225">
      <c r="A1225" s="1"/>
      <c r="B1225" s="5"/>
      <c r="D1225" s="6"/>
    </row>
    <row r="1226">
      <c r="A1226" s="1"/>
      <c r="B1226" s="5"/>
      <c r="D1226" s="6"/>
    </row>
    <row r="1227">
      <c r="A1227" s="1"/>
      <c r="B1227" s="5"/>
      <c r="D1227" s="6"/>
    </row>
    <row r="1228">
      <c r="A1228" s="1"/>
      <c r="B1228" s="5"/>
      <c r="D1228" s="6"/>
    </row>
    <row r="1229">
      <c r="A1229" s="1"/>
      <c r="B1229" s="5"/>
      <c r="D1229" s="6"/>
    </row>
    <row r="1230">
      <c r="A1230" s="1"/>
      <c r="B1230" s="5"/>
      <c r="D1230" s="6"/>
    </row>
    <row r="1231">
      <c r="A1231" s="1"/>
      <c r="B1231" s="5"/>
      <c r="D1231" s="6"/>
    </row>
    <row r="1232">
      <c r="A1232" s="1"/>
      <c r="B1232" s="5"/>
      <c r="D1232" s="6"/>
    </row>
    <row r="1233">
      <c r="A1233" s="1"/>
      <c r="B1233" s="5"/>
      <c r="D1233" s="6"/>
    </row>
    <row r="1234">
      <c r="A1234" s="1"/>
      <c r="B1234" s="5"/>
      <c r="D1234" s="6"/>
    </row>
    <row r="1235">
      <c r="A1235" s="1"/>
      <c r="B1235" s="5"/>
      <c r="D1235" s="6"/>
    </row>
    <row r="1236">
      <c r="A1236" s="1"/>
      <c r="B1236" s="5"/>
      <c r="D1236" s="6"/>
    </row>
    <row r="1237">
      <c r="A1237" s="1"/>
      <c r="B1237" s="5"/>
      <c r="D1237" s="6"/>
    </row>
    <row r="1238">
      <c r="A1238" s="1"/>
      <c r="B1238" s="5"/>
      <c r="D1238" s="6"/>
    </row>
    <row r="1239">
      <c r="A1239" s="1"/>
      <c r="B1239" s="5"/>
      <c r="D1239" s="6"/>
    </row>
    <row r="1240">
      <c r="A1240" s="1"/>
      <c r="B1240" s="5"/>
      <c r="D1240" s="6"/>
    </row>
    <row r="1241">
      <c r="A1241" s="1"/>
      <c r="B1241" s="5"/>
      <c r="D1241" s="6"/>
    </row>
    <row r="1242">
      <c r="A1242" s="1"/>
      <c r="B1242" s="5"/>
      <c r="D1242" s="6"/>
    </row>
    <row r="1243">
      <c r="A1243" s="1"/>
      <c r="B1243" s="5"/>
      <c r="D1243" s="6"/>
    </row>
    <row r="1244">
      <c r="A1244" s="1"/>
      <c r="B1244" s="5"/>
      <c r="D1244" s="6"/>
    </row>
    <row r="1245">
      <c r="A1245" s="1"/>
      <c r="B1245" s="5"/>
      <c r="D1245" s="6"/>
    </row>
    <row r="1246">
      <c r="A1246" s="1"/>
      <c r="B1246" s="5"/>
      <c r="D1246" s="6"/>
    </row>
    <row r="1247">
      <c r="A1247" s="1"/>
      <c r="B1247" s="5"/>
      <c r="D1247" s="6"/>
    </row>
    <row r="1248">
      <c r="A1248" s="1"/>
      <c r="B1248" s="5"/>
      <c r="D1248" s="6"/>
    </row>
    <row r="1249">
      <c r="A1249" s="1"/>
      <c r="B1249" s="5"/>
      <c r="D1249" s="6"/>
    </row>
    <row r="1250">
      <c r="A1250" s="1"/>
      <c r="B1250" s="5"/>
      <c r="D1250" s="6"/>
    </row>
    <row r="1251">
      <c r="A1251" s="1"/>
      <c r="B1251" s="5"/>
      <c r="D1251" s="6"/>
    </row>
    <row r="1252">
      <c r="A1252" s="1"/>
      <c r="B1252" s="5"/>
      <c r="D1252" s="6"/>
    </row>
    <row r="1253">
      <c r="A1253" s="1"/>
      <c r="B1253" s="5"/>
      <c r="D1253" s="6"/>
    </row>
    <row r="1254">
      <c r="A1254" s="1"/>
      <c r="B1254" s="5"/>
      <c r="D1254" s="6"/>
    </row>
    <row r="1255">
      <c r="A1255" s="1"/>
      <c r="B1255" s="5"/>
      <c r="D1255" s="6"/>
    </row>
    <row r="1256">
      <c r="A1256" s="1"/>
      <c r="B1256" s="5"/>
      <c r="D1256" s="6"/>
    </row>
    <row r="1257">
      <c r="A1257" s="1"/>
      <c r="B1257" s="5"/>
      <c r="D1257" s="6"/>
    </row>
    <row r="1258">
      <c r="A1258" s="1"/>
      <c r="B1258" s="5"/>
      <c r="D1258" s="6"/>
    </row>
    <row r="1259">
      <c r="A1259" s="1"/>
      <c r="B1259" s="5"/>
      <c r="D1259" s="6"/>
    </row>
    <row r="1260">
      <c r="A1260" s="1"/>
      <c r="B1260" s="5"/>
      <c r="D1260" s="6"/>
    </row>
    <row r="1261">
      <c r="A1261" s="1"/>
      <c r="B1261" s="5"/>
      <c r="D1261" s="6"/>
    </row>
    <row r="1262">
      <c r="A1262" s="1"/>
      <c r="B1262" s="5"/>
      <c r="D1262" s="6"/>
    </row>
    <row r="1263">
      <c r="A1263" s="1"/>
      <c r="B1263" s="5"/>
      <c r="D1263" s="6"/>
    </row>
    <row r="1264">
      <c r="A1264" s="1"/>
      <c r="B1264" s="5"/>
      <c r="D1264" s="6"/>
    </row>
    <row r="1265">
      <c r="A1265" s="1"/>
      <c r="B1265" s="5"/>
      <c r="D1265" s="6"/>
    </row>
    <row r="1266">
      <c r="A1266" s="1"/>
      <c r="B1266" s="5"/>
      <c r="D1266" s="6"/>
    </row>
    <row r="1267">
      <c r="A1267" s="1"/>
      <c r="B1267" s="5"/>
      <c r="D1267" s="6"/>
    </row>
    <row r="1268">
      <c r="A1268" s="1"/>
      <c r="B1268" s="5"/>
      <c r="D1268" s="6"/>
    </row>
    <row r="1269">
      <c r="A1269" s="1"/>
      <c r="B1269" s="5"/>
      <c r="D1269" s="6"/>
    </row>
    <row r="1270">
      <c r="A1270" s="1"/>
      <c r="B1270" s="5"/>
      <c r="D1270" s="6"/>
    </row>
    <row r="1271">
      <c r="A1271" s="1"/>
      <c r="B1271" s="5"/>
      <c r="D1271" s="6"/>
    </row>
    <row r="1272">
      <c r="A1272" s="1"/>
      <c r="B1272" s="5"/>
      <c r="D1272" s="6"/>
    </row>
    <row r="1273">
      <c r="A1273" s="1"/>
      <c r="B1273" s="5"/>
      <c r="D1273" s="6"/>
    </row>
    <row r="1274">
      <c r="A1274" s="1"/>
      <c r="B1274" s="5"/>
      <c r="D1274" s="6"/>
    </row>
    <row r="1275">
      <c r="A1275" s="1"/>
      <c r="B1275" s="5"/>
      <c r="D1275" s="6"/>
    </row>
    <row r="1276">
      <c r="A1276" s="1"/>
      <c r="B1276" s="5"/>
      <c r="D1276" s="6"/>
    </row>
    <row r="1277">
      <c r="A1277" s="1"/>
      <c r="B1277" s="5"/>
      <c r="D1277" s="6"/>
    </row>
    <row r="1278">
      <c r="A1278" s="1"/>
      <c r="B1278" s="5"/>
      <c r="D1278" s="6"/>
    </row>
    <row r="1279">
      <c r="A1279" s="1"/>
      <c r="B1279" s="5"/>
      <c r="D1279" s="6"/>
    </row>
    <row r="1280">
      <c r="A1280" s="1"/>
      <c r="B1280" s="5"/>
      <c r="D1280" s="6"/>
    </row>
    <row r="1281">
      <c r="A1281" s="1"/>
      <c r="B1281" s="5"/>
      <c r="D1281" s="6"/>
    </row>
    <row r="1282">
      <c r="A1282" s="1"/>
      <c r="B1282" s="5"/>
      <c r="D1282" s="6"/>
    </row>
    <row r="1283">
      <c r="A1283" s="1"/>
      <c r="B1283" s="5"/>
      <c r="D1283" s="6"/>
    </row>
    <row r="1284">
      <c r="A1284" s="1"/>
      <c r="B1284" s="5"/>
      <c r="D1284" s="6"/>
    </row>
    <row r="1285">
      <c r="A1285" s="1"/>
      <c r="B1285" s="5"/>
      <c r="D1285" s="6"/>
    </row>
    <row r="1286">
      <c r="A1286" s="1"/>
      <c r="B1286" s="5"/>
      <c r="D1286" s="6"/>
    </row>
    <row r="1287">
      <c r="A1287" s="1"/>
      <c r="B1287" s="5"/>
      <c r="D1287" s="6"/>
    </row>
    <row r="1288">
      <c r="A1288" s="1"/>
      <c r="B1288" s="5"/>
      <c r="D1288" s="6"/>
    </row>
    <row r="1289">
      <c r="A1289" s="1"/>
      <c r="B1289" s="5"/>
      <c r="D1289" s="6"/>
    </row>
    <row r="1290">
      <c r="A1290" s="1"/>
      <c r="B1290" s="5"/>
      <c r="D1290" s="6"/>
    </row>
    <row r="1291">
      <c r="A1291" s="1"/>
      <c r="B1291" s="5"/>
      <c r="D1291" s="6"/>
    </row>
    <row r="1292">
      <c r="A1292" s="1"/>
      <c r="B1292" s="5"/>
      <c r="D1292" s="6"/>
    </row>
    <row r="1293">
      <c r="A1293" s="1"/>
      <c r="B1293" s="5"/>
      <c r="D1293" s="6"/>
    </row>
    <row r="1294">
      <c r="A1294" s="1"/>
      <c r="B1294" s="5"/>
      <c r="D1294" s="6"/>
    </row>
    <row r="1295">
      <c r="A1295" s="1"/>
      <c r="B1295" s="5"/>
      <c r="D1295" s="6"/>
    </row>
    <row r="1296">
      <c r="A1296" s="1"/>
      <c r="B1296" s="5"/>
      <c r="D1296" s="6"/>
    </row>
    <row r="1297">
      <c r="A1297" s="1"/>
      <c r="B1297" s="5"/>
      <c r="D1297" s="6"/>
    </row>
    <row r="1298">
      <c r="A1298" s="1"/>
      <c r="B1298" s="5"/>
      <c r="D1298" s="6"/>
    </row>
    <row r="1299">
      <c r="A1299" s="1"/>
      <c r="B1299" s="5"/>
      <c r="D1299" s="6"/>
    </row>
    <row r="1300">
      <c r="A1300" s="1"/>
      <c r="B1300" s="5"/>
      <c r="D1300" s="6"/>
    </row>
    <row r="1301">
      <c r="A1301" s="1"/>
      <c r="B1301" s="5"/>
      <c r="D1301" s="6"/>
    </row>
    <row r="1302">
      <c r="A1302" s="1"/>
      <c r="B1302" s="5"/>
      <c r="D1302" s="6"/>
    </row>
    <row r="1303">
      <c r="A1303" s="1"/>
      <c r="B1303" s="5"/>
      <c r="D1303" s="6"/>
    </row>
    <row r="1304">
      <c r="A1304" s="1"/>
      <c r="B1304" s="5"/>
      <c r="D1304" s="6"/>
    </row>
    <row r="1305">
      <c r="A1305" s="1"/>
      <c r="B1305" s="5"/>
      <c r="D1305" s="6"/>
    </row>
    <row r="1306">
      <c r="A1306" s="1"/>
      <c r="B1306" s="5"/>
      <c r="D1306" s="6"/>
    </row>
    <row r="1307">
      <c r="A1307" s="1"/>
      <c r="B1307" s="5"/>
      <c r="D1307" s="6"/>
    </row>
    <row r="1308">
      <c r="A1308" s="1"/>
      <c r="B1308" s="5"/>
      <c r="D1308" s="6"/>
    </row>
    <row r="1309">
      <c r="A1309" s="1"/>
      <c r="B1309" s="5"/>
      <c r="D1309" s="6"/>
    </row>
    <row r="1310">
      <c r="A1310" s="1"/>
      <c r="B1310" s="5"/>
      <c r="D1310" s="6"/>
    </row>
    <row r="1311">
      <c r="A1311" s="1"/>
      <c r="B1311" s="5"/>
      <c r="D1311" s="6"/>
    </row>
    <row r="1312">
      <c r="A1312" s="1"/>
      <c r="B1312" s="5"/>
      <c r="D1312" s="6"/>
    </row>
    <row r="1313">
      <c r="A1313" s="1"/>
      <c r="B1313" s="5"/>
      <c r="D1313" s="6"/>
    </row>
    <row r="1314">
      <c r="A1314" s="1"/>
      <c r="B1314" s="5"/>
      <c r="D1314" s="6"/>
    </row>
    <row r="1315">
      <c r="A1315" s="1"/>
      <c r="B1315" s="5"/>
      <c r="D1315" s="6"/>
    </row>
    <row r="1316">
      <c r="A1316" s="1"/>
      <c r="B1316" s="5"/>
      <c r="D1316" s="6"/>
    </row>
    <row r="1317">
      <c r="A1317" s="1"/>
      <c r="B1317" s="5"/>
      <c r="D1317" s="6"/>
    </row>
    <row r="1318">
      <c r="A1318" s="1"/>
      <c r="B1318" s="5"/>
      <c r="D1318" s="6"/>
    </row>
    <row r="1319">
      <c r="A1319" s="1"/>
      <c r="B1319" s="5"/>
      <c r="D1319" s="6"/>
    </row>
    <row r="1320">
      <c r="A1320" s="1"/>
      <c r="B1320" s="5"/>
      <c r="D1320" s="6"/>
    </row>
    <row r="1321">
      <c r="A1321" s="1"/>
      <c r="B1321" s="5"/>
      <c r="D1321" s="6"/>
    </row>
    <row r="1322">
      <c r="A1322" s="1"/>
      <c r="B1322" s="5"/>
      <c r="D1322" s="6"/>
    </row>
    <row r="1323">
      <c r="A1323" s="1"/>
      <c r="B1323" s="5"/>
      <c r="D1323" s="6"/>
    </row>
    <row r="1324">
      <c r="A1324" s="1"/>
      <c r="B1324" s="5"/>
      <c r="D1324" s="6"/>
    </row>
    <row r="1325">
      <c r="A1325" s="1"/>
      <c r="B1325" s="5"/>
      <c r="D1325" s="6"/>
    </row>
    <row r="1326">
      <c r="A1326" s="1"/>
      <c r="B1326" s="5"/>
      <c r="D1326" s="6"/>
    </row>
    <row r="1327">
      <c r="A1327" s="1"/>
      <c r="B1327" s="5"/>
      <c r="D1327" s="6"/>
    </row>
    <row r="1328">
      <c r="A1328" s="1"/>
      <c r="B1328" s="5"/>
      <c r="D1328" s="6"/>
    </row>
    <row r="1329">
      <c r="A1329" s="1"/>
      <c r="B1329" s="5"/>
      <c r="D1329" s="6"/>
    </row>
    <row r="1330">
      <c r="A1330" s="1"/>
      <c r="B1330" s="5"/>
      <c r="D1330" s="6"/>
    </row>
    <row r="1331">
      <c r="A1331" s="1"/>
      <c r="B1331" s="5"/>
      <c r="D1331" s="6"/>
    </row>
    <row r="1332">
      <c r="A1332" s="1"/>
      <c r="B1332" s="5"/>
      <c r="D1332" s="6"/>
    </row>
    <row r="1333">
      <c r="A1333" s="1"/>
      <c r="B1333" s="5"/>
      <c r="D1333" s="6"/>
    </row>
    <row r="1334">
      <c r="A1334" s="1"/>
      <c r="B1334" s="5"/>
      <c r="D1334" s="6"/>
    </row>
    <row r="1335">
      <c r="A1335" s="1"/>
      <c r="B1335" s="5"/>
      <c r="D1335" s="6"/>
    </row>
    <row r="1336">
      <c r="A1336" s="1"/>
      <c r="B1336" s="5"/>
      <c r="D1336" s="6"/>
    </row>
    <row r="1337">
      <c r="A1337" s="1"/>
      <c r="B1337" s="5"/>
      <c r="D1337" s="6"/>
    </row>
    <row r="1338">
      <c r="A1338" s="1"/>
      <c r="B1338" s="5"/>
      <c r="D1338" s="6"/>
    </row>
    <row r="1339">
      <c r="A1339" s="1"/>
      <c r="B1339" s="5"/>
      <c r="D1339" s="6"/>
    </row>
    <row r="1340">
      <c r="A1340" s="1"/>
      <c r="B1340" s="5"/>
      <c r="D1340" s="6"/>
    </row>
    <row r="1341">
      <c r="A1341" s="1"/>
      <c r="B1341" s="5"/>
      <c r="D1341" s="6"/>
    </row>
    <row r="1342">
      <c r="A1342" s="1"/>
      <c r="B1342" s="5"/>
      <c r="D1342" s="6"/>
    </row>
    <row r="1343">
      <c r="A1343" s="1"/>
      <c r="B1343" s="5"/>
      <c r="D1343" s="6"/>
    </row>
    <row r="1344">
      <c r="A1344" s="1"/>
      <c r="B1344" s="5"/>
      <c r="D1344" s="6"/>
    </row>
    <row r="1345">
      <c r="A1345" s="1"/>
      <c r="B1345" s="5"/>
      <c r="D1345" s="6"/>
    </row>
    <row r="1346">
      <c r="A1346" s="1"/>
      <c r="B1346" s="5"/>
      <c r="D1346" s="6"/>
    </row>
    <row r="1347">
      <c r="A1347" s="1"/>
      <c r="B1347" s="5"/>
      <c r="D1347" s="6"/>
    </row>
    <row r="1348">
      <c r="A1348" s="1"/>
      <c r="B1348" s="5"/>
      <c r="D1348" s="6"/>
    </row>
    <row r="1349">
      <c r="A1349" s="1"/>
      <c r="B1349" s="5"/>
      <c r="D1349" s="6"/>
    </row>
    <row r="1350">
      <c r="A1350" s="1"/>
      <c r="B1350" s="5"/>
      <c r="D1350" s="6"/>
    </row>
    <row r="1351">
      <c r="A1351" s="1"/>
      <c r="B1351" s="5"/>
      <c r="D1351" s="6"/>
    </row>
    <row r="1352">
      <c r="A1352" s="1"/>
      <c r="B1352" s="5"/>
      <c r="D1352" s="6"/>
    </row>
    <row r="1353">
      <c r="A1353" s="1"/>
      <c r="B1353" s="5"/>
      <c r="D1353" s="6"/>
    </row>
    <row r="1354">
      <c r="A1354" s="1"/>
      <c r="B1354" s="5"/>
      <c r="D1354" s="6"/>
    </row>
    <row r="1355">
      <c r="A1355" s="1"/>
      <c r="B1355" s="5"/>
      <c r="D1355" s="6"/>
    </row>
    <row r="1356">
      <c r="A1356" s="1"/>
      <c r="B1356" s="5"/>
      <c r="D1356" s="6"/>
    </row>
    <row r="1357">
      <c r="A1357" s="1"/>
      <c r="B1357" s="5"/>
      <c r="D1357" s="6"/>
    </row>
    <row r="1358">
      <c r="A1358" s="1"/>
      <c r="B1358" s="5"/>
      <c r="D1358" s="6"/>
    </row>
    <row r="1359">
      <c r="A1359" s="1"/>
      <c r="B1359" s="5"/>
      <c r="D1359" s="6"/>
    </row>
    <row r="1360">
      <c r="A1360" s="1"/>
      <c r="B1360" s="5"/>
      <c r="D1360" s="6"/>
    </row>
    <row r="1361">
      <c r="A1361" s="1"/>
      <c r="B1361" s="5"/>
      <c r="D1361" s="6"/>
    </row>
    <row r="1362">
      <c r="A1362" s="1"/>
      <c r="B1362" s="5"/>
      <c r="D1362" s="6"/>
    </row>
    <row r="1363">
      <c r="A1363" s="1"/>
      <c r="B1363" s="5"/>
      <c r="D1363" s="6"/>
    </row>
    <row r="1364">
      <c r="A1364" s="1"/>
      <c r="B1364" s="5"/>
      <c r="D1364" s="6"/>
    </row>
    <row r="1365">
      <c r="A1365" s="1"/>
      <c r="B1365" s="5"/>
      <c r="D1365" s="6"/>
    </row>
    <row r="1366">
      <c r="A1366" s="1"/>
      <c r="B1366" s="5"/>
      <c r="D1366" s="6"/>
    </row>
    <row r="1367">
      <c r="A1367" s="1"/>
      <c r="B1367" s="5"/>
      <c r="D1367" s="6"/>
    </row>
    <row r="1368">
      <c r="A1368" s="1"/>
      <c r="B1368" s="5"/>
      <c r="D1368" s="6"/>
    </row>
    <row r="1369">
      <c r="A1369" s="1"/>
      <c r="B1369" s="5"/>
      <c r="D1369" s="6"/>
    </row>
    <row r="1370">
      <c r="A1370" s="1"/>
      <c r="B1370" s="5"/>
      <c r="D1370" s="6"/>
    </row>
    <row r="1371">
      <c r="A1371" s="1"/>
      <c r="B1371" s="5"/>
      <c r="D1371" s="6"/>
    </row>
    <row r="1372">
      <c r="A1372" s="1"/>
      <c r="B1372" s="5"/>
      <c r="D1372" s="6"/>
    </row>
    <row r="1373">
      <c r="A1373" s="1"/>
      <c r="B1373" s="5"/>
      <c r="D1373" s="6"/>
    </row>
    <row r="1374">
      <c r="A1374" s="1"/>
      <c r="B1374" s="5"/>
      <c r="D1374" s="6"/>
    </row>
    <row r="1375">
      <c r="A1375" s="1"/>
      <c r="B1375" s="5"/>
      <c r="D1375" s="6"/>
    </row>
    <row r="1376">
      <c r="A1376" s="1"/>
      <c r="B1376" s="5"/>
      <c r="D1376" s="6"/>
    </row>
    <row r="1377">
      <c r="A1377" s="1"/>
      <c r="B1377" s="5"/>
      <c r="D1377" s="6"/>
    </row>
    <row r="1378">
      <c r="A1378" s="1"/>
      <c r="B1378" s="5"/>
      <c r="D1378" s="6"/>
    </row>
    <row r="1379">
      <c r="A1379" s="1"/>
      <c r="B1379" s="5"/>
      <c r="D1379" s="6"/>
    </row>
    <row r="1380">
      <c r="A1380" s="1"/>
      <c r="B1380" s="5"/>
      <c r="D1380" s="6"/>
    </row>
    <row r="1381">
      <c r="A1381" s="1"/>
      <c r="B1381" s="5"/>
      <c r="D1381" s="6"/>
    </row>
    <row r="1382">
      <c r="A1382" s="1"/>
      <c r="B1382" s="5"/>
      <c r="D1382" s="6"/>
    </row>
    <row r="1383">
      <c r="A1383" s="1"/>
      <c r="B1383" s="5"/>
      <c r="D1383" s="6"/>
    </row>
    <row r="1384">
      <c r="A1384" s="1"/>
      <c r="B1384" s="5"/>
      <c r="D1384" s="6"/>
    </row>
    <row r="1385">
      <c r="A1385" s="1"/>
      <c r="B1385" s="5"/>
      <c r="D1385" s="6"/>
    </row>
    <row r="1386">
      <c r="A1386" s="1"/>
      <c r="B1386" s="5"/>
      <c r="D1386" s="6"/>
    </row>
    <row r="1387">
      <c r="A1387" s="1"/>
      <c r="B1387" s="5"/>
      <c r="D1387" s="6"/>
    </row>
    <row r="1388">
      <c r="A1388" s="1"/>
      <c r="B1388" s="5"/>
      <c r="D1388" s="6"/>
    </row>
    <row r="1389">
      <c r="A1389" s="1"/>
      <c r="B1389" s="5"/>
      <c r="D1389" s="6"/>
    </row>
    <row r="1390">
      <c r="A1390" s="1"/>
      <c r="B1390" s="5"/>
      <c r="D1390" s="6"/>
    </row>
    <row r="1391">
      <c r="A1391" s="1"/>
      <c r="B1391" s="5"/>
      <c r="D1391" s="6"/>
    </row>
    <row r="1392">
      <c r="A1392" s="1"/>
      <c r="B1392" s="5"/>
      <c r="D1392" s="6"/>
    </row>
    <row r="1393">
      <c r="A1393" s="1"/>
      <c r="B1393" s="5"/>
      <c r="D1393" s="6"/>
    </row>
    <row r="1394">
      <c r="A1394" s="1"/>
      <c r="B1394" s="5"/>
      <c r="D1394" s="6"/>
    </row>
    <row r="1395">
      <c r="A1395" s="1"/>
      <c r="B1395" s="5"/>
      <c r="D1395" s="6"/>
    </row>
    <row r="1396">
      <c r="A1396" s="1"/>
      <c r="B1396" s="5"/>
      <c r="D1396" s="6"/>
    </row>
    <row r="1397">
      <c r="A1397" s="1"/>
      <c r="B1397" s="5"/>
      <c r="D1397" s="6"/>
    </row>
    <row r="1398">
      <c r="A1398" s="1"/>
      <c r="B1398" s="5"/>
      <c r="D1398" s="6"/>
    </row>
    <row r="1399">
      <c r="A1399" s="1"/>
      <c r="B1399" s="5"/>
      <c r="D1399" s="6"/>
    </row>
    <row r="1400">
      <c r="A1400" s="1"/>
      <c r="B1400" s="5"/>
      <c r="D1400" s="6"/>
    </row>
    <row r="1401">
      <c r="A1401" s="1"/>
      <c r="B1401" s="5"/>
      <c r="D1401" s="6"/>
    </row>
    <row r="1402">
      <c r="A1402" s="1"/>
      <c r="B1402" s="5"/>
      <c r="D1402" s="6"/>
    </row>
    <row r="1403">
      <c r="A1403" s="1"/>
      <c r="B1403" s="5"/>
      <c r="D1403" s="6"/>
    </row>
    <row r="1404">
      <c r="A1404" s="1"/>
      <c r="B1404" s="5"/>
      <c r="D1404" s="6"/>
    </row>
    <row r="1405">
      <c r="A1405" s="1"/>
      <c r="B1405" s="5"/>
      <c r="D1405" s="6"/>
    </row>
    <row r="1406">
      <c r="A1406" s="1"/>
      <c r="B1406" s="5"/>
      <c r="D1406" s="6"/>
    </row>
    <row r="1407">
      <c r="A1407" s="1"/>
      <c r="B1407" s="5"/>
      <c r="D1407" s="6"/>
    </row>
    <row r="1408">
      <c r="A1408" s="1"/>
      <c r="B1408" s="5"/>
      <c r="D1408" s="6"/>
    </row>
    <row r="1409">
      <c r="A1409" s="1"/>
      <c r="B1409" s="5"/>
      <c r="D1409" s="6"/>
    </row>
    <row r="1410">
      <c r="A1410" s="1"/>
      <c r="B1410" s="5"/>
      <c r="D1410" s="6"/>
    </row>
    <row r="1411">
      <c r="A1411" s="1"/>
      <c r="B1411" s="5"/>
      <c r="D1411" s="6"/>
    </row>
    <row r="1412">
      <c r="A1412" s="1"/>
      <c r="B1412" s="5"/>
      <c r="D1412" s="6"/>
    </row>
    <row r="1413">
      <c r="A1413" s="1"/>
      <c r="B1413" s="5"/>
      <c r="D1413" s="6"/>
    </row>
    <row r="1414">
      <c r="A1414" s="1"/>
      <c r="B1414" s="5"/>
      <c r="D1414" s="6"/>
    </row>
    <row r="1415">
      <c r="A1415" s="1"/>
      <c r="B1415" s="5"/>
      <c r="D1415" s="6"/>
    </row>
    <row r="1416">
      <c r="A1416" s="1"/>
      <c r="B1416" s="5"/>
      <c r="D1416" s="6"/>
    </row>
    <row r="1417">
      <c r="A1417" s="1"/>
      <c r="B1417" s="5"/>
      <c r="D1417" s="6"/>
    </row>
    <row r="1418">
      <c r="A1418" s="1"/>
      <c r="B1418" s="5"/>
      <c r="D1418" s="6"/>
    </row>
    <row r="1419">
      <c r="A1419" s="1"/>
      <c r="B1419" s="5"/>
      <c r="D1419" s="6"/>
    </row>
    <row r="1420">
      <c r="A1420" s="1"/>
      <c r="B1420" s="5"/>
      <c r="D1420" s="6"/>
    </row>
    <row r="1421">
      <c r="A1421" s="1"/>
      <c r="B1421" s="5"/>
      <c r="D1421" s="6"/>
    </row>
    <row r="1422">
      <c r="A1422" s="1"/>
      <c r="B1422" s="5"/>
      <c r="D1422" s="6"/>
    </row>
    <row r="1423">
      <c r="A1423" s="1"/>
      <c r="B1423" s="5"/>
      <c r="D1423" s="6"/>
    </row>
    <row r="1424">
      <c r="A1424" s="1"/>
      <c r="B1424" s="5"/>
      <c r="D1424" s="6"/>
    </row>
    <row r="1425">
      <c r="A1425" s="1"/>
      <c r="B1425" s="5"/>
      <c r="D1425" s="6"/>
    </row>
    <row r="1426">
      <c r="A1426" s="1"/>
      <c r="B1426" s="5"/>
      <c r="D1426" s="6"/>
    </row>
    <row r="1427">
      <c r="A1427" s="1"/>
      <c r="B1427" s="5"/>
      <c r="D1427" s="6"/>
    </row>
    <row r="1428">
      <c r="A1428" s="1"/>
      <c r="B1428" s="5"/>
      <c r="D1428" s="6"/>
    </row>
    <row r="1429">
      <c r="A1429" s="1"/>
      <c r="B1429" s="5"/>
      <c r="D1429" s="6"/>
    </row>
    <row r="1430">
      <c r="A1430" s="1"/>
      <c r="B1430" s="5"/>
      <c r="D1430" s="6"/>
    </row>
    <row r="1431">
      <c r="A1431" s="1"/>
      <c r="B1431" s="5"/>
      <c r="D1431" s="6"/>
    </row>
    <row r="1432">
      <c r="A1432" s="1"/>
      <c r="B1432" s="5"/>
      <c r="D1432" s="6"/>
    </row>
    <row r="1433">
      <c r="A1433" s="1"/>
      <c r="B1433" s="5"/>
      <c r="D1433" s="6"/>
    </row>
    <row r="1434">
      <c r="A1434" s="1"/>
      <c r="B1434" s="5"/>
      <c r="D1434" s="6"/>
    </row>
    <row r="1435">
      <c r="A1435" s="1"/>
      <c r="B1435" s="5"/>
      <c r="D1435" s="6"/>
    </row>
    <row r="1436">
      <c r="A1436" s="1"/>
      <c r="B1436" s="5"/>
      <c r="D1436" s="6"/>
    </row>
    <row r="1437">
      <c r="A1437" s="1"/>
      <c r="B1437" s="5"/>
      <c r="D1437" s="6"/>
    </row>
    <row r="1438">
      <c r="A1438" s="1"/>
      <c r="B1438" s="5"/>
      <c r="D1438" s="6"/>
    </row>
    <row r="1439">
      <c r="A1439" s="1"/>
      <c r="B1439" s="5"/>
      <c r="D1439" s="6"/>
    </row>
    <row r="1440">
      <c r="A1440" s="1"/>
      <c r="B1440" s="5"/>
      <c r="D1440" s="6"/>
    </row>
    <row r="1441">
      <c r="A1441" s="1"/>
      <c r="B1441" s="5"/>
      <c r="D1441" s="6"/>
    </row>
    <row r="1442">
      <c r="A1442" s="1"/>
      <c r="B1442" s="5"/>
      <c r="D1442" s="6"/>
    </row>
    <row r="1443">
      <c r="A1443" s="1"/>
      <c r="B1443" s="5"/>
      <c r="D1443" s="6"/>
    </row>
    <row r="1444">
      <c r="A1444" s="1"/>
      <c r="B1444" s="5"/>
      <c r="D1444" s="6"/>
    </row>
    <row r="1445">
      <c r="A1445" s="1"/>
      <c r="B1445" s="5"/>
      <c r="D1445" s="6"/>
    </row>
    <row r="1446">
      <c r="A1446" s="1"/>
      <c r="B1446" s="5"/>
      <c r="D1446" s="6"/>
    </row>
    <row r="1447">
      <c r="A1447" s="1"/>
      <c r="B1447" s="5"/>
      <c r="D1447" s="6"/>
    </row>
    <row r="1448">
      <c r="A1448" s="1"/>
      <c r="B1448" s="5"/>
      <c r="D1448" s="6"/>
    </row>
    <row r="1449">
      <c r="A1449" s="1"/>
      <c r="B1449" s="5"/>
      <c r="D1449" s="6"/>
    </row>
    <row r="1450">
      <c r="A1450" s="1"/>
      <c r="B1450" s="5"/>
      <c r="D1450" s="6"/>
    </row>
    <row r="1451">
      <c r="A1451" s="1"/>
      <c r="B1451" s="5"/>
      <c r="D1451" s="6"/>
    </row>
    <row r="1452">
      <c r="A1452" s="1"/>
      <c r="B1452" s="5"/>
      <c r="D1452" s="6"/>
    </row>
    <row r="1453">
      <c r="A1453" s="1"/>
      <c r="B1453" s="5"/>
      <c r="D1453" s="6"/>
    </row>
    <row r="1454">
      <c r="A1454" s="1"/>
      <c r="B1454" s="5"/>
      <c r="D1454" s="6"/>
    </row>
    <row r="1455">
      <c r="A1455" s="1"/>
      <c r="B1455" s="5"/>
      <c r="D1455" s="6"/>
    </row>
    <row r="1456">
      <c r="A1456" s="1"/>
      <c r="B1456" s="5"/>
      <c r="D1456" s="6"/>
    </row>
    <row r="1457">
      <c r="A1457" s="1"/>
      <c r="B1457" s="5"/>
      <c r="D1457" s="6"/>
    </row>
    <row r="1458">
      <c r="A1458" s="1"/>
      <c r="B1458" s="5"/>
      <c r="D1458" s="6"/>
    </row>
    <row r="1459">
      <c r="A1459" s="1"/>
      <c r="B1459" s="5"/>
      <c r="D1459" s="6"/>
    </row>
    <row r="1460">
      <c r="A1460" s="1"/>
      <c r="B1460" s="5"/>
      <c r="D1460" s="6"/>
    </row>
    <row r="1461">
      <c r="A1461" s="1"/>
      <c r="B1461" s="5"/>
      <c r="D1461" s="6"/>
    </row>
    <row r="1462">
      <c r="A1462" s="1"/>
      <c r="B1462" s="5"/>
      <c r="D1462" s="6"/>
    </row>
    <row r="1463">
      <c r="A1463" s="1"/>
      <c r="B1463" s="5"/>
      <c r="D1463" s="6"/>
    </row>
    <row r="1464">
      <c r="A1464" s="1"/>
      <c r="B1464" s="5"/>
      <c r="D1464" s="6"/>
    </row>
    <row r="1465">
      <c r="A1465" s="1"/>
      <c r="B1465" s="5"/>
      <c r="D1465" s="6"/>
    </row>
    <row r="1466">
      <c r="A1466" s="1"/>
      <c r="B1466" s="5"/>
      <c r="D1466" s="6"/>
    </row>
    <row r="1467">
      <c r="A1467" s="1"/>
      <c r="B1467" s="5"/>
      <c r="D1467" s="6"/>
    </row>
    <row r="1468">
      <c r="A1468" s="1"/>
      <c r="B1468" s="5"/>
      <c r="D1468" s="6"/>
    </row>
    <row r="1469">
      <c r="A1469" s="1"/>
      <c r="B1469" s="5"/>
      <c r="D1469" s="6"/>
    </row>
    <row r="1470">
      <c r="A1470" s="1"/>
      <c r="B1470" s="5"/>
      <c r="D1470" s="6"/>
    </row>
    <row r="1471">
      <c r="A1471" s="1"/>
      <c r="B1471" s="5"/>
      <c r="D1471" s="6"/>
    </row>
    <row r="1472">
      <c r="A1472" s="1"/>
      <c r="B1472" s="5"/>
      <c r="D1472" s="6"/>
    </row>
    <row r="1473">
      <c r="A1473" s="1"/>
      <c r="B1473" s="5"/>
      <c r="D1473" s="6"/>
    </row>
    <row r="1474">
      <c r="A1474" s="1"/>
      <c r="B1474" s="5"/>
      <c r="D1474" s="6"/>
    </row>
    <row r="1475">
      <c r="A1475" s="1"/>
      <c r="B1475" s="5"/>
      <c r="D1475" s="6"/>
    </row>
    <row r="1476">
      <c r="A1476" s="1"/>
      <c r="B1476" s="5"/>
      <c r="D1476" s="6"/>
    </row>
    <row r="1477">
      <c r="A1477" s="1"/>
      <c r="B1477" s="5"/>
      <c r="D1477" s="6"/>
    </row>
    <row r="1478">
      <c r="A1478" s="1"/>
      <c r="B1478" s="5"/>
      <c r="D1478" s="6"/>
    </row>
    <row r="1479">
      <c r="A1479" s="1"/>
      <c r="B1479" s="5"/>
      <c r="D1479" s="6"/>
    </row>
    <row r="1480">
      <c r="A1480" s="1"/>
      <c r="B1480" s="5"/>
      <c r="D1480" s="6"/>
    </row>
    <row r="1481">
      <c r="A1481" s="1"/>
      <c r="B1481" s="5"/>
      <c r="D1481" s="6"/>
    </row>
    <row r="1482">
      <c r="A1482" s="1"/>
      <c r="B1482" s="5"/>
      <c r="D1482" s="6"/>
    </row>
    <row r="1483">
      <c r="A1483" s="1"/>
      <c r="B1483" s="5"/>
      <c r="D1483" s="6"/>
    </row>
    <row r="1484">
      <c r="A1484" s="1"/>
      <c r="B1484" s="5"/>
      <c r="D1484" s="6"/>
    </row>
    <row r="1485">
      <c r="A1485" s="1"/>
      <c r="B1485" s="5"/>
      <c r="D1485" s="6"/>
    </row>
    <row r="1486">
      <c r="A1486" s="1"/>
      <c r="B1486" s="5"/>
      <c r="D1486" s="6"/>
    </row>
    <row r="1487">
      <c r="A1487" s="1"/>
      <c r="B1487" s="5"/>
      <c r="D1487" s="6"/>
    </row>
    <row r="1488">
      <c r="A1488" s="1"/>
      <c r="B1488" s="5"/>
      <c r="D1488" s="6"/>
    </row>
    <row r="1489">
      <c r="A1489" s="1"/>
      <c r="B1489" s="5"/>
      <c r="D1489" s="6"/>
    </row>
    <row r="1490">
      <c r="A1490" s="1"/>
      <c r="B1490" s="5"/>
      <c r="D1490" s="6"/>
    </row>
    <row r="1491">
      <c r="A1491" s="1"/>
      <c r="B1491" s="5"/>
      <c r="D1491" s="6"/>
    </row>
    <row r="1492">
      <c r="A1492" s="1"/>
      <c r="B1492" s="5"/>
      <c r="D1492" s="6"/>
    </row>
    <row r="1493">
      <c r="A1493" s="1"/>
      <c r="B1493" s="5"/>
      <c r="D1493" s="6"/>
    </row>
    <row r="1494">
      <c r="A1494" s="1"/>
      <c r="B1494" s="5"/>
      <c r="D1494" s="6"/>
    </row>
    <row r="1495">
      <c r="A1495" s="1"/>
      <c r="B1495" s="5"/>
      <c r="D1495" s="6"/>
    </row>
    <row r="1496">
      <c r="A1496" s="1"/>
      <c r="B1496" s="5"/>
      <c r="D1496" s="6"/>
    </row>
    <row r="1497">
      <c r="A1497" s="1"/>
      <c r="B1497" s="5"/>
      <c r="D1497" s="6"/>
    </row>
    <row r="1498">
      <c r="A1498" s="1"/>
      <c r="B1498" s="5"/>
      <c r="D1498" s="6"/>
    </row>
    <row r="1499">
      <c r="A1499" s="1"/>
      <c r="B1499" s="5"/>
      <c r="D1499" s="6"/>
    </row>
    <row r="1500">
      <c r="A1500" s="1"/>
      <c r="B1500" s="5"/>
      <c r="D1500" s="6"/>
    </row>
    <row r="1501">
      <c r="A1501" s="1"/>
      <c r="B1501" s="5"/>
      <c r="D1501" s="6"/>
    </row>
    <row r="1502">
      <c r="A1502" s="1"/>
      <c r="B1502" s="5"/>
      <c r="D1502" s="6"/>
    </row>
    <row r="1503">
      <c r="A1503" s="1"/>
      <c r="B1503" s="5"/>
      <c r="D1503" s="6"/>
    </row>
    <row r="1504">
      <c r="A1504" s="1"/>
      <c r="B1504" s="5"/>
      <c r="D1504" s="6"/>
    </row>
    <row r="1505">
      <c r="A1505" s="1"/>
      <c r="B1505" s="5"/>
      <c r="D1505" s="6"/>
    </row>
    <row r="1506">
      <c r="A1506" s="1"/>
      <c r="B1506" s="5"/>
      <c r="D1506" s="6"/>
    </row>
    <row r="1507">
      <c r="A1507" s="1"/>
      <c r="B1507" s="5"/>
      <c r="D1507" s="6"/>
    </row>
    <row r="1508">
      <c r="A1508" s="1"/>
      <c r="B1508" s="5"/>
      <c r="D1508" s="6"/>
    </row>
    <row r="1509">
      <c r="A1509" s="1"/>
      <c r="B1509" s="5"/>
      <c r="D1509" s="6"/>
    </row>
    <row r="1510">
      <c r="A1510" s="1"/>
      <c r="B1510" s="5"/>
      <c r="D1510" s="6"/>
    </row>
    <row r="1511">
      <c r="A1511" s="1"/>
      <c r="B1511" s="5"/>
      <c r="D1511" s="6"/>
    </row>
    <row r="1512">
      <c r="A1512" s="1"/>
      <c r="B1512" s="5"/>
      <c r="D1512" s="6"/>
    </row>
    <row r="1513">
      <c r="A1513" s="1"/>
      <c r="B1513" s="5"/>
      <c r="D1513" s="6"/>
    </row>
    <row r="1514">
      <c r="A1514" s="1"/>
      <c r="B1514" s="5"/>
      <c r="D1514" s="6"/>
    </row>
    <row r="1515">
      <c r="A1515" s="1"/>
      <c r="B1515" s="5"/>
      <c r="D1515" s="6"/>
    </row>
    <row r="1516">
      <c r="A1516" s="1"/>
      <c r="B1516" s="5"/>
      <c r="D1516" s="6"/>
    </row>
    <row r="1517">
      <c r="A1517" s="1"/>
      <c r="B1517" s="5"/>
      <c r="D1517" s="6"/>
    </row>
    <row r="1518">
      <c r="A1518" s="1"/>
      <c r="B1518" s="5"/>
      <c r="D1518" s="6"/>
    </row>
    <row r="1519">
      <c r="A1519" s="1"/>
      <c r="B1519" s="5"/>
      <c r="D1519" s="6"/>
    </row>
    <row r="1520">
      <c r="A1520" s="1"/>
      <c r="B1520" s="5"/>
      <c r="D1520" s="6"/>
    </row>
    <row r="1521">
      <c r="A1521" s="1"/>
      <c r="B1521" s="5"/>
      <c r="D1521" s="6"/>
    </row>
    <row r="1522">
      <c r="A1522" s="1"/>
      <c r="B1522" s="5"/>
      <c r="D1522" s="6"/>
    </row>
    <row r="1523">
      <c r="A1523" s="1"/>
      <c r="B1523" s="5"/>
      <c r="D1523" s="6"/>
    </row>
    <row r="1524">
      <c r="A1524" s="1"/>
      <c r="B1524" s="5"/>
      <c r="D1524" s="6"/>
    </row>
    <row r="1525">
      <c r="A1525" s="1"/>
      <c r="B1525" s="5"/>
      <c r="D1525" s="6"/>
    </row>
    <row r="1526">
      <c r="A1526" s="1"/>
      <c r="B1526" s="5"/>
      <c r="D1526" s="6"/>
    </row>
    <row r="1527">
      <c r="A1527" s="1"/>
      <c r="B1527" s="5"/>
      <c r="D1527" s="6"/>
    </row>
    <row r="1528">
      <c r="A1528" s="1"/>
      <c r="B1528" s="5"/>
      <c r="D1528" s="6"/>
    </row>
    <row r="1529">
      <c r="A1529" s="1"/>
      <c r="B1529" s="5"/>
      <c r="D1529" s="6"/>
    </row>
    <row r="1530">
      <c r="A1530" s="1"/>
      <c r="B1530" s="5"/>
      <c r="D1530" s="6"/>
    </row>
    <row r="1531">
      <c r="A1531" s="1"/>
      <c r="B1531" s="5"/>
      <c r="D1531" s="6"/>
    </row>
    <row r="1532">
      <c r="A1532" s="1"/>
      <c r="B1532" s="5"/>
      <c r="D1532" s="6"/>
    </row>
    <row r="1533">
      <c r="A1533" s="1"/>
      <c r="B1533" s="5"/>
      <c r="D1533" s="6"/>
    </row>
    <row r="1534">
      <c r="A1534" s="1"/>
      <c r="B1534" s="5"/>
      <c r="D1534" s="6"/>
    </row>
    <row r="1535">
      <c r="A1535" s="1"/>
      <c r="B1535" s="5"/>
      <c r="D1535" s="6"/>
    </row>
    <row r="1536">
      <c r="A1536" s="1"/>
      <c r="B1536" s="5"/>
      <c r="D1536" s="6"/>
    </row>
    <row r="1537">
      <c r="A1537" s="1"/>
      <c r="B1537" s="5"/>
      <c r="D1537" s="6"/>
    </row>
    <row r="1538">
      <c r="A1538" s="1"/>
      <c r="B1538" s="5"/>
      <c r="D1538" s="6"/>
    </row>
    <row r="1539">
      <c r="A1539" s="1"/>
      <c r="B1539" s="5"/>
      <c r="D1539" s="6"/>
    </row>
    <row r="1540">
      <c r="A1540" s="1"/>
      <c r="B1540" s="5"/>
      <c r="D1540" s="6"/>
    </row>
    <row r="1541">
      <c r="A1541" s="1"/>
      <c r="B1541" s="5"/>
      <c r="D1541" s="6"/>
    </row>
    <row r="1542">
      <c r="A1542" s="1"/>
      <c r="B1542" s="5"/>
      <c r="D1542" s="6"/>
    </row>
    <row r="1543">
      <c r="A1543" s="1"/>
      <c r="B1543" s="5"/>
      <c r="D1543" s="6"/>
    </row>
    <row r="1544">
      <c r="A1544" s="1"/>
      <c r="B1544" s="5"/>
      <c r="D1544" s="6"/>
    </row>
    <row r="1545">
      <c r="A1545" s="1"/>
      <c r="B1545" s="5"/>
      <c r="D1545" s="6"/>
    </row>
    <row r="1546">
      <c r="A1546" s="1"/>
      <c r="B1546" s="5"/>
      <c r="D1546" s="6"/>
    </row>
    <row r="1547">
      <c r="A1547" s="1"/>
      <c r="B1547" s="5"/>
      <c r="D1547" s="6"/>
    </row>
    <row r="1548">
      <c r="A1548" s="1"/>
      <c r="B1548" s="5"/>
      <c r="D1548" s="6"/>
    </row>
    <row r="1549">
      <c r="A1549" s="1"/>
      <c r="B1549" s="5"/>
      <c r="D1549" s="6"/>
    </row>
    <row r="1550">
      <c r="A1550" s="1"/>
      <c r="B1550" s="5"/>
      <c r="D1550" s="6"/>
    </row>
    <row r="1551">
      <c r="A1551" s="1"/>
      <c r="B1551" s="5"/>
      <c r="D1551" s="6"/>
    </row>
    <row r="1552">
      <c r="A1552" s="1"/>
      <c r="B1552" s="5"/>
      <c r="D1552" s="6"/>
    </row>
    <row r="1553">
      <c r="A1553" s="1"/>
      <c r="B1553" s="5"/>
      <c r="D1553" s="6"/>
    </row>
    <row r="1554">
      <c r="A1554" s="1"/>
      <c r="B1554" s="5"/>
      <c r="D1554" s="6"/>
    </row>
    <row r="1555">
      <c r="A1555" s="1"/>
      <c r="B1555" s="5"/>
      <c r="D1555" s="6"/>
    </row>
    <row r="1556">
      <c r="A1556" s="1"/>
      <c r="B1556" s="5"/>
      <c r="D1556" s="6"/>
    </row>
    <row r="1557">
      <c r="A1557" s="1"/>
      <c r="B1557" s="5"/>
      <c r="D1557" s="6"/>
    </row>
    <row r="1558">
      <c r="A1558" s="1"/>
      <c r="B1558" s="5"/>
      <c r="D1558" s="6"/>
    </row>
    <row r="1559">
      <c r="A1559" s="1"/>
      <c r="B1559" s="5"/>
      <c r="D1559" s="6"/>
    </row>
    <row r="1560">
      <c r="A1560" s="1"/>
      <c r="B1560" s="5"/>
      <c r="D1560" s="6"/>
    </row>
    <row r="1561">
      <c r="A1561" s="1"/>
      <c r="B1561" s="5"/>
      <c r="D1561" s="6"/>
    </row>
    <row r="1562">
      <c r="A1562" s="1"/>
      <c r="B1562" s="5"/>
      <c r="D1562" s="6"/>
    </row>
    <row r="1563">
      <c r="A1563" s="1"/>
      <c r="B1563" s="5"/>
      <c r="D1563" s="6"/>
    </row>
    <row r="1564">
      <c r="A1564" s="1"/>
      <c r="B1564" s="5"/>
      <c r="D1564" s="6"/>
    </row>
    <row r="1565">
      <c r="A1565" s="1"/>
      <c r="B1565" s="5"/>
      <c r="D1565" s="6"/>
    </row>
    <row r="1566">
      <c r="A1566" s="1"/>
      <c r="B1566" s="5"/>
      <c r="D1566" s="6"/>
    </row>
    <row r="1567">
      <c r="A1567" s="1"/>
      <c r="B1567" s="5"/>
      <c r="D1567" s="6"/>
    </row>
    <row r="1568">
      <c r="A1568" s="1"/>
      <c r="B1568" s="5"/>
      <c r="D1568" s="6"/>
    </row>
    <row r="1569">
      <c r="A1569" s="1"/>
      <c r="B1569" s="5"/>
      <c r="D1569" s="6"/>
    </row>
    <row r="1570">
      <c r="A1570" s="1"/>
      <c r="B1570" s="5"/>
      <c r="D1570" s="6"/>
    </row>
    <row r="1571">
      <c r="A1571" s="1"/>
      <c r="B1571" s="5"/>
      <c r="D1571" s="6"/>
    </row>
    <row r="1572">
      <c r="A1572" s="1"/>
      <c r="B1572" s="5"/>
      <c r="D1572" s="6"/>
    </row>
    <row r="1573">
      <c r="A1573" s="1"/>
      <c r="B1573" s="5"/>
      <c r="D1573" s="6"/>
    </row>
    <row r="1574">
      <c r="A1574" s="1"/>
      <c r="B1574" s="5"/>
      <c r="D1574" s="6"/>
    </row>
    <row r="1575">
      <c r="A1575" s="1"/>
      <c r="B1575" s="5"/>
      <c r="D1575" s="6"/>
    </row>
    <row r="1576">
      <c r="A1576" s="1"/>
      <c r="B1576" s="5"/>
      <c r="D1576" s="6"/>
    </row>
    <row r="1577">
      <c r="A1577" s="1"/>
      <c r="B1577" s="5"/>
      <c r="D1577" s="6"/>
    </row>
    <row r="1578">
      <c r="A1578" s="1"/>
      <c r="B1578" s="5"/>
      <c r="D1578" s="6"/>
    </row>
    <row r="1579">
      <c r="A1579" s="1"/>
      <c r="B1579" s="5"/>
      <c r="D1579" s="6"/>
    </row>
    <row r="1580">
      <c r="A1580" s="1"/>
      <c r="B1580" s="5"/>
      <c r="D1580" s="6"/>
    </row>
    <row r="1581">
      <c r="A1581" s="1"/>
      <c r="B1581" s="5"/>
      <c r="D1581" s="6"/>
    </row>
    <row r="1582">
      <c r="A1582" s="1"/>
      <c r="B1582" s="5"/>
      <c r="D1582" s="6"/>
    </row>
    <row r="1583">
      <c r="A1583" s="1"/>
      <c r="B1583" s="5"/>
      <c r="D1583" s="6"/>
    </row>
    <row r="1584">
      <c r="A1584" s="1"/>
      <c r="B1584" s="5"/>
      <c r="D1584" s="6"/>
    </row>
    <row r="1585">
      <c r="A1585" s="1"/>
      <c r="B1585" s="5"/>
      <c r="D1585" s="6"/>
    </row>
    <row r="1586">
      <c r="A1586" s="1"/>
      <c r="B1586" s="5"/>
      <c r="D1586" s="6"/>
    </row>
    <row r="1587">
      <c r="A1587" s="1"/>
      <c r="B1587" s="5"/>
      <c r="D1587" s="6"/>
    </row>
    <row r="1588">
      <c r="A1588" s="1"/>
      <c r="B1588" s="5"/>
      <c r="D1588" s="6"/>
    </row>
    <row r="1589">
      <c r="A1589" s="1"/>
      <c r="B1589" s="5"/>
      <c r="D1589" s="6"/>
    </row>
    <row r="1590">
      <c r="A1590" s="1"/>
      <c r="B1590" s="5"/>
      <c r="D1590" s="6"/>
    </row>
    <row r="1591">
      <c r="A1591" s="1"/>
      <c r="B1591" s="5"/>
      <c r="D1591" s="6"/>
    </row>
    <row r="1592">
      <c r="A1592" s="1"/>
      <c r="B1592" s="5"/>
      <c r="D1592" s="6"/>
    </row>
    <row r="1593">
      <c r="A1593" s="1"/>
      <c r="B1593" s="5"/>
      <c r="D1593" s="6"/>
    </row>
    <row r="1594">
      <c r="A1594" s="1"/>
      <c r="B1594" s="5"/>
      <c r="D1594" s="6"/>
    </row>
    <row r="1595">
      <c r="A1595" s="1"/>
      <c r="B1595" s="5"/>
      <c r="D1595" s="6"/>
    </row>
    <row r="1596">
      <c r="A1596" s="1"/>
      <c r="B1596" s="5"/>
      <c r="D1596" s="6"/>
    </row>
    <row r="1597">
      <c r="A1597" s="1"/>
      <c r="B1597" s="5"/>
      <c r="D1597" s="6"/>
    </row>
    <row r="1598">
      <c r="A1598" s="1"/>
      <c r="B1598" s="5"/>
      <c r="D1598" s="6"/>
    </row>
    <row r="1599">
      <c r="A1599" s="1"/>
      <c r="B1599" s="5"/>
      <c r="D1599" s="6"/>
    </row>
    <row r="1600">
      <c r="A1600" s="1"/>
      <c r="B1600" s="5"/>
      <c r="D1600" s="6"/>
    </row>
    <row r="1601">
      <c r="A1601" s="1"/>
      <c r="B1601" s="5"/>
      <c r="D1601" s="6"/>
    </row>
    <row r="1602">
      <c r="A1602" s="1"/>
      <c r="B1602" s="5"/>
      <c r="D1602" s="6"/>
    </row>
    <row r="1603">
      <c r="A1603" s="1"/>
      <c r="B1603" s="5"/>
      <c r="D1603" s="6"/>
    </row>
    <row r="1604">
      <c r="A1604" s="1"/>
      <c r="B1604" s="5"/>
      <c r="D1604" s="6"/>
    </row>
    <row r="1605">
      <c r="A1605" s="1"/>
      <c r="B1605" s="5"/>
      <c r="D1605" s="6"/>
    </row>
    <row r="1606">
      <c r="A1606" s="1"/>
      <c r="B1606" s="5"/>
      <c r="D1606" s="6"/>
    </row>
    <row r="1607">
      <c r="A1607" s="1"/>
      <c r="B1607" s="5"/>
      <c r="D1607" s="6"/>
    </row>
    <row r="1608">
      <c r="A1608" s="1"/>
      <c r="B1608" s="5"/>
      <c r="D1608" s="6"/>
    </row>
    <row r="1609">
      <c r="A1609" s="1"/>
      <c r="B1609" s="5"/>
      <c r="D1609" s="6"/>
    </row>
    <row r="1610">
      <c r="A1610" s="1"/>
      <c r="B1610" s="5"/>
      <c r="D1610" s="6"/>
    </row>
    <row r="1611">
      <c r="A1611" s="1"/>
      <c r="B1611" s="5"/>
      <c r="D1611" s="6"/>
    </row>
    <row r="1612">
      <c r="A1612" s="1"/>
      <c r="B1612" s="5"/>
      <c r="D1612" s="6"/>
    </row>
    <row r="1613">
      <c r="A1613" s="1"/>
      <c r="B1613" s="5"/>
      <c r="D1613" s="6"/>
    </row>
    <row r="1614">
      <c r="A1614" s="1"/>
      <c r="B1614" s="5"/>
      <c r="D1614" s="6"/>
    </row>
    <row r="1615">
      <c r="A1615" s="1"/>
      <c r="B1615" s="5"/>
      <c r="D1615" s="6"/>
    </row>
    <row r="1616">
      <c r="A1616" s="1"/>
      <c r="B1616" s="5"/>
      <c r="D1616" s="6"/>
    </row>
    <row r="1617">
      <c r="A1617" s="1"/>
      <c r="B1617" s="5"/>
      <c r="D1617" s="6"/>
    </row>
    <row r="1618">
      <c r="A1618" s="1"/>
      <c r="B1618" s="5"/>
      <c r="D1618" s="6"/>
    </row>
    <row r="1619">
      <c r="A1619" s="1"/>
      <c r="B1619" s="5"/>
      <c r="D1619" s="6"/>
    </row>
    <row r="1620">
      <c r="A1620" s="1"/>
      <c r="B1620" s="5"/>
      <c r="D1620" s="6"/>
    </row>
    <row r="1621">
      <c r="A1621" s="1"/>
      <c r="B1621" s="5"/>
      <c r="D1621" s="6"/>
    </row>
    <row r="1622">
      <c r="A1622" s="1"/>
      <c r="B1622" s="5"/>
      <c r="D1622" s="6"/>
    </row>
    <row r="1623">
      <c r="A1623" s="1"/>
      <c r="B1623" s="5"/>
      <c r="D1623" s="6"/>
    </row>
    <row r="1624">
      <c r="A1624" s="1"/>
      <c r="B1624" s="5"/>
      <c r="D1624" s="6"/>
    </row>
    <row r="1625">
      <c r="A1625" s="1"/>
      <c r="B1625" s="5"/>
      <c r="D1625" s="6"/>
    </row>
    <row r="1626">
      <c r="A1626" s="1"/>
      <c r="B1626" s="5"/>
      <c r="D1626" s="6"/>
    </row>
    <row r="1627">
      <c r="A1627" s="1"/>
      <c r="B1627" s="5"/>
      <c r="D1627" s="6"/>
    </row>
    <row r="1628">
      <c r="A1628" s="1"/>
      <c r="B1628" s="5"/>
      <c r="D1628" s="6"/>
    </row>
    <row r="1629">
      <c r="A1629" s="1"/>
      <c r="B1629" s="5"/>
      <c r="D1629" s="6"/>
    </row>
    <row r="1630">
      <c r="A1630" s="1"/>
      <c r="B1630" s="5"/>
      <c r="D1630" s="6"/>
    </row>
    <row r="1631">
      <c r="A1631" s="1"/>
      <c r="B1631" s="5"/>
      <c r="D1631" s="6"/>
    </row>
    <row r="1632">
      <c r="A1632" s="1"/>
      <c r="B1632" s="5"/>
      <c r="D1632" s="6"/>
    </row>
    <row r="1633">
      <c r="A1633" s="1"/>
      <c r="B1633" s="5"/>
      <c r="D1633" s="6"/>
    </row>
    <row r="1634">
      <c r="A1634" s="1"/>
      <c r="B1634" s="5"/>
      <c r="D1634" s="6"/>
    </row>
    <row r="1635">
      <c r="A1635" s="1"/>
      <c r="B1635" s="5"/>
      <c r="D1635" s="6"/>
    </row>
    <row r="1636">
      <c r="A1636" s="1"/>
      <c r="B1636" s="5"/>
      <c r="D1636" s="6"/>
    </row>
    <row r="1637">
      <c r="A1637" s="1"/>
      <c r="B1637" s="5"/>
      <c r="D1637" s="6"/>
    </row>
    <row r="1638">
      <c r="A1638" s="1"/>
      <c r="B1638" s="5"/>
      <c r="D1638" s="6"/>
    </row>
    <row r="1639">
      <c r="A1639" s="1"/>
      <c r="B1639" s="5"/>
      <c r="D1639" s="6"/>
    </row>
    <row r="1640">
      <c r="A1640" s="1"/>
      <c r="B1640" s="5"/>
      <c r="D1640" s="6"/>
    </row>
    <row r="1641">
      <c r="A1641" s="1"/>
      <c r="B1641" s="5"/>
      <c r="D1641" s="6"/>
    </row>
    <row r="1642">
      <c r="A1642" s="1"/>
      <c r="B1642" s="5"/>
      <c r="D1642" s="6"/>
    </row>
    <row r="1643">
      <c r="A1643" s="1"/>
      <c r="B1643" s="5"/>
      <c r="D1643" s="6"/>
    </row>
    <row r="1644">
      <c r="A1644" s="1"/>
      <c r="B1644" s="5"/>
      <c r="D1644" s="6"/>
    </row>
    <row r="1645">
      <c r="A1645" s="1"/>
      <c r="B1645" s="5"/>
      <c r="D1645" s="6"/>
    </row>
    <row r="1646">
      <c r="A1646" s="1"/>
      <c r="B1646" s="5"/>
      <c r="D1646" s="6"/>
    </row>
    <row r="1647">
      <c r="A1647" s="1"/>
      <c r="B1647" s="5"/>
      <c r="D1647" s="6"/>
    </row>
    <row r="1648">
      <c r="A1648" s="1"/>
      <c r="B1648" s="5"/>
      <c r="D1648" s="6"/>
    </row>
    <row r="1649">
      <c r="A1649" s="1"/>
      <c r="B1649" s="5"/>
      <c r="D1649" s="6"/>
    </row>
    <row r="1650">
      <c r="A1650" s="1"/>
      <c r="B1650" s="5"/>
      <c r="D1650" s="6"/>
    </row>
    <row r="1651">
      <c r="A1651" s="1"/>
      <c r="B1651" s="5"/>
      <c r="D1651" s="6"/>
    </row>
    <row r="1652">
      <c r="A1652" s="1"/>
      <c r="B1652" s="5"/>
      <c r="D1652" s="6"/>
    </row>
    <row r="1653">
      <c r="A1653" s="1"/>
      <c r="B1653" s="5"/>
      <c r="D1653" s="6"/>
    </row>
    <row r="1654">
      <c r="A1654" s="1"/>
      <c r="B1654" s="5"/>
      <c r="D1654" s="6"/>
    </row>
    <row r="1655">
      <c r="A1655" s="1"/>
      <c r="B1655" s="5"/>
      <c r="D1655" s="6"/>
    </row>
    <row r="1656">
      <c r="A1656" s="1"/>
      <c r="B1656" s="5"/>
      <c r="D1656" s="6"/>
    </row>
    <row r="1657">
      <c r="A1657" s="1"/>
      <c r="B1657" s="5"/>
      <c r="D1657" s="6"/>
    </row>
    <row r="1658">
      <c r="A1658" s="1"/>
      <c r="B1658" s="5"/>
      <c r="D1658" s="6"/>
    </row>
    <row r="1659">
      <c r="A1659" s="1"/>
      <c r="B1659" s="5"/>
      <c r="D1659" s="6"/>
    </row>
    <row r="1660">
      <c r="A1660" s="1"/>
      <c r="B1660" s="5"/>
      <c r="D1660" s="6"/>
    </row>
    <row r="1661">
      <c r="A1661" s="1"/>
      <c r="B1661" s="5"/>
      <c r="D1661" s="6"/>
    </row>
    <row r="1662">
      <c r="A1662" s="1"/>
      <c r="B1662" s="5"/>
      <c r="D1662" s="6"/>
    </row>
    <row r="1663">
      <c r="A1663" s="1"/>
      <c r="B1663" s="5"/>
      <c r="D1663" s="6"/>
    </row>
    <row r="1664">
      <c r="A1664" s="1"/>
      <c r="B1664" s="5"/>
      <c r="D1664" s="6"/>
    </row>
    <row r="1665">
      <c r="A1665" s="1"/>
      <c r="B1665" s="5"/>
      <c r="D1665" s="6"/>
    </row>
    <row r="1666">
      <c r="A1666" s="1"/>
      <c r="B1666" s="5"/>
      <c r="D1666" s="6"/>
    </row>
    <row r="1667">
      <c r="A1667" s="1"/>
      <c r="B1667" s="5"/>
      <c r="D1667" s="6"/>
    </row>
    <row r="1668">
      <c r="A1668" s="1"/>
      <c r="B1668" s="5"/>
      <c r="D1668" s="6"/>
    </row>
    <row r="1669">
      <c r="A1669" s="1"/>
      <c r="B1669" s="5"/>
      <c r="D1669" s="6"/>
    </row>
    <row r="1670">
      <c r="A1670" s="1"/>
      <c r="B1670" s="5"/>
      <c r="D1670" s="6"/>
    </row>
    <row r="1671">
      <c r="A1671" s="1"/>
      <c r="B1671" s="5"/>
      <c r="D1671" s="6"/>
    </row>
    <row r="1672">
      <c r="A1672" s="1"/>
      <c r="B1672" s="5"/>
      <c r="D1672" s="6"/>
    </row>
    <row r="1673">
      <c r="A1673" s="1"/>
      <c r="B1673" s="5"/>
      <c r="D1673" s="6"/>
    </row>
    <row r="1674">
      <c r="A1674" s="1"/>
      <c r="B1674" s="5"/>
      <c r="D1674" s="6"/>
    </row>
    <row r="1675">
      <c r="A1675" s="1"/>
      <c r="B1675" s="5"/>
      <c r="D1675" s="6"/>
    </row>
    <row r="1676">
      <c r="A1676" s="1"/>
      <c r="B1676" s="5"/>
      <c r="D1676" s="6"/>
    </row>
    <row r="1677">
      <c r="A1677" s="1"/>
      <c r="B1677" s="5"/>
      <c r="D1677" s="6"/>
    </row>
    <row r="1678">
      <c r="A1678" s="1"/>
      <c r="B1678" s="5"/>
      <c r="D1678" s="6"/>
    </row>
    <row r="1679">
      <c r="A1679" s="1"/>
      <c r="B1679" s="5"/>
      <c r="D1679" s="6"/>
    </row>
    <row r="1680">
      <c r="A1680" s="1"/>
      <c r="B1680" s="5"/>
      <c r="D1680" s="6"/>
    </row>
    <row r="1681">
      <c r="A1681" s="1"/>
      <c r="B1681" s="5"/>
      <c r="D1681" s="6"/>
    </row>
    <row r="1682">
      <c r="A1682" s="1"/>
      <c r="B1682" s="5"/>
      <c r="D1682" s="6"/>
    </row>
    <row r="1683">
      <c r="A1683" s="1"/>
      <c r="B1683" s="5"/>
      <c r="D1683" s="6"/>
    </row>
    <row r="1684">
      <c r="A1684" s="1"/>
      <c r="B1684" s="5"/>
      <c r="D1684" s="6"/>
    </row>
    <row r="1685">
      <c r="A1685" s="1"/>
      <c r="B1685" s="5"/>
      <c r="D1685" s="6"/>
    </row>
    <row r="1686">
      <c r="A1686" s="1"/>
      <c r="B1686" s="5"/>
      <c r="D1686" s="6"/>
    </row>
    <row r="1687">
      <c r="A1687" s="1"/>
      <c r="B1687" s="5"/>
      <c r="D1687" s="6"/>
    </row>
    <row r="1688">
      <c r="A1688" s="1"/>
      <c r="B1688" s="5"/>
      <c r="D1688" s="6"/>
    </row>
    <row r="1689">
      <c r="A1689" s="1"/>
      <c r="B1689" s="5"/>
      <c r="D1689" s="6"/>
    </row>
    <row r="1690">
      <c r="A1690" s="1"/>
      <c r="B1690" s="5"/>
      <c r="D1690" s="6"/>
    </row>
    <row r="1691">
      <c r="A1691" s="1"/>
      <c r="B1691" s="5"/>
      <c r="D1691" s="6"/>
    </row>
    <row r="1692">
      <c r="A1692" s="1"/>
      <c r="B1692" s="5"/>
      <c r="D1692" s="6"/>
    </row>
    <row r="1693">
      <c r="A1693" s="1"/>
      <c r="B1693" s="5"/>
      <c r="D1693" s="6"/>
    </row>
    <row r="1694">
      <c r="A1694" s="1"/>
      <c r="B1694" s="5"/>
      <c r="D1694" s="6"/>
    </row>
    <row r="1695">
      <c r="A1695" s="1"/>
      <c r="B1695" s="5"/>
      <c r="D1695" s="6"/>
    </row>
    <row r="1696">
      <c r="A1696" s="1"/>
      <c r="B1696" s="5"/>
      <c r="D1696" s="6"/>
    </row>
    <row r="1697">
      <c r="A1697" s="1"/>
      <c r="B1697" s="5"/>
      <c r="D1697" s="6"/>
    </row>
    <row r="1698">
      <c r="A1698" s="1"/>
      <c r="B1698" s="5"/>
      <c r="D1698" s="6"/>
    </row>
    <row r="1699">
      <c r="A1699" s="1"/>
      <c r="B1699" s="5"/>
      <c r="D1699" s="6"/>
    </row>
    <row r="1700">
      <c r="A1700" s="1"/>
      <c r="B1700" s="5"/>
      <c r="D1700" s="6"/>
    </row>
    <row r="1701">
      <c r="A1701" s="1"/>
      <c r="B1701" s="5"/>
      <c r="D1701" s="6"/>
    </row>
    <row r="1702">
      <c r="A1702" s="1"/>
      <c r="B1702" s="5"/>
      <c r="D1702" s="6"/>
    </row>
    <row r="1703">
      <c r="A1703" s="1"/>
      <c r="B1703" s="5"/>
      <c r="D1703" s="6"/>
    </row>
    <row r="1704">
      <c r="A1704" s="1"/>
      <c r="B1704" s="5"/>
      <c r="D1704" s="6"/>
    </row>
    <row r="1705">
      <c r="A1705" s="1"/>
      <c r="B1705" s="5"/>
      <c r="D1705" s="6"/>
    </row>
    <row r="1706">
      <c r="A1706" s="1"/>
      <c r="B1706" s="5"/>
      <c r="D1706" s="6"/>
    </row>
    <row r="1707">
      <c r="A1707" s="1"/>
      <c r="B1707" s="5"/>
      <c r="D1707" s="6"/>
    </row>
    <row r="1708">
      <c r="A1708" s="1"/>
      <c r="B1708" s="5"/>
      <c r="D1708" s="6"/>
    </row>
    <row r="1709">
      <c r="A1709" s="1"/>
      <c r="B1709" s="5"/>
      <c r="D1709" s="6"/>
    </row>
    <row r="1710">
      <c r="A1710" s="1"/>
      <c r="B1710" s="5"/>
      <c r="D1710" s="6"/>
    </row>
    <row r="1711">
      <c r="A1711" s="1"/>
      <c r="B1711" s="5"/>
      <c r="D1711" s="6"/>
    </row>
    <row r="1712">
      <c r="A1712" s="1"/>
      <c r="B1712" s="5"/>
      <c r="D1712" s="6"/>
    </row>
    <row r="1713">
      <c r="A1713" s="1"/>
      <c r="B1713" s="5"/>
      <c r="D1713" s="6"/>
    </row>
    <row r="1714">
      <c r="A1714" s="1"/>
      <c r="B1714" s="5"/>
      <c r="D1714" s="6"/>
    </row>
    <row r="1715">
      <c r="A1715" s="1"/>
      <c r="B1715" s="5"/>
      <c r="D1715" s="6"/>
    </row>
    <row r="1716">
      <c r="A1716" s="1"/>
      <c r="B1716" s="5"/>
      <c r="D1716" s="6"/>
    </row>
    <row r="1717">
      <c r="A1717" s="1"/>
      <c r="B1717" s="5"/>
      <c r="D1717" s="6"/>
    </row>
    <row r="1718">
      <c r="A1718" s="1"/>
      <c r="B1718" s="5"/>
      <c r="D1718" s="6"/>
    </row>
    <row r="1719">
      <c r="A1719" s="1"/>
      <c r="B1719" s="5"/>
      <c r="D1719" s="6"/>
    </row>
    <row r="1720">
      <c r="A1720" s="1"/>
      <c r="B1720" s="5"/>
      <c r="D1720" s="6"/>
    </row>
    <row r="1721">
      <c r="A1721" s="1"/>
      <c r="B1721" s="5"/>
      <c r="D1721" s="6"/>
    </row>
    <row r="1722">
      <c r="A1722" s="1"/>
      <c r="B1722" s="5"/>
      <c r="D1722" s="6"/>
    </row>
    <row r="1723">
      <c r="A1723" s="1"/>
      <c r="B1723" s="5"/>
      <c r="D1723" s="6"/>
    </row>
    <row r="1724">
      <c r="A1724" s="1"/>
      <c r="B1724" s="5"/>
      <c r="D1724" s="6"/>
    </row>
    <row r="1725">
      <c r="A1725" s="1"/>
      <c r="B1725" s="5"/>
      <c r="D1725" s="6"/>
    </row>
    <row r="1726">
      <c r="A1726" s="1"/>
      <c r="B1726" s="5"/>
      <c r="D1726" s="6"/>
    </row>
    <row r="1727">
      <c r="A1727" s="1"/>
      <c r="B1727" s="5"/>
      <c r="D1727" s="6"/>
    </row>
    <row r="1728">
      <c r="A1728" s="1"/>
      <c r="B1728" s="5"/>
      <c r="D1728" s="6"/>
    </row>
    <row r="1729">
      <c r="A1729" s="1"/>
      <c r="B1729" s="5"/>
      <c r="D1729" s="6"/>
    </row>
    <row r="1730">
      <c r="A1730" s="1"/>
      <c r="B1730" s="5"/>
      <c r="D1730" s="6"/>
    </row>
    <row r="1731">
      <c r="A1731" s="1"/>
      <c r="B1731" s="5"/>
      <c r="D1731" s="6"/>
    </row>
    <row r="1732">
      <c r="A1732" s="1"/>
      <c r="B1732" s="5"/>
      <c r="D1732" s="6"/>
    </row>
    <row r="1733">
      <c r="A1733" s="1"/>
      <c r="B1733" s="5"/>
      <c r="D1733" s="6"/>
    </row>
    <row r="1734">
      <c r="A1734" s="1"/>
      <c r="B1734" s="5"/>
      <c r="D1734" s="6"/>
    </row>
    <row r="1735">
      <c r="A1735" s="1"/>
      <c r="B1735" s="5"/>
      <c r="D1735" s="6"/>
    </row>
    <row r="1736">
      <c r="A1736" s="1"/>
      <c r="B1736" s="5"/>
      <c r="D1736" s="6"/>
    </row>
    <row r="1737">
      <c r="A1737" s="1"/>
      <c r="B1737" s="5"/>
      <c r="D1737" s="6"/>
    </row>
    <row r="1738">
      <c r="A1738" s="1"/>
      <c r="B1738" s="5"/>
      <c r="D1738" s="6"/>
    </row>
    <row r="1739">
      <c r="A1739" s="1"/>
      <c r="B1739" s="5"/>
      <c r="D1739" s="6"/>
    </row>
    <row r="1740">
      <c r="A1740" s="1"/>
      <c r="B1740" s="5"/>
      <c r="D1740" s="6"/>
    </row>
    <row r="1741">
      <c r="A1741" s="1"/>
      <c r="B1741" s="5"/>
      <c r="D1741" s="6"/>
    </row>
    <row r="1742">
      <c r="A1742" s="1"/>
      <c r="B1742" s="5"/>
      <c r="D1742" s="6"/>
    </row>
    <row r="1743">
      <c r="A1743" s="1"/>
      <c r="B1743" s="5"/>
      <c r="D1743" s="6"/>
    </row>
    <row r="1744">
      <c r="A1744" s="1"/>
      <c r="B1744" s="5"/>
      <c r="D1744" s="6"/>
    </row>
    <row r="1745">
      <c r="A1745" s="1"/>
      <c r="B1745" s="5"/>
      <c r="D1745" s="6"/>
    </row>
    <row r="1746">
      <c r="A1746" s="1"/>
      <c r="B1746" s="5"/>
      <c r="D1746" s="6"/>
    </row>
    <row r="1747">
      <c r="A1747" s="1"/>
      <c r="B1747" s="5"/>
      <c r="D1747" s="6"/>
    </row>
    <row r="1748">
      <c r="A1748" s="1"/>
      <c r="B1748" s="5"/>
      <c r="D1748" s="6"/>
    </row>
    <row r="1749">
      <c r="A1749" s="1"/>
      <c r="B1749" s="5"/>
      <c r="D1749" s="6"/>
    </row>
    <row r="1750">
      <c r="A1750" s="1"/>
      <c r="B1750" s="5"/>
      <c r="D1750" s="6"/>
    </row>
    <row r="1751">
      <c r="A1751" s="1"/>
      <c r="B1751" s="5"/>
      <c r="D1751" s="6"/>
    </row>
    <row r="1752">
      <c r="A1752" s="1"/>
      <c r="B1752" s="5"/>
      <c r="D1752" s="6"/>
    </row>
    <row r="1753">
      <c r="A1753" s="1"/>
      <c r="B1753" s="5"/>
      <c r="D1753" s="6"/>
    </row>
    <row r="1754">
      <c r="A1754" s="1"/>
      <c r="B1754" s="5"/>
      <c r="D1754" s="6"/>
    </row>
    <row r="1755">
      <c r="A1755" s="1"/>
      <c r="B1755" s="5"/>
      <c r="D1755" s="6"/>
    </row>
    <row r="1756">
      <c r="A1756" s="1"/>
      <c r="B1756" s="5"/>
      <c r="D1756" s="6"/>
    </row>
    <row r="1757">
      <c r="A1757" s="1"/>
      <c r="B1757" s="5"/>
      <c r="D1757" s="6"/>
    </row>
    <row r="1758">
      <c r="A1758" s="1"/>
      <c r="B1758" s="5"/>
      <c r="D1758" s="6"/>
    </row>
    <row r="1759">
      <c r="A1759" s="1"/>
      <c r="B1759" s="5"/>
      <c r="D1759" s="6"/>
    </row>
    <row r="1760">
      <c r="A1760" s="1"/>
      <c r="B1760" s="5"/>
      <c r="D1760" s="6"/>
    </row>
    <row r="1761">
      <c r="A1761" s="1"/>
      <c r="B1761" s="5"/>
      <c r="D1761" s="6"/>
    </row>
    <row r="1762">
      <c r="A1762" s="1"/>
      <c r="B1762" s="5"/>
      <c r="D1762" s="6"/>
    </row>
    <row r="1763">
      <c r="A1763" s="1"/>
      <c r="B1763" s="5"/>
      <c r="D1763" s="6"/>
    </row>
    <row r="1764">
      <c r="A1764" s="1"/>
      <c r="B1764" s="5"/>
      <c r="D1764" s="6"/>
    </row>
    <row r="1765">
      <c r="A1765" s="1"/>
      <c r="B1765" s="5"/>
      <c r="D1765" s="6"/>
    </row>
    <row r="1766">
      <c r="A1766" s="1"/>
      <c r="B1766" s="5"/>
      <c r="D1766" s="6"/>
    </row>
    <row r="1767">
      <c r="A1767" s="1"/>
      <c r="B1767" s="5"/>
      <c r="D1767" s="6"/>
    </row>
    <row r="1768">
      <c r="A1768" s="1"/>
      <c r="B1768" s="5"/>
      <c r="D1768" s="6"/>
    </row>
    <row r="1769">
      <c r="A1769" s="1"/>
      <c r="B1769" s="5"/>
      <c r="D1769" s="6"/>
    </row>
    <row r="1770">
      <c r="A1770" s="1"/>
      <c r="B1770" s="5"/>
      <c r="D1770" s="6"/>
    </row>
    <row r="1771">
      <c r="A1771" s="1"/>
      <c r="B1771" s="5"/>
      <c r="D1771" s="6"/>
    </row>
    <row r="1772">
      <c r="A1772" s="1"/>
      <c r="B1772" s="5"/>
      <c r="D1772" s="6"/>
    </row>
    <row r="1773">
      <c r="A1773" s="1"/>
      <c r="B1773" s="5"/>
      <c r="D1773" s="6"/>
    </row>
    <row r="1774">
      <c r="A1774" s="1"/>
      <c r="B1774" s="5"/>
      <c r="D1774" s="6"/>
    </row>
    <row r="1775">
      <c r="A1775" s="1"/>
      <c r="B1775" s="5"/>
      <c r="D1775" s="6"/>
    </row>
    <row r="1776">
      <c r="A1776" s="1"/>
      <c r="B1776" s="5"/>
      <c r="D1776" s="6"/>
    </row>
    <row r="1777">
      <c r="A1777" s="1"/>
      <c r="B1777" s="5"/>
      <c r="D1777" s="6"/>
    </row>
    <row r="1778">
      <c r="A1778" s="1"/>
      <c r="B1778" s="5"/>
      <c r="D1778" s="6"/>
    </row>
    <row r="1779">
      <c r="A1779" s="1"/>
      <c r="B1779" s="5"/>
      <c r="D1779" s="6"/>
    </row>
    <row r="1780">
      <c r="A1780" s="1"/>
      <c r="B1780" s="5"/>
      <c r="D1780" s="6"/>
    </row>
    <row r="1781">
      <c r="A1781" s="1"/>
      <c r="B1781" s="5"/>
      <c r="D1781" s="6"/>
    </row>
    <row r="1782">
      <c r="A1782" s="1"/>
      <c r="B1782" s="5"/>
      <c r="D1782" s="6"/>
    </row>
    <row r="1783">
      <c r="A1783" s="1"/>
      <c r="B1783" s="5"/>
      <c r="D1783" s="6"/>
    </row>
    <row r="1784">
      <c r="A1784" s="1"/>
      <c r="B1784" s="5"/>
      <c r="D1784" s="6"/>
    </row>
    <row r="1785">
      <c r="A1785" s="1"/>
      <c r="B1785" s="5"/>
      <c r="D1785" s="6"/>
    </row>
    <row r="1786">
      <c r="A1786" s="1"/>
      <c r="B1786" s="5"/>
      <c r="D1786" s="6"/>
    </row>
    <row r="1787">
      <c r="A1787" s="1"/>
      <c r="B1787" s="5"/>
      <c r="D1787" s="6"/>
    </row>
    <row r="1788">
      <c r="A1788" s="1"/>
      <c r="B1788" s="5"/>
      <c r="D1788" s="6"/>
    </row>
    <row r="1789">
      <c r="A1789" s="1"/>
      <c r="B1789" s="5"/>
      <c r="D1789" s="6"/>
    </row>
    <row r="1790">
      <c r="A1790" s="1"/>
      <c r="B1790" s="5"/>
      <c r="D1790" s="6"/>
    </row>
    <row r="1791">
      <c r="A1791" s="1"/>
      <c r="B1791" s="5"/>
      <c r="D1791" s="6"/>
    </row>
    <row r="1792">
      <c r="A1792" s="1"/>
      <c r="B1792" s="5"/>
      <c r="D1792" s="6"/>
    </row>
    <row r="1793">
      <c r="A1793" s="1"/>
      <c r="B1793" s="5"/>
      <c r="D1793" s="6"/>
    </row>
    <row r="1794">
      <c r="A1794" s="1"/>
      <c r="B1794" s="5"/>
      <c r="D1794" s="6"/>
    </row>
    <row r="1795">
      <c r="A1795" s="1"/>
      <c r="B1795" s="5"/>
      <c r="D1795" s="6"/>
    </row>
    <row r="1796">
      <c r="A1796" s="1"/>
      <c r="B1796" s="5"/>
      <c r="D1796" s="6"/>
    </row>
    <row r="1797">
      <c r="A1797" s="1"/>
      <c r="B1797" s="5"/>
      <c r="D1797" s="6"/>
    </row>
    <row r="1798">
      <c r="A1798" s="1"/>
      <c r="B1798" s="5"/>
      <c r="D1798" s="6"/>
    </row>
    <row r="1799">
      <c r="A1799" s="1"/>
      <c r="B1799" s="5"/>
      <c r="D1799" s="6"/>
    </row>
    <row r="1800">
      <c r="A1800" s="1"/>
      <c r="B1800" s="5"/>
      <c r="D1800" s="6"/>
    </row>
    <row r="1801">
      <c r="A1801" s="1"/>
      <c r="B1801" s="5"/>
      <c r="D1801" s="6"/>
    </row>
    <row r="1802">
      <c r="A1802" s="1"/>
      <c r="B1802" s="5"/>
      <c r="D1802" s="6"/>
    </row>
    <row r="1803">
      <c r="A1803" s="1"/>
      <c r="B1803" s="5"/>
      <c r="D1803" s="6"/>
    </row>
    <row r="1804">
      <c r="A1804" s="1"/>
      <c r="B1804" s="5"/>
      <c r="D1804" s="6"/>
    </row>
    <row r="1805">
      <c r="A1805" s="1"/>
      <c r="B1805" s="5"/>
      <c r="D1805" s="6"/>
    </row>
    <row r="1806">
      <c r="A1806" s="1"/>
      <c r="B1806" s="5"/>
      <c r="D1806" s="6"/>
    </row>
    <row r="1807">
      <c r="A1807" s="1"/>
      <c r="B1807" s="5"/>
      <c r="D1807" s="6"/>
    </row>
    <row r="1808">
      <c r="A1808" s="1"/>
      <c r="B1808" s="5"/>
      <c r="D1808" s="6"/>
    </row>
    <row r="1809">
      <c r="A1809" s="1"/>
      <c r="B1809" s="5"/>
      <c r="D1809" s="6"/>
    </row>
    <row r="1810">
      <c r="A1810" s="1"/>
      <c r="B1810" s="5"/>
      <c r="D1810" s="6"/>
    </row>
    <row r="1811">
      <c r="A1811" s="1"/>
      <c r="B1811" s="5"/>
      <c r="D1811" s="6"/>
    </row>
    <row r="1812">
      <c r="A1812" s="1"/>
      <c r="B1812" s="5"/>
      <c r="D1812" s="6"/>
    </row>
    <row r="1813">
      <c r="A1813" s="1"/>
      <c r="B1813" s="5"/>
      <c r="D1813" s="6"/>
    </row>
    <row r="1814">
      <c r="A1814" s="1"/>
      <c r="B1814" s="5"/>
      <c r="D1814" s="6"/>
    </row>
    <row r="1815">
      <c r="A1815" s="1"/>
      <c r="B1815" s="5"/>
      <c r="D1815" s="6"/>
    </row>
    <row r="1816">
      <c r="A1816" s="1"/>
      <c r="B1816" s="5"/>
      <c r="D1816" s="6"/>
    </row>
    <row r="1817">
      <c r="A1817" s="1"/>
      <c r="B1817" s="5"/>
      <c r="D1817" s="6"/>
    </row>
    <row r="1818">
      <c r="A1818" s="1"/>
      <c r="B1818" s="5"/>
      <c r="D1818" s="6"/>
    </row>
    <row r="1819">
      <c r="A1819" s="1"/>
      <c r="B1819" s="5"/>
      <c r="D1819" s="6"/>
    </row>
    <row r="1820">
      <c r="A1820" s="1"/>
      <c r="B1820" s="5"/>
      <c r="D1820" s="6"/>
    </row>
    <row r="1821">
      <c r="A1821" s="1"/>
      <c r="B1821" s="5"/>
      <c r="D1821" s="6"/>
    </row>
    <row r="1822">
      <c r="A1822" s="1"/>
      <c r="B1822" s="5"/>
      <c r="D1822" s="6"/>
    </row>
    <row r="1823">
      <c r="A1823" s="1"/>
      <c r="B1823" s="5"/>
      <c r="D1823" s="6"/>
    </row>
    <row r="1824">
      <c r="A1824" s="1"/>
      <c r="B1824" s="5"/>
      <c r="D1824" s="6"/>
    </row>
    <row r="1825">
      <c r="A1825" s="1"/>
      <c r="B1825" s="5"/>
      <c r="D1825" s="6"/>
    </row>
    <row r="1826">
      <c r="A1826" s="1"/>
      <c r="B1826" s="5"/>
      <c r="D1826" s="6"/>
    </row>
    <row r="1827">
      <c r="A1827" s="1"/>
      <c r="B1827" s="5"/>
      <c r="D1827" s="6"/>
    </row>
    <row r="1828">
      <c r="A1828" s="1"/>
      <c r="B1828" s="5"/>
      <c r="D1828" s="6"/>
    </row>
    <row r="1829">
      <c r="A1829" s="1"/>
      <c r="B1829" s="5"/>
      <c r="D1829" s="6"/>
    </row>
    <row r="1830">
      <c r="A1830" s="1"/>
      <c r="B1830" s="5"/>
      <c r="D1830" s="6"/>
    </row>
    <row r="1831">
      <c r="A1831" s="1"/>
      <c r="B1831" s="5"/>
      <c r="D1831" s="6"/>
    </row>
    <row r="1832">
      <c r="A1832" s="1"/>
      <c r="B1832" s="5"/>
      <c r="D1832" s="6"/>
    </row>
    <row r="1833">
      <c r="A1833" s="1"/>
      <c r="B1833" s="5"/>
      <c r="D1833" s="6"/>
    </row>
    <row r="1834">
      <c r="A1834" s="1"/>
      <c r="B1834" s="5"/>
      <c r="D1834" s="6"/>
    </row>
    <row r="1835">
      <c r="A1835" s="1"/>
      <c r="B1835" s="5"/>
      <c r="D1835" s="6"/>
    </row>
    <row r="1836">
      <c r="A1836" s="1"/>
      <c r="B1836" s="5"/>
      <c r="D1836" s="6"/>
    </row>
    <row r="1837">
      <c r="A1837" s="1"/>
      <c r="B1837" s="5"/>
      <c r="D1837" s="6"/>
    </row>
    <row r="1838">
      <c r="A1838" s="1"/>
      <c r="B1838" s="5"/>
      <c r="D1838" s="6"/>
    </row>
    <row r="1839">
      <c r="A1839" s="1"/>
      <c r="B1839" s="5"/>
      <c r="D1839" s="6"/>
    </row>
    <row r="1840">
      <c r="A1840" s="1"/>
      <c r="B1840" s="5"/>
      <c r="D1840" s="6"/>
    </row>
    <row r="1841">
      <c r="A1841" s="1"/>
      <c r="B1841" s="5"/>
      <c r="D1841" s="6"/>
    </row>
    <row r="1842">
      <c r="A1842" s="1"/>
      <c r="B1842" s="5"/>
      <c r="D1842" s="6"/>
    </row>
    <row r="1843">
      <c r="A1843" s="1"/>
      <c r="B1843" s="5"/>
      <c r="D1843" s="6"/>
    </row>
    <row r="1844">
      <c r="A1844" s="1"/>
      <c r="B1844" s="5"/>
      <c r="D1844" s="6"/>
    </row>
    <row r="1845">
      <c r="A1845" s="1"/>
      <c r="B1845" s="5"/>
      <c r="D1845" s="6"/>
    </row>
    <row r="1846">
      <c r="A1846" s="1"/>
      <c r="B1846" s="5"/>
      <c r="D1846" s="6"/>
    </row>
    <row r="1847">
      <c r="A1847" s="1"/>
      <c r="B1847" s="5"/>
      <c r="D1847" s="6"/>
    </row>
    <row r="1848">
      <c r="A1848" s="1"/>
      <c r="B1848" s="5"/>
      <c r="D1848" s="6"/>
    </row>
    <row r="1849">
      <c r="A1849" s="1"/>
      <c r="B1849" s="5"/>
      <c r="D1849" s="6"/>
    </row>
    <row r="1850">
      <c r="A1850" s="1"/>
      <c r="B1850" s="5"/>
      <c r="D1850" s="6"/>
    </row>
    <row r="1851">
      <c r="A1851" s="1"/>
      <c r="B1851" s="5"/>
      <c r="D1851" s="6"/>
    </row>
    <row r="1852">
      <c r="A1852" s="1"/>
      <c r="B1852" s="5"/>
      <c r="D1852" s="6"/>
    </row>
    <row r="1853">
      <c r="A1853" s="1"/>
      <c r="B1853" s="5"/>
      <c r="D1853" s="6"/>
    </row>
    <row r="1854">
      <c r="A1854" s="1"/>
      <c r="B1854" s="5"/>
      <c r="D1854" s="6"/>
    </row>
    <row r="1855">
      <c r="A1855" s="1"/>
      <c r="B1855" s="5"/>
      <c r="D1855" s="6"/>
    </row>
    <row r="1856">
      <c r="A1856" s="1"/>
      <c r="B1856" s="5"/>
      <c r="D1856" s="6"/>
    </row>
    <row r="1857">
      <c r="A1857" s="1"/>
      <c r="B1857" s="5"/>
      <c r="D1857" s="6"/>
    </row>
    <row r="1858">
      <c r="A1858" s="1"/>
      <c r="B1858" s="5"/>
      <c r="D1858" s="6"/>
    </row>
    <row r="1859">
      <c r="A1859" s="1"/>
      <c r="B1859" s="5"/>
      <c r="D1859" s="6"/>
    </row>
    <row r="1860">
      <c r="A1860" s="1"/>
      <c r="B1860" s="5"/>
      <c r="D1860" s="6"/>
    </row>
    <row r="1861">
      <c r="A1861" s="1"/>
      <c r="B1861" s="5"/>
      <c r="D1861" s="6"/>
    </row>
    <row r="1862">
      <c r="A1862" s="1"/>
      <c r="B1862" s="5"/>
      <c r="D1862" s="6"/>
    </row>
    <row r="1863">
      <c r="A1863" s="1"/>
      <c r="B1863" s="5"/>
      <c r="D1863" s="6"/>
    </row>
    <row r="1864">
      <c r="A1864" s="1"/>
      <c r="B1864" s="5"/>
      <c r="D1864" s="6"/>
    </row>
    <row r="1865">
      <c r="A1865" s="1"/>
      <c r="B1865" s="5"/>
      <c r="D1865" s="6"/>
    </row>
    <row r="1866">
      <c r="A1866" s="1"/>
      <c r="B1866" s="5"/>
      <c r="D1866" s="6"/>
    </row>
    <row r="1867">
      <c r="A1867" s="1"/>
      <c r="B1867" s="5"/>
      <c r="D1867" s="6"/>
    </row>
    <row r="1868">
      <c r="A1868" s="1"/>
      <c r="B1868" s="5"/>
      <c r="D1868" s="6"/>
    </row>
    <row r="1869">
      <c r="A1869" s="1"/>
      <c r="B1869" s="5"/>
      <c r="D1869" s="6"/>
    </row>
    <row r="1870">
      <c r="A1870" s="1"/>
      <c r="B1870" s="5"/>
      <c r="D1870" s="6"/>
    </row>
    <row r="1871">
      <c r="A1871" s="1"/>
      <c r="B1871" s="5"/>
      <c r="D1871" s="6"/>
    </row>
    <row r="1872">
      <c r="A1872" s="1"/>
      <c r="B1872" s="5"/>
      <c r="D1872" s="6"/>
    </row>
    <row r="1873">
      <c r="A1873" s="1"/>
      <c r="B1873" s="5"/>
      <c r="D1873" s="6"/>
    </row>
    <row r="1874">
      <c r="A1874" s="1"/>
      <c r="B1874" s="5"/>
      <c r="D1874" s="6"/>
    </row>
    <row r="1875">
      <c r="A1875" s="1"/>
      <c r="B1875" s="5"/>
      <c r="D1875" s="6"/>
    </row>
    <row r="1876">
      <c r="A1876" s="1"/>
      <c r="B1876" s="5"/>
      <c r="D1876" s="6"/>
    </row>
    <row r="1877">
      <c r="A1877" s="1"/>
      <c r="B1877" s="5"/>
      <c r="D1877" s="6"/>
    </row>
    <row r="1878">
      <c r="A1878" s="1"/>
      <c r="B1878" s="5"/>
      <c r="D1878" s="6"/>
    </row>
    <row r="1879">
      <c r="A1879" s="1"/>
      <c r="B1879" s="5"/>
      <c r="D1879" s="6"/>
    </row>
    <row r="1880">
      <c r="A1880" s="1"/>
      <c r="B1880" s="5"/>
      <c r="D1880" s="6"/>
    </row>
    <row r="1881">
      <c r="A1881" s="1"/>
      <c r="B1881" s="5"/>
      <c r="D1881" s="6"/>
    </row>
    <row r="1882">
      <c r="A1882" s="1"/>
      <c r="B1882" s="5"/>
      <c r="D1882" s="6"/>
    </row>
    <row r="1883">
      <c r="A1883" s="1"/>
      <c r="B1883" s="5"/>
      <c r="D1883" s="6"/>
    </row>
    <row r="1884">
      <c r="A1884" s="1"/>
      <c r="B1884" s="5"/>
      <c r="D1884" s="6"/>
    </row>
    <row r="1885">
      <c r="A1885" s="1"/>
      <c r="B1885" s="5"/>
      <c r="D1885" s="6"/>
    </row>
    <row r="1886">
      <c r="A1886" s="1"/>
      <c r="B1886" s="5"/>
      <c r="D1886" s="6"/>
    </row>
    <row r="1887">
      <c r="A1887" s="1"/>
      <c r="B1887" s="5"/>
      <c r="D1887" s="6"/>
    </row>
    <row r="1888">
      <c r="A1888" s="1"/>
      <c r="B1888" s="5"/>
      <c r="D1888" s="6"/>
    </row>
    <row r="1889">
      <c r="A1889" s="1"/>
      <c r="B1889" s="5"/>
      <c r="D1889" s="6"/>
    </row>
    <row r="1890">
      <c r="A1890" s="1"/>
      <c r="B1890" s="5"/>
      <c r="D1890" s="6"/>
    </row>
    <row r="1891">
      <c r="A1891" s="1"/>
      <c r="B1891" s="5"/>
      <c r="D1891" s="6"/>
    </row>
    <row r="1892">
      <c r="A1892" s="1"/>
      <c r="B1892" s="5"/>
      <c r="D1892" s="6"/>
    </row>
    <row r="1893">
      <c r="A1893" s="1"/>
      <c r="B1893" s="5"/>
      <c r="D1893" s="6"/>
    </row>
    <row r="1894">
      <c r="A1894" s="1"/>
      <c r="B1894" s="5"/>
      <c r="D1894" s="6"/>
    </row>
    <row r="1895">
      <c r="A1895" s="1"/>
      <c r="B1895" s="5"/>
      <c r="D1895" s="6"/>
    </row>
    <row r="1896">
      <c r="A1896" s="1"/>
      <c r="B1896" s="5"/>
      <c r="D1896" s="6"/>
    </row>
    <row r="1897">
      <c r="A1897" s="1"/>
      <c r="B1897" s="5"/>
      <c r="D1897" s="6"/>
    </row>
    <row r="1898">
      <c r="A1898" s="1"/>
      <c r="B1898" s="5"/>
      <c r="D1898" s="6"/>
    </row>
    <row r="1899">
      <c r="A1899" s="1"/>
      <c r="B1899" s="5"/>
      <c r="D1899" s="6"/>
    </row>
    <row r="1900">
      <c r="A1900" s="1"/>
      <c r="B1900" s="5"/>
      <c r="D1900" s="6"/>
    </row>
    <row r="1901">
      <c r="A1901" s="1"/>
      <c r="B1901" s="5"/>
      <c r="D1901" s="6"/>
    </row>
    <row r="1902">
      <c r="A1902" s="1"/>
      <c r="B1902" s="5"/>
      <c r="D1902" s="6"/>
    </row>
    <row r="1903">
      <c r="A1903" s="1"/>
      <c r="B1903" s="5"/>
      <c r="D1903" s="6"/>
    </row>
    <row r="1904">
      <c r="A1904" s="1"/>
      <c r="B1904" s="5"/>
      <c r="D1904" s="6"/>
    </row>
    <row r="1905">
      <c r="A1905" s="1"/>
      <c r="B1905" s="5"/>
      <c r="D1905" s="6"/>
    </row>
    <row r="1906">
      <c r="A1906" s="1"/>
      <c r="B1906" s="5"/>
      <c r="D1906" s="6"/>
    </row>
    <row r="1907">
      <c r="A1907" s="1"/>
      <c r="B1907" s="5"/>
      <c r="D1907" s="6"/>
    </row>
    <row r="1908">
      <c r="A1908" s="1"/>
      <c r="B1908" s="5"/>
      <c r="D1908" s="6"/>
    </row>
    <row r="1909">
      <c r="A1909" s="1"/>
      <c r="B1909" s="5"/>
      <c r="D1909" s="6"/>
    </row>
    <row r="1910">
      <c r="A1910" s="1"/>
      <c r="B1910" s="5"/>
      <c r="D1910" s="6"/>
    </row>
    <row r="1911">
      <c r="A1911" s="1"/>
      <c r="B1911" s="5"/>
      <c r="D1911" s="6"/>
    </row>
    <row r="1912">
      <c r="A1912" s="1"/>
      <c r="B1912" s="5"/>
      <c r="D1912" s="6"/>
    </row>
    <row r="1913">
      <c r="A1913" s="1"/>
      <c r="B1913" s="5"/>
      <c r="D1913" s="6"/>
    </row>
    <row r="1914">
      <c r="A1914" s="1"/>
      <c r="B1914" s="5"/>
      <c r="D1914" s="6"/>
    </row>
    <row r="1915">
      <c r="A1915" s="1"/>
      <c r="B1915" s="5"/>
      <c r="D1915" s="6"/>
    </row>
    <row r="1916">
      <c r="A1916" s="1"/>
      <c r="B1916" s="5"/>
      <c r="D1916" s="6"/>
    </row>
    <row r="1917">
      <c r="A1917" s="1"/>
      <c r="B1917" s="5"/>
      <c r="D1917" s="6"/>
    </row>
    <row r="1918">
      <c r="A1918" s="1"/>
      <c r="B1918" s="5"/>
      <c r="D1918" s="6"/>
    </row>
    <row r="1919">
      <c r="A1919" s="1"/>
      <c r="B1919" s="5"/>
      <c r="D1919" s="6"/>
    </row>
    <row r="1920">
      <c r="A1920" s="1"/>
      <c r="B1920" s="5"/>
      <c r="D1920" s="6"/>
    </row>
    <row r="1921">
      <c r="A1921" s="1"/>
      <c r="B1921" s="5"/>
      <c r="D1921" s="6"/>
    </row>
    <row r="1922">
      <c r="A1922" s="1"/>
      <c r="B1922" s="5"/>
      <c r="D1922" s="6"/>
    </row>
    <row r="1923">
      <c r="A1923" s="1"/>
      <c r="B1923" s="5"/>
      <c r="D1923" s="6"/>
    </row>
    <row r="1924">
      <c r="A1924" s="1"/>
      <c r="B1924" s="5"/>
      <c r="D1924" s="6"/>
    </row>
    <row r="1925">
      <c r="A1925" s="1"/>
      <c r="B1925" s="5"/>
      <c r="D1925" s="6"/>
    </row>
    <row r="1926">
      <c r="A1926" s="1"/>
      <c r="B1926" s="5"/>
      <c r="D1926" s="6"/>
    </row>
    <row r="1927">
      <c r="A1927" s="1"/>
      <c r="B1927" s="5"/>
      <c r="D1927" s="6"/>
    </row>
    <row r="1928">
      <c r="A1928" s="1"/>
      <c r="B1928" s="5"/>
      <c r="D1928" s="6"/>
    </row>
    <row r="1929">
      <c r="A1929" s="1"/>
      <c r="B1929" s="5"/>
      <c r="D1929" s="6"/>
    </row>
    <row r="1930">
      <c r="A1930" s="1"/>
      <c r="B1930" s="5"/>
      <c r="D1930" s="6"/>
    </row>
    <row r="1931">
      <c r="A1931" s="1"/>
      <c r="B1931" s="5"/>
      <c r="D1931" s="6"/>
    </row>
    <row r="1932">
      <c r="A1932" s="1"/>
      <c r="B1932" s="5"/>
      <c r="D1932" s="6"/>
    </row>
    <row r="1933">
      <c r="A1933" s="1"/>
      <c r="B1933" s="5"/>
      <c r="D1933" s="6"/>
    </row>
    <row r="1934">
      <c r="A1934" s="1"/>
      <c r="B1934" s="5"/>
      <c r="D1934" s="6"/>
    </row>
    <row r="1935">
      <c r="A1935" s="1"/>
      <c r="B1935" s="5"/>
      <c r="D1935" s="6"/>
    </row>
    <row r="1936">
      <c r="A1936" s="1"/>
      <c r="B1936" s="5"/>
      <c r="D1936" s="6"/>
    </row>
    <row r="1937">
      <c r="A1937" s="1"/>
      <c r="B1937" s="5"/>
      <c r="D1937" s="6"/>
    </row>
    <row r="1938">
      <c r="A1938" s="1"/>
      <c r="B1938" s="5"/>
      <c r="D1938" s="6"/>
    </row>
    <row r="1939">
      <c r="A1939" s="1"/>
      <c r="B1939" s="5"/>
      <c r="D1939" s="6"/>
    </row>
    <row r="1940">
      <c r="A1940" s="1"/>
      <c r="B1940" s="5"/>
      <c r="D1940" s="6"/>
    </row>
    <row r="1941">
      <c r="A1941" s="1"/>
      <c r="B1941" s="5"/>
      <c r="D1941" s="6"/>
    </row>
    <row r="1942">
      <c r="A1942" s="1"/>
      <c r="B1942" s="5"/>
      <c r="D1942" s="6"/>
    </row>
    <row r="1943">
      <c r="A1943" s="1"/>
      <c r="B1943" s="5"/>
      <c r="D1943" s="6"/>
    </row>
    <row r="1944">
      <c r="A1944" s="1"/>
      <c r="B1944" s="5"/>
      <c r="D1944" s="6"/>
    </row>
    <row r="1945">
      <c r="A1945" s="1"/>
      <c r="B1945" s="5"/>
      <c r="D1945" s="6"/>
    </row>
    <row r="1946">
      <c r="A1946" s="1"/>
      <c r="B1946" s="5"/>
      <c r="D1946" s="6"/>
    </row>
    <row r="1947">
      <c r="A1947" s="1"/>
      <c r="B1947" s="5"/>
      <c r="D1947" s="6"/>
    </row>
    <row r="1948">
      <c r="A1948" s="1"/>
      <c r="B1948" s="5"/>
      <c r="D1948" s="6"/>
    </row>
    <row r="1949">
      <c r="A1949" s="1"/>
      <c r="B1949" s="5"/>
      <c r="D1949" s="6"/>
    </row>
    <row r="1950">
      <c r="A1950" s="1"/>
      <c r="B1950" s="5"/>
      <c r="D1950" s="6"/>
    </row>
    <row r="1951">
      <c r="A1951" s="1"/>
      <c r="B1951" s="5"/>
      <c r="D1951" s="6"/>
    </row>
    <row r="1952">
      <c r="A1952" s="1"/>
      <c r="B1952" s="5"/>
      <c r="D1952" s="6"/>
    </row>
    <row r="1953">
      <c r="A1953" s="1"/>
      <c r="B1953" s="5"/>
      <c r="D1953" s="6"/>
    </row>
    <row r="1954">
      <c r="A1954" s="1"/>
      <c r="B1954" s="5"/>
      <c r="D1954" s="6"/>
    </row>
    <row r="1955">
      <c r="A1955" s="1"/>
      <c r="B1955" s="5"/>
      <c r="D1955" s="6"/>
    </row>
    <row r="1956">
      <c r="A1956" s="1"/>
      <c r="B1956" s="5"/>
      <c r="D1956" s="6"/>
    </row>
    <row r="1957">
      <c r="A1957" s="1"/>
      <c r="B1957" s="5"/>
      <c r="D1957" s="6"/>
    </row>
    <row r="1958">
      <c r="A1958" s="1"/>
      <c r="B1958" s="5"/>
      <c r="D1958" s="6"/>
    </row>
    <row r="1959">
      <c r="A1959" s="1"/>
      <c r="B1959" s="5"/>
      <c r="D1959" s="6"/>
    </row>
    <row r="1960">
      <c r="A1960" s="1"/>
      <c r="B1960" s="5"/>
      <c r="D1960" s="6"/>
    </row>
    <row r="1961">
      <c r="A1961" s="1"/>
      <c r="B1961" s="5"/>
      <c r="D1961" s="6"/>
    </row>
    <row r="1962">
      <c r="A1962" s="1"/>
      <c r="B1962" s="5"/>
      <c r="D1962" s="6"/>
    </row>
    <row r="1963">
      <c r="A1963" s="1"/>
      <c r="B1963" s="5"/>
      <c r="D1963" s="6"/>
    </row>
    <row r="1964">
      <c r="A1964" s="1"/>
      <c r="B1964" s="5"/>
      <c r="D1964" s="6"/>
    </row>
    <row r="1965">
      <c r="A1965" s="1"/>
      <c r="B1965" s="5"/>
      <c r="D1965" s="6"/>
    </row>
    <row r="1966">
      <c r="A1966" s="1"/>
      <c r="B1966" s="5"/>
      <c r="D1966" s="6"/>
    </row>
    <row r="1967">
      <c r="A1967" s="1"/>
      <c r="B1967" s="5"/>
      <c r="D1967" s="6"/>
    </row>
    <row r="1968">
      <c r="A1968" s="1"/>
      <c r="B1968" s="5"/>
      <c r="D1968" s="6"/>
    </row>
    <row r="1969">
      <c r="A1969" s="1"/>
      <c r="B1969" s="5"/>
      <c r="D1969" s="6"/>
    </row>
    <row r="1970">
      <c r="A1970" s="1"/>
      <c r="B1970" s="5"/>
      <c r="D1970" s="6"/>
    </row>
    <row r="1971">
      <c r="A1971" s="1"/>
      <c r="B1971" s="5"/>
      <c r="D1971" s="6"/>
    </row>
    <row r="1972">
      <c r="A1972" s="1"/>
      <c r="B1972" s="5"/>
      <c r="D1972" s="6"/>
    </row>
    <row r="1973">
      <c r="A1973" s="1"/>
      <c r="B1973" s="5"/>
      <c r="D1973" s="6"/>
    </row>
    <row r="1974">
      <c r="A1974" s="1"/>
      <c r="B1974" s="5"/>
      <c r="D1974" s="6"/>
    </row>
    <row r="1975">
      <c r="A1975" s="1"/>
      <c r="B1975" s="5"/>
      <c r="D1975" s="6"/>
    </row>
    <row r="1976">
      <c r="A1976" s="1"/>
      <c r="B1976" s="5"/>
      <c r="D1976" s="6"/>
    </row>
    <row r="1977">
      <c r="A1977" s="1"/>
      <c r="B1977" s="5"/>
      <c r="D1977" s="6"/>
    </row>
    <row r="1978">
      <c r="A1978" s="1"/>
      <c r="B1978" s="5"/>
      <c r="D1978" s="6"/>
    </row>
    <row r="1979">
      <c r="A1979" s="1"/>
      <c r="B1979" s="5"/>
      <c r="D1979" s="6"/>
    </row>
    <row r="1980">
      <c r="A1980" s="1"/>
      <c r="B1980" s="5"/>
      <c r="D1980" s="6"/>
    </row>
    <row r="1981">
      <c r="A1981" s="1"/>
      <c r="B1981" s="5"/>
      <c r="D1981" s="6"/>
    </row>
    <row r="1982">
      <c r="A1982" s="1"/>
      <c r="B1982" s="5"/>
      <c r="D1982" s="6"/>
    </row>
    <row r="1983">
      <c r="A1983" s="1"/>
      <c r="B1983" s="5"/>
      <c r="D1983" s="6"/>
    </row>
    <row r="1984">
      <c r="A1984" s="1"/>
      <c r="B1984" s="5"/>
      <c r="D1984" s="6"/>
    </row>
    <row r="1985">
      <c r="A1985" s="1"/>
      <c r="B1985" s="5"/>
      <c r="D1985" s="6"/>
    </row>
    <row r="1986">
      <c r="A1986" s="1"/>
      <c r="B1986" s="5"/>
      <c r="D1986" s="6"/>
    </row>
    <row r="1987">
      <c r="A1987" s="1"/>
      <c r="B1987" s="5"/>
      <c r="D1987" s="6"/>
    </row>
    <row r="1988">
      <c r="A1988" s="1"/>
      <c r="B1988" s="5"/>
      <c r="D1988" s="6"/>
    </row>
    <row r="1989">
      <c r="A1989" s="1"/>
      <c r="B1989" s="5"/>
      <c r="D1989" s="6"/>
    </row>
    <row r="1990">
      <c r="A1990" s="1"/>
      <c r="B1990" s="5"/>
      <c r="D1990" s="6"/>
    </row>
    <row r="1991">
      <c r="A1991" s="1"/>
      <c r="B1991" s="5"/>
      <c r="D1991" s="6"/>
    </row>
    <row r="1992">
      <c r="A1992" s="1"/>
      <c r="B1992" s="5"/>
      <c r="D1992" s="6"/>
    </row>
    <row r="1993">
      <c r="A1993" s="1"/>
      <c r="B1993" s="5"/>
      <c r="D1993" s="6"/>
    </row>
    <row r="1994">
      <c r="A1994" s="1"/>
      <c r="B1994" s="5"/>
      <c r="D1994" s="6"/>
    </row>
    <row r="1995">
      <c r="A1995" s="1"/>
      <c r="B1995" s="5"/>
      <c r="D1995" s="6"/>
    </row>
    <row r="1996">
      <c r="A1996" s="1"/>
      <c r="B1996" s="5"/>
      <c r="D1996" s="6"/>
    </row>
    <row r="1997">
      <c r="A1997" s="1"/>
      <c r="B1997" s="5"/>
      <c r="D1997" s="6"/>
    </row>
    <row r="1998">
      <c r="A1998" s="1"/>
      <c r="B1998" s="5"/>
      <c r="D1998" s="6"/>
    </row>
    <row r="1999">
      <c r="A1999" s="1"/>
      <c r="B1999" s="5"/>
      <c r="D1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/>
    </row>
    <row r="2">
      <c r="A2" s="2">
        <v>92.6</v>
      </c>
      <c r="B2" s="1">
        <v>27.0</v>
      </c>
      <c r="C2" s="7">
        <f t="shared" ref="C2:C101" si="1">RAND()</f>
        <v>0.736412335</v>
      </c>
      <c r="D2" s="7">
        <v>1.2569104731807723E-4</v>
      </c>
    </row>
    <row r="3">
      <c r="A3" s="2">
        <v>96.0</v>
      </c>
      <c r="B3" s="1">
        <v>28.0</v>
      </c>
      <c r="C3" s="7">
        <f t="shared" si="1"/>
        <v>0.5882869837</v>
      </c>
      <c r="D3" s="7">
        <v>0.007437275032952773</v>
      </c>
    </row>
    <row r="4">
      <c r="A4" s="2">
        <v>92.4</v>
      </c>
      <c r="B4" s="1">
        <v>25.0</v>
      </c>
      <c r="C4" s="7">
        <f t="shared" si="1"/>
        <v>0.9727889329</v>
      </c>
      <c r="D4" s="7">
        <v>0.012424293832421274</v>
      </c>
    </row>
    <row r="5">
      <c r="A5" s="2">
        <v>93.0</v>
      </c>
      <c r="B5" s="1">
        <v>24.0</v>
      </c>
      <c r="C5" s="7">
        <f t="shared" si="1"/>
        <v>0.8640485261</v>
      </c>
      <c r="D5" s="7">
        <v>0.02127263578694505</v>
      </c>
    </row>
    <row r="6">
      <c r="A6" s="2">
        <v>96.1</v>
      </c>
      <c r="B6" s="1">
        <v>24.0</v>
      </c>
      <c r="C6" s="7">
        <f t="shared" si="1"/>
        <v>0.01490161194</v>
      </c>
      <c r="D6" s="7">
        <v>0.031101549754999236</v>
      </c>
    </row>
    <row r="7">
      <c r="A7" s="2">
        <v>97.1</v>
      </c>
      <c r="B7" s="1">
        <v>28.0</v>
      </c>
      <c r="C7" s="7">
        <f t="shared" si="1"/>
        <v>0.3685463625</v>
      </c>
      <c r="D7" s="7">
        <v>0.08791659722795897</v>
      </c>
    </row>
    <row r="8">
      <c r="A8" s="2">
        <v>93.2</v>
      </c>
      <c r="B8" s="1">
        <v>26.0</v>
      </c>
      <c r="C8" s="7">
        <f t="shared" si="1"/>
        <v>0.3511098979</v>
      </c>
      <c r="D8" s="7">
        <v>0.09714180384047855</v>
      </c>
    </row>
    <row r="9">
      <c r="A9" s="2">
        <v>96.4</v>
      </c>
      <c r="B9" s="1">
        <v>25.0</v>
      </c>
      <c r="C9" s="7">
        <f t="shared" si="1"/>
        <v>0.7909542265</v>
      </c>
      <c r="D9" s="7">
        <v>0.09865483743513881</v>
      </c>
    </row>
    <row r="10">
      <c r="A10" s="2">
        <v>95.8</v>
      </c>
      <c r="B10" s="1">
        <v>25.0</v>
      </c>
      <c r="C10" s="7">
        <f t="shared" si="1"/>
        <v>0.001536461193</v>
      </c>
      <c r="D10" s="7">
        <v>0.0989714579219515</v>
      </c>
    </row>
    <row r="11">
      <c r="A11" s="2">
        <v>92.8</v>
      </c>
      <c r="B11" s="1">
        <v>26.0</v>
      </c>
      <c r="C11" s="7">
        <f t="shared" si="1"/>
        <v>0.3865988907</v>
      </c>
      <c r="D11" s="7">
        <v>0.1328762702259595</v>
      </c>
    </row>
    <row r="12">
      <c r="A12" s="2">
        <v>96.0</v>
      </c>
      <c r="B12" s="1">
        <v>26.0</v>
      </c>
      <c r="C12" s="7">
        <f t="shared" si="1"/>
        <v>0.0442160215</v>
      </c>
      <c r="D12" s="7">
        <v>0.14405721379043246</v>
      </c>
    </row>
    <row r="13">
      <c r="A13" s="2">
        <v>94.9</v>
      </c>
      <c r="B13" s="1">
        <v>24.0</v>
      </c>
      <c r="C13" s="7">
        <f t="shared" si="1"/>
        <v>0.9977069499</v>
      </c>
      <c r="D13" s="7">
        <v>0.1510602394020345</v>
      </c>
    </row>
    <row r="14">
      <c r="A14" s="2">
        <v>92.6</v>
      </c>
      <c r="B14" s="1">
        <v>27.0</v>
      </c>
      <c r="C14" s="7">
        <f t="shared" si="1"/>
        <v>0.4737514608</v>
      </c>
      <c r="D14" s="7">
        <v>0.15214563599171715</v>
      </c>
    </row>
    <row r="15">
      <c r="A15" s="2">
        <v>96.4</v>
      </c>
      <c r="B15" s="1">
        <v>28.0</v>
      </c>
      <c r="C15" s="7">
        <f t="shared" si="1"/>
        <v>0.04976980639</v>
      </c>
      <c r="D15" s="7">
        <v>0.16429386169504157</v>
      </c>
    </row>
    <row r="16">
      <c r="A16" s="2">
        <v>94.0</v>
      </c>
      <c r="B16" s="1">
        <v>25.0</v>
      </c>
      <c r="C16" s="7">
        <f t="shared" si="1"/>
        <v>0.6760601983</v>
      </c>
      <c r="D16" s="7">
        <v>0.16971328621462356</v>
      </c>
    </row>
    <row r="17">
      <c r="A17" s="2">
        <v>95.8</v>
      </c>
      <c r="B17" s="1">
        <v>24.0</v>
      </c>
      <c r="C17" s="7">
        <f t="shared" si="1"/>
        <v>0.7720240361</v>
      </c>
      <c r="D17" s="7">
        <v>0.18668805236831298</v>
      </c>
    </row>
    <row r="18">
      <c r="A18" s="2">
        <v>94.0</v>
      </c>
      <c r="B18" s="1">
        <v>28.0</v>
      </c>
      <c r="C18" s="7">
        <f t="shared" si="1"/>
        <v>0.2643757533</v>
      </c>
      <c r="D18" s="7">
        <v>0.20685855023559252</v>
      </c>
    </row>
    <row r="19">
      <c r="A19" s="2">
        <v>93.0</v>
      </c>
      <c r="B19" s="1">
        <v>27.0</v>
      </c>
      <c r="C19" s="7">
        <f t="shared" si="1"/>
        <v>0.007064290803</v>
      </c>
      <c r="D19" s="7">
        <v>0.2220554934516611</v>
      </c>
    </row>
    <row r="20">
      <c r="A20" s="2">
        <v>93.7</v>
      </c>
      <c r="B20" s="1">
        <v>28.0</v>
      </c>
      <c r="C20" s="7">
        <f t="shared" si="1"/>
        <v>0.5472780088</v>
      </c>
      <c r="D20" s="7">
        <v>0.22373147609274102</v>
      </c>
    </row>
    <row r="21">
      <c r="A21" s="2">
        <v>93.8</v>
      </c>
      <c r="B21" s="1">
        <v>27.0</v>
      </c>
      <c r="C21" s="7">
        <f t="shared" si="1"/>
        <v>0.7200931588</v>
      </c>
      <c r="D21" s="7">
        <v>0.23388827691624658</v>
      </c>
    </row>
    <row r="22">
      <c r="A22" s="2">
        <v>93.5</v>
      </c>
      <c r="B22" s="1">
        <v>24.0</v>
      </c>
      <c r="C22" s="7">
        <f t="shared" si="1"/>
        <v>0.6229478129</v>
      </c>
      <c r="D22" s="7">
        <v>0.2410361028227881</v>
      </c>
    </row>
    <row r="23">
      <c r="A23" s="2">
        <v>96.7</v>
      </c>
      <c r="B23" s="1">
        <v>28.0</v>
      </c>
      <c r="C23" s="7">
        <f t="shared" si="1"/>
        <v>0.2406184206</v>
      </c>
      <c r="D23" s="7">
        <v>0.26177968417815967</v>
      </c>
    </row>
    <row r="24">
      <c r="A24" s="2">
        <v>95.0</v>
      </c>
      <c r="B24" s="1">
        <v>24.0</v>
      </c>
      <c r="C24" s="7">
        <f t="shared" si="1"/>
        <v>0.03949474241</v>
      </c>
      <c r="D24" s="7">
        <v>0.27314295346438067</v>
      </c>
    </row>
    <row r="25">
      <c r="A25" s="2">
        <v>94.0</v>
      </c>
      <c r="B25" s="1">
        <v>25.0</v>
      </c>
      <c r="C25" s="7">
        <f t="shared" si="1"/>
        <v>0.4320097078</v>
      </c>
      <c r="D25" s="7">
        <v>0.2802157310324831</v>
      </c>
    </row>
    <row r="26">
      <c r="A26" s="2">
        <v>94.7</v>
      </c>
      <c r="B26" s="1">
        <v>26.0</v>
      </c>
      <c r="C26" s="7">
        <f t="shared" si="1"/>
        <v>0.2941256542</v>
      </c>
      <c r="D26" s="7">
        <v>0.2848493786696138</v>
      </c>
    </row>
    <row r="27">
      <c r="A27" s="2">
        <v>97.1</v>
      </c>
      <c r="B27" s="1">
        <v>26.0</v>
      </c>
      <c r="C27" s="7">
        <f t="shared" si="1"/>
        <v>0.2163246781</v>
      </c>
      <c r="D27" s="7">
        <v>0.2939719244579081</v>
      </c>
    </row>
    <row r="28">
      <c r="A28" s="2">
        <v>97.6</v>
      </c>
      <c r="B28" s="1">
        <v>25.0</v>
      </c>
      <c r="C28" s="7">
        <f t="shared" si="1"/>
        <v>0.7197750788</v>
      </c>
      <c r="D28" s="7">
        <v>0.30442304308190016</v>
      </c>
    </row>
    <row r="29">
      <c r="A29" s="2">
        <v>97.0</v>
      </c>
      <c r="B29" s="1">
        <v>26.0</v>
      </c>
      <c r="C29" s="7">
        <f t="shared" si="1"/>
        <v>0.02793741954</v>
      </c>
      <c r="D29" s="7">
        <v>0.31023726814386543</v>
      </c>
    </row>
    <row r="30">
      <c r="A30" s="2">
        <v>95.8</v>
      </c>
      <c r="B30" s="1">
        <v>25.0</v>
      </c>
      <c r="C30" s="7">
        <f t="shared" si="1"/>
        <v>0.7228908012</v>
      </c>
      <c r="D30" s="7">
        <v>0.3166169104718143</v>
      </c>
    </row>
    <row r="31">
      <c r="A31" s="2">
        <v>96.6</v>
      </c>
      <c r="B31" s="1">
        <v>27.0</v>
      </c>
      <c r="C31" s="7">
        <f t="shared" si="1"/>
        <v>0.9400980875</v>
      </c>
      <c r="D31" s="7">
        <v>0.33689716943970693</v>
      </c>
    </row>
    <row r="32">
      <c r="A32" s="2">
        <v>94.5</v>
      </c>
      <c r="B32" s="1">
        <v>27.0</v>
      </c>
      <c r="C32" s="7">
        <f t="shared" si="1"/>
        <v>0.9772775461</v>
      </c>
      <c r="D32" s="7">
        <v>0.34640523372924403</v>
      </c>
    </row>
    <row r="33">
      <c r="A33" s="2">
        <v>93.2</v>
      </c>
      <c r="B33" s="1">
        <v>24.0</v>
      </c>
      <c r="C33" s="7">
        <f t="shared" si="1"/>
        <v>0.02960237741</v>
      </c>
      <c r="D33" s="7">
        <v>0.3535766401136111</v>
      </c>
    </row>
    <row r="34">
      <c r="A34" s="2">
        <v>93.7</v>
      </c>
      <c r="B34" s="1">
        <v>27.0</v>
      </c>
      <c r="C34" s="7">
        <f t="shared" si="1"/>
        <v>0.2737838371</v>
      </c>
      <c r="D34" s="7">
        <v>0.35677400965558015</v>
      </c>
    </row>
    <row r="35">
      <c r="A35" s="2">
        <v>94.0</v>
      </c>
      <c r="B35" s="1">
        <v>26.0</v>
      </c>
      <c r="C35" s="7">
        <f t="shared" si="1"/>
        <v>0.4078504789</v>
      </c>
      <c r="D35" s="7">
        <v>0.36364621315463563</v>
      </c>
    </row>
    <row r="36">
      <c r="A36" s="2">
        <v>97.0</v>
      </c>
      <c r="B36" s="1">
        <v>27.0</v>
      </c>
      <c r="C36" s="7">
        <f t="shared" si="1"/>
        <v>0.8923393712</v>
      </c>
      <c r="D36" s="7">
        <v>0.3701683862924626</v>
      </c>
    </row>
    <row r="37">
      <c r="A37" s="2">
        <v>97.3</v>
      </c>
      <c r="B37" s="1">
        <v>27.0</v>
      </c>
      <c r="C37" s="7">
        <f t="shared" si="1"/>
        <v>0.6589578566</v>
      </c>
      <c r="D37" s="7">
        <v>0.3771131175390898</v>
      </c>
    </row>
    <row r="38">
      <c r="A38" s="2">
        <v>95.5</v>
      </c>
      <c r="B38" s="1">
        <v>26.0</v>
      </c>
      <c r="C38" s="7">
        <f t="shared" si="1"/>
        <v>0.8601978215</v>
      </c>
      <c r="D38" s="7">
        <v>0.37979263971776733</v>
      </c>
    </row>
    <row r="39">
      <c r="A39" s="2">
        <v>94.5</v>
      </c>
      <c r="B39" s="1">
        <v>25.0</v>
      </c>
      <c r="C39" s="7">
        <f t="shared" si="1"/>
        <v>0.8600923036</v>
      </c>
      <c r="D39" s="7">
        <v>0.3953995797179569</v>
      </c>
    </row>
    <row r="40">
      <c r="A40" s="2">
        <v>96.1</v>
      </c>
      <c r="B40" s="1">
        <v>28.0</v>
      </c>
      <c r="C40" s="7">
        <f t="shared" si="1"/>
        <v>0.4376317145</v>
      </c>
      <c r="D40" s="7">
        <v>0.4146107469629917</v>
      </c>
    </row>
    <row r="41">
      <c r="A41" s="2">
        <v>95.4</v>
      </c>
      <c r="B41" s="1">
        <v>28.0</v>
      </c>
      <c r="C41" s="7">
        <f t="shared" si="1"/>
        <v>0.1043336687</v>
      </c>
      <c r="D41" s="7">
        <v>0.4161241796868732</v>
      </c>
    </row>
    <row r="42">
      <c r="A42" s="2">
        <v>95.7</v>
      </c>
      <c r="B42" s="1">
        <v>24.0</v>
      </c>
      <c r="C42" s="7">
        <f t="shared" si="1"/>
        <v>0.9197954513</v>
      </c>
      <c r="D42" s="7">
        <v>0.4176691546049146</v>
      </c>
    </row>
    <row r="43">
      <c r="A43" s="2">
        <v>97.3</v>
      </c>
      <c r="B43" s="1">
        <v>28.0</v>
      </c>
      <c r="C43" s="7">
        <f t="shared" si="1"/>
        <v>0.4561824466</v>
      </c>
      <c r="D43" s="7">
        <v>0.41790684684558177</v>
      </c>
    </row>
    <row r="44">
      <c r="A44" s="2">
        <v>97.5</v>
      </c>
      <c r="B44" s="1">
        <v>27.0</v>
      </c>
      <c r="C44" s="7">
        <f t="shared" si="1"/>
        <v>0.04168916317</v>
      </c>
      <c r="D44" s="7">
        <v>0.42860445880171527</v>
      </c>
    </row>
    <row r="45">
      <c r="A45" s="2">
        <v>94.0</v>
      </c>
      <c r="B45" s="1">
        <v>25.0</v>
      </c>
      <c r="C45" s="7">
        <f t="shared" si="1"/>
        <v>0.5141101692</v>
      </c>
      <c r="D45" s="7">
        <v>0.4379487573902363</v>
      </c>
    </row>
    <row r="46">
      <c r="A46" s="2">
        <v>95.3</v>
      </c>
      <c r="B46" s="1">
        <v>27.0</v>
      </c>
      <c r="C46" s="7">
        <f t="shared" si="1"/>
        <v>0.243404632</v>
      </c>
      <c r="D46" s="7">
        <v>0.43797393302580767</v>
      </c>
    </row>
    <row r="47">
      <c r="A47" s="2">
        <v>93.4</v>
      </c>
      <c r="B47" s="1">
        <v>25.0</v>
      </c>
      <c r="C47" s="7">
        <f t="shared" si="1"/>
        <v>0.4685987665</v>
      </c>
      <c r="D47" s="7">
        <v>0.44340833540080293</v>
      </c>
    </row>
    <row r="48">
      <c r="A48" s="2">
        <v>97.2</v>
      </c>
      <c r="B48" s="1">
        <v>24.0</v>
      </c>
      <c r="C48" s="7">
        <f t="shared" si="1"/>
        <v>0.007031581931</v>
      </c>
      <c r="D48" s="7">
        <v>0.4537855919523449</v>
      </c>
    </row>
    <row r="49">
      <c r="A49" s="2">
        <v>96.6</v>
      </c>
      <c r="B49" s="1">
        <v>27.0</v>
      </c>
      <c r="C49" s="7">
        <f t="shared" si="1"/>
        <v>0.4789340084</v>
      </c>
      <c r="D49" s="7">
        <v>0.4667195843057337</v>
      </c>
    </row>
    <row r="50">
      <c r="A50" s="2">
        <v>95.8</v>
      </c>
      <c r="B50" s="1">
        <v>24.0</v>
      </c>
      <c r="C50" s="7">
        <f t="shared" si="1"/>
        <v>0.7672864461</v>
      </c>
      <c r="D50" s="7">
        <v>0.4687541161781187</v>
      </c>
    </row>
    <row r="51">
      <c r="A51" s="2">
        <v>94.9</v>
      </c>
      <c r="B51" s="1">
        <v>25.0</v>
      </c>
      <c r="C51" s="7">
        <f t="shared" si="1"/>
        <v>0.8642027304</v>
      </c>
      <c r="D51" s="7">
        <v>0.49893372417557635</v>
      </c>
    </row>
    <row r="52">
      <c r="A52" s="2">
        <v>93.2</v>
      </c>
      <c r="B52" s="1">
        <v>28.0</v>
      </c>
      <c r="C52" s="7">
        <f t="shared" si="1"/>
        <v>0.2682603899</v>
      </c>
      <c r="D52" s="7">
        <v>0.5000675408381314</v>
      </c>
    </row>
    <row r="53">
      <c r="A53" s="2">
        <v>95.2</v>
      </c>
      <c r="B53" s="1">
        <v>27.0</v>
      </c>
      <c r="C53" s="7">
        <f t="shared" si="1"/>
        <v>0.5457187687</v>
      </c>
      <c r="D53" s="7">
        <v>0.5329482496153662</v>
      </c>
    </row>
    <row r="54">
      <c r="A54" s="2">
        <v>94.5</v>
      </c>
      <c r="B54" s="1">
        <v>25.0</v>
      </c>
      <c r="C54" s="7">
        <f t="shared" si="1"/>
        <v>0.07245787255</v>
      </c>
      <c r="D54" s="7">
        <v>0.5351429738709993</v>
      </c>
    </row>
    <row r="55">
      <c r="A55" s="2">
        <v>92.4</v>
      </c>
      <c r="B55" s="1">
        <v>26.0</v>
      </c>
      <c r="C55" s="7">
        <f t="shared" si="1"/>
        <v>0.1873240869</v>
      </c>
      <c r="D55" s="7">
        <v>0.5454024562035823</v>
      </c>
    </row>
    <row r="56">
      <c r="A56" s="2">
        <v>94.6</v>
      </c>
      <c r="B56" s="1">
        <v>24.0</v>
      </c>
      <c r="C56" s="7">
        <f t="shared" si="1"/>
        <v>0.4999253287</v>
      </c>
      <c r="D56" s="7">
        <v>0.5896189116075616</v>
      </c>
    </row>
    <row r="57">
      <c r="A57" s="2">
        <v>97.3</v>
      </c>
      <c r="B57" s="1">
        <v>26.0</v>
      </c>
      <c r="C57" s="7">
        <f t="shared" si="1"/>
        <v>0.8701506149</v>
      </c>
      <c r="D57" s="7">
        <v>0.5983093455455042</v>
      </c>
    </row>
    <row r="58">
      <c r="A58" s="2">
        <v>94.3</v>
      </c>
      <c r="B58" s="1">
        <v>28.0</v>
      </c>
      <c r="C58" s="7">
        <f t="shared" si="1"/>
        <v>0.9997918706</v>
      </c>
      <c r="D58" s="7">
        <v>0.6175858166634748</v>
      </c>
    </row>
    <row r="59">
      <c r="A59" s="2">
        <v>93.8</v>
      </c>
      <c r="B59" s="1">
        <v>24.0</v>
      </c>
      <c r="C59" s="7">
        <f t="shared" si="1"/>
        <v>0.9885921596</v>
      </c>
      <c r="D59" s="7">
        <v>0.6225526739649334</v>
      </c>
    </row>
    <row r="60">
      <c r="A60" s="2">
        <v>94.4</v>
      </c>
      <c r="B60" s="1">
        <v>28.0</v>
      </c>
      <c r="C60" s="7">
        <f t="shared" si="1"/>
        <v>0.6396219643</v>
      </c>
      <c r="D60" s="7">
        <v>0.6403284970844355</v>
      </c>
    </row>
    <row r="61">
      <c r="A61" s="2">
        <v>93.2</v>
      </c>
      <c r="B61" s="1">
        <v>26.0</v>
      </c>
      <c r="C61" s="7">
        <f t="shared" si="1"/>
        <v>0.45914554</v>
      </c>
      <c r="D61" s="7">
        <v>0.649505058415346</v>
      </c>
    </row>
    <row r="62">
      <c r="A62" s="2">
        <v>95.5</v>
      </c>
      <c r="B62" s="1">
        <v>27.0</v>
      </c>
      <c r="C62" s="7">
        <f t="shared" si="1"/>
        <v>0.4859052834</v>
      </c>
      <c r="D62" s="7">
        <v>0.6498021154753775</v>
      </c>
    </row>
    <row r="63">
      <c r="A63" s="2">
        <v>93.2</v>
      </c>
      <c r="B63" s="1">
        <v>27.0</v>
      </c>
      <c r="C63" s="7">
        <f t="shared" si="1"/>
        <v>0.6537925959</v>
      </c>
      <c r="D63" s="7">
        <v>0.6533392155731627</v>
      </c>
    </row>
    <row r="64">
      <c r="A64" s="2">
        <v>96.2</v>
      </c>
      <c r="B64" s="1">
        <v>26.0</v>
      </c>
      <c r="C64" s="7">
        <f t="shared" si="1"/>
        <v>0.4786943513</v>
      </c>
      <c r="D64" s="7">
        <v>0.6750032512993164</v>
      </c>
    </row>
    <row r="65">
      <c r="A65" s="2">
        <v>93.9</v>
      </c>
      <c r="B65" s="1">
        <v>25.0</v>
      </c>
      <c r="C65" s="7">
        <f t="shared" si="1"/>
        <v>0.5806810731</v>
      </c>
      <c r="D65" s="7">
        <v>0.6821105529444622</v>
      </c>
    </row>
    <row r="66">
      <c r="A66" s="2">
        <v>96.6</v>
      </c>
      <c r="B66" s="1">
        <v>25.0</v>
      </c>
      <c r="C66" s="7">
        <f t="shared" si="1"/>
        <v>0.4523847792</v>
      </c>
      <c r="D66" s="7">
        <v>0.6897360662561264</v>
      </c>
    </row>
    <row r="67">
      <c r="A67" s="2">
        <v>95.5</v>
      </c>
      <c r="B67" s="1">
        <v>27.0</v>
      </c>
      <c r="C67" s="7">
        <f t="shared" si="1"/>
        <v>0.3786296639</v>
      </c>
      <c r="D67" s="7">
        <v>0.7201678946222446</v>
      </c>
    </row>
    <row r="68">
      <c r="A68" s="2">
        <v>95.4</v>
      </c>
      <c r="B68" s="1">
        <v>26.0</v>
      </c>
      <c r="C68" s="7">
        <f t="shared" si="1"/>
        <v>0.09108089752</v>
      </c>
      <c r="D68" s="7">
        <v>0.7265590421128713</v>
      </c>
    </row>
    <row r="69">
      <c r="A69" s="2">
        <v>95.1</v>
      </c>
      <c r="B69" s="1">
        <v>25.0</v>
      </c>
      <c r="C69" s="7">
        <f t="shared" si="1"/>
        <v>0.8256524349</v>
      </c>
      <c r="D69" s="7">
        <v>0.7272307809256371</v>
      </c>
    </row>
    <row r="70">
      <c r="A70" s="2">
        <v>97.1</v>
      </c>
      <c r="B70" s="1">
        <v>28.0</v>
      </c>
      <c r="C70" s="7">
        <f t="shared" si="1"/>
        <v>0.3396900837</v>
      </c>
      <c r="D70" s="7">
        <v>0.7366852190269364</v>
      </c>
    </row>
    <row r="71">
      <c r="A71" s="2">
        <v>97.5</v>
      </c>
      <c r="B71" s="1">
        <v>24.0</v>
      </c>
      <c r="C71" s="7">
        <f t="shared" si="1"/>
        <v>0.2081255485</v>
      </c>
      <c r="D71" s="7">
        <v>0.7402260424103284</v>
      </c>
    </row>
    <row r="72">
      <c r="A72" s="2">
        <v>95.8</v>
      </c>
      <c r="B72" s="1">
        <v>24.0</v>
      </c>
      <c r="C72" s="7">
        <f t="shared" si="1"/>
        <v>0.5202559477</v>
      </c>
      <c r="D72" s="7">
        <v>0.745473296149202</v>
      </c>
    </row>
    <row r="73">
      <c r="A73" s="2">
        <v>94.9</v>
      </c>
      <c r="B73" s="1">
        <v>28.0</v>
      </c>
      <c r="C73" s="7">
        <f t="shared" si="1"/>
        <v>0.9948789683</v>
      </c>
      <c r="D73" s="7">
        <v>0.7489062948318954</v>
      </c>
    </row>
    <row r="74">
      <c r="A74" s="2">
        <v>95.0</v>
      </c>
      <c r="B74" s="1">
        <v>24.0</v>
      </c>
      <c r="C74" s="7">
        <f t="shared" si="1"/>
        <v>0.6671124091</v>
      </c>
      <c r="D74" s="7">
        <v>0.7521821487549146</v>
      </c>
    </row>
    <row r="75">
      <c r="A75" s="2">
        <v>93.4</v>
      </c>
      <c r="B75" s="1">
        <v>24.0</v>
      </c>
      <c r="C75" s="7">
        <f t="shared" si="1"/>
        <v>0.513490333</v>
      </c>
      <c r="D75" s="7">
        <v>0.7590407357322687</v>
      </c>
    </row>
    <row r="76">
      <c r="A76" s="2">
        <v>94.2</v>
      </c>
      <c r="B76" s="1">
        <v>24.0</v>
      </c>
      <c r="C76" s="7">
        <f t="shared" si="1"/>
        <v>0.3248837327</v>
      </c>
      <c r="D76" s="7">
        <v>0.7618764841553191</v>
      </c>
    </row>
    <row r="77">
      <c r="A77" s="2">
        <v>95.0</v>
      </c>
      <c r="B77" s="1">
        <v>28.0</v>
      </c>
      <c r="C77" s="7">
        <f t="shared" si="1"/>
        <v>0.4541141221</v>
      </c>
      <c r="D77" s="7">
        <v>0.7775056222829771</v>
      </c>
    </row>
    <row r="78">
      <c r="A78" s="2">
        <v>93.6</v>
      </c>
      <c r="B78" s="1">
        <v>24.0</v>
      </c>
      <c r="C78" s="7">
        <f t="shared" si="1"/>
        <v>0.8214554841</v>
      </c>
      <c r="D78" s="7">
        <v>0.7783779073090474</v>
      </c>
    </row>
    <row r="79">
      <c r="A79" s="2">
        <v>97.5</v>
      </c>
      <c r="B79" s="1">
        <v>26.0</v>
      </c>
      <c r="C79" s="7">
        <f t="shared" si="1"/>
        <v>0.01464696898</v>
      </c>
      <c r="D79" s="7">
        <v>0.7836754512709759</v>
      </c>
    </row>
    <row r="80">
      <c r="A80" s="2">
        <v>94.1</v>
      </c>
      <c r="B80" s="1">
        <v>28.0</v>
      </c>
      <c r="C80" s="7">
        <f t="shared" si="1"/>
        <v>0.2957149312</v>
      </c>
      <c r="D80" s="7">
        <v>0.78708694392944</v>
      </c>
    </row>
    <row r="81">
      <c r="A81" s="2">
        <v>97.6</v>
      </c>
      <c r="B81" s="1">
        <v>28.0</v>
      </c>
      <c r="C81" s="7">
        <f t="shared" si="1"/>
        <v>0.8508876932</v>
      </c>
      <c r="D81" s="7">
        <v>0.7940831992049745</v>
      </c>
    </row>
    <row r="82">
      <c r="A82" s="2">
        <v>94.5</v>
      </c>
      <c r="B82" s="1">
        <v>28.0</v>
      </c>
      <c r="C82" s="7">
        <f t="shared" si="1"/>
        <v>0.1296456107</v>
      </c>
      <c r="D82" s="7">
        <v>0.8189313976250022</v>
      </c>
    </row>
    <row r="83">
      <c r="A83" s="2">
        <v>96.3</v>
      </c>
      <c r="B83" s="1">
        <v>26.0</v>
      </c>
      <c r="C83" s="7">
        <f t="shared" si="1"/>
        <v>0.4731981478</v>
      </c>
      <c r="D83" s="7">
        <v>0.8300186433623431</v>
      </c>
    </row>
    <row r="84">
      <c r="A84" s="2">
        <v>94.0</v>
      </c>
      <c r="B84" s="1">
        <v>24.0</v>
      </c>
      <c r="C84" s="7">
        <f t="shared" si="1"/>
        <v>0.8994204662</v>
      </c>
      <c r="D84" s="7">
        <v>0.8544332180644341</v>
      </c>
    </row>
    <row r="85">
      <c r="A85" s="2">
        <v>93.1</v>
      </c>
      <c r="B85" s="1">
        <v>26.0</v>
      </c>
      <c r="C85" s="7">
        <f t="shared" si="1"/>
        <v>0.1192370296</v>
      </c>
      <c r="D85" s="7">
        <v>0.8573465598443922</v>
      </c>
    </row>
    <row r="86">
      <c r="A86" s="2">
        <v>93.1</v>
      </c>
      <c r="B86" s="1">
        <v>26.0</v>
      </c>
      <c r="C86" s="7">
        <f t="shared" si="1"/>
        <v>0.1542656963</v>
      </c>
      <c r="D86" s="7">
        <v>0.8590740874656525</v>
      </c>
    </row>
    <row r="87">
      <c r="A87" s="2">
        <v>95.0</v>
      </c>
      <c r="B87" s="1">
        <v>28.0</v>
      </c>
      <c r="C87" s="7">
        <f t="shared" si="1"/>
        <v>0.4784724629</v>
      </c>
      <c r="D87" s="7">
        <v>0.8613702211144515</v>
      </c>
    </row>
    <row r="88">
      <c r="A88" s="2">
        <v>95.3</v>
      </c>
      <c r="B88" s="1">
        <v>24.0</v>
      </c>
      <c r="C88" s="7">
        <f t="shared" si="1"/>
        <v>0.7794712653</v>
      </c>
      <c r="D88" s="7">
        <v>0.8661168225053459</v>
      </c>
    </row>
    <row r="89">
      <c r="A89" s="2">
        <v>96.9</v>
      </c>
      <c r="B89" s="1">
        <v>25.0</v>
      </c>
      <c r="C89" s="7">
        <f t="shared" si="1"/>
        <v>0.5118588018</v>
      </c>
      <c r="D89" s="7">
        <v>0.8995999025864753</v>
      </c>
    </row>
    <row r="90">
      <c r="A90" s="2">
        <v>96.5</v>
      </c>
      <c r="B90" s="1">
        <v>28.0</v>
      </c>
      <c r="C90" s="7">
        <f t="shared" si="1"/>
        <v>0.06604812963</v>
      </c>
      <c r="D90" s="7">
        <v>0.9057073001032964</v>
      </c>
    </row>
    <row r="91">
      <c r="A91" s="2">
        <v>94.3</v>
      </c>
      <c r="B91" s="1">
        <v>28.0</v>
      </c>
      <c r="C91" s="7">
        <f t="shared" si="1"/>
        <v>0.3283898797</v>
      </c>
      <c r="D91" s="7">
        <v>0.9090445251364141</v>
      </c>
    </row>
    <row r="92">
      <c r="A92" s="2">
        <v>93.9</v>
      </c>
      <c r="B92" s="1">
        <v>26.0</v>
      </c>
      <c r="C92" s="7">
        <f t="shared" si="1"/>
        <v>0.9498368787</v>
      </c>
      <c r="D92" s="7">
        <v>0.9420182816825506</v>
      </c>
    </row>
    <row r="93">
      <c r="A93" s="2">
        <v>97.0</v>
      </c>
      <c r="B93" s="1">
        <v>24.0</v>
      </c>
      <c r="C93" s="7">
        <f t="shared" si="1"/>
        <v>0.993941057</v>
      </c>
      <c r="D93" s="7">
        <v>0.953956419060211</v>
      </c>
    </row>
    <row r="94">
      <c r="A94" s="2">
        <v>97.2</v>
      </c>
      <c r="B94" s="1">
        <v>26.0</v>
      </c>
      <c r="C94" s="7">
        <f t="shared" si="1"/>
        <v>0.8936497493</v>
      </c>
      <c r="D94" s="7">
        <v>0.9588694942346828</v>
      </c>
    </row>
    <row r="95">
      <c r="A95" s="2">
        <v>94.3</v>
      </c>
      <c r="B95" s="1">
        <v>28.0</v>
      </c>
      <c r="C95" s="7">
        <f t="shared" si="1"/>
        <v>0.8672371583</v>
      </c>
      <c r="D95" s="7">
        <v>0.9626690372162187</v>
      </c>
    </row>
    <row r="96">
      <c r="A96" s="2">
        <v>92.9</v>
      </c>
      <c r="B96" s="1">
        <v>24.0</v>
      </c>
      <c r="C96" s="7">
        <f t="shared" si="1"/>
        <v>0.1541890693</v>
      </c>
      <c r="D96" s="7">
        <v>0.9645889543202524</v>
      </c>
    </row>
    <row r="97">
      <c r="A97" s="2">
        <v>96.0</v>
      </c>
      <c r="B97" s="1">
        <v>24.0</v>
      </c>
      <c r="C97" s="7">
        <f t="shared" si="1"/>
        <v>0.7089109153</v>
      </c>
      <c r="D97" s="7">
        <v>0.9682195001291439</v>
      </c>
    </row>
    <row r="98">
      <c r="A98" s="2">
        <v>92.9</v>
      </c>
      <c r="B98" s="1">
        <v>27.0</v>
      </c>
      <c r="C98" s="7">
        <f t="shared" si="1"/>
        <v>0.4285715058</v>
      </c>
      <c r="D98" s="7">
        <v>0.9733562563016513</v>
      </c>
    </row>
    <row r="99">
      <c r="A99" s="2">
        <v>94.5</v>
      </c>
      <c r="B99" s="1">
        <v>27.0</v>
      </c>
      <c r="C99" s="7">
        <f t="shared" si="1"/>
        <v>0.284046168</v>
      </c>
      <c r="D99" s="7">
        <v>0.9771119382938479</v>
      </c>
    </row>
    <row r="100">
      <c r="A100" s="2">
        <v>94.9</v>
      </c>
      <c r="B100" s="1">
        <v>27.0</v>
      </c>
      <c r="C100" s="7">
        <f t="shared" si="1"/>
        <v>0.2314621746</v>
      </c>
      <c r="D100" s="7">
        <v>0.9810181703760683</v>
      </c>
    </row>
    <row r="101">
      <c r="A101" s="2">
        <v>94.0</v>
      </c>
      <c r="B101" s="1">
        <v>26.0</v>
      </c>
      <c r="C101" s="7">
        <f t="shared" si="1"/>
        <v>0.3835599109</v>
      </c>
      <c r="D101" s="7">
        <v>0.9831392810678485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4</v>
      </c>
      <c r="B2" s="3">
        <v>85.2</v>
      </c>
      <c r="C2" s="3">
        <v>13.0</v>
      </c>
    </row>
    <row r="3">
      <c r="A3" s="1" t="s">
        <v>4</v>
      </c>
      <c r="B3" s="3">
        <v>86.5</v>
      </c>
      <c r="C3" s="3">
        <v>16.0</v>
      </c>
    </row>
    <row r="4">
      <c r="A4" s="1" t="s">
        <v>4</v>
      </c>
      <c r="B4" s="3">
        <v>86.2</v>
      </c>
      <c r="C4" s="3">
        <v>13.0</v>
      </c>
    </row>
    <row r="5">
      <c r="A5" s="1" t="s">
        <v>4</v>
      </c>
      <c r="B5" s="3">
        <v>83.6</v>
      </c>
      <c r="C5" s="3">
        <v>14.0</v>
      </c>
    </row>
    <row r="6">
      <c r="A6" s="1" t="s">
        <v>4</v>
      </c>
      <c r="B6" s="3">
        <v>86.0</v>
      </c>
      <c r="C6" s="3">
        <v>13.0</v>
      </c>
    </row>
    <row r="7">
      <c r="A7" s="1" t="s">
        <v>4</v>
      </c>
      <c r="B7" s="3">
        <v>85.5</v>
      </c>
      <c r="C7" s="3">
        <v>14.0</v>
      </c>
    </row>
    <row r="8">
      <c r="A8" s="1" t="s">
        <v>4</v>
      </c>
      <c r="B8" s="3">
        <v>85.4</v>
      </c>
      <c r="C8" s="3">
        <v>13.0</v>
      </c>
    </row>
    <row r="9">
      <c r="A9" s="1" t="s">
        <v>4</v>
      </c>
      <c r="B9" s="3">
        <v>84.5</v>
      </c>
      <c r="C9" s="3">
        <v>15.0</v>
      </c>
    </row>
    <row r="10">
      <c r="A10" s="1" t="s">
        <v>4</v>
      </c>
      <c r="B10" s="3">
        <v>83.4</v>
      </c>
      <c r="C10" s="3">
        <v>17.0</v>
      </c>
    </row>
    <row r="11">
      <c r="A11" s="1" t="s">
        <v>4</v>
      </c>
      <c r="B11" s="3">
        <v>85.8</v>
      </c>
      <c r="C11" s="3">
        <v>17.0</v>
      </c>
    </row>
    <row r="12">
      <c r="A12" s="1" t="s">
        <v>4</v>
      </c>
      <c r="B12" s="3">
        <v>82.3</v>
      </c>
      <c r="C12" s="3">
        <v>15.0</v>
      </c>
    </row>
    <row r="13">
      <c r="A13" s="1" t="s">
        <v>4</v>
      </c>
      <c r="B13" s="3">
        <v>86.9</v>
      </c>
      <c r="C13" s="3">
        <v>15.0</v>
      </c>
    </row>
    <row r="14">
      <c r="A14" s="1" t="s">
        <v>4</v>
      </c>
      <c r="B14" s="3">
        <v>82.1</v>
      </c>
      <c r="C14" s="3">
        <v>13.0</v>
      </c>
    </row>
    <row r="15">
      <c r="A15" s="1" t="s">
        <v>4</v>
      </c>
      <c r="B15" s="3">
        <v>85.1</v>
      </c>
      <c r="C15" s="3">
        <v>15.0</v>
      </c>
    </row>
    <row r="16">
      <c r="A16" s="1" t="s">
        <v>4</v>
      </c>
      <c r="B16" s="3">
        <v>83.2</v>
      </c>
      <c r="C16" s="3">
        <v>15.0</v>
      </c>
    </row>
    <row r="17">
      <c r="A17" s="1" t="s">
        <v>4</v>
      </c>
      <c r="B17" s="3">
        <v>84.9</v>
      </c>
      <c r="C17" s="3">
        <v>13.0</v>
      </c>
    </row>
    <row r="18">
      <c r="A18" s="1" t="s">
        <v>4</v>
      </c>
      <c r="B18" s="3">
        <v>85.6</v>
      </c>
      <c r="C18" s="3">
        <v>16.0</v>
      </c>
    </row>
    <row r="19">
      <c r="A19" s="1" t="s">
        <v>4</v>
      </c>
      <c r="B19" s="3">
        <v>85.2</v>
      </c>
      <c r="C19" s="3">
        <v>13.0</v>
      </c>
    </row>
    <row r="20">
      <c r="A20" s="1" t="s">
        <v>4</v>
      </c>
      <c r="B20" s="3">
        <v>85.2</v>
      </c>
      <c r="C20" s="3">
        <v>16.0</v>
      </c>
    </row>
    <row r="21">
      <c r="A21" s="1" t="s">
        <v>4</v>
      </c>
      <c r="B21" s="3">
        <v>82.7</v>
      </c>
      <c r="C21" s="3">
        <v>14.0</v>
      </c>
    </row>
    <row r="22">
      <c r="A22" s="1" t="s">
        <v>4</v>
      </c>
      <c r="B22" s="3">
        <v>81.9</v>
      </c>
      <c r="C22" s="3">
        <v>15.0</v>
      </c>
    </row>
    <row r="23">
      <c r="A23" s="1" t="s">
        <v>4</v>
      </c>
      <c r="B23" s="3">
        <v>83.6</v>
      </c>
      <c r="C23" s="3">
        <v>16.0</v>
      </c>
    </row>
    <row r="24">
      <c r="A24" s="1" t="s">
        <v>4</v>
      </c>
      <c r="B24" s="3">
        <v>86.8</v>
      </c>
      <c r="C24" s="3">
        <v>17.0</v>
      </c>
    </row>
    <row r="25">
      <c r="A25" s="1" t="s">
        <v>4</v>
      </c>
      <c r="B25" s="3">
        <v>86.2</v>
      </c>
      <c r="C25" s="3">
        <v>14.0</v>
      </c>
    </row>
    <row r="26">
      <c r="A26" s="1" t="s">
        <v>4</v>
      </c>
      <c r="B26" s="3">
        <v>85.9</v>
      </c>
      <c r="C26" s="3">
        <v>16.0</v>
      </c>
    </row>
    <row r="27">
      <c r="A27" s="1" t="s">
        <v>4</v>
      </c>
      <c r="B27" s="3">
        <v>84.1</v>
      </c>
      <c r="C27" s="3">
        <v>17.0</v>
      </c>
    </row>
    <row r="28">
      <c r="A28" s="1" t="s">
        <v>4</v>
      </c>
      <c r="B28" s="3">
        <v>84.8</v>
      </c>
      <c r="C28" s="3">
        <v>13.0</v>
      </c>
    </row>
    <row r="29">
      <c r="A29" s="1" t="s">
        <v>4</v>
      </c>
      <c r="B29" s="3">
        <v>84.9</v>
      </c>
      <c r="C29" s="3">
        <v>16.0</v>
      </c>
    </row>
    <row r="30">
      <c r="A30" s="1" t="s">
        <v>4</v>
      </c>
      <c r="B30" s="3">
        <v>84.4</v>
      </c>
      <c r="C30" s="3">
        <v>14.0</v>
      </c>
    </row>
    <row r="31">
      <c r="A31" s="1" t="s">
        <v>4</v>
      </c>
      <c r="B31" s="3">
        <v>84.6</v>
      </c>
      <c r="C31" s="3">
        <v>17.0</v>
      </c>
    </row>
    <row r="32">
      <c r="A32" s="1" t="s">
        <v>4</v>
      </c>
      <c r="B32" s="3">
        <v>83.9</v>
      </c>
      <c r="C32" s="3">
        <v>16.0</v>
      </c>
    </row>
    <row r="33">
      <c r="A33" s="1" t="s">
        <v>4</v>
      </c>
      <c r="B33" s="3">
        <v>84.7</v>
      </c>
      <c r="C33" s="3">
        <v>13.0</v>
      </c>
    </row>
    <row r="34">
      <c r="A34" s="1" t="s">
        <v>4</v>
      </c>
      <c r="B34" s="3">
        <v>83.8</v>
      </c>
      <c r="C34" s="3">
        <v>17.0</v>
      </c>
    </row>
    <row r="35">
      <c r="A35" s="1" t="s">
        <v>4</v>
      </c>
      <c r="B35" s="3">
        <v>85.3</v>
      </c>
      <c r="C35" s="3">
        <v>14.0</v>
      </c>
    </row>
    <row r="36">
      <c r="A36" s="1" t="s">
        <v>4</v>
      </c>
      <c r="B36" s="3">
        <v>85.8</v>
      </c>
      <c r="C36" s="3">
        <v>14.0</v>
      </c>
    </row>
    <row r="37">
      <c r="A37" s="1" t="s">
        <v>4</v>
      </c>
      <c r="B37" s="3">
        <v>82.7</v>
      </c>
      <c r="C37" s="3">
        <v>14.0</v>
      </c>
    </row>
    <row r="38">
      <c r="A38" s="1" t="s">
        <v>4</v>
      </c>
      <c r="B38" s="3">
        <v>82.6</v>
      </c>
      <c r="C38" s="3">
        <v>14.0</v>
      </c>
    </row>
    <row r="39">
      <c r="A39" s="1" t="s">
        <v>4</v>
      </c>
      <c r="B39" s="3">
        <v>86.9</v>
      </c>
      <c r="C39" s="3">
        <v>15.0</v>
      </c>
    </row>
    <row r="40">
      <c r="A40" s="1" t="s">
        <v>4</v>
      </c>
      <c r="B40" s="3">
        <v>83.3</v>
      </c>
      <c r="C40" s="3">
        <v>13.0</v>
      </c>
    </row>
    <row r="41">
      <c r="A41" s="1" t="s">
        <v>4</v>
      </c>
      <c r="B41" s="3">
        <v>85.3</v>
      </c>
      <c r="C41" s="3">
        <v>15.0</v>
      </c>
    </row>
    <row r="42">
      <c r="A42" s="1" t="s">
        <v>4</v>
      </c>
      <c r="B42" s="3">
        <v>85.1</v>
      </c>
      <c r="C42" s="3">
        <v>16.0</v>
      </c>
    </row>
    <row r="43">
      <c r="A43" s="1" t="s">
        <v>4</v>
      </c>
      <c r="B43" s="3">
        <v>83.5</v>
      </c>
      <c r="C43" s="3">
        <v>14.0</v>
      </c>
    </row>
    <row r="44">
      <c r="A44" s="1" t="s">
        <v>4</v>
      </c>
      <c r="B44" s="3">
        <v>82.1</v>
      </c>
      <c r="C44" s="3">
        <v>14.0</v>
      </c>
    </row>
    <row r="45">
      <c r="A45" s="1" t="s">
        <v>4</v>
      </c>
      <c r="B45" s="3">
        <v>82.7</v>
      </c>
      <c r="C45" s="3">
        <v>17.0</v>
      </c>
    </row>
    <row r="46">
      <c r="A46" s="1" t="s">
        <v>4</v>
      </c>
      <c r="B46" s="3">
        <v>82.7</v>
      </c>
      <c r="C46" s="3">
        <v>14.0</v>
      </c>
    </row>
    <row r="47">
      <c r="A47" s="1" t="s">
        <v>4</v>
      </c>
      <c r="B47" s="3">
        <v>83.5</v>
      </c>
      <c r="C47" s="3">
        <v>17.0</v>
      </c>
    </row>
    <row r="48">
      <c r="A48" s="1" t="s">
        <v>4</v>
      </c>
      <c r="B48" s="3">
        <v>83.4</v>
      </c>
      <c r="C48" s="3">
        <v>14.0</v>
      </c>
    </row>
    <row r="49">
      <c r="A49" s="1" t="s">
        <v>4</v>
      </c>
      <c r="B49" s="3">
        <v>84.8</v>
      </c>
      <c r="C49" s="3">
        <v>17.0</v>
      </c>
    </row>
    <row r="50">
      <c r="A50" s="1" t="s">
        <v>4</v>
      </c>
      <c r="B50" s="3">
        <v>83.3</v>
      </c>
      <c r="C50" s="3">
        <v>16.0</v>
      </c>
    </row>
    <row r="51">
      <c r="A51" s="1" t="s">
        <v>4</v>
      </c>
      <c r="B51" s="3">
        <v>86.8</v>
      </c>
      <c r="C51" s="3">
        <v>13.0</v>
      </c>
    </row>
    <row r="52">
      <c r="A52" s="1" t="s">
        <v>4</v>
      </c>
      <c r="B52" s="3">
        <v>82.3</v>
      </c>
      <c r="C52" s="3">
        <v>13.0</v>
      </c>
    </row>
    <row r="53">
      <c r="A53" s="1" t="s">
        <v>4</v>
      </c>
      <c r="B53" s="3">
        <v>86.1</v>
      </c>
      <c r="C53" s="3">
        <v>17.0</v>
      </c>
    </row>
    <row r="54">
      <c r="A54" s="1" t="s">
        <v>4</v>
      </c>
      <c r="B54" s="3">
        <v>86.6</v>
      </c>
      <c r="C54" s="3">
        <v>17.0</v>
      </c>
    </row>
    <row r="55">
      <c r="A55" s="1" t="s">
        <v>4</v>
      </c>
      <c r="B55" s="3">
        <v>82.8</v>
      </c>
      <c r="C55" s="3">
        <v>17.0</v>
      </c>
    </row>
    <row r="56">
      <c r="A56" s="1" t="s">
        <v>4</v>
      </c>
      <c r="B56" s="3">
        <v>84.8</v>
      </c>
      <c r="C56" s="3">
        <v>13.0</v>
      </c>
    </row>
    <row r="57">
      <c r="A57" s="1" t="s">
        <v>4</v>
      </c>
      <c r="B57" s="3">
        <v>85.8</v>
      </c>
      <c r="C57" s="3">
        <v>16.0</v>
      </c>
    </row>
    <row r="58">
      <c r="A58" s="1" t="s">
        <v>4</v>
      </c>
      <c r="B58" s="3">
        <v>83.3</v>
      </c>
      <c r="C58" s="3">
        <v>16.0</v>
      </c>
    </row>
    <row r="59">
      <c r="A59" s="1" t="s">
        <v>4</v>
      </c>
      <c r="B59" s="3">
        <v>83.1</v>
      </c>
      <c r="C59" s="3">
        <v>17.0</v>
      </c>
    </row>
    <row r="60">
      <c r="A60" s="1" t="s">
        <v>4</v>
      </c>
      <c r="B60" s="3">
        <v>84.3</v>
      </c>
      <c r="C60" s="3">
        <v>13.0</v>
      </c>
    </row>
    <row r="61">
      <c r="A61" s="1" t="s">
        <v>4</v>
      </c>
      <c r="B61" s="3">
        <v>83.8</v>
      </c>
      <c r="C61" s="3">
        <v>13.0</v>
      </c>
    </row>
    <row r="62">
      <c r="A62" s="1" t="s">
        <v>4</v>
      </c>
      <c r="B62" s="3">
        <v>86.7</v>
      </c>
      <c r="C62" s="3">
        <v>17.0</v>
      </c>
    </row>
    <row r="63">
      <c r="A63" s="1" t="s">
        <v>4</v>
      </c>
      <c r="B63" s="3">
        <v>82.6</v>
      </c>
      <c r="C63" s="3">
        <v>16.0</v>
      </c>
    </row>
    <row r="64">
      <c r="A64" s="1" t="s">
        <v>4</v>
      </c>
      <c r="B64" s="3">
        <v>83.5</v>
      </c>
      <c r="C64" s="3">
        <v>13.0</v>
      </c>
    </row>
    <row r="65">
      <c r="A65" s="1" t="s">
        <v>4</v>
      </c>
      <c r="B65" s="3">
        <v>87.0</v>
      </c>
      <c r="C65" s="3">
        <v>14.0</v>
      </c>
    </row>
    <row r="66">
      <c r="A66" s="1" t="s">
        <v>4</v>
      </c>
      <c r="B66" s="3">
        <v>83.0</v>
      </c>
      <c r="C66" s="3">
        <v>14.0</v>
      </c>
    </row>
    <row r="67">
      <c r="A67" s="1" t="s">
        <v>4</v>
      </c>
      <c r="B67" s="3">
        <v>86.5</v>
      </c>
      <c r="C67" s="3">
        <v>13.0</v>
      </c>
    </row>
    <row r="68">
      <c r="A68" s="1" t="s">
        <v>4</v>
      </c>
      <c r="B68" s="3">
        <v>87.0</v>
      </c>
      <c r="C68" s="3">
        <v>14.0</v>
      </c>
    </row>
    <row r="69">
      <c r="A69" s="1" t="s">
        <v>4</v>
      </c>
      <c r="B69" s="3">
        <v>83.3</v>
      </c>
      <c r="C69" s="3">
        <v>14.0</v>
      </c>
    </row>
    <row r="70">
      <c r="A70" s="1" t="s">
        <v>4</v>
      </c>
      <c r="B70" s="3">
        <v>84.3</v>
      </c>
      <c r="C70" s="3">
        <v>15.0</v>
      </c>
    </row>
    <row r="71">
      <c r="A71" s="1" t="s">
        <v>4</v>
      </c>
      <c r="B71" s="3">
        <v>86.8</v>
      </c>
      <c r="C71" s="3">
        <v>15.0</v>
      </c>
    </row>
    <row r="72">
      <c r="A72" s="1" t="s">
        <v>4</v>
      </c>
      <c r="B72" s="3">
        <v>83.5</v>
      </c>
      <c r="C72" s="3">
        <v>14.0</v>
      </c>
    </row>
    <row r="73">
      <c r="A73" s="1" t="s">
        <v>4</v>
      </c>
      <c r="B73" s="3">
        <v>83.9</v>
      </c>
      <c r="C73" s="3">
        <v>16.0</v>
      </c>
    </row>
    <row r="74">
      <c r="A74" s="1" t="s">
        <v>4</v>
      </c>
      <c r="B74" s="3">
        <v>85.0</v>
      </c>
      <c r="C74" s="3">
        <v>17.0</v>
      </c>
    </row>
    <row r="75">
      <c r="A75" s="1" t="s">
        <v>4</v>
      </c>
      <c r="B75" s="3">
        <v>82.1</v>
      </c>
      <c r="C75" s="3">
        <v>14.0</v>
      </c>
    </row>
    <row r="76">
      <c r="A76" s="1" t="s">
        <v>4</v>
      </c>
      <c r="B76" s="3">
        <v>83.2</v>
      </c>
      <c r="C76" s="3">
        <v>14.0</v>
      </c>
    </row>
    <row r="77">
      <c r="A77" s="1" t="s">
        <v>4</v>
      </c>
      <c r="B77" s="3">
        <v>85.4</v>
      </c>
      <c r="C77" s="3">
        <v>13.0</v>
      </c>
    </row>
    <row r="78">
      <c r="A78" s="1" t="s">
        <v>4</v>
      </c>
      <c r="B78" s="3">
        <v>86.0</v>
      </c>
      <c r="C78" s="3">
        <v>17.0</v>
      </c>
    </row>
    <row r="79">
      <c r="A79" s="1" t="s">
        <v>4</v>
      </c>
      <c r="B79" s="3">
        <v>86.7</v>
      </c>
      <c r="C79" s="3">
        <v>16.0</v>
      </c>
    </row>
    <row r="80">
      <c r="A80" s="1" t="s">
        <v>4</v>
      </c>
      <c r="B80" s="3">
        <v>84.1</v>
      </c>
      <c r="C80" s="3">
        <v>16.0</v>
      </c>
    </row>
    <row r="81">
      <c r="A81" s="1" t="s">
        <v>4</v>
      </c>
      <c r="B81" s="3">
        <v>83.3</v>
      </c>
      <c r="C81" s="3">
        <v>17.0</v>
      </c>
    </row>
    <row r="82">
      <c r="A82" s="1" t="s">
        <v>5</v>
      </c>
      <c r="B82" s="3">
        <v>92.6</v>
      </c>
      <c r="C82" s="3">
        <v>27.0</v>
      </c>
    </row>
    <row r="83">
      <c r="A83" s="1" t="s">
        <v>5</v>
      </c>
      <c r="B83" s="3">
        <v>96.0</v>
      </c>
      <c r="C83" s="3">
        <v>28.0</v>
      </c>
    </row>
    <row r="84">
      <c r="A84" s="1" t="s">
        <v>5</v>
      </c>
      <c r="B84" s="3">
        <v>92.4</v>
      </c>
      <c r="C84" s="3">
        <v>25.0</v>
      </c>
    </row>
    <row r="85">
      <c r="A85" s="1" t="s">
        <v>5</v>
      </c>
      <c r="B85" s="3">
        <v>93.0</v>
      </c>
      <c r="C85" s="3">
        <v>24.0</v>
      </c>
    </row>
    <row r="86">
      <c r="A86" s="1" t="s">
        <v>5</v>
      </c>
      <c r="B86" s="3">
        <v>96.1</v>
      </c>
      <c r="C86" s="3">
        <v>24.0</v>
      </c>
    </row>
    <row r="87">
      <c r="A87" s="1" t="s">
        <v>5</v>
      </c>
      <c r="B87" s="3">
        <v>97.1</v>
      </c>
      <c r="C87" s="3">
        <v>28.0</v>
      </c>
    </row>
    <row r="88">
      <c r="A88" s="1" t="s">
        <v>5</v>
      </c>
      <c r="B88" s="3">
        <v>93.2</v>
      </c>
      <c r="C88" s="3">
        <v>26.0</v>
      </c>
    </row>
    <row r="89">
      <c r="A89" s="1" t="s">
        <v>5</v>
      </c>
      <c r="B89" s="3">
        <v>96.4</v>
      </c>
      <c r="C89" s="3">
        <v>25.0</v>
      </c>
    </row>
    <row r="90">
      <c r="A90" s="1" t="s">
        <v>5</v>
      </c>
      <c r="B90" s="3">
        <v>95.8</v>
      </c>
      <c r="C90" s="3">
        <v>25.0</v>
      </c>
    </row>
    <row r="91">
      <c r="A91" s="1" t="s">
        <v>5</v>
      </c>
      <c r="B91" s="3">
        <v>92.8</v>
      </c>
      <c r="C91" s="3">
        <v>26.0</v>
      </c>
    </row>
    <row r="92">
      <c r="A92" s="1" t="s">
        <v>5</v>
      </c>
      <c r="B92" s="3">
        <v>96.0</v>
      </c>
      <c r="C92" s="3">
        <v>26.0</v>
      </c>
    </row>
    <row r="93">
      <c r="A93" s="1" t="s">
        <v>5</v>
      </c>
      <c r="B93" s="3">
        <v>94.9</v>
      </c>
      <c r="C93" s="3">
        <v>24.0</v>
      </c>
    </row>
    <row r="94">
      <c r="A94" s="1" t="s">
        <v>5</v>
      </c>
      <c r="B94" s="3">
        <v>92.6</v>
      </c>
      <c r="C94" s="3">
        <v>27.0</v>
      </c>
    </row>
    <row r="95">
      <c r="A95" s="1" t="s">
        <v>5</v>
      </c>
      <c r="B95" s="3">
        <v>96.4</v>
      </c>
      <c r="C95" s="3">
        <v>28.0</v>
      </c>
    </row>
    <row r="96">
      <c r="A96" s="1" t="s">
        <v>5</v>
      </c>
      <c r="B96" s="3">
        <v>94.0</v>
      </c>
      <c r="C96" s="3">
        <v>25.0</v>
      </c>
    </row>
    <row r="97">
      <c r="A97" s="1" t="s">
        <v>5</v>
      </c>
      <c r="B97" s="3">
        <v>95.8</v>
      </c>
      <c r="C97" s="3">
        <v>24.0</v>
      </c>
    </row>
    <row r="98">
      <c r="A98" s="1" t="s">
        <v>5</v>
      </c>
      <c r="B98" s="3">
        <v>94.0</v>
      </c>
      <c r="C98" s="3">
        <v>28.0</v>
      </c>
    </row>
    <row r="99">
      <c r="A99" s="1" t="s">
        <v>5</v>
      </c>
      <c r="B99" s="3">
        <v>93.0</v>
      </c>
      <c r="C99" s="3">
        <v>27.0</v>
      </c>
    </row>
    <row r="100">
      <c r="A100" s="1" t="s">
        <v>5</v>
      </c>
      <c r="B100" s="3">
        <v>93.7</v>
      </c>
      <c r="C100" s="3">
        <v>28.0</v>
      </c>
    </row>
    <row r="101">
      <c r="A101" s="1" t="s">
        <v>5</v>
      </c>
      <c r="B101" s="3">
        <v>93.8</v>
      </c>
      <c r="C101" s="3">
        <v>27.0</v>
      </c>
    </row>
    <row r="102">
      <c r="A102" s="1" t="s">
        <v>5</v>
      </c>
      <c r="B102" s="3">
        <v>93.5</v>
      </c>
      <c r="C102" s="3">
        <v>24.0</v>
      </c>
    </row>
    <row r="103">
      <c r="A103" s="1" t="s">
        <v>5</v>
      </c>
      <c r="B103" s="3">
        <v>96.7</v>
      </c>
      <c r="C103" s="3">
        <v>28.0</v>
      </c>
    </row>
    <row r="104">
      <c r="A104" s="1" t="s">
        <v>5</v>
      </c>
      <c r="B104" s="3">
        <v>95.0</v>
      </c>
      <c r="C104" s="3">
        <v>24.0</v>
      </c>
    </row>
    <row r="105">
      <c r="A105" s="1" t="s">
        <v>5</v>
      </c>
      <c r="B105" s="3">
        <v>94.0</v>
      </c>
      <c r="C105" s="3">
        <v>25.0</v>
      </c>
    </row>
    <row r="106">
      <c r="A106" s="1" t="s">
        <v>5</v>
      </c>
      <c r="B106" s="3">
        <v>94.7</v>
      </c>
      <c r="C106" s="3">
        <v>26.0</v>
      </c>
    </row>
    <row r="107">
      <c r="A107" s="1" t="s">
        <v>5</v>
      </c>
      <c r="B107" s="3">
        <v>97.1</v>
      </c>
      <c r="C107" s="3">
        <v>26.0</v>
      </c>
    </row>
    <row r="108">
      <c r="A108" s="1" t="s">
        <v>5</v>
      </c>
      <c r="B108" s="3">
        <v>97.6</v>
      </c>
      <c r="C108" s="3">
        <v>25.0</v>
      </c>
    </row>
    <row r="109">
      <c r="A109" s="1" t="s">
        <v>5</v>
      </c>
      <c r="B109" s="3">
        <v>97.0</v>
      </c>
      <c r="C109" s="3">
        <v>26.0</v>
      </c>
    </row>
    <row r="110">
      <c r="A110" s="1" t="s">
        <v>5</v>
      </c>
      <c r="B110" s="3">
        <v>95.8</v>
      </c>
      <c r="C110" s="3">
        <v>25.0</v>
      </c>
    </row>
    <row r="111">
      <c r="A111" s="1" t="s">
        <v>5</v>
      </c>
      <c r="B111" s="3">
        <v>96.6</v>
      </c>
      <c r="C111" s="3">
        <v>27.0</v>
      </c>
    </row>
    <row r="112">
      <c r="A112" s="1" t="s">
        <v>5</v>
      </c>
      <c r="B112" s="3">
        <v>94.5</v>
      </c>
      <c r="C112" s="3">
        <v>27.0</v>
      </c>
    </row>
    <row r="113">
      <c r="A113" s="1" t="s">
        <v>5</v>
      </c>
      <c r="B113" s="3">
        <v>93.2</v>
      </c>
      <c r="C113" s="3">
        <v>24.0</v>
      </c>
    </row>
    <row r="114">
      <c r="A114" s="1" t="s">
        <v>5</v>
      </c>
      <c r="B114" s="3">
        <v>93.7</v>
      </c>
      <c r="C114" s="3">
        <v>27.0</v>
      </c>
    </row>
    <row r="115">
      <c r="A115" s="1" t="s">
        <v>5</v>
      </c>
      <c r="B115" s="3">
        <v>94.0</v>
      </c>
      <c r="C115" s="3">
        <v>26.0</v>
      </c>
    </row>
    <row r="116">
      <c r="A116" s="1" t="s">
        <v>5</v>
      </c>
      <c r="B116" s="3">
        <v>97.0</v>
      </c>
      <c r="C116" s="3">
        <v>27.0</v>
      </c>
    </row>
    <row r="117">
      <c r="A117" s="1" t="s">
        <v>5</v>
      </c>
      <c r="B117" s="3">
        <v>97.3</v>
      </c>
      <c r="C117" s="3">
        <v>27.0</v>
      </c>
    </row>
    <row r="118">
      <c r="A118" s="1" t="s">
        <v>5</v>
      </c>
      <c r="B118" s="3">
        <v>95.5</v>
      </c>
      <c r="C118" s="3">
        <v>26.0</v>
      </c>
    </row>
    <row r="119">
      <c r="A119" s="1" t="s">
        <v>5</v>
      </c>
      <c r="B119" s="3">
        <v>94.5</v>
      </c>
      <c r="C119" s="3">
        <v>25.0</v>
      </c>
    </row>
    <row r="120">
      <c r="A120" s="1" t="s">
        <v>5</v>
      </c>
      <c r="B120" s="3">
        <v>96.1</v>
      </c>
      <c r="C120" s="3">
        <v>28.0</v>
      </c>
    </row>
    <row r="121">
      <c r="A121" s="1" t="s">
        <v>5</v>
      </c>
      <c r="B121" s="3">
        <v>95.4</v>
      </c>
      <c r="C121" s="3">
        <v>28.0</v>
      </c>
    </row>
    <row r="122">
      <c r="A122" s="1" t="s">
        <v>5</v>
      </c>
      <c r="B122" s="3">
        <v>95.7</v>
      </c>
      <c r="C122" s="3">
        <v>24.0</v>
      </c>
    </row>
    <row r="123">
      <c r="A123" s="1" t="s">
        <v>5</v>
      </c>
      <c r="B123" s="3">
        <v>97.3</v>
      </c>
      <c r="C123" s="3">
        <v>28.0</v>
      </c>
    </row>
    <row r="124">
      <c r="A124" s="1" t="s">
        <v>5</v>
      </c>
      <c r="B124" s="3">
        <v>97.5</v>
      </c>
      <c r="C124" s="3">
        <v>27.0</v>
      </c>
    </row>
    <row r="125">
      <c r="A125" s="1" t="s">
        <v>5</v>
      </c>
      <c r="B125" s="3">
        <v>94.0</v>
      </c>
      <c r="C125" s="3">
        <v>25.0</v>
      </c>
    </row>
    <row r="126">
      <c r="A126" s="1" t="s">
        <v>5</v>
      </c>
      <c r="B126" s="3">
        <v>95.3</v>
      </c>
      <c r="C126" s="3">
        <v>27.0</v>
      </c>
    </row>
    <row r="127">
      <c r="A127" s="1" t="s">
        <v>5</v>
      </c>
      <c r="B127" s="3">
        <v>93.4</v>
      </c>
      <c r="C127" s="3">
        <v>25.0</v>
      </c>
    </row>
    <row r="128">
      <c r="A128" s="1" t="s">
        <v>5</v>
      </c>
      <c r="B128" s="3">
        <v>97.2</v>
      </c>
      <c r="C128" s="3">
        <v>24.0</v>
      </c>
    </row>
    <row r="129">
      <c r="A129" s="1" t="s">
        <v>5</v>
      </c>
      <c r="B129" s="3">
        <v>96.6</v>
      </c>
      <c r="C129" s="3">
        <v>27.0</v>
      </c>
    </row>
    <row r="130">
      <c r="A130" s="1" t="s">
        <v>5</v>
      </c>
      <c r="B130" s="3">
        <v>95.8</v>
      </c>
      <c r="C130" s="3">
        <v>24.0</v>
      </c>
    </row>
    <row r="131">
      <c r="A131" s="1" t="s">
        <v>5</v>
      </c>
      <c r="B131" s="3">
        <v>94.9</v>
      </c>
      <c r="C131" s="3">
        <v>25.0</v>
      </c>
    </row>
    <row r="132">
      <c r="A132" s="1" t="s">
        <v>5</v>
      </c>
      <c r="B132" s="3">
        <v>93.2</v>
      </c>
      <c r="C132" s="3">
        <v>28.0</v>
      </c>
    </row>
    <row r="133">
      <c r="A133" s="1" t="s">
        <v>5</v>
      </c>
      <c r="B133" s="3">
        <v>95.2</v>
      </c>
      <c r="C133" s="3">
        <v>27.0</v>
      </c>
    </row>
    <row r="134">
      <c r="A134" s="1" t="s">
        <v>5</v>
      </c>
      <c r="B134" s="3">
        <v>94.5</v>
      </c>
      <c r="C134" s="3">
        <v>25.0</v>
      </c>
    </row>
    <row r="135">
      <c r="A135" s="1" t="s">
        <v>5</v>
      </c>
      <c r="B135" s="3">
        <v>92.4</v>
      </c>
      <c r="C135" s="3">
        <v>26.0</v>
      </c>
    </row>
    <row r="136">
      <c r="A136" s="1" t="s">
        <v>5</v>
      </c>
      <c r="B136" s="3">
        <v>94.6</v>
      </c>
      <c r="C136" s="3">
        <v>24.0</v>
      </c>
    </row>
    <row r="137">
      <c r="A137" s="1" t="s">
        <v>5</v>
      </c>
      <c r="B137" s="3">
        <v>97.3</v>
      </c>
      <c r="C137" s="3">
        <v>26.0</v>
      </c>
    </row>
    <row r="138">
      <c r="A138" s="1" t="s">
        <v>5</v>
      </c>
      <c r="B138" s="3">
        <v>94.3</v>
      </c>
      <c r="C138" s="3">
        <v>28.0</v>
      </c>
    </row>
    <row r="139">
      <c r="A139" s="1" t="s">
        <v>5</v>
      </c>
      <c r="B139" s="3">
        <v>93.8</v>
      </c>
      <c r="C139" s="3">
        <v>24.0</v>
      </c>
    </row>
    <row r="140">
      <c r="A140" s="1" t="s">
        <v>5</v>
      </c>
      <c r="B140" s="3">
        <v>94.4</v>
      </c>
      <c r="C140" s="3">
        <v>28.0</v>
      </c>
    </row>
    <row r="141">
      <c r="A141" s="1" t="s">
        <v>5</v>
      </c>
      <c r="B141" s="3">
        <v>93.2</v>
      </c>
      <c r="C141" s="3">
        <v>26.0</v>
      </c>
    </row>
    <row r="142">
      <c r="A142" s="1" t="s">
        <v>5</v>
      </c>
      <c r="B142" s="3">
        <v>95.5</v>
      </c>
      <c r="C142" s="3">
        <v>27.0</v>
      </c>
    </row>
    <row r="143">
      <c r="A143" s="1" t="s">
        <v>5</v>
      </c>
      <c r="B143" s="3">
        <v>93.2</v>
      </c>
      <c r="C143" s="3">
        <v>27.0</v>
      </c>
    </row>
    <row r="144">
      <c r="A144" s="1" t="s">
        <v>5</v>
      </c>
      <c r="B144" s="3">
        <v>96.2</v>
      </c>
      <c r="C144" s="3">
        <v>26.0</v>
      </c>
    </row>
    <row r="145">
      <c r="A145" s="1" t="s">
        <v>5</v>
      </c>
      <c r="B145" s="3">
        <v>93.9</v>
      </c>
      <c r="C145" s="3">
        <v>25.0</v>
      </c>
    </row>
    <row r="146">
      <c r="A146" s="1" t="s">
        <v>5</v>
      </c>
      <c r="B146" s="3">
        <v>96.6</v>
      </c>
      <c r="C146" s="3">
        <v>25.0</v>
      </c>
    </row>
    <row r="147">
      <c r="A147" s="1" t="s">
        <v>5</v>
      </c>
      <c r="B147" s="3">
        <v>95.5</v>
      </c>
      <c r="C147" s="3">
        <v>27.0</v>
      </c>
    </row>
    <row r="148">
      <c r="A148" s="1" t="s">
        <v>5</v>
      </c>
      <c r="B148" s="3">
        <v>95.4</v>
      </c>
      <c r="C148" s="3">
        <v>26.0</v>
      </c>
    </row>
    <row r="149">
      <c r="A149" s="1" t="s">
        <v>5</v>
      </c>
      <c r="B149" s="3">
        <v>95.1</v>
      </c>
      <c r="C149" s="3">
        <v>25.0</v>
      </c>
    </row>
    <row r="150">
      <c r="A150" s="1" t="s">
        <v>5</v>
      </c>
      <c r="B150" s="3">
        <v>97.1</v>
      </c>
      <c r="C150" s="3">
        <v>28.0</v>
      </c>
    </row>
    <row r="151">
      <c r="A151" s="1" t="s">
        <v>5</v>
      </c>
      <c r="B151" s="3">
        <v>97.5</v>
      </c>
      <c r="C151" s="3">
        <v>24.0</v>
      </c>
    </row>
    <row r="152">
      <c r="A152" s="1" t="s">
        <v>5</v>
      </c>
      <c r="B152" s="3">
        <v>95.8</v>
      </c>
      <c r="C152" s="3">
        <v>24.0</v>
      </c>
    </row>
    <row r="153">
      <c r="A153" s="1" t="s">
        <v>5</v>
      </c>
      <c r="B153" s="3">
        <v>94.9</v>
      </c>
      <c r="C153" s="3">
        <v>28.0</v>
      </c>
    </row>
    <row r="154">
      <c r="A154" s="1" t="s">
        <v>5</v>
      </c>
      <c r="B154" s="3">
        <v>95.0</v>
      </c>
      <c r="C154" s="3">
        <v>24.0</v>
      </c>
    </row>
    <row r="155">
      <c r="A155" s="1" t="s">
        <v>5</v>
      </c>
      <c r="B155" s="3">
        <v>93.4</v>
      </c>
      <c r="C155" s="3">
        <v>24.0</v>
      </c>
    </row>
    <row r="156">
      <c r="A156" s="1" t="s">
        <v>5</v>
      </c>
      <c r="B156" s="3">
        <v>94.2</v>
      </c>
      <c r="C156" s="3">
        <v>24.0</v>
      </c>
    </row>
    <row r="157">
      <c r="A157" s="1" t="s">
        <v>5</v>
      </c>
      <c r="B157" s="3">
        <v>95.0</v>
      </c>
      <c r="C157" s="3">
        <v>28.0</v>
      </c>
    </row>
    <row r="158">
      <c r="A158" s="1" t="s">
        <v>5</v>
      </c>
      <c r="B158" s="3">
        <v>93.6</v>
      </c>
      <c r="C158" s="3">
        <v>24.0</v>
      </c>
    </row>
    <row r="159">
      <c r="A159" s="1" t="s">
        <v>5</v>
      </c>
      <c r="B159" s="3">
        <v>97.5</v>
      </c>
      <c r="C159" s="3">
        <v>26.0</v>
      </c>
    </row>
    <row r="160">
      <c r="A160" s="1" t="s">
        <v>5</v>
      </c>
      <c r="B160" s="3">
        <v>94.1</v>
      </c>
      <c r="C160" s="3">
        <v>28.0</v>
      </c>
    </row>
    <row r="161">
      <c r="A161" s="1" t="s">
        <v>5</v>
      </c>
      <c r="B161" s="3">
        <v>97.6</v>
      </c>
      <c r="C161" s="3">
        <v>28.0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1" t="s">
        <v>1</v>
      </c>
      <c r="C1" s="1" t="s">
        <v>2</v>
      </c>
    </row>
    <row r="2">
      <c r="A2" s="1" t="s">
        <v>4</v>
      </c>
      <c r="B2" s="1">
        <v>82.0</v>
      </c>
      <c r="C2" s="1">
        <v>15.0</v>
      </c>
    </row>
    <row r="3">
      <c r="A3" s="1" t="s">
        <v>5</v>
      </c>
      <c r="B3" s="1">
        <v>92.5</v>
      </c>
      <c r="C3" s="1">
        <v>25.0</v>
      </c>
    </row>
    <row r="4">
      <c r="A4" s="1" t="s">
        <v>6</v>
      </c>
      <c r="B4" s="1">
        <v>83.2</v>
      </c>
      <c r="C4" s="1">
        <v>17.0</v>
      </c>
    </row>
    <row r="5">
      <c r="A5" s="1" t="s">
        <v>7</v>
      </c>
      <c r="B5" s="1">
        <v>97.7</v>
      </c>
      <c r="C5" s="1">
        <v>28.0</v>
      </c>
    </row>
    <row r="6">
      <c r="A6" s="1" t="s">
        <v>8</v>
      </c>
      <c r="B6" s="1">
        <v>131.9</v>
      </c>
      <c r="C6" s="1">
        <v>41.0</v>
      </c>
    </row>
    <row r="7">
      <c r="A7" s="1" t="s">
        <v>9</v>
      </c>
      <c r="B7" s="1">
        <v>141.3</v>
      </c>
      <c r="C7" s="1">
        <v>47.0</v>
      </c>
    </row>
    <row r="8">
      <c r="A8" s="1" t="s">
        <v>10</v>
      </c>
      <c r="B8" s="1">
        <v>165.4</v>
      </c>
      <c r="C8" s="1">
        <v>50.0</v>
      </c>
    </row>
    <row r="9">
      <c r="A9" s="1" t="s">
        <v>11</v>
      </c>
      <c r="B9" s="1">
        <v>140.0</v>
      </c>
      <c r="C9" s="1">
        <v>46.0</v>
      </c>
    </row>
    <row r="10">
      <c r="A10" s="1" t="s">
        <v>12</v>
      </c>
      <c r="B10" s="1">
        <v>126.7</v>
      </c>
      <c r="C10" s="1">
        <v>37.0</v>
      </c>
    </row>
    <row r="11">
      <c r="A11" s="1" t="s">
        <v>13</v>
      </c>
      <c r="B11" s="1">
        <v>97.8</v>
      </c>
      <c r="C11" s="1">
        <v>22.0</v>
      </c>
    </row>
    <row r="12">
      <c r="A12" s="1" t="s">
        <v>14</v>
      </c>
      <c r="B12" s="1">
        <v>86.2</v>
      </c>
      <c r="C12" s="1">
        <v>20.0</v>
      </c>
    </row>
    <row r="13">
      <c r="A13" s="1" t="s">
        <v>15</v>
      </c>
      <c r="B13" s="1">
        <v>99.6</v>
      </c>
      <c r="C13" s="1">
        <v>30.0</v>
      </c>
    </row>
    <row r="14">
      <c r="A14" s="1" t="s">
        <v>4</v>
      </c>
      <c r="B14" s="1">
        <v>87.0</v>
      </c>
      <c r="C14" s="1">
        <v>14.0</v>
      </c>
    </row>
    <row r="15">
      <c r="A15" s="1" t="s">
        <v>5</v>
      </c>
      <c r="B15" s="1">
        <v>97.5</v>
      </c>
      <c r="C15" s="1">
        <v>27.0</v>
      </c>
    </row>
    <row r="16">
      <c r="A16" s="1" t="s">
        <v>6</v>
      </c>
      <c r="B16" s="1">
        <v>88.2</v>
      </c>
      <c r="C16" s="1">
        <v>14.0</v>
      </c>
    </row>
    <row r="17">
      <c r="A17" s="1" t="s">
        <v>7</v>
      </c>
      <c r="B17" s="1">
        <v>102.7</v>
      </c>
      <c r="C17" s="1">
        <v>30.0</v>
      </c>
    </row>
    <row r="18">
      <c r="A18" s="1" t="s">
        <v>8</v>
      </c>
      <c r="B18" s="1">
        <v>123.0</v>
      </c>
      <c r="C18" s="1">
        <v>43.0</v>
      </c>
    </row>
    <row r="19">
      <c r="A19" s="1" t="s">
        <v>9</v>
      </c>
      <c r="B19" s="1">
        <v>146.3</v>
      </c>
      <c r="C19" s="1">
        <v>49.0</v>
      </c>
    </row>
    <row r="20">
      <c r="A20" s="1" t="s">
        <v>10</v>
      </c>
      <c r="B20" s="1">
        <v>160.0</v>
      </c>
      <c r="C20" s="1">
        <v>49.0</v>
      </c>
    </row>
    <row r="21">
      <c r="A21" s="1" t="s">
        <v>11</v>
      </c>
      <c r="B21" s="1">
        <v>145.0</v>
      </c>
      <c r="C21" s="1">
        <v>44.0</v>
      </c>
    </row>
    <row r="22">
      <c r="A22" s="1" t="s">
        <v>12</v>
      </c>
      <c r="B22" s="1">
        <v>131.7</v>
      </c>
      <c r="C22" s="1">
        <v>39.0</v>
      </c>
    </row>
    <row r="23">
      <c r="A23" s="1" t="s">
        <v>13</v>
      </c>
      <c r="B23" s="1">
        <v>118.0</v>
      </c>
      <c r="C23" s="1">
        <v>36.0</v>
      </c>
    </row>
    <row r="24">
      <c r="A24" s="1" t="s">
        <v>14</v>
      </c>
      <c r="B24" s="1">
        <v>91.2</v>
      </c>
      <c r="C24" s="1">
        <v>20.0</v>
      </c>
    </row>
    <row r="25">
      <c r="A25" s="1" t="s">
        <v>15</v>
      </c>
      <c r="B25" s="1">
        <v>104.6</v>
      </c>
      <c r="C25" s="1">
        <v>32.0</v>
      </c>
    </row>
    <row r="28">
      <c r="B28" s="7">
        <f>MAX(B2:B25)</f>
        <v>165.4</v>
      </c>
    </row>
    <row r="29">
      <c r="B29" s="7">
        <f>MIN(B2:B25)</f>
        <v>82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B1" s="7">
        <f>MAX(Sheet1!B2:B25)</f>
        <v>165.4</v>
      </c>
      <c r="C1" s="7">
        <f>MAX(Sheet1!C2:C25)</f>
        <v>50</v>
      </c>
    </row>
    <row r="2">
      <c r="A2" s="1" t="s">
        <v>19</v>
      </c>
      <c r="B2" s="7">
        <f>MIN(Sheet1!B2:B25)</f>
        <v>82</v>
      </c>
      <c r="C2" s="7">
        <f>MIN(Sheet1!C2:C25)</f>
        <v>14</v>
      </c>
    </row>
    <row r="3">
      <c r="A3" s="1" t="s">
        <v>20</v>
      </c>
      <c r="B3" s="7">
        <f>AVERAGE(Sheet1!B2:B25)</f>
        <v>114.1458333</v>
      </c>
      <c r="C3" s="7">
        <f>AVERAGE(Sheet1!C2:C25)</f>
        <v>32.29166667</v>
      </c>
    </row>
    <row r="4">
      <c r="A4" s="1" t="s">
        <v>21</v>
      </c>
      <c r="B4" s="7">
        <f>MEDIAN(Sheet1!B2:B25)</f>
        <v>103.65</v>
      </c>
      <c r="C4" s="7">
        <f>MEDIAN(Sheet1!C2:C25)</f>
        <v>31</v>
      </c>
    </row>
    <row r="5">
      <c r="A5" s="1" t="s">
        <v>22</v>
      </c>
      <c r="B5" s="7">
        <f>STDEVA(Sheet1!B2:B25)</f>
        <v>25.89361142</v>
      </c>
      <c r="C5" s="7">
        <f>STDEVA(Sheet1!C2:C25)</f>
        <v>12.16723743</v>
      </c>
    </row>
    <row r="6">
      <c r="A6" s="1" t="s">
        <v>23</v>
      </c>
      <c r="B6" s="7">
        <f>2*B5</f>
        <v>51.78722284</v>
      </c>
    </row>
    <row r="8">
      <c r="B8" s="7">
        <f>12*50</f>
        <v>600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>
      <c r="A2" s="1"/>
      <c r="B2" s="1">
        <v>82.0</v>
      </c>
      <c r="C2" s="1">
        <v>92.5</v>
      </c>
      <c r="D2" s="1">
        <v>83.2</v>
      </c>
      <c r="E2" s="1">
        <v>97.7</v>
      </c>
      <c r="F2" s="1">
        <v>123.0</v>
      </c>
      <c r="G2" s="1">
        <v>141.3</v>
      </c>
      <c r="H2" s="1">
        <v>160.0</v>
      </c>
      <c r="I2" s="1">
        <v>140.0</v>
      </c>
      <c r="J2" s="1">
        <v>126.7</v>
      </c>
      <c r="K2" s="1">
        <v>97.8</v>
      </c>
      <c r="L2" s="1">
        <v>86.2</v>
      </c>
      <c r="M2" s="1">
        <v>99.6</v>
      </c>
    </row>
    <row r="3">
      <c r="A3" s="1"/>
      <c r="B3" s="1">
        <v>87.0</v>
      </c>
      <c r="C3" s="1">
        <v>97.5</v>
      </c>
      <c r="D3" s="1">
        <v>88.2</v>
      </c>
      <c r="E3" s="1">
        <v>102.7</v>
      </c>
      <c r="F3" s="1">
        <v>131.9</v>
      </c>
      <c r="G3" s="1">
        <v>146.3</v>
      </c>
      <c r="H3" s="1">
        <v>165.4</v>
      </c>
      <c r="I3" s="1">
        <v>145.0</v>
      </c>
      <c r="J3" s="1">
        <v>131.7</v>
      </c>
      <c r="K3" s="1">
        <v>118.0</v>
      </c>
      <c r="L3" s="1">
        <v>91.2</v>
      </c>
      <c r="M3" s="1">
        <v>104.6</v>
      </c>
    </row>
    <row r="4">
      <c r="A4" s="1"/>
      <c r="B4" s="1">
        <f t="shared" ref="B4:M4" si="1">B2*10</f>
        <v>820</v>
      </c>
      <c r="C4" s="1">
        <f t="shared" si="1"/>
        <v>925</v>
      </c>
      <c r="D4" s="1">
        <f t="shared" si="1"/>
        <v>832</v>
      </c>
      <c r="E4" s="1">
        <f t="shared" si="1"/>
        <v>977</v>
      </c>
      <c r="F4" s="1">
        <f t="shared" si="1"/>
        <v>1230</v>
      </c>
      <c r="G4" s="1">
        <f t="shared" si="1"/>
        <v>1413</v>
      </c>
      <c r="H4" s="1">
        <f t="shared" si="1"/>
        <v>1600</v>
      </c>
      <c r="I4" s="1">
        <f t="shared" si="1"/>
        <v>1400</v>
      </c>
      <c r="J4" s="1">
        <f t="shared" si="1"/>
        <v>1267</v>
      </c>
      <c r="K4" s="1">
        <f t="shared" si="1"/>
        <v>978</v>
      </c>
      <c r="L4" s="1">
        <f t="shared" si="1"/>
        <v>862</v>
      </c>
      <c r="M4" s="1">
        <f t="shared" si="1"/>
        <v>996</v>
      </c>
    </row>
    <row r="5">
      <c r="A5" s="1"/>
      <c r="B5" s="1">
        <f t="shared" ref="B5:M5" si="2">B3*10</f>
        <v>870</v>
      </c>
      <c r="C5" s="1">
        <f t="shared" si="2"/>
        <v>975</v>
      </c>
      <c r="D5" s="1">
        <f t="shared" si="2"/>
        <v>882</v>
      </c>
      <c r="E5" s="1">
        <f t="shared" si="2"/>
        <v>1027</v>
      </c>
      <c r="F5" s="1">
        <f t="shared" si="2"/>
        <v>1319</v>
      </c>
      <c r="G5" s="1">
        <f t="shared" si="2"/>
        <v>1463</v>
      </c>
      <c r="H5" s="1">
        <f t="shared" si="2"/>
        <v>1654</v>
      </c>
      <c r="I5" s="1">
        <f t="shared" si="2"/>
        <v>1450</v>
      </c>
      <c r="J5" s="1">
        <f t="shared" si="2"/>
        <v>1317</v>
      </c>
      <c r="K5" s="1">
        <f t="shared" si="2"/>
        <v>1180</v>
      </c>
      <c r="L5" s="1">
        <f t="shared" si="2"/>
        <v>912</v>
      </c>
      <c r="M5" s="1">
        <f t="shared" si="2"/>
        <v>1046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A7" s="1"/>
      <c r="B7" s="1">
        <v>14.0</v>
      </c>
      <c r="C7" s="1">
        <v>25.0</v>
      </c>
      <c r="D7" s="1">
        <v>14.0</v>
      </c>
      <c r="E7" s="1">
        <v>28.0</v>
      </c>
      <c r="F7" s="1">
        <v>41.0</v>
      </c>
      <c r="G7" s="1">
        <v>47.0</v>
      </c>
      <c r="H7" s="1">
        <v>49.0</v>
      </c>
      <c r="I7" s="1">
        <v>44.0</v>
      </c>
      <c r="J7" s="1">
        <v>37.0</v>
      </c>
      <c r="K7" s="1">
        <v>22.0</v>
      </c>
      <c r="L7" s="1">
        <v>20.0</v>
      </c>
      <c r="M7" s="1">
        <v>30.0</v>
      </c>
    </row>
    <row r="8">
      <c r="A8" s="1"/>
      <c r="B8" s="1">
        <v>16.0</v>
      </c>
      <c r="C8" s="1">
        <v>27.0</v>
      </c>
      <c r="D8" s="1">
        <v>17.0</v>
      </c>
      <c r="E8" s="1">
        <v>30.0</v>
      </c>
      <c r="F8" s="1">
        <v>43.0</v>
      </c>
      <c r="G8" s="1">
        <v>49.0</v>
      </c>
      <c r="H8" s="1">
        <v>51.0</v>
      </c>
      <c r="I8" s="1">
        <v>46.0</v>
      </c>
      <c r="J8" s="1">
        <v>39.0</v>
      </c>
      <c r="K8" s="1">
        <v>36.0</v>
      </c>
      <c r="L8" s="1">
        <v>22.0</v>
      </c>
      <c r="M8" s="1">
        <v>32.0</v>
      </c>
    </row>
    <row r="11">
      <c r="B11" s="7">
        <f>600/12</f>
        <v>50</v>
      </c>
    </row>
    <row r="13">
      <c r="A13" s="1"/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13</v>
      </c>
      <c r="L13" s="1" t="s">
        <v>14</v>
      </c>
      <c r="M13" s="1" t="s">
        <v>15</v>
      </c>
    </row>
    <row r="14">
      <c r="A14" s="1">
        <v>1.0</v>
      </c>
      <c r="B14" s="5">
        <f t="shared" ref="B14:M14" si="3">RANDBETWEEN(B$4-1.2,B$5+1.2)/10</f>
        <v>81.9</v>
      </c>
      <c r="C14" s="5">
        <f t="shared" si="3"/>
        <v>97.1</v>
      </c>
      <c r="D14" s="5">
        <f t="shared" si="3"/>
        <v>83.7</v>
      </c>
      <c r="E14" s="5">
        <f t="shared" si="3"/>
        <v>101</v>
      </c>
      <c r="F14" s="5">
        <f t="shared" si="3"/>
        <v>127.1</v>
      </c>
      <c r="G14" s="5">
        <f t="shared" si="3"/>
        <v>144.4</v>
      </c>
      <c r="H14" s="5">
        <f t="shared" si="3"/>
        <v>163.4</v>
      </c>
      <c r="I14" s="5">
        <f t="shared" si="3"/>
        <v>143.4</v>
      </c>
      <c r="J14" s="5">
        <f t="shared" si="3"/>
        <v>131.2</v>
      </c>
      <c r="K14" s="5">
        <f t="shared" si="3"/>
        <v>103.3</v>
      </c>
      <c r="L14" s="5">
        <f t="shared" si="3"/>
        <v>87.7</v>
      </c>
      <c r="M14" s="5">
        <f t="shared" si="3"/>
        <v>103</v>
      </c>
    </row>
    <row r="15">
      <c r="A15" s="1">
        <v>2.0</v>
      </c>
      <c r="B15" s="5">
        <f t="shared" ref="B15:M15" si="4">RANDBETWEEN(B$4-1.2,B$5+1.2)/10</f>
        <v>86.2</v>
      </c>
      <c r="C15" s="5">
        <f t="shared" si="4"/>
        <v>93.4</v>
      </c>
      <c r="D15" s="5">
        <f t="shared" si="4"/>
        <v>83.2</v>
      </c>
      <c r="E15" s="5">
        <f t="shared" si="4"/>
        <v>99.6</v>
      </c>
      <c r="F15" s="5">
        <f t="shared" si="4"/>
        <v>126.4</v>
      </c>
      <c r="G15" s="5">
        <f t="shared" si="4"/>
        <v>146</v>
      </c>
      <c r="H15" s="5">
        <f t="shared" si="4"/>
        <v>160.3</v>
      </c>
      <c r="I15" s="5">
        <f t="shared" si="4"/>
        <v>141.6</v>
      </c>
      <c r="J15" s="5">
        <f t="shared" si="4"/>
        <v>126.8</v>
      </c>
      <c r="K15" s="5">
        <f t="shared" si="4"/>
        <v>102.3</v>
      </c>
      <c r="L15" s="5">
        <f t="shared" si="4"/>
        <v>90.4</v>
      </c>
      <c r="M15" s="5">
        <f t="shared" si="4"/>
        <v>100.1</v>
      </c>
    </row>
    <row r="16">
      <c r="A16" s="1">
        <v>3.0</v>
      </c>
      <c r="B16" s="5">
        <f t="shared" ref="B16:M16" si="5">RANDBETWEEN(B$4-1.2,B$5+1.2)/10</f>
        <v>86.6</v>
      </c>
      <c r="C16" s="5">
        <f t="shared" si="5"/>
        <v>94.4</v>
      </c>
      <c r="D16" s="5">
        <f t="shared" si="5"/>
        <v>83.8</v>
      </c>
      <c r="E16" s="5">
        <f t="shared" si="5"/>
        <v>98.9</v>
      </c>
      <c r="F16" s="5">
        <f t="shared" si="5"/>
        <v>129.8</v>
      </c>
      <c r="G16" s="5">
        <f t="shared" si="5"/>
        <v>143.9</v>
      </c>
      <c r="H16" s="5">
        <f t="shared" si="5"/>
        <v>162.8</v>
      </c>
      <c r="I16" s="5">
        <f t="shared" si="5"/>
        <v>141.2</v>
      </c>
      <c r="J16" s="5">
        <f t="shared" si="5"/>
        <v>128.9</v>
      </c>
      <c r="K16" s="5">
        <f t="shared" si="5"/>
        <v>107</v>
      </c>
      <c r="L16" s="5">
        <f t="shared" si="5"/>
        <v>88</v>
      </c>
      <c r="M16" s="5">
        <f t="shared" si="5"/>
        <v>102.8</v>
      </c>
    </row>
    <row r="17">
      <c r="A17" s="1">
        <v>4.0</v>
      </c>
      <c r="B17" s="5">
        <f t="shared" ref="B17:M17" si="6">RANDBETWEEN(B$4-1.2,B$5+1.2)/10</f>
        <v>83.5</v>
      </c>
      <c r="C17" s="5">
        <f t="shared" si="6"/>
        <v>93.8</v>
      </c>
      <c r="D17" s="5">
        <f t="shared" si="6"/>
        <v>84.5</v>
      </c>
      <c r="E17" s="5">
        <f t="shared" si="6"/>
        <v>97.9</v>
      </c>
      <c r="F17" s="5">
        <f t="shared" si="6"/>
        <v>129.2</v>
      </c>
      <c r="G17" s="5">
        <f t="shared" si="6"/>
        <v>144.5</v>
      </c>
      <c r="H17" s="5">
        <f t="shared" si="6"/>
        <v>163.6</v>
      </c>
      <c r="I17" s="5">
        <f t="shared" si="6"/>
        <v>142.2</v>
      </c>
      <c r="J17" s="5">
        <f t="shared" si="6"/>
        <v>129.7</v>
      </c>
      <c r="K17" s="5">
        <f t="shared" si="6"/>
        <v>99.6</v>
      </c>
      <c r="L17" s="5">
        <f t="shared" si="6"/>
        <v>88.4</v>
      </c>
      <c r="M17" s="5">
        <f t="shared" si="6"/>
        <v>102.5</v>
      </c>
    </row>
    <row r="18">
      <c r="A18" s="1">
        <v>5.0</v>
      </c>
      <c r="B18" s="5">
        <f t="shared" ref="B18:M18" si="7">RANDBETWEEN(B$4-1.2,B$5+1.2)/10</f>
        <v>84.1</v>
      </c>
      <c r="C18" s="5">
        <f t="shared" si="7"/>
        <v>94.1</v>
      </c>
      <c r="D18" s="5">
        <f t="shared" si="7"/>
        <v>86</v>
      </c>
      <c r="E18" s="5">
        <f t="shared" si="7"/>
        <v>101.1</v>
      </c>
      <c r="F18" s="5">
        <f t="shared" si="7"/>
        <v>129.1</v>
      </c>
      <c r="G18" s="5">
        <f t="shared" si="7"/>
        <v>142.6</v>
      </c>
      <c r="H18" s="5">
        <f t="shared" si="7"/>
        <v>165.2</v>
      </c>
      <c r="I18" s="5">
        <f t="shared" si="7"/>
        <v>141.8</v>
      </c>
      <c r="J18" s="5">
        <f t="shared" si="7"/>
        <v>126.9</v>
      </c>
      <c r="K18" s="5">
        <f t="shared" si="7"/>
        <v>100.1</v>
      </c>
      <c r="L18" s="5">
        <f t="shared" si="7"/>
        <v>89.1</v>
      </c>
      <c r="M18" s="5">
        <f t="shared" si="7"/>
        <v>102.4</v>
      </c>
    </row>
    <row r="19">
      <c r="A19" s="1">
        <v>6.0</v>
      </c>
      <c r="B19" s="5">
        <f t="shared" ref="B19:M19" si="8">RANDBETWEEN(B$4-1.2,B$5+1.2)/10</f>
        <v>86.7</v>
      </c>
      <c r="C19" s="5">
        <f t="shared" si="8"/>
        <v>93.4</v>
      </c>
      <c r="D19" s="5">
        <f t="shared" si="8"/>
        <v>87.4</v>
      </c>
      <c r="E19" s="5">
        <f t="shared" si="8"/>
        <v>101.4</v>
      </c>
      <c r="F19" s="5">
        <f t="shared" si="8"/>
        <v>124.8</v>
      </c>
      <c r="G19" s="5">
        <f t="shared" si="8"/>
        <v>144.2</v>
      </c>
      <c r="H19" s="5">
        <f t="shared" si="8"/>
        <v>163</v>
      </c>
      <c r="I19" s="5">
        <f t="shared" si="8"/>
        <v>140.5</v>
      </c>
      <c r="J19" s="5">
        <f t="shared" si="8"/>
        <v>129.1</v>
      </c>
      <c r="K19" s="5">
        <f t="shared" si="8"/>
        <v>118.1</v>
      </c>
      <c r="L19" s="5">
        <f t="shared" si="8"/>
        <v>90.7</v>
      </c>
      <c r="M19" s="5">
        <f t="shared" si="8"/>
        <v>100.4</v>
      </c>
    </row>
    <row r="20">
      <c r="A20" s="1">
        <v>7.0</v>
      </c>
      <c r="B20" s="5">
        <f t="shared" ref="B20:M20" si="9">RANDBETWEEN(B$4-1.2,B$5+1.2)/10</f>
        <v>84.2</v>
      </c>
      <c r="C20" s="5">
        <f t="shared" si="9"/>
        <v>94</v>
      </c>
      <c r="D20" s="5">
        <f t="shared" si="9"/>
        <v>85.3</v>
      </c>
      <c r="E20" s="5">
        <f t="shared" si="9"/>
        <v>99.3</v>
      </c>
      <c r="F20" s="5">
        <f t="shared" si="9"/>
        <v>128</v>
      </c>
      <c r="G20" s="5">
        <f t="shared" si="9"/>
        <v>143.2</v>
      </c>
      <c r="H20" s="5">
        <f t="shared" si="9"/>
        <v>162.5</v>
      </c>
      <c r="I20" s="5">
        <f t="shared" si="9"/>
        <v>141.7</v>
      </c>
      <c r="J20" s="5">
        <f t="shared" si="9"/>
        <v>128.2</v>
      </c>
      <c r="K20" s="5">
        <f t="shared" si="9"/>
        <v>117.3</v>
      </c>
      <c r="L20" s="5">
        <f t="shared" si="9"/>
        <v>90.7</v>
      </c>
      <c r="M20" s="5">
        <f t="shared" si="9"/>
        <v>102.9</v>
      </c>
    </row>
    <row r="21">
      <c r="A21" s="1">
        <v>8.0</v>
      </c>
      <c r="B21" s="5">
        <f t="shared" ref="B21:M21" si="10">RANDBETWEEN(B$4-1.2,B$5+1.2)/10</f>
        <v>86.3</v>
      </c>
      <c r="C21" s="5">
        <f t="shared" si="10"/>
        <v>95.4</v>
      </c>
      <c r="D21" s="5">
        <f t="shared" si="10"/>
        <v>86.3</v>
      </c>
      <c r="E21" s="5">
        <f t="shared" si="10"/>
        <v>99.1</v>
      </c>
      <c r="F21" s="5">
        <f t="shared" si="10"/>
        <v>131.3</v>
      </c>
      <c r="G21" s="5">
        <f t="shared" si="10"/>
        <v>145</v>
      </c>
      <c r="H21" s="5">
        <f t="shared" si="10"/>
        <v>161.8</v>
      </c>
      <c r="I21" s="5">
        <f t="shared" si="10"/>
        <v>143.1</v>
      </c>
      <c r="J21" s="5">
        <f t="shared" si="10"/>
        <v>131.1</v>
      </c>
      <c r="K21" s="5">
        <f t="shared" si="10"/>
        <v>103</v>
      </c>
      <c r="L21" s="5">
        <f t="shared" si="10"/>
        <v>86.8</v>
      </c>
      <c r="M21" s="5">
        <f t="shared" si="10"/>
        <v>103.5</v>
      </c>
    </row>
    <row r="22">
      <c r="A22" s="1">
        <v>9.0</v>
      </c>
      <c r="B22" s="5">
        <f t="shared" ref="B22:M22" si="11">RANDBETWEEN(B$4-1.2,B$5+1.2)/10</f>
        <v>82</v>
      </c>
      <c r="C22" s="5">
        <f t="shared" si="11"/>
        <v>97.2</v>
      </c>
      <c r="D22" s="5">
        <f t="shared" si="11"/>
        <v>86.7</v>
      </c>
      <c r="E22" s="5">
        <f t="shared" si="11"/>
        <v>98.1</v>
      </c>
      <c r="F22" s="5">
        <f t="shared" si="11"/>
        <v>127.9</v>
      </c>
      <c r="G22" s="5">
        <f t="shared" si="11"/>
        <v>142.7</v>
      </c>
      <c r="H22" s="5">
        <f t="shared" si="11"/>
        <v>162.8</v>
      </c>
      <c r="I22" s="5">
        <f t="shared" si="11"/>
        <v>141.4</v>
      </c>
      <c r="J22" s="5">
        <f t="shared" si="11"/>
        <v>131.6</v>
      </c>
      <c r="K22" s="5">
        <f t="shared" si="11"/>
        <v>112.9</v>
      </c>
      <c r="L22" s="5">
        <f t="shared" si="11"/>
        <v>90.7</v>
      </c>
      <c r="M22" s="5">
        <f t="shared" si="11"/>
        <v>104.5</v>
      </c>
    </row>
    <row r="23">
      <c r="A23" s="1">
        <v>10.0</v>
      </c>
      <c r="B23" s="5">
        <f t="shared" ref="B23:M23" si="12">RANDBETWEEN(B$4-1.2,B$5+1.2)/10</f>
        <v>82.4</v>
      </c>
      <c r="C23" s="5">
        <f t="shared" si="12"/>
        <v>95.5</v>
      </c>
      <c r="D23" s="5">
        <f t="shared" si="12"/>
        <v>87.7</v>
      </c>
      <c r="E23" s="5">
        <f t="shared" si="12"/>
        <v>99.8</v>
      </c>
      <c r="F23" s="5">
        <f t="shared" si="12"/>
        <v>128</v>
      </c>
      <c r="G23" s="5">
        <f t="shared" si="12"/>
        <v>141.9</v>
      </c>
      <c r="H23" s="5">
        <f t="shared" si="12"/>
        <v>160.2</v>
      </c>
      <c r="I23" s="5">
        <f t="shared" si="12"/>
        <v>142.3</v>
      </c>
      <c r="J23" s="5">
        <f t="shared" si="12"/>
        <v>130.4</v>
      </c>
      <c r="K23" s="5">
        <f t="shared" si="12"/>
        <v>113.7</v>
      </c>
      <c r="L23" s="5">
        <f t="shared" si="12"/>
        <v>89.8</v>
      </c>
      <c r="M23" s="5">
        <f t="shared" si="12"/>
        <v>100</v>
      </c>
    </row>
    <row r="24">
      <c r="A24" s="1">
        <v>11.0</v>
      </c>
      <c r="B24" s="5">
        <f t="shared" ref="B24:M24" si="13">RANDBETWEEN(B$4-1.2,B$5+1.2)/10</f>
        <v>82</v>
      </c>
      <c r="C24" s="5">
        <f t="shared" si="13"/>
        <v>92.8</v>
      </c>
      <c r="D24" s="5">
        <f t="shared" si="13"/>
        <v>85.8</v>
      </c>
      <c r="E24" s="5">
        <f t="shared" si="13"/>
        <v>98.8</v>
      </c>
      <c r="F24" s="5">
        <f t="shared" si="13"/>
        <v>126.8</v>
      </c>
      <c r="G24" s="5">
        <f t="shared" si="13"/>
        <v>145.2</v>
      </c>
      <c r="H24" s="5">
        <f t="shared" si="13"/>
        <v>161.6</v>
      </c>
      <c r="I24" s="5">
        <f t="shared" si="13"/>
        <v>141.3</v>
      </c>
      <c r="J24" s="5">
        <f t="shared" si="13"/>
        <v>130.5</v>
      </c>
      <c r="K24" s="5">
        <f t="shared" si="13"/>
        <v>100.9</v>
      </c>
      <c r="L24" s="5">
        <f t="shared" si="13"/>
        <v>88.8</v>
      </c>
      <c r="M24" s="5">
        <f t="shared" si="13"/>
        <v>99.6</v>
      </c>
    </row>
    <row r="25">
      <c r="A25" s="1">
        <v>12.0</v>
      </c>
      <c r="B25" s="5">
        <f t="shared" ref="B25:M25" si="14">RANDBETWEEN(B$4-1.2,B$5+1.2)/10</f>
        <v>83.7</v>
      </c>
      <c r="C25" s="5">
        <f t="shared" si="14"/>
        <v>97.5</v>
      </c>
      <c r="D25" s="5">
        <f t="shared" si="14"/>
        <v>84.1</v>
      </c>
      <c r="E25" s="5">
        <f t="shared" si="14"/>
        <v>98.6</v>
      </c>
      <c r="F25" s="5">
        <f t="shared" si="14"/>
        <v>124.4</v>
      </c>
      <c r="G25" s="5">
        <f t="shared" si="14"/>
        <v>144.1</v>
      </c>
      <c r="H25" s="5">
        <f t="shared" si="14"/>
        <v>163.6</v>
      </c>
      <c r="I25" s="5">
        <f t="shared" si="14"/>
        <v>143.6</v>
      </c>
      <c r="J25" s="5">
        <f t="shared" si="14"/>
        <v>129.5</v>
      </c>
      <c r="K25" s="5">
        <f t="shared" si="14"/>
        <v>107.3</v>
      </c>
      <c r="L25" s="5">
        <f t="shared" si="14"/>
        <v>88.7</v>
      </c>
      <c r="M25" s="5">
        <f t="shared" si="14"/>
        <v>102.2</v>
      </c>
    </row>
    <row r="26">
      <c r="A26" s="1">
        <v>13.0</v>
      </c>
      <c r="B26" s="5">
        <f t="shared" ref="B26:M26" si="15">RANDBETWEEN(B$4-1.2,B$5+1.2)/10</f>
        <v>85.8</v>
      </c>
      <c r="C26" s="5">
        <f t="shared" si="15"/>
        <v>97.1</v>
      </c>
      <c r="D26" s="5">
        <f t="shared" si="15"/>
        <v>84</v>
      </c>
      <c r="E26" s="5">
        <f t="shared" si="15"/>
        <v>102.3</v>
      </c>
      <c r="F26" s="5">
        <f t="shared" si="15"/>
        <v>122.9</v>
      </c>
      <c r="G26" s="5">
        <f t="shared" si="15"/>
        <v>144.5</v>
      </c>
      <c r="H26" s="5">
        <f t="shared" si="15"/>
        <v>161.9</v>
      </c>
      <c r="I26" s="5">
        <f t="shared" si="15"/>
        <v>142.7</v>
      </c>
      <c r="J26" s="5">
        <f t="shared" si="15"/>
        <v>127.6</v>
      </c>
      <c r="K26" s="5">
        <f t="shared" si="15"/>
        <v>103.4</v>
      </c>
      <c r="L26" s="5">
        <f t="shared" si="15"/>
        <v>87.5</v>
      </c>
      <c r="M26" s="5">
        <f t="shared" si="15"/>
        <v>103.2</v>
      </c>
    </row>
    <row r="27">
      <c r="A27" s="1">
        <v>14.0</v>
      </c>
      <c r="B27" s="5">
        <f t="shared" ref="B27:M27" si="16">RANDBETWEEN(B$4-1.2,B$5+1.2)/10</f>
        <v>86.6</v>
      </c>
      <c r="C27" s="5">
        <f t="shared" si="16"/>
        <v>96.8</v>
      </c>
      <c r="D27" s="5">
        <f t="shared" si="16"/>
        <v>83.2</v>
      </c>
      <c r="E27" s="5">
        <f t="shared" si="16"/>
        <v>98</v>
      </c>
      <c r="F27" s="5">
        <f t="shared" si="16"/>
        <v>131.3</v>
      </c>
      <c r="G27" s="5">
        <f t="shared" si="16"/>
        <v>145.6</v>
      </c>
      <c r="H27" s="5">
        <f t="shared" si="16"/>
        <v>163.2</v>
      </c>
      <c r="I27" s="5">
        <f t="shared" si="16"/>
        <v>142.3</v>
      </c>
      <c r="J27" s="5">
        <f t="shared" si="16"/>
        <v>130.3</v>
      </c>
      <c r="K27" s="5">
        <f t="shared" si="16"/>
        <v>98.3</v>
      </c>
      <c r="L27" s="5">
        <f t="shared" si="16"/>
        <v>89.2</v>
      </c>
      <c r="M27" s="5">
        <f t="shared" si="16"/>
        <v>104.1</v>
      </c>
    </row>
    <row r="28">
      <c r="A28" s="1">
        <v>15.0</v>
      </c>
      <c r="B28" s="5">
        <f t="shared" ref="B28:M28" si="17">RANDBETWEEN(B$4-1.2,B$5+1.2)/10</f>
        <v>82.2</v>
      </c>
      <c r="C28" s="5">
        <f t="shared" si="17"/>
        <v>95.8</v>
      </c>
      <c r="D28" s="5">
        <f t="shared" si="17"/>
        <v>86.1</v>
      </c>
      <c r="E28" s="5">
        <f t="shared" si="17"/>
        <v>99.5</v>
      </c>
      <c r="F28" s="5">
        <f t="shared" si="17"/>
        <v>125.5</v>
      </c>
      <c r="G28" s="5">
        <f t="shared" si="17"/>
        <v>143.9</v>
      </c>
      <c r="H28" s="5">
        <f t="shared" si="17"/>
        <v>160.2</v>
      </c>
      <c r="I28" s="5">
        <f t="shared" si="17"/>
        <v>143.3</v>
      </c>
      <c r="J28" s="5">
        <f t="shared" si="17"/>
        <v>127.2</v>
      </c>
      <c r="K28" s="5">
        <f t="shared" si="17"/>
        <v>104.8</v>
      </c>
      <c r="L28" s="5">
        <f t="shared" si="17"/>
        <v>91.1</v>
      </c>
      <c r="M28" s="5">
        <f t="shared" si="17"/>
        <v>104</v>
      </c>
    </row>
    <row r="29">
      <c r="A29" s="1">
        <v>16.0</v>
      </c>
      <c r="B29" s="5">
        <f t="shared" ref="B29:M29" si="18">RANDBETWEEN(B$4-1.2,B$5+1.2)/10</f>
        <v>85.4</v>
      </c>
      <c r="C29" s="5">
        <f t="shared" si="18"/>
        <v>94.7</v>
      </c>
      <c r="D29" s="5">
        <f t="shared" si="18"/>
        <v>87.4</v>
      </c>
      <c r="E29" s="5">
        <f t="shared" si="18"/>
        <v>101.9</v>
      </c>
      <c r="F29" s="5">
        <f t="shared" si="18"/>
        <v>123.6</v>
      </c>
      <c r="G29" s="5">
        <f t="shared" si="18"/>
        <v>142.9</v>
      </c>
      <c r="H29" s="5">
        <f t="shared" si="18"/>
        <v>160.8</v>
      </c>
      <c r="I29" s="5">
        <f t="shared" si="18"/>
        <v>141.4</v>
      </c>
      <c r="J29" s="5">
        <f t="shared" si="18"/>
        <v>131</v>
      </c>
      <c r="K29" s="5">
        <f t="shared" si="18"/>
        <v>108.4</v>
      </c>
      <c r="L29" s="5">
        <f t="shared" si="18"/>
        <v>90.4</v>
      </c>
      <c r="M29" s="5">
        <f t="shared" si="18"/>
        <v>101</v>
      </c>
    </row>
    <row r="30">
      <c r="A30" s="1">
        <v>17.0</v>
      </c>
      <c r="B30" s="5">
        <f t="shared" ref="B30:M30" si="19">RANDBETWEEN(B$4-1.2,B$5+1.2)/10</f>
        <v>82.4</v>
      </c>
      <c r="C30" s="5">
        <f t="shared" si="19"/>
        <v>93.4</v>
      </c>
      <c r="D30" s="5">
        <f t="shared" si="19"/>
        <v>86.4</v>
      </c>
      <c r="E30" s="5">
        <f t="shared" si="19"/>
        <v>99.8</v>
      </c>
      <c r="F30" s="5">
        <f t="shared" si="19"/>
        <v>128.5</v>
      </c>
      <c r="G30" s="5">
        <f t="shared" si="19"/>
        <v>143.9</v>
      </c>
      <c r="H30" s="5">
        <f t="shared" si="19"/>
        <v>162.3</v>
      </c>
      <c r="I30" s="5">
        <f t="shared" si="19"/>
        <v>143</v>
      </c>
      <c r="J30" s="5">
        <f t="shared" si="19"/>
        <v>127.4</v>
      </c>
      <c r="K30" s="5">
        <f t="shared" si="19"/>
        <v>117.8</v>
      </c>
      <c r="L30" s="5">
        <f t="shared" si="19"/>
        <v>87</v>
      </c>
      <c r="M30" s="5">
        <f t="shared" si="19"/>
        <v>102.3</v>
      </c>
    </row>
    <row r="31">
      <c r="A31" s="1">
        <v>18.0</v>
      </c>
      <c r="B31" s="5">
        <f t="shared" ref="B31:M31" si="20">RANDBETWEEN(B$4-1.2,B$5+1.2)/10</f>
        <v>86.7</v>
      </c>
      <c r="C31" s="5">
        <f t="shared" si="20"/>
        <v>96.4</v>
      </c>
      <c r="D31" s="5">
        <f t="shared" si="20"/>
        <v>86.9</v>
      </c>
      <c r="E31" s="5">
        <f t="shared" si="20"/>
        <v>102.1</v>
      </c>
      <c r="F31" s="5">
        <f t="shared" si="20"/>
        <v>131.1</v>
      </c>
      <c r="G31" s="5">
        <f t="shared" si="20"/>
        <v>146.1</v>
      </c>
      <c r="H31" s="5">
        <f t="shared" si="20"/>
        <v>161.5</v>
      </c>
      <c r="I31" s="5">
        <f t="shared" si="20"/>
        <v>140.9</v>
      </c>
      <c r="J31" s="5">
        <f t="shared" si="20"/>
        <v>130.5</v>
      </c>
      <c r="K31" s="5">
        <f t="shared" si="20"/>
        <v>115.1</v>
      </c>
      <c r="L31" s="5">
        <f t="shared" si="20"/>
        <v>89.1</v>
      </c>
      <c r="M31" s="5">
        <f t="shared" si="20"/>
        <v>103</v>
      </c>
    </row>
    <row r="32">
      <c r="A32" s="1">
        <v>19.0</v>
      </c>
      <c r="B32" s="5">
        <f t="shared" ref="B32:M32" si="21">RANDBETWEEN(B$4-1.2,B$5+1.2)/10</f>
        <v>85.4</v>
      </c>
      <c r="C32" s="5">
        <f t="shared" si="21"/>
        <v>97.6</v>
      </c>
      <c r="D32" s="5">
        <f t="shared" si="21"/>
        <v>87.8</v>
      </c>
      <c r="E32" s="5">
        <f t="shared" si="21"/>
        <v>100.5</v>
      </c>
      <c r="F32" s="5">
        <f t="shared" si="21"/>
        <v>123.4</v>
      </c>
      <c r="G32" s="5">
        <f t="shared" si="21"/>
        <v>146.2</v>
      </c>
      <c r="H32" s="5">
        <f t="shared" si="21"/>
        <v>159.9</v>
      </c>
      <c r="I32" s="5">
        <f t="shared" si="21"/>
        <v>141.2</v>
      </c>
      <c r="J32" s="5">
        <f t="shared" si="21"/>
        <v>127.4</v>
      </c>
      <c r="K32" s="5">
        <f t="shared" si="21"/>
        <v>108.1</v>
      </c>
      <c r="L32" s="5">
        <f t="shared" si="21"/>
        <v>86.2</v>
      </c>
      <c r="M32" s="5">
        <f t="shared" si="21"/>
        <v>100.3</v>
      </c>
    </row>
    <row r="33">
      <c r="A33" s="1">
        <v>20.0</v>
      </c>
      <c r="B33" s="5">
        <f t="shared" ref="B33:M33" si="22">RANDBETWEEN(B$4-1.2,B$5+1.2)/10</f>
        <v>83.5</v>
      </c>
      <c r="C33" s="5">
        <f t="shared" si="22"/>
        <v>95</v>
      </c>
      <c r="D33" s="5">
        <f t="shared" si="22"/>
        <v>85.3</v>
      </c>
      <c r="E33" s="5">
        <f t="shared" si="22"/>
        <v>102.2</v>
      </c>
      <c r="F33" s="5">
        <f t="shared" si="22"/>
        <v>132</v>
      </c>
      <c r="G33" s="5">
        <f t="shared" si="22"/>
        <v>142</v>
      </c>
      <c r="H33" s="5">
        <f t="shared" si="22"/>
        <v>162.6</v>
      </c>
      <c r="I33" s="5">
        <f t="shared" si="22"/>
        <v>140.5</v>
      </c>
      <c r="J33" s="5">
        <f t="shared" si="22"/>
        <v>128.2</v>
      </c>
      <c r="K33" s="5">
        <f t="shared" si="22"/>
        <v>115.8</v>
      </c>
      <c r="L33" s="5">
        <f t="shared" si="22"/>
        <v>90.1</v>
      </c>
      <c r="M33" s="5">
        <f t="shared" si="22"/>
        <v>102.8</v>
      </c>
    </row>
    <row r="34">
      <c r="A34" s="1">
        <v>21.0</v>
      </c>
      <c r="B34" s="5">
        <f t="shared" ref="B34:M34" si="23">RANDBETWEEN(B$4-1.2,B$5+1.2)/10</f>
        <v>82.4</v>
      </c>
      <c r="C34" s="5">
        <f t="shared" si="23"/>
        <v>97.2</v>
      </c>
      <c r="D34" s="5">
        <f t="shared" si="23"/>
        <v>84.4</v>
      </c>
      <c r="E34" s="5">
        <f t="shared" si="23"/>
        <v>102</v>
      </c>
      <c r="F34" s="5">
        <f t="shared" si="23"/>
        <v>124</v>
      </c>
      <c r="G34" s="5">
        <f t="shared" si="23"/>
        <v>144.7</v>
      </c>
      <c r="H34" s="5">
        <f t="shared" si="23"/>
        <v>161.1</v>
      </c>
      <c r="I34" s="5">
        <f t="shared" si="23"/>
        <v>143.6</v>
      </c>
      <c r="J34" s="5">
        <f t="shared" si="23"/>
        <v>129</v>
      </c>
      <c r="K34" s="5">
        <f t="shared" si="23"/>
        <v>98.3</v>
      </c>
      <c r="L34" s="5">
        <f t="shared" si="23"/>
        <v>87.3</v>
      </c>
      <c r="M34" s="5">
        <f t="shared" si="23"/>
        <v>99.7</v>
      </c>
    </row>
    <row r="35">
      <c r="A35" s="1">
        <v>22.0</v>
      </c>
      <c r="B35" s="5">
        <f t="shared" ref="B35:M35" si="24">RANDBETWEEN(B$4-1.2,B$5+1.2)/10</f>
        <v>82</v>
      </c>
      <c r="C35" s="5">
        <f t="shared" si="24"/>
        <v>95.5</v>
      </c>
      <c r="D35" s="5">
        <f t="shared" si="24"/>
        <v>88.3</v>
      </c>
      <c r="E35" s="5">
        <f t="shared" si="24"/>
        <v>101.7</v>
      </c>
      <c r="F35" s="5">
        <f t="shared" si="24"/>
        <v>126.8</v>
      </c>
      <c r="G35" s="5">
        <f t="shared" si="24"/>
        <v>145.7</v>
      </c>
      <c r="H35" s="5">
        <f t="shared" si="24"/>
        <v>165.5</v>
      </c>
      <c r="I35" s="5">
        <f t="shared" si="24"/>
        <v>142.1</v>
      </c>
      <c r="J35" s="5">
        <f t="shared" si="24"/>
        <v>126.8</v>
      </c>
      <c r="K35" s="5">
        <f t="shared" si="24"/>
        <v>100.7</v>
      </c>
      <c r="L35" s="5">
        <f t="shared" si="24"/>
        <v>88.6</v>
      </c>
      <c r="M35" s="5">
        <f t="shared" si="24"/>
        <v>102.7</v>
      </c>
    </row>
    <row r="36">
      <c r="A36" s="1">
        <v>23.0</v>
      </c>
      <c r="B36" s="5">
        <f t="shared" ref="B36:M36" si="25">RANDBETWEEN(B$4-1.2,B$5+1.2)/10</f>
        <v>82.1</v>
      </c>
      <c r="C36" s="5">
        <f t="shared" si="25"/>
        <v>93.9</v>
      </c>
      <c r="D36" s="5">
        <f t="shared" si="25"/>
        <v>83.5</v>
      </c>
      <c r="E36" s="5">
        <f t="shared" si="25"/>
        <v>99.6</v>
      </c>
      <c r="F36" s="5">
        <f t="shared" si="25"/>
        <v>124.4</v>
      </c>
      <c r="G36" s="5">
        <f t="shared" si="25"/>
        <v>141.2</v>
      </c>
      <c r="H36" s="5">
        <f t="shared" si="25"/>
        <v>160.2</v>
      </c>
      <c r="I36" s="5">
        <f t="shared" si="25"/>
        <v>144.1</v>
      </c>
      <c r="J36" s="5">
        <f t="shared" si="25"/>
        <v>127.6</v>
      </c>
      <c r="K36" s="5">
        <f t="shared" si="25"/>
        <v>117.3</v>
      </c>
      <c r="L36" s="5">
        <f t="shared" si="25"/>
        <v>89.3</v>
      </c>
      <c r="M36" s="5">
        <f t="shared" si="25"/>
        <v>103.4</v>
      </c>
    </row>
    <row r="37">
      <c r="A37" s="1">
        <v>24.0</v>
      </c>
      <c r="B37" s="5">
        <f t="shared" ref="B37:M37" si="26">RANDBETWEEN(B$4-1.2,B$5+1.2)/10</f>
        <v>82.1</v>
      </c>
      <c r="C37" s="5">
        <f t="shared" si="26"/>
        <v>95.5</v>
      </c>
      <c r="D37" s="5">
        <f t="shared" si="26"/>
        <v>83.5</v>
      </c>
      <c r="E37" s="5">
        <f t="shared" si="26"/>
        <v>98.6</v>
      </c>
      <c r="F37" s="5">
        <f t="shared" si="26"/>
        <v>127.6</v>
      </c>
      <c r="G37" s="5">
        <f t="shared" si="26"/>
        <v>145</v>
      </c>
      <c r="H37" s="5">
        <f t="shared" si="26"/>
        <v>163.7</v>
      </c>
      <c r="I37" s="5">
        <f t="shared" si="26"/>
        <v>143.9</v>
      </c>
      <c r="J37" s="5">
        <f t="shared" si="26"/>
        <v>131.5</v>
      </c>
      <c r="K37" s="5">
        <f t="shared" si="26"/>
        <v>114</v>
      </c>
      <c r="L37" s="5">
        <f t="shared" si="26"/>
        <v>86.2</v>
      </c>
      <c r="M37" s="5">
        <f t="shared" si="26"/>
        <v>100.2</v>
      </c>
    </row>
    <row r="38">
      <c r="A38" s="1">
        <v>25.0</v>
      </c>
      <c r="B38" s="5">
        <f t="shared" ref="B38:M38" si="27">RANDBETWEEN(B$4-1.2,B$5+1.2)/10</f>
        <v>81.9</v>
      </c>
      <c r="C38" s="5">
        <f t="shared" si="27"/>
        <v>94.2</v>
      </c>
      <c r="D38" s="5">
        <f t="shared" si="27"/>
        <v>84.2</v>
      </c>
      <c r="E38" s="5">
        <f t="shared" si="27"/>
        <v>98.1</v>
      </c>
      <c r="F38" s="5">
        <f t="shared" si="27"/>
        <v>128.3</v>
      </c>
      <c r="G38" s="5">
        <f t="shared" si="27"/>
        <v>142.9</v>
      </c>
      <c r="H38" s="5">
        <f t="shared" si="27"/>
        <v>164</v>
      </c>
      <c r="I38" s="5">
        <f t="shared" si="27"/>
        <v>141.3</v>
      </c>
      <c r="J38" s="5">
        <f t="shared" si="27"/>
        <v>130.6</v>
      </c>
      <c r="K38" s="5">
        <f t="shared" si="27"/>
        <v>109.2</v>
      </c>
      <c r="L38" s="5">
        <f t="shared" si="27"/>
        <v>87.4</v>
      </c>
      <c r="M38" s="5">
        <f t="shared" si="27"/>
        <v>103.2</v>
      </c>
    </row>
    <row r="39">
      <c r="A39" s="1">
        <v>26.0</v>
      </c>
      <c r="B39" s="5">
        <f t="shared" ref="B39:M39" si="28">RANDBETWEEN(B$4-1.2,B$5+1.2)/10</f>
        <v>86.7</v>
      </c>
      <c r="C39" s="5">
        <f t="shared" si="28"/>
        <v>94.6</v>
      </c>
      <c r="D39" s="5">
        <f t="shared" si="28"/>
        <v>87.4</v>
      </c>
      <c r="E39" s="5">
        <f t="shared" si="28"/>
        <v>98.8</v>
      </c>
      <c r="F39" s="5">
        <f t="shared" si="28"/>
        <v>125.8</v>
      </c>
      <c r="G39" s="5">
        <f t="shared" si="28"/>
        <v>144.7</v>
      </c>
      <c r="H39" s="5">
        <f t="shared" si="28"/>
        <v>165.5</v>
      </c>
      <c r="I39" s="5">
        <f t="shared" si="28"/>
        <v>142.2</v>
      </c>
      <c r="J39" s="5">
        <f t="shared" si="28"/>
        <v>129.4</v>
      </c>
      <c r="K39" s="5">
        <f t="shared" si="28"/>
        <v>117.5</v>
      </c>
      <c r="L39" s="5">
        <f t="shared" si="28"/>
        <v>86.5</v>
      </c>
      <c r="M39" s="5">
        <f t="shared" si="28"/>
        <v>101.8</v>
      </c>
    </row>
    <row r="40">
      <c r="A40" s="1">
        <v>27.0</v>
      </c>
      <c r="B40" s="5">
        <f t="shared" ref="B40:M40" si="29">RANDBETWEEN(B$4-1.2,B$5+1.2)/10</f>
        <v>84.1</v>
      </c>
      <c r="C40" s="5">
        <f t="shared" si="29"/>
        <v>93.4</v>
      </c>
      <c r="D40" s="5">
        <f t="shared" si="29"/>
        <v>83.7</v>
      </c>
      <c r="E40" s="5">
        <f t="shared" si="29"/>
        <v>100.4</v>
      </c>
      <c r="F40" s="5">
        <f t="shared" si="29"/>
        <v>124.4</v>
      </c>
      <c r="G40" s="5">
        <f t="shared" si="29"/>
        <v>144.5</v>
      </c>
      <c r="H40" s="5">
        <f t="shared" si="29"/>
        <v>162</v>
      </c>
      <c r="I40" s="5">
        <f t="shared" si="29"/>
        <v>140.7</v>
      </c>
      <c r="J40" s="5">
        <f t="shared" si="29"/>
        <v>130.1</v>
      </c>
      <c r="K40" s="5">
        <f t="shared" si="29"/>
        <v>115</v>
      </c>
      <c r="L40" s="5">
        <f t="shared" si="29"/>
        <v>86.8</v>
      </c>
      <c r="M40" s="5">
        <f t="shared" si="29"/>
        <v>104.7</v>
      </c>
    </row>
    <row r="41">
      <c r="A41" s="1">
        <v>28.0</v>
      </c>
      <c r="B41" s="5">
        <f t="shared" ref="B41:M41" si="30">RANDBETWEEN(B$4-1.2,B$5+1.2)/10</f>
        <v>82.5</v>
      </c>
      <c r="C41" s="5">
        <f t="shared" si="30"/>
        <v>94.6</v>
      </c>
      <c r="D41" s="5">
        <f t="shared" si="30"/>
        <v>83.9</v>
      </c>
      <c r="E41" s="5">
        <f t="shared" si="30"/>
        <v>101.5</v>
      </c>
      <c r="F41" s="5">
        <f t="shared" si="30"/>
        <v>124.6</v>
      </c>
      <c r="G41" s="5">
        <f t="shared" si="30"/>
        <v>142.8</v>
      </c>
      <c r="H41" s="5">
        <f t="shared" si="30"/>
        <v>162.3</v>
      </c>
      <c r="I41" s="5">
        <f t="shared" si="30"/>
        <v>141.5</v>
      </c>
      <c r="J41" s="5">
        <f t="shared" si="30"/>
        <v>131.7</v>
      </c>
      <c r="K41" s="5">
        <f t="shared" si="30"/>
        <v>111.8</v>
      </c>
      <c r="L41" s="5">
        <f t="shared" si="30"/>
        <v>87.6</v>
      </c>
      <c r="M41" s="5">
        <f t="shared" si="30"/>
        <v>99.9</v>
      </c>
    </row>
    <row r="42">
      <c r="A42" s="1">
        <v>29.0</v>
      </c>
      <c r="B42" s="5">
        <f t="shared" ref="B42:M42" si="31">RANDBETWEEN(B$4-1.2,B$5+1.2)/10</f>
        <v>84.3</v>
      </c>
      <c r="C42" s="5">
        <f t="shared" si="31"/>
        <v>94.8</v>
      </c>
      <c r="D42" s="5">
        <f t="shared" si="31"/>
        <v>86.4</v>
      </c>
      <c r="E42" s="5">
        <f t="shared" si="31"/>
        <v>97.6</v>
      </c>
      <c r="F42" s="5">
        <f t="shared" si="31"/>
        <v>128.9</v>
      </c>
      <c r="G42" s="5">
        <f t="shared" si="31"/>
        <v>143.3</v>
      </c>
      <c r="H42" s="5">
        <f t="shared" si="31"/>
        <v>163</v>
      </c>
      <c r="I42" s="5">
        <f t="shared" si="31"/>
        <v>143.9</v>
      </c>
      <c r="J42" s="5">
        <f t="shared" si="31"/>
        <v>131.7</v>
      </c>
      <c r="K42" s="5">
        <f t="shared" si="31"/>
        <v>104.4</v>
      </c>
      <c r="L42" s="5">
        <f t="shared" si="31"/>
        <v>87.1</v>
      </c>
      <c r="M42" s="5">
        <f t="shared" si="31"/>
        <v>102.3</v>
      </c>
    </row>
    <row r="43">
      <c r="A43" s="1">
        <v>30.0</v>
      </c>
      <c r="B43" s="5">
        <f t="shared" ref="B43:M43" si="32">RANDBETWEEN(B$4-1.2,B$5+1.2)/10</f>
        <v>85.9</v>
      </c>
      <c r="C43" s="5">
        <f t="shared" si="32"/>
        <v>93.2</v>
      </c>
      <c r="D43" s="5">
        <f t="shared" si="32"/>
        <v>85.4</v>
      </c>
      <c r="E43" s="5">
        <f t="shared" si="32"/>
        <v>101.4</v>
      </c>
      <c r="F43" s="5">
        <f t="shared" si="32"/>
        <v>129.4</v>
      </c>
      <c r="G43" s="5">
        <f t="shared" si="32"/>
        <v>142.7</v>
      </c>
      <c r="H43" s="5">
        <f t="shared" si="32"/>
        <v>163.3</v>
      </c>
      <c r="I43" s="5">
        <f t="shared" si="32"/>
        <v>143.9</v>
      </c>
      <c r="J43" s="5">
        <f t="shared" si="32"/>
        <v>129.6</v>
      </c>
      <c r="K43" s="5">
        <f t="shared" si="32"/>
        <v>104.5</v>
      </c>
      <c r="L43" s="5">
        <f t="shared" si="32"/>
        <v>89.4</v>
      </c>
      <c r="M43" s="5">
        <f t="shared" si="32"/>
        <v>103.6</v>
      </c>
    </row>
    <row r="44">
      <c r="A44" s="1">
        <v>31.0</v>
      </c>
      <c r="B44" s="5">
        <f t="shared" ref="B44:M44" si="33">RANDBETWEEN(B$4-1.2,B$5+1.2)/10</f>
        <v>83.1</v>
      </c>
      <c r="C44" s="5">
        <f t="shared" si="33"/>
        <v>92.6</v>
      </c>
      <c r="D44" s="5">
        <f t="shared" si="33"/>
        <v>85.3</v>
      </c>
      <c r="E44" s="5">
        <f t="shared" si="33"/>
        <v>98.8</v>
      </c>
      <c r="F44" s="5">
        <f t="shared" si="33"/>
        <v>125.5</v>
      </c>
      <c r="G44" s="5">
        <f t="shared" si="33"/>
        <v>145.6</v>
      </c>
      <c r="H44" s="5">
        <f t="shared" si="33"/>
        <v>163.5</v>
      </c>
      <c r="I44" s="5">
        <f t="shared" si="33"/>
        <v>141.4</v>
      </c>
      <c r="J44" s="5">
        <f t="shared" si="33"/>
        <v>128.4</v>
      </c>
      <c r="K44" s="5">
        <f t="shared" si="33"/>
        <v>116.1</v>
      </c>
      <c r="L44" s="5">
        <f t="shared" si="33"/>
        <v>88.5</v>
      </c>
      <c r="M44" s="5">
        <f t="shared" si="33"/>
        <v>103.6</v>
      </c>
    </row>
    <row r="45">
      <c r="A45" s="1">
        <v>32.0</v>
      </c>
      <c r="B45" s="5">
        <f t="shared" ref="B45:M45" si="34">RANDBETWEEN(B$4-1.2,B$5+1.2)/10</f>
        <v>86.6</v>
      </c>
      <c r="C45" s="5">
        <f t="shared" si="34"/>
        <v>95.8</v>
      </c>
      <c r="D45" s="5">
        <f t="shared" si="34"/>
        <v>88.2</v>
      </c>
      <c r="E45" s="5">
        <f t="shared" si="34"/>
        <v>101.4</v>
      </c>
      <c r="F45" s="5">
        <f t="shared" si="34"/>
        <v>128.9</v>
      </c>
      <c r="G45" s="5">
        <f t="shared" si="34"/>
        <v>146</v>
      </c>
      <c r="H45" s="5">
        <f t="shared" si="34"/>
        <v>165.4</v>
      </c>
      <c r="I45" s="5">
        <f t="shared" si="34"/>
        <v>143.4</v>
      </c>
      <c r="J45" s="5">
        <f t="shared" si="34"/>
        <v>130.8</v>
      </c>
      <c r="K45" s="5">
        <f t="shared" si="34"/>
        <v>117.3</v>
      </c>
      <c r="L45" s="5">
        <f t="shared" si="34"/>
        <v>87.6</v>
      </c>
      <c r="M45" s="5">
        <f t="shared" si="34"/>
        <v>100.1</v>
      </c>
    </row>
    <row r="46">
      <c r="A46" s="1">
        <v>33.0</v>
      </c>
      <c r="B46" s="5">
        <f t="shared" ref="B46:M46" si="35">RANDBETWEEN(B$4-1.2,B$5+1.2)/10</f>
        <v>85.6</v>
      </c>
      <c r="C46" s="5">
        <f t="shared" si="35"/>
        <v>93.3</v>
      </c>
      <c r="D46" s="5">
        <f t="shared" si="35"/>
        <v>85.9</v>
      </c>
      <c r="E46" s="5">
        <f t="shared" si="35"/>
        <v>98.4</v>
      </c>
      <c r="F46" s="5">
        <f t="shared" si="35"/>
        <v>128.5</v>
      </c>
      <c r="G46" s="5">
        <f t="shared" si="35"/>
        <v>144.3</v>
      </c>
      <c r="H46" s="5">
        <f t="shared" si="35"/>
        <v>161.3</v>
      </c>
      <c r="I46" s="5">
        <f t="shared" si="35"/>
        <v>144.3</v>
      </c>
      <c r="J46" s="5">
        <f t="shared" si="35"/>
        <v>130.1</v>
      </c>
      <c r="K46" s="5">
        <f t="shared" si="35"/>
        <v>103.5</v>
      </c>
      <c r="L46" s="5">
        <f t="shared" si="35"/>
        <v>88.4</v>
      </c>
      <c r="M46" s="5">
        <f t="shared" si="35"/>
        <v>103.8</v>
      </c>
    </row>
    <row r="47">
      <c r="A47" s="1">
        <v>34.0</v>
      </c>
      <c r="B47" s="5">
        <f t="shared" ref="B47:M47" si="36">RANDBETWEEN(B$4-1.2,B$5+1.2)/10</f>
        <v>82</v>
      </c>
      <c r="C47" s="5">
        <f t="shared" si="36"/>
        <v>97.3</v>
      </c>
      <c r="D47" s="5">
        <f t="shared" si="36"/>
        <v>86.2</v>
      </c>
      <c r="E47" s="5">
        <f t="shared" si="36"/>
        <v>101</v>
      </c>
      <c r="F47" s="5">
        <f t="shared" si="36"/>
        <v>123.4</v>
      </c>
      <c r="G47" s="5">
        <f t="shared" si="36"/>
        <v>146.2</v>
      </c>
      <c r="H47" s="5">
        <f t="shared" si="36"/>
        <v>160.5</v>
      </c>
      <c r="I47" s="5">
        <f t="shared" si="36"/>
        <v>144.5</v>
      </c>
      <c r="J47" s="5">
        <f t="shared" si="36"/>
        <v>127.7</v>
      </c>
      <c r="K47" s="5">
        <f t="shared" si="36"/>
        <v>102.2</v>
      </c>
      <c r="L47" s="5">
        <f t="shared" si="36"/>
        <v>89.7</v>
      </c>
      <c r="M47" s="5">
        <f t="shared" si="36"/>
        <v>102</v>
      </c>
    </row>
    <row r="48">
      <c r="A48" s="1">
        <v>35.0</v>
      </c>
      <c r="B48" s="5">
        <f t="shared" ref="B48:M48" si="37">RANDBETWEEN(B$4-1.2,B$5+1.2)/10</f>
        <v>83.7</v>
      </c>
      <c r="C48" s="5">
        <f t="shared" si="37"/>
        <v>97.3</v>
      </c>
      <c r="D48" s="5">
        <f t="shared" si="37"/>
        <v>84.4</v>
      </c>
      <c r="E48" s="5">
        <f t="shared" si="37"/>
        <v>100.9</v>
      </c>
      <c r="F48" s="5">
        <f t="shared" si="37"/>
        <v>131.5</v>
      </c>
      <c r="G48" s="5">
        <f t="shared" si="37"/>
        <v>145.7</v>
      </c>
      <c r="H48" s="5">
        <f t="shared" si="37"/>
        <v>165.2</v>
      </c>
      <c r="I48" s="5">
        <f t="shared" si="37"/>
        <v>141.8</v>
      </c>
      <c r="J48" s="5">
        <f t="shared" si="37"/>
        <v>131.7</v>
      </c>
      <c r="K48" s="5">
        <f t="shared" si="37"/>
        <v>108.4</v>
      </c>
      <c r="L48" s="5">
        <f t="shared" si="37"/>
        <v>86.5</v>
      </c>
      <c r="M48" s="5">
        <f t="shared" si="37"/>
        <v>102.7</v>
      </c>
    </row>
    <row r="49">
      <c r="A49" s="1">
        <v>36.0</v>
      </c>
      <c r="B49" s="5">
        <f t="shared" ref="B49:M49" si="38">RANDBETWEEN(B$4-1.2,B$5+1.2)/10</f>
        <v>82.5</v>
      </c>
      <c r="C49" s="5">
        <f t="shared" si="38"/>
        <v>93.7</v>
      </c>
      <c r="D49" s="5">
        <f t="shared" si="38"/>
        <v>84.3</v>
      </c>
      <c r="E49" s="5">
        <f t="shared" si="38"/>
        <v>101</v>
      </c>
      <c r="F49" s="5">
        <f t="shared" si="38"/>
        <v>129</v>
      </c>
      <c r="G49" s="5">
        <f t="shared" si="38"/>
        <v>144.1</v>
      </c>
      <c r="H49" s="5">
        <f t="shared" si="38"/>
        <v>159.9</v>
      </c>
      <c r="I49" s="5">
        <f t="shared" si="38"/>
        <v>140.5</v>
      </c>
      <c r="J49" s="5">
        <f t="shared" si="38"/>
        <v>130.3</v>
      </c>
      <c r="K49" s="5">
        <f t="shared" si="38"/>
        <v>114.9</v>
      </c>
      <c r="L49" s="5">
        <f t="shared" si="38"/>
        <v>86.3</v>
      </c>
      <c r="M49" s="5">
        <f t="shared" si="38"/>
        <v>102.5</v>
      </c>
    </row>
    <row r="50">
      <c r="A50" s="1">
        <v>37.0</v>
      </c>
      <c r="B50" s="5">
        <f t="shared" ref="B50:M50" si="39">RANDBETWEEN(B$4-1.2,B$5+1.2)/10</f>
        <v>85.3</v>
      </c>
      <c r="C50" s="5">
        <f t="shared" si="39"/>
        <v>93.8</v>
      </c>
      <c r="D50" s="5">
        <f t="shared" si="39"/>
        <v>83.7</v>
      </c>
      <c r="E50" s="5">
        <f t="shared" si="39"/>
        <v>99.3</v>
      </c>
      <c r="F50" s="5">
        <f t="shared" si="39"/>
        <v>129</v>
      </c>
      <c r="G50" s="5">
        <f t="shared" si="39"/>
        <v>144.5</v>
      </c>
      <c r="H50" s="5">
        <f t="shared" si="39"/>
        <v>160.7</v>
      </c>
      <c r="I50" s="5">
        <f t="shared" si="39"/>
        <v>141</v>
      </c>
      <c r="J50" s="5">
        <f t="shared" si="39"/>
        <v>129.6</v>
      </c>
      <c r="K50" s="5">
        <f t="shared" si="39"/>
        <v>98.5</v>
      </c>
      <c r="L50" s="5">
        <f t="shared" si="39"/>
        <v>86.9</v>
      </c>
      <c r="M50" s="5">
        <f t="shared" si="39"/>
        <v>103.3</v>
      </c>
    </row>
    <row r="51">
      <c r="A51" s="1">
        <v>38.0</v>
      </c>
      <c r="B51" s="5">
        <f t="shared" ref="B51:M51" si="40">RANDBETWEEN(B$4-1.2,B$5+1.2)/10</f>
        <v>84.9</v>
      </c>
      <c r="C51" s="5">
        <f t="shared" si="40"/>
        <v>96</v>
      </c>
      <c r="D51" s="5">
        <f t="shared" si="40"/>
        <v>86.2</v>
      </c>
      <c r="E51" s="5">
        <f t="shared" si="40"/>
        <v>102.8</v>
      </c>
      <c r="F51" s="5">
        <f t="shared" si="40"/>
        <v>128</v>
      </c>
      <c r="G51" s="5">
        <f t="shared" si="40"/>
        <v>144.3</v>
      </c>
      <c r="H51" s="5">
        <f t="shared" si="40"/>
        <v>164.1</v>
      </c>
      <c r="I51" s="5">
        <f t="shared" si="40"/>
        <v>140.2</v>
      </c>
      <c r="J51" s="5">
        <f t="shared" si="40"/>
        <v>131.6</v>
      </c>
      <c r="K51" s="5">
        <f t="shared" si="40"/>
        <v>109.1</v>
      </c>
      <c r="L51" s="5">
        <f t="shared" si="40"/>
        <v>88.3</v>
      </c>
      <c r="M51" s="5">
        <f t="shared" si="40"/>
        <v>103.2</v>
      </c>
    </row>
    <row r="52">
      <c r="A52" s="1">
        <v>39.0</v>
      </c>
      <c r="B52" s="5">
        <f t="shared" ref="B52:M52" si="41">RANDBETWEEN(B$4-1.2,B$5+1.2)/10</f>
        <v>83.3</v>
      </c>
      <c r="C52" s="5">
        <f t="shared" si="41"/>
        <v>96.5</v>
      </c>
      <c r="D52" s="5">
        <f t="shared" si="41"/>
        <v>86.8</v>
      </c>
      <c r="E52" s="5">
        <f t="shared" si="41"/>
        <v>99.1</v>
      </c>
      <c r="F52" s="5">
        <f t="shared" si="41"/>
        <v>131.7</v>
      </c>
      <c r="G52" s="5">
        <f t="shared" si="41"/>
        <v>143.7</v>
      </c>
      <c r="H52" s="5">
        <f t="shared" si="41"/>
        <v>164.1</v>
      </c>
      <c r="I52" s="5">
        <f t="shared" si="41"/>
        <v>143.9</v>
      </c>
      <c r="J52" s="5">
        <f t="shared" si="41"/>
        <v>131.2</v>
      </c>
      <c r="K52" s="5">
        <f t="shared" si="41"/>
        <v>105.7</v>
      </c>
      <c r="L52" s="5">
        <f t="shared" si="41"/>
        <v>87.7</v>
      </c>
      <c r="M52" s="5">
        <f t="shared" si="41"/>
        <v>102.7</v>
      </c>
    </row>
    <row r="53">
      <c r="A53" s="1">
        <v>40.0</v>
      </c>
      <c r="B53" s="5">
        <f t="shared" ref="B53:M53" si="42">RANDBETWEEN(B$4-1.2,B$5+1.2)/10</f>
        <v>87</v>
      </c>
      <c r="C53" s="5">
        <f t="shared" si="42"/>
        <v>94.4</v>
      </c>
      <c r="D53" s="5">
        <f t="shared" si="42"/>
        <v>85.2</v>
      </c>
      <c r="E53" s="5">
        <f t="shared" si="42"/>
        <v>102</v>
      </c>
      <c r="F53" s="5">
        <f t="shared" si="42"/>
        <v>125.3</v>
      </c>
      <c r="G53" s="5">
        <f t="shared" si="42"/>
        <v>142.1</v>
      </c>
      <c r="H53" s="5">
        <f t="shared" si="42"/>
        <v>162</v>
      </c>
      <c r="I53" s="5">
        <f t="shared" si="42"/>
        <v>143.5</v>
      </c>
      <c r="J53" s="5">
        <f t="shared" si="42"/>
        <v>128.6</v>
      </c>
      <c r="K53" s="5">
        <f t="shared" si="42"/>
        <v>114</v>
      </c>
      <c r="L53" s="5">
        <f t="shared" si="42"/>
        <v>90.2</v>
      </c>
      <c r="M53" s="5">
        <f t="shared" si="42"/>
        <v>104.7</v>
      </c>
    </row>
    <row r="54">
      <c r="A54" s="1">
        <v>41.0</v>
      </c>
      <c r="B54" s="5">
        <f t="shared" ref="B54:M54" si="43">RANDBETWEEN(B$4-1.2,B$5+1.2)/10</f>
        <v>85</v>
      </c>
      <c r="C54" s="5">
        <f t="shared" si="43"/>
        <v>94.1</v>
      </c>
      <c r="D54" s="5">
        <f t="shared" si="43"/>
        <v>84.4</v>
      </c>
      <c r="E54" s="5">
        <f t="shared" si="43"/>
        <v>98.2</v>
      </c>
      <c r="F54" s="5">
        <f t="shared" si="43"/>
        <v>130.6</v>
      </c>
      <c r="G54" s="5">
        <f t="shared" si="43"/>
        <v>143</v>
      </c>
      <c r="H54" s="5">
        <f t="shared" si="43"/>
        <v>164.1</v>
      </c>
      <c r="I54" s="5">
        <f t="shared" si="43"/>
        <v>142.6</v>
      </c>
      <c r="J54" s="5">
        <f t="shared" si="43"/>
        <v>128.5</v>
      </c>
      <c r="K54" s="5">
        <f t="shared" si="43"/>
        <v>97.9</v>
      </c>
      <c r="L54" s="5">
        <f t="shared" si="43"/>
        <v>89.7</v>
      </c>
      <c r="M54" s="5">
        <f t="shared" si="43"/>
        <v>103.8</v>
      </c>
    </row>
    <row r="55">
      <c r="A55" s="1">
        <v>42.0</v>
      </c>
      <c r="B55" s="5">
        <f t="shared" ref="B55:M55" si="44">RANDBETWEEN(B$4-1.2,B$5+1.2)/10</f>
        <v>82.5</v>
      </c>
      <c r="C55" s="5">
        <f t="shared" si="44"/>
        <v>97.3</v>
      </c>
      <c r="D55" s="5">
        <f t="shared" si="44"/>
        <v>83.7</v>
      </c>
      <c r="E55" s="5">
        <f t="shared" si="44"/>
        <v>98.7</v>
      </c>
      <c r="F55" s="5">
        <f t="shared" si="44"/>
        <v>128</v>
      </c>
      <c r="G55" s="5">
        <f t="shared" si="44"/>
        <v>144.5</v>
      </c>
      <c r="H55" s="5">
        <f t="shared" si="44"/>
        <v>163.5</v>
      </c>
      <c r="I55" s="5">
        <f t="shared" si="44"/>
        <v>143.1</v>
      </c>
      <c r="J55" s="5">
        <f t="shared" si="44"/>
        <v>129.5</v>
      </c>
      <c r="K55" s="5">
        <f t="shared" si="44"/>
        <v>99.7</v>
      </c>
      <c r="L55" s="5">
        <f t="shared" si="44"/>
        <v>89.4</v>
      </c>
      <c r="M55" s="5">
        <f t="shared" si="44"/>
        <v>103.1</v>
      </c>
    </row>
    <row r="56">
      <c r="A56" s="1">
        <v>43.0</v>
      </c>
      <c r="B56" s="5">
        <f t="shared" ref="B56:M56" si="45">RANDBETWEEN(B$4-1.2,B$5+1.2)/10</f>
        <v>85.3</v>
      </c>
      <c r="C56" s="5">
        <f t="shared" si="45"/>
        <v>95.4</v>
      </c>
      <c r="D56" s="5">
        <f t="shared" si="45"/>
        <v>87.3</v>
      </c>
      <c r="E56" s="5">
        <f t="shared" si="45"/>
        <v>99.7</v>
      </c>
      <c r="F56" s="5">
        <f t="shared" si="45"/>
        <v>130.9</v>
      </c>
      <c r="G56" s="5">
        <f t="shared" si="45"/>
        <v>141.4</v>
      </c>
      <c r="H56" s="5">
        <f t="shared" si="45"/>
        <v>160.4</v>
      </c>
      <c r="I56" s="5">
        <f t="shared" si="45"/>
        <v>142.7</v>
      </c>
      <c r="J56" s="5">
        <f t="shared" si="45"/>
        <v>129</v>
      </c>
      <c r="K56" s="5">
        <f t="shared" si="45"/>
        <v>108.6</v>
      </c>
      <c r="L56" s="5">
        <f t="shared" si="45"/>
        <v>88.6</v>
      </c>
      <c r="M56" s="5">
        <f t="shared" si="45"/>
        <v>100.1</v>
      </c>
    </row>
    <row r="57">
      <c r="A57" s="1">
        <v>44.0</v>
      </c>
      <c r="B57" s="5">
        <f t="shared" ref="B57:M57" si="46">RANDBETWEEN(B$4-1.2,B$5+1.2)/10</f>
        <v>84.3</v>
      </c>
      <c r="C57" s="5">
        <f t="shared" si="46"/>
        <v>93.4</v>
      </c>
      <c r="D57" s="5">
        <f t="shared" si="46"/>
        <v>86.1</v>
      </c>
      <c r="E57" s="5">
        <f t="shared" si="46"/>
        <v>99.8</v>
      </c>
      <c r="F57" s="5">
        <f t="shared" si="46"/>
        <v>131.4</v>
      </c>
      <c r="G57" s="5">
        <f t="shared" si="46"/>
        <v>146.3</v>
      </c>
      <c r="H57" s="5">
        <f t="shared" si="46"/>
        <v>162.7</v>
      </c>
      <c r="I57" s="5">
        <f t="shared" si="46"/>
        <v>143</v>
      </c>
      <c r="J57" s="5">
        <f t="shared" si="46"/>
        <v>130.9</v>
      </c>
      <c r="K57" s="5">
        <f t="shared" si="46"/>
        <v>113</v>
      </c>
      <c r="L57" s="5">
        <f t="shared" si="46"/>
        <v>90.1</v>
      </c>
      <c r="M57" s="5">
        <f t="shared" si="46"/>
        <v>100.7</v>
      </c>
    </row>
    <row r="58">
      <c r="A58" s="1">
        <v>45.0</v>
      </c>
      <c r="B58" s="5">
        <f t="shared" ref="B58:M58" si="47">RANDBETWEEN(B$4-1.2,B$5+1.2)/10</f>
        <v>85.5</v>
      </c>
      <c r="C58" s="5">
        <f t="shared" si="47"/>
        <v>96.9</v>
      </c>
      <c r="D58" s="5">
        <f t="shared" si="47"/>
        <v>86.9</v>
      </c>
      <c r="E58" s="5">
        <f t="shared" si="47"/>
        <v>98.8</v>
      </c>
      <c r="F58" s="5">
        <f t="shared" si="47"/>
        <v>128.1</v>
      </c>
      <c r="G58" s="5">
        <f t="shared" si="47"/>
        <v>143.4</v>
      </c>
      <c r="H58" s="5">
        <f t="shared" si="47"/>
        <v>161.4</v>
      </c>
      <c r="I58" s="5">
        <f t="shared" si="47"/>
        <v>141.4</v>
      </c>
      <c r="J58" s="5">
        <f t="shared" si="47"/>
        <v>131.2</v>
      </c>
      <c r="K58" s="5">
        <f t="shared" si="47"/>
        <v>98</v>
      </c>
      <c r="L58" s="5">
        <f t="shared" si="47"/>
        <v>88.2</v>
      </c>
      <c r="M58" s="5">
        <f t="shared" si="47"/>
        <v>103.7</v>
      </c>
    </row>
    <row r="59">
      <c r="A59" s="1">
        <v>46.0</v>
      </c>
      <c r="B59" s="5">
        <f t="shared" ref="B59:M59" si="48">RANDBETWEEN(B$4-1.2,B$5+1.2)/10</f>
        <v>83.4</v>
      </c>
      <c r="C59" s="5">
        <f t="shared" si="48"/>
        <v>95.1</v>
      </c>
      <c r="D59" s="5">
        <f t="shared" si="48"/>
        <v>86.4</v>
      </c>
      <c r="E59" s="5">
        <f t="shared" si="48"/>
        <v>101.5</v>
      </c>
      <c r="F59" s="5">
        <f t="shared" si="48"/>
        <v>125</v>
      </c>
      <c r="G59" s="5">
        <f t="shared" si="48"/>
        <v>143.4</v>
      </c>
      <c r="H59" s="5">
        <f t="shared" si="48"/>
        <v>165</v>
      </c>
      <c r="I59" s="5">
        <f t="shared" si="48"/>
        <v>144.6</v>
      </c>
      <c r="J59" s="5">
        <f t="shared" si="48"/>
        <v>131.6</v>
      </c>
      <c r="K59" s="5">
        <f t="shared" si="48"/>
        <v>114.3</v>
      </c>
      <c r="L59" s="5">
        <f t="shared" si="48"/>
        <v>86.1</v>
      </c>
      <c r="M59" s="5">
        <f t="shared" si="48"/>
        <v>100.9</v>
      </c>
    </row>
    <row r="60">
      <c r="A60" s="1">
        <v>47.0</v>
      </c>
      <c r="B60" s="5">
        <f t="shared" ref="B60:M60" si="49">RANDBETWEEN(B$4-1.2,B$5+1.2)/10</f>
        <v>86.8</v>
      </c>
      <c r="C60" s="5">
        <f t="shared" si="49"/>
        <v>94.1</v>
      </c>
      <c r="D60" s="5">
        <f t="shared" si="49"/>
        <v>85.3</v>
      </c>
      <c r="E60" s="5">
        <f t="shared" si="49"/>
        <v>100.3</v>
      </c>
      <c r="F60" s="5">
        <f t="shared" si="49"/>
        <v>131.6</v>
      </c>
      <c r="G60" s="5">
        <f t="shared" si="49"/>
        <v>143.6</v>
      </c>
      <c r="H60" s="5">
        <f t="shared" si="49"/>
        <v>165.4</v>
      </c>
      <c r="I60" s="5">
        <f t="shared" si="49"/>
        <v>143</v>
      </c>
      <c r="J60" s="5">
        <f t="shared" si="49"/>
        <v>131.1</v>
      </c>
      <c r="K60" s="5">
        <f t="shared" si="49"/>
        <v>98.6</v>
      </c>
      <c r="L60" s="5">
        <f t="shared" si="49"/>
        <v>87.8</v>
      </c>
      <c r="M60" s="5">
        <f t="shared" si="49"/>
        <v>103.1</v>
      </c>
    </row>
    <row r="61">
      <c r="A61" s="1">
        <v>48.0</v>
      </c>
      <c r="B61" s="5">
        <f t="shared" ref="B61:M61" si="50">RANDBETWEEN(B$4-1.2,B$5+1.2)/10</f>
        <v>86.2</v>
      </c>
      <c r="C61" s="5">
        <f t="shared" si="50"/>
        <v>94.6</v>
      </c>
      <c r="D61" s="5">
        <f t="shared" si="50"/>
        <v>88.3</v>
      </c>
      <c r="E61" s="5">
        <f t="shared" si="50"/>
        <v>99.4</v>
      </c>
      <c r="F61" s="5">
        <f t="shared" si="50"/>
        <v>131</v>
      </c>
      <c r="G61" s="5">
        <f t="shared" si="50"/>
        <v>142.7</v>
      </c>
      <c r="H61" s="5">
        <f t="shared" si="50"/>
        <v>162.4</v>
      </c>
      <c r="I61" s="5">
        <f t="shared" si="50"/>
        <v>142.7</v>
      </c>
      <c r="J61" s="5">
        <f t="shared" si="50"/>
        <v>130.5</v>
      </c>
      <c r="K61" s="5">
        <f t="shared" si="50"/>
        <v>115.9</v>
      </c>
      <c r="L61" s="5">
        <f t="shared" si="50"/>
        <v>90.3</v>
      </c>
      <c r="M61" s="5">
        <f t="shared" si="50"/>
        <v>101.4</v>
      </c>
    </row>
    <row r="62">
      <c r="A62" s="1">
        <v>49.0</v>
      </c>
      <c r="B62" s="5">
        <f t="shared" ref="B62:M62" si="51">RANDBETWEEN(B$4-1.2,B$5+1.2)/10</f>
        <v>84.2</v>
      </c>
      <c r="C62" s="5">
        <f t="shared" si="51"/>
        <v>93.7</v>
      </c>
      <c r="D62" s="5">
        <f t="shared" si="51"/>
        <v>85.6</v>
      </c>
      <c r="E62" s="5">
        <f t="shared" si="51"/>
        <v>102.7</v>
      </c>
      <c r="F62" s="5">
        <f t="shared" si="51"/>
        <v>128.7</v>
      </c>
      <c r="G62" s="5">
        <f t="shared" si="51"/>
        <v>141.3</v>
      </c>
      <c r="H62" s="5">
        <f t="shared" si="51"/>
        <v>160.7</v>
      </c>
      <c r="I62" s="5">
        <f t="shared" si="51"/>
        <v>140.2</v>
      </c>
      <c r="J62" s="5">
        <f t="shared" si="51"/>
        <v>128.5</v>
      </c>
      <c r="K62" s="5">
        <f t="shared" si="51"/>
        <v>114.1</v>
      </c>
      <c r="L62" s="5">
        <f t="shared" si="51"/>
        <v>89.9</v>
      </c>
      <c r="M62" s="5">
        <f t="shared" si="51"/>
        <v>102.5</v>
      </c>
    </row>
    <row r="63">
      <c r="A63" s="1">
        <v>50.0</v>
      </c>
      <c r="B63" s="5">
        <f t="shared" ref="B63:M63" si="52">RANDBETWEEN(B$4-1.2,B$5+1.2)/10</f>
        <v>82.2</v>
      </c>
      <c r="C63" s="5">
        <f t="shared" si="52"/>
        <v>92.8</v>
      </c>
      <c r="D63" s="5">
        <f t="shared" si="52"/>
        <v>85.3</v>
      </c>
      <c r="E63" s="5">
        <f t="shared" si="52"/>
        <v>98.8</v>
      </c>
      <c r="F63" s="5">
        <f t="shared" si="52"/>
        <v>123.8</v>
      </c>
      <c r="G63" s="5">
        <f t="shared" si="52"/>
        <v>144.9</v>
      </c>
      <c r="H63" s="5">
        <f t="shared" si="52"/>
        <v>163.8</v>
      </c>
      <c r="I63" s="5">
        <f t="shared" si="52"/>
        <v>140.6</v>
      </c>
      <c r="J63" s="5">
        <f t="shared" si="52"/>
        <v>126.6</v>
      </c>
      <c r="K63" s="5">
        <f t="shared" si="52"/>
        <v>116.2</v>
      </c>
      <c r="L63" s="5">
        <f t="shared" si="52"/>
        <v>90.7</v>
      </c>
      <c r="M63" s="5">
        <f t="shared" si="52"/>
        <v>103.9</v>
      </c>
    </row>
    <row r="64">
      <c r="A64" s="1">
        <v>51.0</v>
      </c>
      <c r="B64" s="5">
        <f t="shared" ref="B64:M64" si="53">RANDBETWEEN(B$4-1.2,B$5+1.2)/10</f>
        <v>84.6</v>
      </c>
      <c r="C64" s="5">
        <f t="shared" si="53"/>
        <v>97.1</v>
      </c>
      <c r="D64" s="5">
        <f t="shared" si="53"/>
        <v>83.4</v>
      </c>
      <c r="E64" s="5">
        <f t="shared" si="53"/>
        <v>101.5</v>
      </c>
      <c r="F64" s="5">
        <f t="shared" si="53"/>
        <v>128.5</v>
      </c>
      <c r="G64" s="5">
        <f t="shared" si="53"/>
        <v>144.2</v>
      </c>
      <c r="H64" s="5">
        <f t="shared" si="53"/>
        <v>165.4</v>
      </c>
      <c r="I64" s="5">
        <f t="shared" si="53"/>
        <v>140.4</v>
      </c>
      <c r="J64" s="5">
        <f t="shared" si="53"/>
        <v>130.4</v>
      </c>
      <c r="K64" s="5">
        <f t="shared" si="53"/>
        <v>107.1</v>
      </c>
      <c r="L64" s="5">
        <f t="shared" si="53"/>
        <v>88.6</v>
      </c>
      <c r="M64" s="5">
        <f t="shared" si="53"/>
        <v>101.2</v>
      </c>
    </row>
    <row r="65">
      <c r="A65" s="1">
        <v>52.0</v>
      </c>
      <c r="B65" s="5">
        <f t="shared" ref="B65:M65" si="54">RANDBETWEEN(B$4-1.2,B$5+1.2)/10</f>
        <v>82.1</v>
      </c>
      <c r="C65" s="5">
        <f t="shared" si="54"/>
        <v>94.7</v>
      </c>
      <c r="D65" s="5">
        <f t="shared" si="54"/>
        <v>87.6</v>
      </c>
      <c r="E65" s="5">
        <f t="shared" si="54"/>
        <v>102.1</v>
      </c>
      <c r="F65" s="5">
        <f t="shared" si="54"/>
        <v>122.9</v>
      </c>
      <c r="G65" s="5">
        <f t="shared" si="54"/>
        <v>144.8</v>
      </c>
      <c r="H65" s="5">
        <f t="shared" si="54"/>
        <v>165.2</v>
      </c>
      <c r="I65" s="5">
        <f t="shared" si="54"/>
        <v>143.1</v>
      </c>
      <c r="J65" s="5">
        <f t="shared" si="54"/>
        <v>131.4</v>
      </c>
      <c r="K65" s="5">
        <f t="shared" si="54"/>
        <v>104.1</v>
      </c>
      <c r="L65" s="5">
        <f t="shared" si="54"/>
        <v>88.1</v>
      </c>
      <c r="M65" s="5">
        <f t="shared" si="54"/>
        <v>101.6</v>
      </c>
    </row>
    <row r="66">
      <c r="A66" s="1">
        <v>53.0</v>
      </c>
      <c r="B66" s="5">
        <f t="shared" ref="B66:M66" si="55">RANDBETWEEN(B$4-1.2,B$5+1.2)/10</f>
        <v>83.8</v>
      </c>
      <c r="C66" s="5">
        <f t="shared" si="55"/>
        <v>97</v>
      </c>
      <c r="D66" s="5">
        <f t="shared" si="55"/>
        <v>85.1</v>
      </c>
      <c r="E66" s="5">
        <f t="shared" si="55"/>
        <v>97.9</v>
      </c>
      <c r="F66" s="5">
        <f t="shared" si="55"/>
        <v>126.2</v>
      </c>
      <c r="G66" s="5">
        <f t="shared" si="55"/>
        <v>144.1</v>
      </c>
      <c r="H66" s="5">
        <f t="shared" si="55"/>
        <v>165.3</v>
      </c>
      <c r="I66" s="5">
        <f t="shared" si="55"/>
        <v>140.5</v>
      </c>
      <c r="J66" s="5">
        <f t="shared" si="55"/>
        <v>131.7</v>
      </c>
      <c r="K66" s="5">
        <f t="shared" si="55"/>
        <v>117.9</v>
      </c>
      <c r="L66" s="5">
        <f t="shared" si="55"/>
        <v>90.9</v>
      </c>
      <c r="M66" s="5">
        <f t="shared" si="55"/>
        <v>100.5</v>
      </c>
    </row>
    <row r="67">
      <c r="A67" s="1">
        <v>54.0</v>
      </c>
      <c r="B67" s="5">
        <f t="shared" ref="B67:M67" si="56">RANDBETWEEN(B$4-1.2,B$5+1.2)/10</f>
        <v>82.3</v>
      </c>
      <c r="C67" s="5">
        <f t="shared" si="56"/>
        <v>96.5</v>
      </c>
      <c r="D67" s="5">
        <f t="shared" si="56"/>
        <v>86</v>
      </c>
      <c r="E67" s="5">
        <f t="shared" si="56"/>
        <v>99.3</v>
      </c>
      <c r="F67" s="5">
        <f t="shared" si="56"/>
        <v>126.2</v>
      </c>
      <c r="G67" s="5">
        <f t="shared" si="56"/>
        <v>141.6</v>
      </c>
      <c r="H67" s="5">
        <f t="shared" si="56"/>
        <v>161.3</v>
      </c>
      <c r="I67" s="5">
        <f t="shared" si="56"/>
        <v>145</v>
      </c>
      <c r="J67" s="5">
        <f t="shared" si="56"/>
        <v>130.2</v>
      </c>
      <c r="K67" s="5">
        <f t="shared" si="56"/>
        <v>99.8</v>
      </c>
      <c r="L67" s="5">
        <f t="shared" si="56"/>
        <v>88.8</v>
      </c>
      <c r="M67" s="5">
        <f t="shared" si="56"/>
        <v>103.5</v>
      </c>
    </row>
    <row r="68">
      <c r="A68" s="1">
        <v>55.0</v>
      </c>
      <c r="B68" s="5">
        <f t="shared" ref="B68:M68" si="57">RANDBETWEEN(B$4-1.2,B$5+1.2)/10</f>
        <v>83.6</v>
      </c>
      <c r="C68" s="5">
        <f t="shared" si="57"/>
        <v>93.7</v>
      </c>
      <c r="D68" s="5">
        <f t="shared" si="57"/>
        <v>84.8</v>
      </c>
      <c r="E68" s="5">
        <f t="shared" si="57"/>
        <v>98.8</v>
      </c>
      <c r="F68" s="5">
        <f t="shared" si="57"/>
        <v>125.2</v>
      </c>
      <c r="G68" s="5">
        <f t="shared" si="57"/>
        <v>142.3</v>
      </c>
      <c r="H68" s="5">
        <f t="shared" si="57"/>
        <v>164.8</v>
      </c>
      <c r="I68" s="5">
        <f t="shared" si="57"/>
        <v>142.5</v>
      </c>
      <c r="J68" s="5">
        <f t="shared" si="57"/>
        <v>128.4</v>
      </c>
      <c r="K68" s="5">
        <f t="shared" si="57"/>
        <v>116.8</v>
      </c>
      <c r="L68" s="5">
        <f t="shared" si="57"/>
        <v>88.7</v>
      </c>
      <c r="M68" s="5">
        <f t="shared" si="57"/>
        <v>100.3</v>
      </c>
    </row>
    <row r="69">
      <c r="A69" s="1">
        <v>56.0</v>
      </c>
      <c r="B69" s="5">
        <f t="shared" ref="B69:M69" si="58">RANDBETWEEN(B$4-1.2,B$5+1.2)/10</f>
        <v>86.4</v>
      </c>
      <c r="C69" s="5">
        <f t="shared" si="58"/>
        <v>95.2</v>
      </c>
      <c r="D69" s="5">
        <f t="shared" si="58"/>
        <v>87.2</v>
      </c>
      <c r="E69" s="5">
        <f t="shared" si="58"/>
        <v>98</v>
      </c>
      <c r="F69" s="5">
        <f t="shared" si="58"/>
        <v>127.6</v>
      </c>
      <c r="G69" s="5">
        <f t="shared" si="58"/>
        <v>144.1</v>
      </c>
      <c r="H69" s="5">
        <f t="shared" si="58"/>
        <v>164.2</v>
      </c>
      <c r="I69" s="5">
        <f t="shared" si="58"/>
        <v>141.2</v>
      </c>
      <c r="J69" s="5">
        <f t="shared" si="58"/>
        <v>130.9</v>
      </c>
      <c r="K69" s="5">
        <f t="shared" si="58"/>
        <v>107.4</v>
      </c>
      <c r="L69" s="5">
        <f t="shared" si="58"/>
        <v>86.4</v>
      </c>
      <c r="M69" s="5">
        <f t="shared" si="58"/>
        <v>103.3</v>
      </c>
    </row>
    <row r="70">
      <c r="A70" s="1">
        <v>57.0</v>
      </c>
      <c r="B70" s="5">
        <f t="shared" ref="B70:M70" si="59">RANDBETWEEN(B$4-1.2,B$5+1.2)/10</f>
        <v>86.3</v>
      </c>
      <c r="C70" s="5">
        <f t="shared" si="59"/>
        <v>94</v>
      </c>
      <c r="D70" s="5">
        <f t="shared" si="59"/>
        <v>88.1</v>
      </c>
      <c r="E70" s="5">
        <f t="shared" si="59"/>
        <v>97.9</v>
      </c>
      <c r="F70" s="5">
        <f t="shared" si="59"/>
        <v>129.2</v>
      </c>
      <c r="G70" s="5">
        <f t="shared" si="59"/>
        <v>144.2</v>
      </c>
      <c r="H70" s="5">
        <f t="shared" si="59"/>
        <v>162.5</v>
      </c>
      <c r="I70" s="5">
        <f t="shared" si="59"/>
        <v>144.3</v>
      </c>
      <c r="J70" s="5">
        <f t="shared" si="59"/>
        <v>128.2</v>
      </c>
      <c r="K70" s="5">
        <f t="shared" si="59"/>
        <v>116.9</v>
      </c>
      <c r="L70" s="5">
        <f t="shared" si="59"/>
        <v>89.7</v>
      </c>
      <c r="M70" s="5">
        <f t="shared" si="59"/>
        <v>99.7</v>
      </c>
    </row>
    <row r="71">
      <c r="A71" s="1">
        <v>58.0</v>
      </c>
      <c r="B71" s="5">
        <f t="shared" ref="B71:M71" si="60">RANDBETWEEN(B$4-1.2,B$5+1.2)/10</f>
        <v>85.7</v>
      </c>
      <c r="C71" s="5">
        <f t="shared" si="60"/>
        <v>95.3</v>
      </c>
      <c r="D71" s="5">
        <f t="shared" si="60"/>
        <v>86.8</v>
      </c>
      <c r="E71" s="5">
        <f t="shared" si="60"/>
        <v>100</v>
      </c>
      <c r="F71" s="5">
        <f t="shared" si="60"/>
        <v>127.1</v>
      </c>
      <c r="G71" s="5">
        <f t="shared" si="60"/>
        <v>142.5</v>
      </c>
      <c r="H71" s="5">
        <f t="shared" si="60"/>
        <v>160.5</v>
      </c>
      <c r="I71" s="5">
        <f t="shared" si="60"/>
        <v>143.9</v>
      </c>
      <c r="J71" s="5">
        <f t="shared" si="60"/>
        <v>126.6</v>
      </c>
      <c r="K71" s="5">
        <f t="shared" si="60"/>
        <v>110.3</v>
      </c>
      <c r="L71" s="5">
        <f t="shared" si="60"/>
        <v>90.4</v>
      </c>
      <c r="M71" s="5">
        <f t="shared" si="60"/>
        <v>103</v>
      </c>
    </row>
    <row r="72">
      <c r="A72" s="1">
        <v>59.0</v>
      </c>
      <c r="B72" s="5">
        <f t="shared" ref="B72:M72" si="61">RANDBETWEEN(B$4-1.2,B$5+1.2)/10</f>
        <v>82.8</v>
      </c>
      <c r="C72" s="5">
        <f t="shared" si="61"/>
        <v>93.2</v>
      </c>
      <c r="D72" s="5">
        <f t="shared" si="61"/>
        <v>88.3</v>
      </c>
      <c r="E72" s="5">
        <f t="shared" si="61"/>
        <v>100</v>
      </c>
      <c r="F72" s="5">
        <f t="shared" si="61"/>
        <v>124.6</v>
      </c>
      <c r="G72" s="5">
        <f t="shared" si="61"/>
        <v>142.1</v>
      </c>
      <c r="H72" s="5">
        <f t="shared" si="61"/>
        <v>162.9</v>
      </c>
      <c r="I72" s="5">
        <f t="shared" si="61"/>
        <v>142.1</v>
      </c>
      <c r="J72" s="5">
        <f t="shared" si="61"/>
        <v>128.1</v>
      </c>
      <c r="K72" s="5">
        <f t="shared" si="61"/>
        <v>106.3</v>
      </c>
      <c r="L72" s="5">
        <f t="shared" si="61"/>
        <v>87.5</v>
      </c>
      <c r="M72" s="5">
        <f t="shared" si="61"/>
        <v>102.1</v>
      </c>
    </row>
    <row r="73">
      <c r="A73" s="1">
        <v>60.0</v>
      </c>
      <c r="B73" s="5">
        <f t="shared" ref="B73:M73" si="62">RANDBETWEEN(B$4-1.2,B$5+1.2)/10</f>
        <v>85</v>
      </c>
      <c r="C73" s="5">
        <f t="shared" si="62"/>
        <v>94.9</v>
      </c>
      <c r="D73" s="5">
        <f t="shared" si="62"/>
        <v>84</v>
      </c>
      <c r="E73" s="5">
        <f t="shared" si="62"/>
        <v>101.2</v>
      </c>
      <c r="F73" s="5">
        <f t="shared" si="62"/>
        <v>128.4</v>
      </c>
      <c r="G73" s="5">
        <f t="shared" si="62"/>
        <v>143.6</v>
      </c>
      <c r="H73" s="5">
        <f t="shared" si="62"/>
        <v>163.5</v>
      </c>
      <c r="I73" s="5">
        <f t="shared" si="62"/>
        <v>142.2</v>
      </c>
      <c r="J73" s="5">
        <f t="shared" si="62"/>
        <v>127.3</v>
      </c>
      <c r="K73" s="5">
        <f t="shared" si="62"/>
        <v>113.6</v>
      </c>
      <c r="L73" s="5">
        <f t="shared" si="62"/>
        <v>89.4</v>
      </c>
      <c r="M73" s="5">
        <f t="shared" si="62"/>
        <v>101.8</v>
      </c>
    </row>
    <row r="74">
      <c r="A74" s="1">
        <v>61.0</v>
      </c>
      <c r="B74" s="5">
        <f t="shared" ref="B74:M74" si="63">RANDBETWEEN(B$4-1.2,B$5+1.2)/10</f>
        <v>87</v>
      </c>
      <c r="C74" s="5">
        <f t="shared" si="63"/>
        <v>96.1</v>
      </c>
      <c r="D74" s="5">
        <f t="shared" si="63"/>
        <v>83.1</v>
      </c>
      <c r="E74" s="5">
        <f t="shared" si="63"/>
        <v>99.9</v>
      </c>
      <c r="F74" s="5">
        <f t="shared" si="63"/>
        <v>125.3</v>
      </c>
      <c r="G74" s="5">
        <f t="shared" si="63"/>
        <v>143.3</v>
      </c>
      <c r="H74" s="5">
        <f t="shared" si="63"/>
        <v>164.5</v>
      </c>
      <c r="I74" s="5">
        <f t="shared" si="63"/>
        <v>144.2</v>
      </c>
      <c r="J74" s="5">
        <f t="shared" si="63"/>
        <v>130.5</v>
      </c>
      <c r="K74" s="5">
        <f t="shared" si="63"/>
        <v>115</v>
      </c>
      <c r="L74" s="5">
        <f t="shared" si="63"/>
        <v>91.3</v>
      </c>
      <c r="M74" s="5">
        <f t="shared" si="63"/>
        <v>101.6</v>
      </c>
    </row>
    <row r="75">
      <c r="A75" s="1">
        <v>62.0</v>
      </c>
      <c r="B75" s="5">
        <f t="shared" ref="B75:M75" si="64">RANDBETWEEN(B$4-1.2,B$5+1.2)/10</f>
        <v>85.7</v>
      </c>
      <c r="C75" s="5">
        <f t="shared" si="64"/>
        <v>92.8</v>
      </c>
      <c r="D75" s="5">
        <f t="shared" si="64"/>
        <v>86.6</v>
      </c>
      <c r="E75" s="5">
        <f t="shared" si="64"/>
        <v>97.9</v>
      </c>
      <c r="F75" s="5">
        <f t="shared" si="64"/>
        <v>130</v>
      </c>
      <c r="G75" s="5">
        <f t="shared" si="64"/>
        <v>142.9</v>
      </c>
      <c r="H75" s="5">
        <f t="shared" si="64"/>
        <v>161</v>
      </c>
      <c r="I75" s="5">
        <f t="shared" si="64"/>
        <v>144</v>
      </c>
      <c r="J75" s="5">
        <f t="shared" si="64"/>
        <v>127.9</v>
      </c>
      <c r="K75" s="5">
        <f t="shared" si="64"/>
        <v>107.8</v>
      </c>
      <c r="L75" s="5">
        <f t="shared" si="64"/>
        <v>88.8</v>
      </c>
      <c r="M75" s="5">
        <f t="shared" si="64"/>
        <v>101.9</v>
      </c>
    </row>
    <row r="76">
      <c r="A76" s="1">
        <v>63.0</v>
      </c>
      <c r="B76" s="5">
        <f t="shared" ref="B76:M76" si="65">RANDBETWEEN(B$4-1.2,B$5+1.2)/10</f>
        <v>86</v>
      </c>
      <c r="C76" s="5">
        <f t="shared" si="65"/>
        <v>96.6</v>
      </c>
      <c r="D76" s="5">
        <f t="shared" si="65"/>
        <v>84.3</v>
      </c>
      <c r="E76" s="5">
        <f t="shared" si="65"/>
        <v>98.2</v>
      </c>
      <c r="F76" s="5">
        <f t="shared" si="65"/>
        <v>127.3</v>
      </c>
      <c r="G76" s="5">
        <f t="shared" si="65"/>
        <v>141.6</v>
      </c>
      <c r="H76" s="5">
        <f t="shared" si="65"/>
        <v>162.6</v>
      </c>
      <c r="I76" s="5">
        <f t="shared" si="65"/>
        <v>141.2</v>
      </c>
      <c r="J76" s="5">
        <f t="shared" si="65"/>
        <v>129.1</v>
      </c>
      <c r="K76" s="5">
        <f t="shared" si="65"/>
        <v>103.8</v>
      </c>
      <c r="L76" s="5">
        <f t="shared" si="65"/>
        <v>86.6</v>
      </c>
      <c r="M76" s="5">
        <f t="shared" si="65"/>
        <v>103.6</v>
      </c>
    </row>
    <row r="77">
      <c r="A77" s="1">
        <v>64.0</v>
      </c>
      <c r="B77" s="5">
        <f t="shared" ref="B77:M77" si="66">RANDBETWEEN(B$4-1.2,B$5+1.2)/10</f>
        <v>84.6</v>
      </c>
      <c r="C77" s="5">
        <f t="shared" si="66"/>
        <v>94.2</v>
      </c>
      <c r="D77" s="5">
        <f t="shared" si="66"/>
        <v>86.4</v>
      </c>
      <c r="E77" s="5">
        <f t="shared" si="66"/>
        <v>99.2</v>
      </c>
      <c r="F77" s="5">
        <f t="shared" si="66"/>
        <v>127</v>
      </c>
      <c r="G77" s="5">
        <f t="shared" si="66"/>
        <v>145.4</v>
      </c>
      <c r="H77" s="5">
        <f t="shared" si="66"/>
        <v>160.8</v>
      </c>
      <c r="I77" s="5">
        <f t="shared" si="66"/>
        <v>140.8</v>
      </c>
      <c r="J77" s="5">
        <f t="shared" si="66"/>
        <v>130.3</v>
      </c>
      <c r="K77" s="5">
        <f t="shared" si="66"/>
        <v>115.2</v>
      </c>
      <c r="L77" s="5">
        <f t="shared" si="66"/>
        <v>89.5</v>
      </c>
      <c r="M77" s="5">
        <f t="shared" si="66"/>
        <v>100</v>
      </c>
    </row>
    <row r="78">
      <c r="A78" s="1">
        <v>65.0</v>
      </c>
      <c r="B78" s="5">
        <f t="shared" ref="B78:M78" si="67">RANDBETWEEN(B$4-1.2,B$5+1.2)/10</f>
        <v>85.2</v>
      </c>
      <c r="C78" s="5">
        <f t="shared" si="67"/>
        <v>94.6</v>
      </c>
      <c r="D78" s="5">
        <f t="shared" si="67"/>
        <v>84.3</v>
      </c>
      <c r="E78" s="5">
        <f t="shared" si="67"/>
        <v>101.8</v>
      </c>
      <c r="F78" s="5">
        <f t="shared" si="67"/>
        <v>126.1</v>
      </c>
      <c r="G78" s="5">
        <f t="shared" si="67"/>
        <v>145.1</v>
      </c>
      <c r="H78" s="5">
        <f t="shared" si="67"/>
        <v>160.8</v>
      </c>
      <c r="I78" s="5">
        <f t="shared" si="67"/>
        <v>143.5</v>
      </c>
      <c r="J78" s="5">
        <f t="shared" si="67"/>
        <v>130.1</v>
      </c>
      <c r="K78" s="5">
        <f t="shared" si="67"/>
        <v>108.3</v>
      </c>
      <c r="L78" s="5">
        <f t="shared" si="67"/>
        <v>86.8</v>
      </c>
      <c r="M78" s="5">
        <f t="shared" si="67"/>
        <v>99.9</v>
      </c>
    </row>
    <row r="79">
      <c r="A79" s="1">
        <v>66.0</v>
      </c>
      <c r="B79" s="5">
        <f t="shared" ref="B79:M79" si="68">RANDBETWEEN(B$4-1.2,B$5+1.2)/10</f>
        <v>82.2</v>
      </c>
      <c r="C79" s="5">
        <f t="shared" si="68"/>
        <v>97.2</v>
      </c>
      <c r="D79" s="5">
        <f t="shared" si="68"/>
        <v>87.4</v>
      </c>
      <c r="E79" s="5">
        <f t="shared" si="68"/>
        <v>100.1</v>
      </c>
      <c r="F79" s="5">
        <f t="shared" si="68"/>
        <v>124.1</v>
      </c>
      <c r="G79" s="5">
        <f t="shared" si="68"/>
        <v>143.8</v>
      </c>
      <c r="H79" s="5">
        <f t="shared" si="68"/>
        <v>161.3</v>
      </c>
      <c r="I79" s="5">
        <f t="shared" si="68"/>
        <v>144.2</v>
      </c>
      <c r="J79" s="5">
        <f t="shared" si="68"/>
        <v>127.8</v>
      </c>
      <c r="K79" s="5">
        <f t="shared" si="68"/>
        <v>105.1</v>
      </c>
      <c r="L79" s="5">
        <f t="shared" si="68"/>
        <v>88</v>
      </c>
      <c r="M79" s="5">
        <f t="shared" si="68"/>
        <v>100.4</v>
      </c>
    </row>
    <row r="80">
      <c r="A80" s="1">
        <v>67.0</v>
      </c>
      <c r="B80" s="5">
        <f t="shared" ref="B80:M80" si="69">RANDBETWEEN(B$4-1.2,B$5+1.2)/10</f>
        <v>83.8</v>
      </c>
      <c r="C80" s="5">
        <f t="shared" si="69"/>
        <v>96.2</v>
      </c>
      <c r="D80" s="5">
        <f t="shared" si="69"/>
        <v>87.8</v>
      </c>
      <c r="E80" s="5">
        <f t="shared" si="69"/>
        <v>102.6</v>
      </c>
      <c r="F80" s="5">
        <f t="shared" si="69"/>
        <v>128.3</v>
      </c>
      <c r="G80" s="5">
        <f t="shared" si="69"/>
        <v>145</v>
      </c>
      <c r="H80" s="5">
        <f t="shared" si="69"/>
        <v>165.1</v>
      </c>
      <c r="I80" s="5">
        <f t="shared" si="69"/>
        <v>141.8</v>
      </c>
      <c r="J80" s="5">
        <f t="shared" si="69"/>
        <v>126.6</v>
      </c>
      <c r="K80" s="5">
        <f t="shared" si="69"/>
        <v>112.9</v>
      </c>
      <c r="L80" s="5">
        <f t="shared" si="69"/>
        <v>90.6</v>
      </c>
      <c r="M80" s="5">
        <f t="shared" si="69"/>
        <v>103.8</v>
      </c>
    </row>
    <row r="81">
      <c r="A81" s="1">
        <v>68.0</v>
      </c>
      <c r="B81" s="5">
        <f t="shared" ref="B81:M81" si="70">RANDBETWEEN(B$4-1.2,B$5+1.2)/10</f>
        <v>83.4</v>
      </c>
      <c r="C81" s="5">
        <f t="shared" si="70"/>
        <v>92.7</v>
      </c>
      <c r="D81" s="5">
        <f t="shared" si="70"/>
        <v>86.2</v>
      </c>
      <c r="E81" s="5">
        <f t="shared" si="70"/>
        <v>101.4</v>
      </c>
      <c r="F81" s="5">
        <f t="shared" si="70"/>
        <v>127</v>
      </c>
      <c r="G81" s="5">
        <f t="shared" si="70"/>
        <v>141.4</v>
      </c>
      <c r="H81" s="5">
        <f t="shared" si="70"/>
        <v>164.7</v>
      </c>
      <c r="I81" s="5">
        <f t="shared" si="70"/>
        <v>143.1</v>
      </c>
      <c r="J81" s="5">
        <f t="shared" si="70"/>
        <v>129.3</v>
      </c>
      <c r="K81" s="5">
        <f t="shared" si="70"/>
        <v>116.1</v>
      </c>
      <c r="L81" s="5">
        <f t="shared" si="70"/>
        <v>90.3</v>
      </c>
      <c r="M81" s="5">
        <f t="shared" si="70"/>
        <v>100.4</v>
      </c>
    </row>
    <row r="82">
      <c r="A82" s="1">
        <v>69.0</v>
      </c>
      <c r="B82" s="5">
        <f t="shared" ref="B82:M82" si="71">RANDBETWEEN(B$4-1.2,B$5+1.2)/10</f>
        <v>83.7</v>
      </c>
      <c r="C82" s="5">
        <f t="shared" si="71"/>
        <v>96.6</v>
      </c>
      <c r="D82" s="5">
        <f t="shared" si="71"/>
        <v>86.6</v>
      </c>
      <c r="E82" s="5">
        <f t="shared" si="71"/>
        <v>101.3</v>
      </c>
      <c r="F82" s="5">
        <f t="shared" si="71"/>
        <v>130.9</v>
      </c>
      <c r="G82" s="5">
        <f t="shared" si="71"/>
        <v>142.3</v>
      </c>
      <c r="H82" s="5">
        <f t="shared" si="71"/>
        <v>161</v>
      </c>
      <c r="I82" s="5">
        <f t="shared" si="71"/>
        <v>144</v>
      </c>
      <c r="J82" s="5">
        <f t="shared" si="71"/>
        <v>131.7</v>
      </c>
      <c r="K82" s="5">
        <f t="shared" si="71"/>
        <v>104</v>
      </c>
      <c r="L82" s="5">
        <f t="shared" si="71"/>
        <v>90.8</v>
      </c>
      <c r="M82" s="5">
        <f t="shared" si="71"/>
        <v>102.1</v>
      </c>
    </row>
    <row r="83">
      <c r="A83" s="1">
        <v>70.0</v>
      </c>
      <c r="B83" s="5">
        <f t="shared" ref="B83:M83" si="72">RANDBETWEEN(B$4-1.2,B$5+1.2)/10</f>
        <v>86.2</v>
      </c>
      <c r="C83" s="5">
        <f t="shared" si="72"/>
        <v>94.6</v>
      </c>
      <c r="D83" s="5">
        <f t="shared" si="72"/>
        <v>87.7</v>
      </c>
      <c r="E83" s="5">
        <f t="shared" si="72"/>
        <v>98.1</v>
      </c>
      <c r="F83" s="5">
        <f t="shared" si="72"/>
        <v>128.7</v>
      </c>
      <c r="G83" s="5">
        <f t="shared" si="72"/>
        <v>144</v>
      </c>
      <c r="H83" s="5">
        <f t="shared" si="72"/>
        <v>162.2</v>
      </c>
      <c r="I83" s="5">
        <f t="shared" si="72"/>
        <v>140.3</v>
      </c>
      <c r="J83" s="5">
        <f t="shared" si="72"/>
        <v>127.9</v>
      </c>
      <c r="K83" s="5">
        <f t="shared" si="72"/>
        <v>104.8</v>
      </c>
      <c r="L83" s="5">
        <f t="shared" si="72"/>
        <v>90</v>
      </c>
      <c r="M83" s="5">
        <f t="shared" si="72"/>
        <v>100.5</v>
      </c>
    </row>
    <row r="84">
      <c r="A84" s="1">
        <v>71.0</v>
      </c>
      <c r="B84" s="5">
        <f t="shared" ref="B84:M84" si="73">RANDBETWEEN(B$4-1.2,B$5+1.2)/10</f>
        <v>86.2</v>
      </c>
      <c r="C84" s="5">
        <f t="shared" si="73"/>
        <v>95.8</v>
      </c>
      <c r="D84" s="5">
        <f t="shared" si="73"/>
        <v>87.7</v>
      </c>
      <c r="E84" s="5">
        <f t="shared" si="73"/>
        <v>98.2</v>
      </c>
      <c r="F84" s="5">
        <f t="shared" si="73"/>
        <v>123.7</v>
      </c>
      <c r="G84" s="5">
        <f t="shared" si="73"/>
        <v>141.2</v>
      </c>
      <c r="H84" s="5">
        <f t="shared" si="73"/>
        <v>160.6</v>
      </c>
      <c r="I84" s="5">
        <f t="shared" si="73"/>
        <v>142.3</v>
      </c>
      <c r="J84" s="5">
        <f t="shared" si="73"/>
        <v>130.6</v>
      </c>
      <c r="K84" s="5">
        <f t="shared" si="73"/>
        <v>113.1</v>
      </c>
      <c r="L84" s="5">
        <f t="shared" si="73"/>
        <v>88.5</v>
      </c>
      <c r="M84" s="5">
        <f t="shared" si="73"/>
        <v>100.8</v>
      </c>
    </row>
    <row r="85">
      <c r="A85" s="1">
        <v>72.0</v>
      </c>
      <c r="B85" s="5">
        <f t="shared" ref="B85:M85" si="74">RANDBETWEEN(B$4-1.2,B$5+1.2)/10</f>
        <v>85</v>
      </c>
      <c r="C85" s="5">
        <f t="shared" si="74"/>
        <v>92.4</v>
      </c>
      <c r="D85" s="5">
        <f t="shared" si="74"/>
        <v>85.8</v>
      </c>
      <c r="E85" s="5">
        <f t="shared" si="74"/>
        <v>100.2</v>
      </c>
      <c r="F85" s="5">
        <f t="shared" si="74"/>
        <v>127.7</v>
      </c>
      <c r="G85" s="5">
        <f t="shared" si="74"/>
        <v>143.8</v>
      </c>
      <c r="H85" s="5">
        <f t="shared" si="74"/>
        <v>162.5</v>
      </c>
      <c r="I85" s="5">
        <f t="shared" si="74"/>
        <v>144.9</v>
      </c>
      <c r="J85" s="5">
        <f t="shared" si="74"/>
        <v>128</v>
      </c>
      <c r="K85" s="5">
        <f t="shared" si="74"/>
        <v>102</v>
      </c>
      <c r="L85" s="5">
        <f t="shared" si="74"/>
        <v>88.9</v>
      </c>
      <c r="M85" s="5">
        <f t="shared" si="74"/>
        <v>102.8</v>
      </c>
    </row>
    <row r="86">
      <c r="A86" s="1">
        <v>73.0</v>
      </c>
      <c r="B86" s="5">
        <f t="shared" ref="B86:M86" si="75">RANDBETWEEN(B$4-1.2,B$5+1.2)/10</f>
        <v>83.3</v>
      </c>
      <c r="C86" s="5">
        <f t="shared" si="75"/>
        <v>95.1</v>
      </c>
      <c r="D86" s="5">
        <f t="shared" si="75"/>
        <v>87.5</v>
      </c>
      <c r="E86" s="5">
        <f t="shared" si="75"/>
        <v>99</v>
      </c>
      <c r="F86" s="5">
        <f t="shared" si="75"/>
        <v>128.7</v>
      </c>
      <c r="G86" s="5">
        <f t="shared" si="75"/>
        <v>141.2</v>
      </c>
      <c r="H86" s="5">
        <f t="shared" si="75"/>
        <v>165.1</v>
      </c>
      <c r="I86" s="5">
        <f t="shared" si="75"/>
        <v>141.3</v>
      </c>
      <c r="J86" s="5">
        <f t="shared" si="75"/>
        <v>128.6</v>
      </c>
      <c r="K86" s="5">
        <f t="shared" si="75"/>
        <v>111.4</v>
      </c>
      <c r="L86" s="5">
        <f t="shared" si="75"/>
        <v>89</v>
      </c>
      <c r="M86" s="5">
        <f t="shared" si="75"/>
        <v>100</v>
      </c>
    </row>
    <row r="87">
      <c r="A87" s="1">
        <v>74.0</v>
      </c>
      <c r="B87" s="5">
        <f t="shared" ref="B87:M87" si="76">RANDBETWEEN(B$4-1.2,B$5+1.2)/10</f>
        <v>84.9</v>
      </c>
      <c r="C87" s="5">
        <f t="shared" si="76"/>
        <v>93.6</v>
      </c>
      <c r="D87" s="5">
        <f t="shared" si="76"/>
        <v>85.3</v>
      </c>
      <c r="E87" s="5">
        <f t="shared" si="76"/>
        <v>99.3</v>
      </c>
      <c r="F87" s="5">
        <f t="shared" si="76"/>
        <v>122.9</v>
      </c>
      <c r="G87" s="5">
        <f t="shared" si="76"/>
        <v>142.9</v>
      </c>
      <c r="H87" s="5">
        <f t="shared" si="76"/>
        <v>165.5</v>
      </c>
      <c r="I87" s="5">
        <f t="shared" si="76"/>
        <v>142.7</v>
      </c>
      <c r="J87" s="5">
        <f t="shared" si="76"/>
        <v>127.5</v>
      </c>
      <c r="K87" s="5">
        <f t="shared" si="76"/>
        <v>116.2</v>
      </c>
      <c r="L87" s="5">
        <f t="shared" si="76"/>
        <v>89.5</v>
      </c>
      <c r="M87" s="5">
        <f t="shared" si="76"/>
        <v>100.6</v>
      </c>
    </row>
    <row r="88">
      <c r="A88" s="1">
        <v>75.0</v>
      </c>
      <c r="B88" s="5">
        <f t="shared" ref="B88:M88" si="77">RANDBETWEEN(B$4-1.2,B$5+1.2)/10</f>
        <v>84.8</v>
      </c>
      <c r="C88" s="5">
        <f t="shared" si="77"/>
        <v>94.6</v>
      </c>
      <c r="D88" s="5">
        <f t="shared" si="77"/>
        <v>88.3</v>
      </c>
      <c r="E88" s="5">
        <f t="shared" si="77"/>
        <v>101.5</v>
      </c>
      <c r="F88" s="5">
        <f t="shared" si="77"/>
        <v>125.4</v>
      </c>
      <c r="G88" s="5">
        <f t="shared" si="77"/>
        <v>144.5</v>
      </c>
      <c r="H88" s="5">
        <f t="shared" si="77"/>
        <v>160.7</v>
      </c>
      <c r="I88" s="5">
        <f t="shared" si="77"/>
        <v>145</v>
      </c>
      <c r="J88" s="5">
        <f t="shared" si="77"/>
        <v>128.2</v>
      </c>
      <c r="K88" s="5">
        <f t="shared" si="77"/>
        <v>107.5</v>
      </c>
      <c r="L88" s="5">
        <f t="shared" si="77"/>
        <v>88</v>
      </c>
      <c r="M88" s="5">
        <f t="shared" si="77"/>
        <v>101.3</v>
      </c>
    </row>
    <row r="89">
      <c r="A89" s="1">
        <v>76.0</v>
      </c>
      <c r="B89" s="5">
        <f t="shared" ref="B89:M89" si="78">RANDBETWEEN(B$4-1.2,B$5+1.2)/10</f>
        <v>86.2</v>
      </c>
      <c r="C89" s="5">
        <f t="shared" si="78"/>
        <v>96.2</v>
      </c>
      <c r="D89" s="5">
        <f t="shared" si="78"/>
        <v>85.5</v>
      </c>
      <c r="E89" s="5">
        <f t="shared" si="78"/>
        <v>97.7</v>
      </c>
      <c r="F89" s="5">
        <f t="shared" si="78"/>
        <v>125.3</v>
      </c>
      <c r="G89" s="5">
        <f t="shared" si="78"/>
        <v>143.7</v>
      </c>
      <c r="H89" s="5">
        <f t="shared" si="78"/>
        <v>163.9</v>
      </c>
      <c r="I89" s="5">
        <f t="shared" si="78"/>
        <v>139.9</v>
      </c>
      <c r="J89" s="5">
        <f t="shared" si="78"/>
        <v>131.1</v>
      </c>
      <c r="K89" s="5">
        <f t="shared" si="78"/>
        <v>111</v>
      </c>
      <c r="L89" s="5">
        <f t="shared" si="78"/>
        <v>89.3</v>
      </c>
      <c r="M89" s="5">
        <f t="shared" si="78"/>
        <v>101.1</v>
      </c>
    </row>
    <row r="90">
      <c r="A90" s="1">
        <v>77.0</v>
      </c>
      <c r="B90" s="5">
        <f t="shared" ref="B90:M90" si="79">RANDBETWEEN(B$4-1.2,B$5+1.2)/10</f>
        <v>82.1</v>
      </c>
      <c r="C90" s="5">
        <f t="shared" si="79"/>
        <v>93.7</v>
      </c>
      <c r="D90" s="5">
        <f t="shared" si="79"/>
        <v>85.1</v>
      </c>
      <c r="E90" s="5">
        <f t="shared" si="79"/>
        <v>102.7</v>
      </c>
      <c r="F90" s="5">
        <f t="shared" si="79"/>
        <v>128</v>
      </c>
      <c r="G90" s="5">
        <f t="shared" si="79"/>
        <v>145.6</v>
      </c>
      <c r="H90" s="5">
        <f t="shared" si="79"/>
        <v>161.1</v>
      </c>
      <c r="I90" s="5">
        <f t="shared" si="79"/>
        <v>141.7</v>
      </c>
      <c r="J90" s="5">
        <f t="shared" si="79"/>
        <v>129.5</v>
      </c>
      <c r="K90" s="5">
        <f t="shared" si="79"/>
        <v>97.8</v>
      </c>
      <c r="L90" s="5">
        <f t="shared" si="79"/>
        <v>86.4</v>
      </c>
      <c r="M90" s="5">
        <f t="shared" si="79"/>
        <v>102.6</v>
      </c>
    </row>
    <row r="91">
      <c r="A91" s="1">
        <v>78.0</v>
      </c>
      <c r="B91" s="5">
        <f t="shared" ref="B91:M91" si="80">RANDBETWEEN(B$4-1.2,B$5+1.2)/10</f>
        <v>86.6</v>
      </c>
      <c r="C91" s="5">
        <f t="shared" si="80"/>
        <v>96.6</v>
      </c>
      <c r="D91" s="5">
        <f t="shared" si="80"/>
        <v>86.2</v>
      </c>
      <c r="E91" s="5">
        <f t="shared" si="80"/>
        <v>99.9</v>
      </c>
      <c r="F91" s="5">
        <f t="shared" si="80"/>
        <v>131.7</v>
      </c>
      <c r="G91" s="5">
        <f t="shared" si="80"/>
        <v>142.3</v>
      </c>
      <c r="H91" s="5">
        <f t="shared" si="80"/>
        <v>165.2</v>
      </c>
      <c r="I91" s="5">
        <f t="shared" si="80"/>
        <v>145</v>
      </c>
      <c r="J91" s="5">
        <f t="shared" si="80"/>
        <v>127.6</v>
      </c>
      <c r="K91" s="5">
        <f t="shared" si="80"/>
        <v>107.9</v>
      </c>
      <c r="L91" s="5">
        <f t="shared" si="80"/>
        <v>86.3</v>
      </c>
      <c r="M91" s="5">
        <f t="shared" si="80"/>
        <v>100.7</v>
      </c>
    </row>
    <row r="92">
      <c r="A92" s="1">
        <v>79.0</v>
      </c>
      <c r="B92" s="5">
        <f t="shared" ref="B92:M92" si="81">RANDBETWEEN(B$4-1.2,B$5+1.2)/10</f>
        <v>85.4</v>
      </c>
      <c r="C92" s="5">
        <f t="shared" si="81"/>
        <v>95.7</v>
      </c>
      <c r="D92" s="5">
        <f t="shared" si="81"/>
        <v>88</v>
      </c>
      <c r="E92" s="5">
        <f t="shared" si="81"/>
        <v>98.9</v>
      </c>
      <c r="F92" s="5">
        <f t="shared" si="81"/>
        <v>123.8</v>
      </c>
      <c r="G92" s="5">
        <f t="shared" si="81"/>
        <v>144.6</v>
      </c>
      <c r="H92" s="5">
        <f t="shared" si="81"/>
        <v>165.1</v>
      </c>
      <c r="I92" s="5">
        <f t="shared" si="81"/>
        <v>141.3</v>
      </c>
      <c r="J92" s="5">
        <f t="shared" si="81"/>
        <v>127</v>
      </c>
      <c r="K92" s="5">
        <f t="shared" si="81"/>
        <v>101.5</v>
      </c>
      <c r="L92" s="5">
        <f t="shared" si="81"/>
        <v>90.8</v>
      </c>
      <c r="M92" s="5">
        <f t="shared" si="81"/>
        <v>100.5</v>
      </c>
    </row>
    <row r="93">
      <c r="A93" s="1">
        <v>80.0</v>
      </c>
      <c r="B93" s="5">
        <f t="shared" ref="B93:M93" si="82">RANDBETWEEN(B$4-1.2,B$5+1.2)/10</f>
        <v>83.6</v>
      </c>
      <c r="C93" s="5">
        <f t="shared" si="82"/>
        <v>93.8</v>
      </c>
      <c r="D93" s="5">
        <f t="shared" si="82"/>
        <v>87.7</v>
      </c>
      <c r="E93" s="5">
        <f t="shared" si="82"/>
        <v>98.1</v>
      </c>
      <c r="F93" s="5">
        <f t="shared" si="82"/>
        <v>124.5</v>
      </c>
      <c r="G93" s="5">
        <f t="shared" si="82"/>
        <v>146.1</v>
      </c>
      <c r="H93" s="5">
        <f t="shared" si="82"/>
        <v>164.9</v>
      </c>
      <c r="I93" s="5">
        <f t="shared" si="82"/>
        <v>144.3</v>
      </c>
      <c r="J93" s="5">
        <f t="shared" si="82"/>
        <v>126.9</v>
      </c>
      <c r="K93" s="5">
        <f t="shared" si="82"/>
        <v>116.1</v>
      </c>
      <c r="L93" s="5">
        <f t="shared" si="82"/>
        <v>90.9</v>
      </c>
      <c r="M93" s="5">
        <f t="shared" si="82"/>
        <v>100.8</v>
      </c>
    </row>
    <row r="94">
      <c r="A94" s="1">
        <v>81.0</v>
      </c>
      <c r="B94" s="5">
        <f t="shared" ref="B94:M94" si="83">RANDBETWEEN(B$4-1.2,B$5+1.2)/10</f>
        <v>82</v>
      </c>
      <c r="C94" s="5">
        <f t="shared" si="83"/>
        <v>97.1</v>
      </c>
      <c r="D94" s="5">
        <f t="shared" si="83"/>
        <v>87.8</v>
      </c>
      <c r="E94" s="5">
        <f t="shared" si="83"/>
        <v>100.5</v>
      </c>
      <c r="F94" s="5">
        <f t="shared" si="83"/>
        <v>125.6</v>
      </c>
      <c r="G94" s="5">
        <f t="shared" si="83"/>
        <v>146.1</v>
      </c>
      <c r="H94" s="5">
        <f t="shared" si="83"/>
        <v>162.5</v>
      </c>
      <c r="I94" s="5">
        <f t="shared" si="83"/>
        <v>144.7</v>
      </c>
      <c r="J94" s="5">
        <f t="shared" si="83"/>
        <v>127.9</v>
      </c>
      <c r="K94" s="5">
        <f t="shared" si="83"/>
        <v>109.6</v>
      </c>
      <c r="L94" s="5">
        <f t="shared" si="83"/>
        <v>89.8</v>
      </c>
      <c r="M94" s="5">
        <f t="shared" si="83"/>
        <v>101.7</v>
      </c>
    </row>
    <row r="95">
      <c r="A95" s="1">
        <v>82.0</v>
      </c>
      <c r="B95" s="5">
        <f t="shared" ref="B95:M95" si="84">RANDBETWEEN(B$4-1.2,B$5+1.2)/10</f>
        <v>85.2</v>
      </c>
      <c r="C95" s="5">
        <f t="shared" si="84"/>
        <v>95.3</v>
      </c>
      <c r="D95" s="5">
        <f t="shared" si="84"/>
        <v>86.1</v>
      </c>
      <c r="E95" s="5">
        <f t="shared" si="84"/>
        <v>102.3</v>
      </c>
      <c r="F95" s="5">
        <f t="shared" si="84"/>
        <v>125</v>
      </c>
      <c r="G95" s="5">
        <f t="shared" si="84"/>
        <v>146.4</v>
      </c>
      <c r="H95" s="5">
        <f t="shared" si="84"/>
        <v>161</v>
      </c>
      <c r="I95" s="5">
        <f t="shared" si="84"/>
        <v>140.6</v>
      </c>
      <c r="J95" s="5">
        <f t="shared" si="84"/>
        <v>130.9</v>
      </c>
      <c r="K95" s="5">
        <f t="shared" si="84"/>
        <v>115.2</v>
      </c>
      <c r="L95" s="5">
        <f t="shared" si="84"/>
        <v>87.7</v>
      </c>
      <c r="M95" s="5">
        <f t="shared" si="84"/>
        <v>103.2</v>
      </c>
    </row>
    <row r="96">
      <c r="A96" s="1">
        <v>83.0</v>
      </c>
      <c r="B96" s="5">
        <f t="shared" ref="B96:M96" si="85">RANDBETWEEN(B$4-1.2,B$5+1.2)/10</f>
        <v>85.6</v>
      </c>
      <c r="C96" s="5">
        <f t="shared" si="85"/>
        <v>97.4</v>
      </c>
      <c r="D96" s="5">
        <f t="shared" si="85"/>
        <v>83.9</v>
      </c>
      <c r="E96" s="5">
        <f t="shared" si="85"/>
        <v>102.7</v>
      </c>
      <c r="F96" s="5">
        <f t="shared" si="85"/>
        <v>125.9</v>
      </c>
      <c r="G96" s="5">
        <f t="shared" si="85"/>
        <v>145.3</v>
      </c>
      <c r="H96" s="5">
        <f t="shared" si="85"/>
        <v>165.2</v>
      </c>
      <c r="I96" s="5">
        <f t="shared" si="85"/>
        <v>142.3</v>
      </c>
      <c r="J96" s="5">
        <f t="shared" si="85"/>
        <v>127.4</v>
      </c>
      <c r="K96" s="5">
        <f t="shared" si="85"/>
        <v>99.2</v>
      </c>
      <c r="L96" s="5">
        <f t="shared" si="85"/>
        <v>87.8</v>
      </c>
      <c r="M96" s="5">
        <f t="shared" si="85"/>
        <v>102</v>
      </c>
    </row>
    <row r="97">
      <c r="A97" s="1">
        <v>84.0</v>
      </c>
      <c r="B97" s="5">
        <f t="shared" ref="B97:M97" si="86">RANDBETWEEN(B$4-1.2,B$5+1.2)/10</f>
        <v>82.2</v>
      </c>
      <c r="C97" s="5">
        <f t="shared" si="86"/>
        <v>94.1</v>
      </c>
      <c r="D97" s="5">
        <f t="shared" si="86"/>
        <v>83.7</v>
      </c>
      <c r="E97" s="5">
        <f t="shared" si="86"/>
        <v>102.3</v>
      </c>
      <c r="F97" s="5">
        <f t="shared" si="86"/>
        <v>131.1</v>
      </c>
      <c r="G97" s="5">
        <f t="shared" si="86"/>
        <v>141.7</v>
      </c>
      <c r="H97" s="5">
        <f t="shared" si="86"/>
        <v>164.4</v>
      </c>
      <c r="I97" s="5">
        <f t="shared" si="86"/>
        <v>144.8</v>
      </c>
      <c r="J97" s="5">
        <f t="shared" si="86"/>
        <v>129.2</v>
      </c>
      <c r="K97" s="5">
        <f t="shared" si="86"/>
        <v>108</v>
      </c>
      <c r="L97" s="5">
        <f t="shared" si="86"/>
        <v>89.3</v>
      </c>
      <c r="M97" s="5">
        <f t="shared" si="86"/>
        <v>101.2</v>
      </c>
    </row>
    <row r="98">
      <c r="A98" s="1">
        <v>85.0</v>
      </c>
      <c r="B98" s="5">
        <f t="shared" ref="B98:M98" si="87">RANDBETWEEN(B$4-1.2,B$5+1.2)/10</f>
        <v>86.3</v>
      </c>
      <c r="C98" s="5">
        <f t="shared" si="87"/>
        <v>95.8</v>
      </c>
      <c r="D98" s="5">
        <f t="shared" si="87"/>
        <v>88.2</v>
      </c>
      <c r="E98" s="5">
        <f t="shared" si="87"/>
        <v>99.5</v>
      </c>
      <c r="F98" s="5">
        <f t="shared" si="87"/>
        <v>128.1</v>
      </c>
      <c r="G98" s="5">
        <f t="shared" si="87"/>
        <v>143.9</v>
      </c>
      <c r="H98" s="5">
        <f t="shared" si="87"/>
        <v>164.5</v>
      </c>
      <c r="I98" s="5">
        <f t="shared" si="87"/>
        <v>143.4</v>
      </c>
      <c r="J98" s="5">
        <f t="shared" si="87"/>
        <v>127.4</v>
      </c>
      <c r="K98" s="5">
        <f t="shared" si="87"/>
        <v>105.1</v>
      </c>
      <c r="L98" s="5">
        <f t="shared" si="87"/>
        <v>86.6</v>
      </c>
      <c r="M98" s="5">
        <f t="shared" si="87"/>
        <v>103</v>
      </c>
    </row>
    <row r="99">
      <c r="A99" s="1">
        <v>86.0</v>
      </c>
      <c r="B99" s="5">
        <f t="shared" ref="B99:M99" si="88">RANDBETWEEN(B$4-1.2,B$5+1.2)/10</f>
        <v>84</v>
      </c>
      <c r="C99" s="5">
        <f t="shared" si="88"/>
        <v>95.9</v>
      </c>
      <c r="D99" s="5">
        <f t="shared" si="88"/>
        <v>84.3</v>
      </c>
      <c r="E99" s="5">
        <f t="shared" si="88"/>
        <v>100.5</v>
      </c>
      <c r="F99" s="5">
        <f t="shared" si="88"/>
        <v>129.2</v>
      </c>
      <c r="G99" s="5">
        <f t="shared" si="88"/>
        <v>141.5</v>
      </c>
      <c r="H99" s="5">
        <f t="shared" si="88"/>
        <v>160.9</v>
      </c>
      <c r="I99" s="5">
        <f t="shared" si="88"/>
        <v>145</v>
      </c>
      <c r="J99" s="5">
        <f t="shared" si="88"/>
        <v>131.2</v>
      </c>
      <c r="K99" s="5">
        <f t="shared" si="88"/>
        <v>117.2</v>
      </c>
      <c r="L99" s="5">
        <f t="shared" si="88"/>
        <v>87.4</v>
      </c>
      <c r="M99" s="5">
        <f t="shared" si="88"/>
        <v>103.2</v>
      </c>
    </row>
    <row r="100">
      <c r="A100" s="1">
        <v>87.0</v>
      </c>
      <c r="B100" s="5">
        <f t="shared" ref="B100:M100" si="89">RANDBETWEEN(B$4-1.2,B$5+1.2)/10</f>
        <v>84.6</v>
      </c>
      <c r="C100" s="5">
        <f t="shared" si="89"/>
        <v>93.1</v>
      </c>
      <c r="D100" s="5">
        <f t="shared" si="89"/>
        <v>83.2</v>
      </c>
      <c r="E100" s="5">
        <f t="shared" si="89"/>
        <v>99.2</v>
      </c>
      <c r="F100" s="5">
        <f t="shared" si="89"/>
        <v>123.4</v>
      </c>
      <c r="G100" s="5">
        <f t="shared" si="89"/>
        <v>145.7</v>
      </c>
      <c r="H100" s="5">
        <f t="shared" si="89"/>
        <v>161.9</v>
      </c>
      <c r="I100" s="5">
        <f t="shared" si="89"/>
        <v>141</v>
      </c>
      <c r="J100" s="5">
        <f t="shared" si="89"/>
        <v>129.3</v>
      </c>
      <c r="K100" s="5">
        <f t="shared" si="89"/>
        <v>114.4</v>
      </c>
      <c r="L100" s="5">
        <f t="shared" si="89"/>
        <v>90.8</v>
      </c>
      <c r="M100" s="5">
        <f t="shared" si="89"/>
        <v>102.3</v>
      </c>
    </row>
    <row r="101">
      <c r="A101" s="1">
        <v>88.0</v>
      </c>
      <c r="B101" s="5">
        <f t="shared" ref="B101:M101" si="90">RANDBETWEEN(B$4-1.2,B$5+1.2)/10</f>
        <v>82.2</v>
      </c>
      <c r="C101" s="5">
        <f t="shared" si="90"/>
        <v>97.5</v>
      </c>
      <c r="D101" s="5">
        <f t="shared" si="90"/>
        <v>85.1</v>
      </c>
      <c r="E101" s="5">
        <f t="shared" si="90"/>
        <v>102.3</v>
      </c>
      <c r="F101" s="5">
        <f t="shared" si="90"/>
        <v>124.2</v>
      </c>
      <c r="G101" s="5">
        <f t="shared" si="90"/>
        <v>146.1</v>
      </c>
      <c r="H101" s="5">
        <f t="shared" si="90"/>
        <v>162.5</v>
      </c>
      <c r="I101" s="5">
        <f t="shared" si="90"/>
        <v>144.8</v>
      </c>
      <c r="J101" s="5">
        <f t="shared" si="90"/>
        <v>129.2</v>
      </c>
      <c r="K101" s="5">
        <f t="shared" si="90"/>
        <v>110.3</v>
      </c>
      <c r="L101" s="5">
        <f t="shared" si="90"/>
        <v>90.5</v>
      </c>
      <c r="M101" s="5">
        <f t="shared" si="90"/>
        <v>100.5</v>
      </c>
    </row>
    <row r="102">
      <c r="A102" s="1">
        <v>89.0</v>
      </c>
      <c r="B102" s="5">
        <f t="shared" ref="B102:M102" si="91">RANDBETWEEN(B$4-1.2,B$5+1.2)/10</f>
        <v>86.3</v>
      </c>
      <c r="C102" s="5">
        <f t="shared" si="91"/>
        <v>93.2</v>
      </c>
      <c r="D102" s="5">
        <f t="shared" si="91"/>
        <v>83.4</v>
      </c>
      <c r="E102" s="5">
        <f t="shared" si="91"/>
        <v>99.1</v>
      </c>
      <c r="F102" s="5">
        <f t="shared" si="91"/>
        <v>123.7</v>
      </c>
      <c r="G102" s="5">
        <f t="shared" si="91"/>
        <v>145.6</v>
      </c>
      <c r="H102" s="5">
        <f t="shared" si="91"/>
        <v>164.6</v>
      </c>
      <c r="I102" s="5">
        <f t="shared" si="91"/>
        <v>141.1</v>
      </c>
      <c r="J102" s="5">
        <f t="shared" si="91"/>
        <v>130.9</v>
      </c>
      <c r="K102" s="5">
        <f t="shared" si="91"/>
        <v>117.1</v>
      </c>
      <c r="L102" s="5">
        <f t="shared" si="91"/>
        <v>88.7</v>
      </c>
      <c r="M102" s="5">
        <f t="shared" si="91"/>
        <v>102.5</v>
      </c>
    </row>
    <row r="103">
      <c r="A103" s="1">
        <v>90.0</v>
      </c>
      <c r="B103" s="5">
        <f t="shared" ref="B103:M103" si="92">RANDBETWEEN(B$4-1.2,B$5+1.2)/10</f>
        <v>84.4</v>
      </c>
      <c r="C103" s="5">
        <f t="shared" si="92"/>
        <v>93.8</v>
      </c>
      <c r="D103" s="5">
        <f t="shared" si="92"/>
        <v>83.7</v>
      </c>
      <c r="E103" s="5">
        <f t="shared" si="92"/>
        <v>100</v>
      </c>
      <c r="F103" s="5">
        <f t="shared" si="92"/>
        <v>123.2</v>
      </c>
      <c r="G103" s="5">
        <f t="shared" si="92"/>
        <v>146.1</v>
      </c>
      <c r="H103" s="5">
        <f t="shared" si="92"/>
        <v>162.5</v>
      </c>
      <c r="I103" s="5">
        <f t="shared" si="92"/>
        <v>144</v>
      </c>
      <c r="J103" s="5">
        <f t="shared" si="92"/>
        <v>130.5</v>
      </c>
      <c r="K103" s="5">
        <f t="shared" si="92"/>
        <v>106.7</v>
      </c>
      <c r="L103" s="5">
        <f t="shared" si="92"/>
        <v>87.9</v>
      </c>
      <c r="M103" s="5">
        <f t="shared" si="92"/>
        <v>101</v>
      </c>
    </row>
    <row r="104">
      <c r="A104" s="1">
        <v>91.0</v>
      </c>
      <c r="B104" s="5">
        <f t="shared" ref="B104:M104" si="93">RANDBETWEEN(B$4-1.2,B$5+1.2)/10</f>
        <v>85.4</v>
      </c>
      <c r="C104" s="5">
        <f t="shared" si="93"/>
        <v>96.4</v>
      </c>
      <c r="D104" s="5">
        <f t="shared" si="93"/>
        <v>87.4</v>
      </c>
      <c r="E104" s="5">
        <f t="shared" si="93"/>
        <v>102.3</v>
      </c>
      <c r="F104" s="5">
        <f t="shared" si="93"/>
        <v>123.6</v>
      </c>
      <c r="G104" s="5">
        <f t="shared" si="93"/>
        <v>142.5</v>
      </c>
      <c r="H104" s="5">
        <f t="shared" si="93"/>
        <v>163.9</v>
      </c>
      <c r="I104" s="5">
        <f t="shared" si="93"/>
        <v>143.8</v>
      </c>
      <c r="J104" s="5">
        <f t="shared" si="93"/>
        <v>129.5</v>
      </c>
      <c r="K104" s="5">
        <f t="shared" si="93"/>
        <v>112.7</v>
      </c>
      <c r="L104" s="5">
        <f t="shared" si="93"/>
        <v>88.9</v>
      </c>
      <c r="M104" s="5">
        <f t="shared" si="93"/>
        <v>101.3</v>
      </c>
    </row>
    <row r="105">
      <c r="A105" s="1">
        <v>92.0</v>
      </c>
      <c r="B105" s="5">
        <f t="shared" ref="B105:M105" si="94">RANDBETWEEN(B$4-1.2,B$5+1.2)/10</f>
        <v>85.8</v>
      </c>
      <c r="C105" s="5">
        <f t="shared" si="94"/>
        <v>97</v>
      </c>
      <c r="D105" s="5">
        <f t="shared" si="94"/>
        <v>84.5</v>
      </c>
      <c r="E105" s="5">
        <f t="shared" si="94"/>
        <v>98.2</v>
      </c>
      <c r="F105" s="5">
        <f t="shared" si="94"/>
        <v>127.8</v>
      </c>
      <c r="G105" s="5">
        <f t="shared" si="94"/>
        <v>143.1</v>
      </c>
      <c r="H105" s="5">
        <f t="shared" si="94"/>
        <v>165.3</v>
      </c>
      <c r="I105" s="5">
        <f t="shared" si="94"/>
        <v>142.7</v>
      </c>
      <c r="J105" s="5">
        <f t="shared" si="94"/>
        <v>128.6</v>
      </c>
      <c r="K105" s="5">
        <f t="shared" si="94"/>
        <v>114.6</v>
      </c>
      <c r="L105" s="5">
        <f t="shared" si="94"/>
        <v>89.9</v>
      </c>
      <c r="M105" s="5">
        <f t="shared" si="94"/>
        <v>102.6</v>
      </c>
    </row>
    <row r="106">
      <c r="A106" s="1">
        <v>93.0</v>
      </c>
      <c r="B106" s="5">
        <f t="shared" ref="B106:M106" si="95">RANDBETWEEN(B$4-1.2,B$5+1.2)/10</f>
        <v>83.4</v>
      </c>
      <c r="C106" s="5">
        <f t="shared" si="95"/>
        <v>92.8</v>
      </c>
      <c r="D106" s="5">
        <f t="shared" si="95"/>
        <v>85.6</v>
      </c>
      <c r="E106" s="5">
        <f t="shared" si="95"/>
        <v>98.8</v>
      </c>
      <c r="F106" s="5">
        <f t="shared" si="95"/>
        <v>124.1</v>
      </c>
      <c r="G106" s="5">
        <f t="shared" si="95"/>
        <v>145.8</v>
      </c>
      <c r="H106" s="5">
        <f t="shared" si="95"/>
        <v>165.4</v>
      </c>
      <c r="I106" s="5">
        <f t="shared" si="95"/>
        <v>142.2</v>
      </c>
      <c r="J106" s="5">
        <f t="shared" si="95"/>
        <v>129.2</v>
      </c>
      <c r="K106" s="5">
        <f t="shared" si="95"/>
        <v>117.6</v>
      </c>
      <c r="L106" s="5">
        <f t="shared" si="95"/>
        <v>88.3</v>
      </c>
      <c r="M106" s="5">
        <f t="shared" si="95"/>
        <v>99.8</v>
      </c>
    </row>
    <row r="107">
      <c r="A107" s="1">
        <v>94.0</v>
      </c>
      <c r="B107" s="5">
        <f t="shared" ref="B107:M107" si="96">RANDBETWEEN(B$4-1.2,B$5+1.2)/10</f>
        <v>83.1</v>
      </c>
      <c r="C107" s="5">
        <f t="shared" si="96"/>
        <v>96.4</v>
      </c>
      <c r="D107" s="5">
        <f t="shared" si="96"/>
        <v>84.5</v>
      </c>
      <c r="E107" s="5">
        <f t="shared" si="96"/>
        <v>101</v>
      </c>
      <c r="F107" s="5">
        <f t="shared" si="96"/>
        <v>128.5</v>
      </c>
      <c r="G107" s="5">
        <f t="shared" si="96"/>
        <v>142</v>
      </c>
      <c r="H107" s="5">
        <f t="shared" si="96"/>
        <v>162.1</v>
      </c>
      <c r="I107" s="5">
        <f t="shared" si="96"/>
        <v>144.1</v>
      </c>
      <c r="J107" s="5">
        <f t="shared" si="96"/>
        <v>127.8</v>
      </c>
      <c r="K107" s="5">
        <f t="shared" si="96"/>
        <v>102.9</v>
      </c>
      <c r="L107" s="5">
        <f t="shared" si="96"/>
        <v>87.9</v>
      </c>
      <c r="M107" s="5">
        <f t="shared" si="96"/>
        <v>102.9</v>
      </c>
    </row>
    <row r="108">
      <c r="A108" s="1">
        <v>95.0</v>
      </c>
      <c r="B108" s="5">
        <f t="shared" ref="B108:M108" si="97">RANDBETWEEN(B$4-1.2,B$5+1.2)/10</f>
        <v>86.7</v>
      </c>
      <c r="C108" s="5">
        <f t="shared" si="97"/>
        <v>95.6</v>
      </c>
      <c r="D108" s="5">
        <f t="shared" si="97"/>
        <v>85.2</v>
      </c>
      <c r="E108" s="5">
        <f t="shared" si="97"/>
        <v>99.2</v>
      </c>
      <c r="F108" s="5">
        <f t="shared" si="97"/>
        <v>126.8</v>
      </c>
      <c r="G108" s="5">
        <f t="shared" si="97"/>
        <v>143.9</v>
      </c>
      <c r="H108" s="5">
        <f t="shared" si="97"/>
        <v>160</v>
      </c>
      <c r="I108" s="5">
        <f t="shared" si="97"/>
        <v>142.2</v>
      </c>
      <c r="J108" s="5">
        <f t="shared" si="97"/>
        <v>129.4</v>
      </c>
      <c r="K108" s="5">
        <f t="shared" si="97"/>
        <v>99.6</v>
      </c>
      <c r="L108" s="5">
        <f t="shared" si="97"/>
        <v>86.1</v>
      </c>
      <c r="M108" s="5">
        <f t="shared" si="97"/>
        <v>101.5</v>
      </c>
    </row>
    <row r="109">
      <c r="A109" s="1">
        <v>96.0</v>
      </c>
      <c r="B109" s="5">
        <f t="shared" ref="B109:M109" si="98">RANDBETWEEN(B$4-1.2,B$5+1.2)/10</f>
        <v>82.1</v>
      </c>
      <c r="C109" s="5">
        <f t="shared" si="98"/>
        <v>96.8</v>
      </c>
      <c r="D109" s="5">
        <f t="shared" si="98"/>
        <v>84.1</v>
      </c>
      <c r="E109" s="5">
        <f t="shared" si="98"/>
        <v>100.2</v>
      </c>
      <c r="F109" s="5">
        <f t="shared" si="98"/>
        <v>129.2</v>
      </c>
      <c r="G109" s="5">
        <f t="shared" si="98"/>
        <v>144</v>
      </c>
      <c r="H109" s="5">
        <f t="shared" si="98"/>
        <v>163.7</v>
      </c>
      <c r="I109" s="5">
        <f t="shared" si="98"/>
        <v>140</v>
      </c>
      <c r="J109" s="5">
        <f t="shared" si="98"/>
        <v>127.9</v>
      </c>
      <c r="K109" s="5">
        <f t="shared" si="98"/>
        <v>117.9</v>
      </c>
      <c r="L109" s="5">
        <f t="shared" si="98"/>
        <v>90.5</v>
      </c>
      <c r="M109" s="5">
        <f t="shared" si="98"/>
        <v>100.4</v>
      </c>
    </row>
    <row r="110">
      <c r="A110" s="1">
        <v>97.0</v>
      </c>
      <c r="B110" s="5">
        <f t="shared" ref="B110:M110" si="99">RANDBETWEEN(B$4-1.2,B$5+1.2)/10</f>
        <v>86.6</v>
      </c>
      <c r="C110" s="5">
        <f t="shared" si="99"/>
        <v>93.4</v>
      </c>
      <c r="D110" s="5">
        <f t="shared" si="99"/>
        <v>84.6</v>
      </c>
      <c r="E110" s="5">
        <f t="shared" si="99"/>
        <v>101</v>
      </c>
      <c r="F110" s="5">
        <f t="shared" si="99"/>
        <v>124.8</v>
      </c>
      <c r="G110" s="5">
        <f t="shared" si="99"/>
        <v>143.1</v>
      </c>
      <c r="H110" s="5">
        <f t="shared" si="99"/>
        <v>161.4</v>
      </c>
      <c r="I110" s="5">
        <f t="shared" si="99"/>
        <v>139.9</v>
      </c>
      <c r="J110" s="5">
        <f t="shared" si="99"/>
        <v>131.2</v>
      </c>
      <c r="K110" s="5">
        <f t="shared" si="99"/>
        <v>107.6</v>
      </c>
      <c r="L110" s="5">
        <f t="shared" si="99"/>
        <v>87.5</v>
      </c>
      <c r="M110" s="5">
        <f t="shared" si="99"/>
        <v>104.4</v>
      </c>
    </row>
    <row r="111">
      <c r="A111" s="1">
        <v>98.0</v>
      </c>
      <c r="B111" s="5">
        <f t="shared" ref="B111:M111" si="100">RANDBETWEEN(B$4-1.2,B$5+1.2)/10</f>
        <v>86.9</v>
      </c>
      <c r="C111" s="5">
        <f t="shared" si="100"/>
        <v>92.4</v>
      </c>
      <c r="D111" s="5">
        <f t="shared" si="100"/>
        <v>86.2</v>
      </c>
      <c r="E111" s="5">
        <f t="shared" si="100"/>
        <v>101.8</v>
      </c>
      <c r="F111" s="5">
        <f t="shared" si="100"/>
        <v>127.7</v>
      </c>
      <c r="G111" s="5">
        <f t="shared" si="100"/>
        <v>145.9</v>
      </c>
      <c r="H111" s="5">
        <f t="shared" si="100"/>
        <v>162.3</v>
      </c>
      <c r="I111" s="5">
        <f t="shared" si="100"/>
        <v>141</v>
      </c>
      <c r="J111" s="5">
        <f t="shared" si="100"/>
        <v>127.7</v>
      </c>
      <c r="K111" s="5">
        <f t="shared" si="100"/>
        <v>98.4</v>
      </c>
      <c r="L111" s="5">
        <f t="shared" si="100"/>
        <v>90.8</v>
      </c>
      <c r="M111" s="5">
        <f t="shared" si="100"/>
        <v>100.1</v>
      </c>
    </row>
    <row r="112">
      <c r="A112" s="1">
        <v>99.0</v>
      </c>
      <c r="B112" s="5">
        <f t="shared" ref="B112:M112" si="101">RANDBETWEEN(B$4-1.2,B$5+1.2)/10</f>
        <v>86.2</v>
      </c>
      <c r="C112" s="5">
        <f t="shared" si="101"/>
        <v>94.7</v>
      </c>
      <c r="D112" s="5">
        <f t="shared" si="101"/>
        <v>86.3</v>
      </c>
      <c r="E112" s="5">
        <f t="shared" si="101"/>
        <v>100.3</v>
      </c>
      <c r="F112" s="5">
        <f t="shared" si="101"/>
        <v>126.7</v>
      </c>
      <c r="G112" s="5">
        <f t="shared" si="101"/>
        <v>145.9</v>
      </c>
      <c r="H112" s="5">
        <f t="shared" si="101"/>
        <v>162.9</v>
      </c>
      <c r="I112" s="5">
        <f t="shared" si="101"/>
        <v>139.9</v>
      </c>
      <c r="J112" s="5">
        <f t="shared" si="101"/>
        <v>126.7</v>
      </c>
      <c r="K112" s="5">
        <f t="shared" si="101"/>
        <v>104.3</v>
      </c>
      <c r="L112" s="5">
        <f t="shared" si="101"/>
        <v>88.6</v>
      </c>
      <c r="M112" s="5">
        <f t="shared" si="101"/>
        <v>102.6</v>
      </c>
    </row>
    <row r="113">
      <c r="A113" s="1">
        <v>100.0</v>
      </c>
      <c r="B113" s="5">
        <f t="shared" ref="B113:M113" si="102">RANDBETWEEN(B$4-1.2,B$5+1.2)/10</f>
        <v>83.5</v>
      </c>
      <c r="C113" s="5">
        <f t="shared" si="102"/>
        <v>94.1</v>
      </c>
      <c r="D113" s="5">
        <f t="shared" si="102"/>
        <v>84.9</v>
      </c>
      <c r="E113" s="5">
        <f t="shared" si="102"/>
        <v>102.2</v>
      </c>
      <c r="F113" s="5">
        <f t="shared" si="102"/>
        <v>123.2</v>
      </c>
      <c r="G113" s="5">
        <f t="shared" si="102"/>
        <v>144.7</v>
      </c>
      <c r="H113" s="5">
        <f t="shared" si="102"/>
        <v>160.7</v>
      </c>
      <c r="I113" s="5">
        <f t="shared" si="102"/>
        <v>144.8</v>
      </c>
      <c r="J113" s="5">
        <f t="shared" si="102"/>
        <v>130.3</v>
      </c>
      <c r="K113" s="5">
        <f t="shared" si="102"/>
        <v>100.4</v>
      </c>
      <c r="L113" s="5">
        <f t="shared" si="102"/>
        <v>89.9</v>
      </c>
      <c r="M113" s="5">
        <f t="shared" si="102"/>
        <v>102.5</v>
      </c>
    </row>
    <row r="115">
      <c r="A115" s="1">
        <v>1.0</v>
      </c>
      <c r="B115" s="8">
        <f t="shared" ref="B115:M115" si="103">RANDBETWEEN(B$7-1.2,B$8+1.2)</f>
        <v>14</v>
      </c>
      <c r="C115" s="8">
        <f t="shared" si="103"/>
        <v>28</v>
      </c>
      <c r="D115" s="8">
        <f t="shared" si="103"/>
        <v>16</v>
      </c>
      <c r="E115" s="8">
        <f t="shared" si="103"/>
        <v>28</v>
      </c>
      <c r="F115" s="8">
        <f t="shared" si="103"/>
        <v>42</v>
      </c>
      <c r="G115" s="8">
        <f t="shared" si="103"/>
        <v>50</v>
      </c>
      <c r="H115" s="8">
        <f t="shared" si="103"/>
        <v>48</v>
      </c>
      <c r="I115" s="8">
        <f t="shared" si="103"/>
        <v>47</v>
      </c>
      <c r="J115" s="8">
        <f t="shared" si="103"/>
        <v>40</v>
      </c>
      <c r="K115" s="8">
        <f t="shared" si="103"/>
        <v>30</v>
      </c>
      <c r="L115" s="8">
        <f t="shared" si="103"/>
        <v>21</v>
      </c>
      <c r="M115" s="8">
        <f t="shared" si="103"/>
        <v>33</v>
      </c>
    </row>
    <row r="116">
      <c r="A116" s="1">
        <v>2.0</v>
      </c>
      <c r="B116" s="8">
        <f t="shared" ref="B116:M116" si="104">RANDBETWEEN(B$7-1.2,B$8+1.2)</f>
        <v>16</v>
      </c>
      <c r="C116" s="8">
        <f t="shared" si="104"/>
        <v>28</v>
      </c>
      <c r="D116" s="8">
        <f t="shared" si="104"/>
        <v>15</v>
      </c>
      <c r="E116" s="8">
        <f t="shared" si="104"/>
        <v>30</v>
      </c>
      <c r="F116" s="8">
        <f t="shared" si="104"/>
        <v>40</v>
      </c>
      <c r="G116" s="8">
        <f t="shared" si="104"/>
        <v>47</v>
      </c>
      <c r="H116" s="8">
        <f t="shared" si="104"/>
        <v>49</v>
      </c>
      <c r="I116" s="8">
        <f t="shared" si="104"/>
        <v>44</v>
      </c>
      <c r="J116" s="8">
        <f t="shared" si="104"/>
        <v>37</v>
      </c>
      <c r="K116" s="8">
        <f t="shared" si="104"/>
        <v>23</v>
      </c>
      <c r="L116" s="8">
        <f t="shared" si="104"/>
        <v>23</v>
      </c>
      <c r="M116" s="8">
        <f t="shared" si="104"/>
        <v>30</v>
      </c>
    </row>
    <row r="117">
      <c r="A117" s="1">
        <v>3.0</v>
      </c>
      <c r="B117" s="8">
        <f t="shared" ref="B117:M117" si="105">RANDBETWEEN(B$7-1.2,B$8+1.2)</f>
        <v>15</v>
      </c>
      <c r="C117" s="8">
        <f t="shared" si="105"/>
        <v>25</v>
      </c>
      <c r="D117" s="8">
        <f t="shared" si="105"/>
        <v>14</v>
      </c>
      <c r="E117" s="8">
        <f t="shared" si="105"/>
        <v>30</v>
      </c>
      <c r="F117" s="8">
        <f t="shared" si="105"/>
        <v>40</v>
      </c>
      <c r="G117" s="8">
        <f t="shared" si="105"/>
        <v>49</v>
      </c>
      <c r="H117" s="8">
        <f t="shared" si="105"/>
        <v>48</v>
      </c>
      <c r="I117" s="8">
        <f t="shared" si="105"/>
        <v>43</v>
      </c>
      <c r="J117" s="8">
        <f t="shared" si="105"/>
        <v>39</v>
      </c>
      <c r="K117" s="8">
        <f t="shared" si="105"/>
        <v>29</v>
      </c>
      <c r="L117" s="8">
        <f t="shared" si="105"/>
        <v>20</v>
      </c>
      <c r="M117" s="8">
        <f t="shared" si="105"/>
        <v>29</v>
      </c>
    </row>
    <row r="118">
      <c r="A118" s="1">
        <v>4.0</v>
      </c>
      <c r="B118" s="8">
        <f t="shared" ref="B118:M118" si="106">RANDBETWEEN(B$7-1.2,B$8+1.2)</f>
        <v>14</v>
      </c>
      <c r="C118" s="8">
        <f t="shared" si="106"/>
        <v>28</v>
      </c>
      <c r="D118" s="8">
        <f t="shared" si="106"/>
        <v>13</v>
      </c>
      <c r="E118" s="8">
        <f t="shared" si="106"/>
        <v>31</v>
      </c>
      <c r="F118" s="8">
        <f t="shared" si="106"/>
        <v>42</v>
      </c>
      <c r="G118" s="8">
        <f t="shared" si="106"/>
        <v>49</v>
      </c>
      <c r="H118" s="8">
        <f t="shared" si="106"/>
        <v>49</v>
      </c>
      <c r="I118" s="8">
        <f t="shared" si="106"/>
        <v>47</v>
      </c>
      <c r="J118" s="8">
        <f t="shared" si="106"/>
        <v>39</v>
      </c>
      <c r="K118" s="8">
        <f t="shared" si="106"/>
        <v>23</v>
      </c>
      <c r="L118" s="8">
        <f t="shared" si="106"/>
        <v>20</v>
      </c>
      <c r="M118" s="8">
        <f t="shared" si="106"/>
        <v>30</v>
      </c>
    </row>
    <row r="119">
      <c r="A119" s="1">
        <v>5.0</v>
      </c>
      <c r="B119" s="8">
        <f t="shared" ref="B119:M119" si="107">RANDBETWEEN(B$7-1.2,B$8+1.2)</f>
        <v>17</v>
      </c>
      <c r="C119" s="8">
        <f t="shared" si="107"/>
        <v>28</v>
      </c>
      <c r="D119" s="8">
        <f t="shared" si="107"/>
        <v>13</v>
      </c>
      <c r="E119" s="8">
        <f t="shared" si="107"/>
        <v>29</v>
      </c>
      <c r="F119" s="8">
        <f t="shared" si="107"/>
        <v>41</v>
      </c>
      <c r="G119" s="8">
        <f t="shared" si="107"/>
        <v>47</v>
      </c>
      <c r="H119" s="8">
        <f t="shared" si="107"/>
        <v>49</v>
      </c>
      <c r="I119" s="8">
        <f t="shared" si="107"/>
        <v>44</v>
      </c>
      <c r="J119" s="8">
        <f t="shared" si="107"/>
        <v>39</v>
      </c>
      <c r="K119" s="8">
        <f t="shared" si="107"/>
        <v>37</v>
      </c>
      <c r="L119" s="8">
        <f t="shared" si="107"/>
        <v>23</v>
      </c>
      <c r="M119" s="8">
        <f t="shared" si="107"/>
        <v>29</v>
      </c>
    </row>
    <row r="120">
      <c r="A120" s="1">
        <v>6.0</v>
      </c>
      <c r="B120" s="8">
        <f t="shared" ref="B120:M120" si="108">RANDBETWEEN(B$7-1.2,B$8+1.2)</f>
        <v>13</v>
      </c>
      <c r="C120" s="8">
        <f t="shared" si="108"/>
        <v>24</v>
      </c>
      <c r="D120" s="8">
        <f t="shared" si="108"/>
        <v>15</v>
      </c>
      <c r="E120" s="8">
        <f t="shared" si="108"/>
        <v>27</v>
      </c>
      <c r="F120" s="8">
        <f t="shared" si="108"/>
        <v>42</v>
      </c>
      <c r="G120" s="8">
        <f t="shared" si="108"/>
        <v>50</v>
      </c>
      <c r="H120" s="8">
        <f t="shared" si="108"/>
        <v>50</v>
      </c>
      <c r="I120" s="8">
        <f t="shared" si="108"/>
        <v>43</v>
      </c>
      <c r="J120" s="8">
        <f t="shared" si="108"/>
        <v>36</v>
      </c>
      <c r="K120" s="8">
        <f t="shared" si="108"/>
        <v>31</v>
      </c>
      <c r="L120" s="8">
        <f t="shared" si="108"/>
        <v>20</v>
      </c>
      <c r="M120" s="8">
        <f t="shared" si="108"/>
        <v>31</v>
      </c>
    </row>
    <row r="121">
      <c r="A121" s="1">
        <v>7.0</v>
      </c>
      <c r="B121" s="8">
        <f t="shared" ref="B121:M121" si="109">RANDBETWEEN(B$7-1.2,B$8+1.2)</f>
        <v>15</v>
      </c>
      <c r="C121" s="8">
        <f t="shared" si="109"/>
        <v>26</v>
      </c>
      <c r="D121" s="8">
        <f t="shared" si="109"/>
        <v>18</v>
      </c>
      <c r="E121" s="8">
        <f t="shared" si="109"/>
        <v>27</v>
      </c>
      <c r="F121" s="8">
        <f t="shared" si="109"/>
        <v>43</v>
      </c>
      <c r="G121" s="8">
        <f t="shared" si="109"/>
        <v>47</v>
      </c>
      <c r="H121" s="8">
        <f t="shared" si="109"/>
        <v>49</v>
      </c>
      <c r="I121" s="8">
        <f t="shared" si="109"/>
        <v>44</v>
      </c>
      <c r="J121" s="8">
        <f t="shared" si="109"/>
        <v>38</v>
      </c>
      <c r="K121" s="8">
        <f t="shared" si="109"/>
        <v>30</v>
      </c>
      <c r="L121" s="8">
        <f t="shared" si="109"/>
        <v>20</v>
      </c>
      <c r="M121" s="8">
        <f t="shared" si="109"/>
        <v>32</v>
      </c>
    </row>
    <row r="122">
      <c r="A122" s="1">
        <v>8.0</v>
      </c>
      <c r="B122" s="8">
        <f t="shared" ref="B122:M122" si="110">RANDBETWEEN(B$7-1.2,B$8+1.2)</f>
        <v>15</v>
      </c>
      <c r="C122" s="8">
        <f t="shared" si="110"/>
        <v>24</v>
      </c>
      <c r="D122" s="8">
        <f t="shared" si="110"/>
        <v>14</v>
      </c>
      <c r="E122" s="8">
        <f t="shared" si="110"/>
        <v>27</v>
      </c>
      <c r="F122" s="8">
        <f t="shared" si="110"/>
        <v>44</v>
      </c>
      <c r="G122" s="8">
        <f t="shared" si="110"/>
        <v>46</v>
      </c>
      <c r="H122" s="8">
        <f t="shared" si="110"/>
        <v>50</v>
      </c>
      <c r="I122" s="8">
        <f t="shared" si="110"/>
        <v>43</v>
      </c>
      <c r="J122" s="8">
        <f t="shared" si="110"/>
        <v>37</v>
      </c>
      <c r="K122" s="8">
        <f t="shared" si="110"/>
        <v>27</v>
      </c>
      <c r="L122" s="8">
        <f t="shared" si="110"/>
        <v>20</v>
      </c>
      <c r="M122" s="8">
        <f t="shared" si="110"/>
        <v>33</v>
      </c>
    </row>
    <row r="123">
      <c r="A123" s="1">
        <v>9.0</v>
      </c>
      <c r="B123" s="8">
        <f t="shared" ref="B123:M123" si="111">RANDBETWEEN(B$7-1.2,B$8+1.2)</f>
        <v>14</v>
      </c>
      <c r="C123" s="8">
        <f t="shared" si="111"/>
        <v>27</v>
      </c>
      <c r="D123" s="8">
        <f t="shared" si="111"/>
        <v>14</v>
      </c>
      <c r="E123" s="8">
        <f t="shared" si="111"/>
        <v>30</v>
      </c>
      <c r="F123" s="8">
        <f t="shared" si="111"/>
        <v>43</v>
      </c>
      <c r="G123" s="8">
        <f t="shared" si="111"/>
        <v>50</v>
      </c>
      <c r="H123" s="8">
        <f t="shared" si="111"/>
        <v>49</v>
      </c>
      <c r="I123" s="8">
        <f t="shared" si="111"/>
        <v>43</v>
      </c>
      <c r="J123" s="8">
        <f t="shared" si="111"/>
        <v>36</v>
      </c>
      <c r="K123" s="8">
        <f t="shared" si="111"/>
        <v>30</v>
      </c>
      <c r="L123" s="8">
        <f t="shared" si="111"/>
        <v>23</v>
      </c>
      <c r="M123" s="8">
        <f t="shared" si="111"/>
        <v>29</v>
      </c>
    </row>
    <row r="124">
      <c r="A124" s="1">
        <v>10.0</v>
      </c>
      <c r="B124" s="8">
        <f t="shared" ref="B124:M124" si="112">RANDBETWEEN(B$7-1.2,B$8+1.2)</f>
        <v>14</v>
      </c>
      <c r="C124" s="8">
        <f t="shared" si="112"/>
        <v>25</v>
      </c>
      <c r="D124" s="8">
        <f t="shared" si="112"/>
        <v>16</v>
      </c>
      <c r="E124" s="8">
        <f t="shared" si="112"/>
        <v>27</v>
      </c>
      <c r="F124" s="8">
        <f t="shared" si="112"/>
        <v>44</v>
      </c>
      <c r="G124" s="8">
        <f t="shared" si="112"/>
        <v>48</v>
      </c>
      <c r="H124" s="8">
        <f t="shared" si="112"/>
        <v>52</v>
      </c>
      <c r="I124" s="8">
        <f t="shared" si="112"/>
        <v>46</v>
      </c>
      <c r="J124" s="8">
        <f t="shared" si="112"/>
        <v>39</v>
      </c>
      <c r="K124" s="8">
        <f t="shared" si="112"/>
        <v>28</v>
      </c>
      <c r="L124" s="8">
        <f t="shared" si="112"/>
        <v>23</v>
      </c>
      <c r="M124" s="8">
        <f t="shared" si="112"/>
        <v>31</v>
      </c>
    </row>
    <row r="125">
      <c r="A125" s="1">
        <v>11.0</v>
      </c>
      <c r="B125" s="8">
        <f t="shared" ref="B125:M125" si="113">RANDBETWEEN(B$7-1.2,B$8+1.2)</f>
        <v>14</v>
      </c>
      <c r="C125" s="8">
        <f t="shared" si="113"/>
        <v>24</v>
      </c>
      <c r="D125" s="8">
        <f t="shared" si="113"/>
        <v>18</v>
      </c>
      <c r="E125" s="8">
        <f t="shared" si="113"/>
        <v>28</v>
      </c>
      <c r="F125" s="8">
        <f t="shared" si="113"/>
        <v>42</v>
      </c>
      <c r="G125" s="8">
        <f t="shared" si="113"/>
        <v>46</v>
      </c>
      <c r="H125" s="8">
        <f t="shared" si="113"/>
        <v>49</v>
      </c>
      <c r="I125" s="8">
        <f t="shared" si="113"/>
        <v>47</v>
      </c>
      <c r="J125" s="8">
        <f t="shared" si="113"/>
        <v>37</v>
      </c>
      <c r="K125" s="8">
        <f t="shared" si="113"/>
        <v>21</v>
      </c>
      <c r="L125" s="8">
        <f t="shared" si="113"/>
        <v>19</v>
      </c>
      <c r="M125" s="8">
        <f t="shared" si="113"/>
        <v>31</v>
      </c>
    </row>
    <row r="126">
      <c r="A126" s="1">
        <v>12.0</v>
      </c>
      <c r="B126" s="8">
        <f t="shared" ref="B126:M126" si="114">RANDBETWEEN(B$7-1.2,B$8+1.2)</f>
        <v>16</v>
      </c>
      <c r="C126" s="8">
        <f t="shared" si="114"/>
        <v>27</v>
      </c>
      <c r="D126" s="8">
        <f t="shared" si="114"/>
        <v>17</v>
      </c>
      <c r="E126" s="8">
        <f t="shared" si="114"/>
        <v>28</v>
      </c>
      <c r="F126" s="8">
        <f t="shared" si="114"/>
        <v>40</v>
      </c>
      <c r="G126" s="8">
        <f t="shared" si="114"/>
        <v>50</v>
      </c>
      <c r="H126" s="8">
        <f t="shared" si="114"/>
        <v>49</v>
      </c>
      <c r="I126" s="8">
        <f t="shared" si="114"/>
        <v>43</v>
      </c>
      <c r="J126" s="8">
        <f t="shared" si="114"/>
        <v>40</v>
      </c>
      <c r="K126" s="8">
        <f t="shared" si="114"/>
        <v>25</v>
      </c>
      <c r="L126" s="8">
        <f t="shared" si="114"/>
        <v>19</v>
      </c>
      <c r="M126" s="8">
        <f t="shared" si="114"/>
        <v>33</v>
      </c>
    </row>
    <row r="127">
      <c r="A127" s="1">
        <v>13.0</v>
      </c>
      <c r="B127" s="8">
        <f t="shared" ref="B127:M127" si="115">RANDBETWEEN(B$7-1.2,B$8+1.2)</f>
        <v>15</v>
      </c>
      <c r="C127" s="8">
        <f t="shared" si="115"/>
        <v>25</v>
      </c>
      <c r="D127" s="8">
        <f t="shared" si="115"/>
        <v>13</v>
      </c>
      <c r="E127" s="8">
        <f t="shared" si="115"/>
        <v>27</v>
      </c>
      <c r="F127" s="8">
        <f t="shared" si="115"/>
        <v>42</v>
      </c>
      <c r="G127" s="8">
        <f t="shared" si="115"/>
        <v>46</v>
      </c>
      <c r="H127" s="8">
        <f t="shared" si="115"/>
        <v>52</v>
      </c>
      <c r="I127" s="8">
        <f t="shared" si="115"/>
        <v>44</v>
      </c>
      <c r="J127" s="8">
        <f t="shared" si="115"/>
        <v>40</v>
      </c>
      <c r="K127" s="8">
        <f t="shared" si="115"/>
        <v>32</v>
      </c>
      <c r="L127" s="8">
        <f t="shared" si="115"/>
        <v>19</v>
      </c>
      <c r="M127" s="8">
        <f t="shared" si="115"/>
        <v>29</v>
      </c>
    </row>
    <row r="128">
      <c r="A128" s="1">
        <v>14.0</v>
      </c>
      <c r="B128" s="8">
        <f t="shared" ref="B128:M128" si="116">RANDBETWEEN(B$7-1.2,B$8+1.2)</f>
        <v>15</v>
      </c>
      <c r="C128" s="8">
        <f t="shared" si="116"/>
        <v>25</v>
      </c>
      <c r="D128" s="8">
        <f t="shared" si="116"/>
        <v>17</v>
      </c>
      <c r="E128" s="8">
        <f t="shared" si="116"/>
        <v>29</v>
      </c>
      <c r="F128" s="8">
        <f t="shared" si="116"/>
        <v>40</v>
      </c>
      <c r="G128" s="8">
        <f t="shared" si="116"/>
        <v>49</v>
      </c>
      <c r="H128" s="8">
        <f t="shared" si="116"/>
        <v>50</v>
      </c>
      <c r="I128" s="8">
        <f t="shared" si="116"/>
        <v>47</v>
      </c>
      <c r="J128" s="8">
        <f t="shared" si="116"/>
        <v>39</v>
      </c>
      <c r="K128" s="8">
        <f t="shared" si="116"/>
        <v>32</v>
      </c>
      <c r="L128" s="8">
        <f t="shared" si="116"/>
        <v>21</v>
      </c>
      <c r="M128" s="8">
        <f t="shared" si="116"/>
        <v>30</v>
      </c>
    </row>
    <row r="129">
      <c r="A129" s="1">
        <v>15.0</v>
      </c>
      <c r="B129" s="8">
        <f t="shared" ref="B129:M129" si="117">RANDBETWEEN(B$7-1.2,B$8+1.2)</f>
        <v>13</v>
      </c>
      <c r="C129" s="8">
        <f t="shared" si="117"/>
        <v>28</v>
      </c>
      <c r="D129" s="8">
        <f t="shared" si="117"/>
        <v>14</v>
      </c>
      <c r="E129" s="8">
        <f t="shared" si="117"/>
        <v>30</v>
      </c>
      <c r="F129" s="8">
        <f t="shared" si="117"/>
        <v>44</v>
      </c>
      <c r="G129" s="8">
        <f t="shared" si="117"/>
        <v>47</v>
      </c>
      <c r="H129" s="8">
        <f t="shared" si="117"/>
        <v>50</v>
      </c>
      <c r="I129" s="8">
        <f t="shared" si="117"/>
        <v>47</v>
      </c>
      <c r="J129" s="8">
        <f t="shared" si="117"/>
        <v>36</v>
      </c>
      <c r="K129" s="8">
        <f t="shared" si="117"/>
        <v>37</v>
      </c>
      <c r="L129" s="8">
        <f t="shared" si="117"/>
        <v>20</v>
      </c>
      <c r="M129" s="8">
        <f t="shared" si="117"/>
        <v>32</v>
      </c>
    </row>
    <row r="130">
      <c r="A130" s="1">
        <v>16.0</v>
      </c>
      <c r="B130" s="8">
        <f t="shared" ref="B130:M130" si="118">RANDBETWEEN(B$7-1.2,B$8+1.2)</f>
        <v>16</v>
      </c>
      <c r="C130" s="8">
        <f t="shared" si="118"/>
        <v>28</v>
      </c>
      <c r="D130" s="8">
        <f t="shared" si="118"/>
        <v>15</v>
      </c>
      <c r="E130" s="8">
        <f t="shared" si="118"/>
        <v>27</v>
      </c>
      <c r="F130" s="8">
        <f t="shared" si="118"/>
        <v>41</v>
      </c>
      <c r="G130" s="8">
        <f t="shared" si="118"/>
        <v>48</v>
      </c>
      <c r="H130" s="8">
        <f t="shared" si="118"/>
        <v>51</v>
      </c>
      <c r="I130" s="8">
        <f t="shared" si="118"/>
        <v>43</v>
      </c>
      <c r="J130" s="8">
        <f t="shared" si="118"/>
        <v>36</v>
      </c>
      <c r="K130" s="8">
        <f t="shared" si="118"/>
        <v>24</v>
      </c>
      <c r="L130" s="8">
        <f t="shared" si="118"/>
        <v>20</v>
      </c>
      <c r="M130" s="8">
        <f t="shared" si="118"/>
        <v>33</v>
      </c>
    </row>
    <row r="131">
      <c r="A131" s="1">
        <v>17.0</v>
      </c>
      <c r="B131" s="8">
        <f t="shared" ref="B131:M131" si="119">RANDBETWEEN(B$7-1.2,B$8+1.2)</f>
        <v>17</v>
      </c>
      <c r="C131" s="8">
        <f t="shared" si="119"/>
        <v>28</v>
      </c>
      <c r="D131" s="8">
        <f t="shared" si="119"/>
        <v>15</v>
      </c>
      <c r="E131" s="8">
        <f t="shared" si="119"/>
        <v>28</v>
      </c>
      <c r="F131" s="8">
        <f t="shared" si="119"/>
        <v>44</v>
      </c>
      <c r="G131" s="8">
        <f t="shared" si="119"/>
        <v>46</v>
      </c>
      <c r="H131" s="8">
        <f t="shared" si="119"/>
        <v>48</v>
      </c>
      <c r="I131" s="8">
        <f t="shared" si="119"/>
        <v>47</v>
      </c>
      <c r="J131" s="8">
        <f t="shared" si="119"/>
        <v>39</v>
      </c>
      <c r="K131" s="8">
        <f t="shared" si="119"/>
        <v>29</v>
      </c>
      <c r="L131" s="8">
        <f t="shared" si="119"/>
        <v>23</v>
      </c>
      <c r="M131" s="8">
        <f t="shared" si="119"/>
        <v>31</v>
      </c>
    </row>
    <row r="132">
      <c r="A132" s="1">
        <v>18.0</v>
      </c>
      <c r="B132" s="8">
        <f t="shared" ref="B132:M132" si="120">RANDBETWEEN(B$7-1.2,B$8+1.2)</f>
        <v>16</v>
      </c>
      <c r="C132" s="8">
        <f t="shared" si="120"/>
        <v>28</v>
      </c>
      <c r="D132" s="8">
        <f t="shared" si="120"/>
        <v>17</v>
      </c>
      <c r="E132" s="8">
        <f t="shared" si="120"/>
        <v>28</v>
      </c>
      <c r="F132" s="8">
        <f t="shared" si="120"/>
        <v>44</v>
      </c>
      <c r="G132" s="8">
        <f t="shared" si="120"/>
        <v>50</v>
      </c>
      <c r="H132" s="8">
        <f t="shared" si="120"/>
        <v>52</v>
      </c>
      <c r="I132" s="8">
        <f t="shared" si="120"/>
        <v>45</v>
      </c>
      <c r="J132" s="8">
        <f t="shared" si="120"/>
        <v>39</v>
      </c>
      <c r="K132" s="8">
        <f t="shared" si="120"/>
        <v>35</v>
      </c>
      <c r="L132" s="8">
        <f t="shared" si="120"/>
        <v>19</v>
      </c>
      <c r="M132" s="8">
        <f t="shared" si="120"/>
        <v>31</v>
      </c>
    </row>
    <row r="133">
      <c r="A133" s="1">
        <v>19.0</v>
      </c>
      <c r="B133" s="8">
        <f t="shared" ref="B133:M133" si="121">RANDBETWEEN(B$7-1.2,B$8+1.2)</f>
        <v>14</v>
      </c>
      <c r="C133" s="8">
        <f t="shared" si="121"/>
        <v>25</v>
      </c>
      <c r="D133" s="8">
        <f t="shared" si="121"/>
        <v>15</v>
      </c>
      <c r="E133" s="8">
        <f t="shared" si="121"/>
        <v>30</v>
      </c>
      <c r="F133" s="8">
        <f t="shared" si="121"/>
        <v>42</v>
      </c>
      <c r="G133" s="8">
        <f t="shared" si="121"/>
        <v>48</v>
      </c>
      <c r="H133" s="8">
        <f t="shared" si="121"/>
        <v>49</v>
      </c>
      <c r="I133" s="8">
        <f t="shared" si="121"/>
        <v>44</v>
      </c>
      <c r="J133" s="8">
        <f t="shared" si="121"/>
        <v>39</v>
      </c>
      <c r="K133" s="8">
        <f t="shared" si="121"/>
        <v>37</v>
      </c>
      <c r="L133" s="8">
        <f t="shared" si="121"/>
        <v>20</v>
      </c>
      <c r="M133" s="8">
        <f t="shared" si="121"/>
        <v>29</v>
      </c>
    </row>
    <row r="134">
      <c r="A134" s="1">
        <v>20.0</v>
      </c>
      <c r="B134" s="8">
        <f t="shared" ref="B134:M134" si="122">RANDBETWEEN(B$7-1.2,B$8+1.2)</f>
        <v>17</v>
      </c>
      <c r="C134" s="8">
        <f t="shared" si="122"/>
        <v>26</v>
      </c>
      <c r="D134" s="8">
        <f t="shared" si="122"/>
        <v>13</v>
      </c>
      <c r="E134" s="8">
        <f t="shared" si="122"/>
        <v>28</v>
      </c>
      <c r="F134" s="8">
        <f t="shared" si="122"/>
        <v>40</v>
      </c>
      <c r="G134" s="8">
        <f t="shared" si="122"/>
        <v>46</v>
      </c>
      <c r="H134" s="8">
        <f t="shared" si="122"/>
        <v>48</v>
      </c>
      <c r="I134" s="8">
        <f t="shared" si="122"/>
        <v>47</v>
      </c>
      <c r="J134" s="8">
        <f t="shared" si="122"/>
        <v>36</v>
      </c>
      <c r="K134" s="8">
        <f t="shared" si="122"/>
        <v>31</v>
      </c>
      <c r="L134" s="8">
        <f t="shared" si="122"/>
        <v>23</v>
      </c>
      <c r="M134" s="8">
        <f t="shared" si="122"/>
        <v>32</v>
      </c>
    </row>
    <row r="135">
      <c r="A135" s="1">
        <v>21.0</v>
      </c>
      <c r="B135" s="8">
        <f t="shared" ref="B135:M135" si="123">RANDBETWEEN(B$7-1.2,B$8+1.2)</f>
        <v>14</v>
      </c>
      <c r="C135" s="8">
        <f t="shared" si="123"/>
        <v>28</v>
      </c>
      <c r="D135" s="8">
        <f t="shared" si="123"/>
        <v>17</v>
      </c>
      <c r="E135" s="8">
        <f t="shared" si="123"/>
        <v>27</v>
      </c>
      <c r="F135" s="8">
        <f t="shared" si="123"/>
        <v>42</v>
      </c>
      <c r="G135" s="8">
        <f t="shared" si="123"/>
        <v>49</v>
      </c>
      <c r="H135" s="8">
        <f t="shared" si="123"/>
        <v>52</v>
      </c>
      <c r="I135" s="8">
        <f t="shared" si="123"/>
        <v>47</v>
      </c>
      <c r="J135" s="8">
        <f t="shared" si="123"/>
        <v>40</v>
      </c>
      <c r="K135" s="8">
        <f t="shared" si="123"/>
        <v>28</v>
      </c>
      <c r="L135" s="8">
        <f t="shared" si="123"/>
        <v>22</v>
      </c>
      <c r="M135" s="8">
        <f t="shared" si="123"/>
        <v>32</v>
      </c>
    </row>
    <row r="136">
      <c r="A136" s="1">
        <v>22.0</v>
      </c>
      <c r="B136" s="8">
        <f t="shared" ref="B136:M136" si="124">RANDBETWEEN(B$7-1.2,B$8+1.2)</f>
        <v>14</v>
      </c>
      <c r="C136" s="8">
        <f t="shared" si="124"/>
        <v>27</v>
      </c>
      <c r="D136" s="8">
        <f t="shared" si="124"/>
        <v>15</v>
      </c>
      <c r="E136" s="8">
        <f t="shared" si="124"/>
        <v>30</v>
      </c>
      <c r="F136" s="8">
        <f t="shared" si="124"/>
        <v>40</v>
      </c>
      <c r="G136" s="8">
        <f t="shared" si="124"/>
        <v>46</v>
      </c>
      <c r="H136" s="8">
        <f t="shared" si="124"/>
        <v>52</v>
      </c>
      <c r="I136" s="8">
        <f t="shared" si="124"/>
        <v>43</v>
      </c>
      <c r="J136" s="8">
        <f t="shared" si="124"/>
        <v>39</v>
      </c>
      <c r="K136" s="8">
        <f t="shared" si="124"/>
        <v>36</v>
      </c>
      <c r="L136" s="8">
        <f t="shared" si="124"/>
        <v>19</v>
      </c>
      <c r="M136" s="8">
        <f t="shared" si="124"/>
        <v>29</v>
      </c>
    </row>
    <row r="137">
      <c r="A137" s="1">
        <v>23.0</v>
      </c>
      <c r="B137" s="8">
        <f t="shared" ref="B137:M137" si="125">RANDBETWEEN(B$7-1.2,B$8+1.2)</f>
        <v>17</v>
      </c>
      <c r="C137" s="8">
        <f t="shared" si="125"/>
        <v>26</v>
      </c>
      <c r="D137" s="8">
        <f t="shared" si="125"/>
        <v>13</v>
      </c>
      <c r="E137" s="8">
        <f t="shared" si="125"/>
        <v>27</v>
      </c>
      <c r="F137" s="8">
        <f t="shared" si="125"/>
        <v>42</v>
      </c>
      <c r="G137" s="8">
        <f t="shared" si="125"/>
        <v>47</v>
      </c>
      <c r="H137" s="8">
        <f t="shared" si="125"/>
        <v>50</v>
      </c>
      <c r="I137" s="8">
        <f t="shared" si="125"/>
        <v>43</v>
      </c>
      <c r="J137" s="8">
        <f t="shared" si="125"/>
        <v>38</v>
      </c>
      <c r="K137" s="8">
        <f t="shared" si="125"/>
        <v>28</v>
      </c>
      <c r="L137" s="8">
        <f t="shared" si="125"/>
        <v>22</v>
      </c>
      <c r="M137" s="8">
        <f t="shared" si="125"/>
        <v>32</v>
      </c>
    </row>
    <row r="138">
      <c r="A138" s="1">
        <v>24.0</v>
      </c>
      <c r="B138" s="8">
        <f t="shared" ref="B138:M138" si="126">RANDBETWEEN(B$7-1.2,B$8+1.2)</f>
        <v>15</v>
      </c>
      <c r="C138" s="8">
        <f t="shared" si="126"/>
        <v>28</v>
      </c>
      <c r="D138" s="8">
        <f t="shared" si="126"/>
        <v>16</v>
      </c>
      <c r="E138" s="8">
        <f t="shared" si="126"/>
        <v>28</v>
      </c>
      <c r="F138" s="8">
        <f t="shared" si="126"/>
        <v>42</v>
      </c>
      <c r="G138" s="8">
        <f t="shared" si="126"/>
        <v>49</v>
      </c>
      <c r="H138" s="8">
        <f t="shared" si="126"/>
        <v>50</v>
      </c>
      <c r="I138" s="8">
        <f t="shared" si="126"/>
        <v>43</v>
      </c>
      <c r="J138" s="8">
        <f t="shared" si="126"/>
        <v>38</v>
      </c>
      <c r="K138" s="8">
        <f t="shared" si="126"/>
        <v>23</v>
      </c>
      <c r="L138" s="8">
        <f t="shared" si="126"/>
        <v>22</v>
      </c>
      <c r="M138" s="8">
        <f t="shared" si="126"/>
        <v>29</v>
      </c>
    </row>
    <row r="139">
      <c r="A139" s="1">
        <v>25.0</v>
      </c>
      <c r="B139" s="8">
        <f t="shared" ref="B139:M139" si="127">RANDBETWEEN(B$7-1.2,B$8+1.2)</f>
        <v>16</v>
      </c>
      <c r="C139" s="8">
        <f t="shared" si="127"/>
        <v>27</v>
      </c>
      <c r="D139" s="8">
        <f t="shared" si="127"/>
        <v>18</v>
      </c>
      <c r="E139" s="8">
        <f t="shared" si="127"/>
        <v>30</v>
      </c>
      <c r="F139" s="8">
        <f t="shared" si="127"/>
        <v>44</v>
      </c>
      <c r="G139" s="8">
        <f t="shared" si="127"/>
        <v>49</v>
      </c>
      <c r="H139" s="8">
        <f t="shared" si="127"/>
        <v>48</v>
      </c>
      <c r="I139" s="8">
        <f t="shared" si="127"/>
        <v>45</v>
      </c>
      <c r="J139" s="8">
        <f t="shared" si="127"/>
        <v>38</v>
      </c>
      <c r="K139" s="8">
        <f t="shared" si="127"/>
        <v>35</v>
      </c>
      <c r="L139" s="8">
        <f t="shared" si="127"/>
        <v>22</v>
      </c>
      <c r="M139" s="8">
        <f t="shared" si="127"/>
        <v>31</v>
      </c>
    </row>
    <row r="140">
      <c r="A140" s="1">
        <v>26.0</v>
      </c>
      <c r="B140" s="8">
        <f t="shared" ref="B140:M140" si="128">RANDBETWEEN(B$7-1.2,B$8+1.2)</f>
        <v>14</v>
      </c>
      <c r="C140" s="8">
        <f t="shared" si="128"/>
        <v>27</v>
      </c>
      <c r="D140" s="8">
        <f t="shared" si="128"/>
        <v>15</v>
      </c>
      <c r="E140" s="8">
        <f t="shared" si="128"/>
        <v>27</v>
      </c>
      <c r="F140" s="8">
        <f t="shared" si="128"/>
        <v>42</v>
      </c>
      <c r="G140" s="8">
        <f t="shared" si="128"/>
        <v>46</v>
      </c>
      <c r="H140" s="8">
        <f t="shared" si="128"/>
        <v>49</v>
      </c>
      <c r="I140" s="8">
        <f t="shared" si="128"/>
        <v>43</v>
      </c>
      <c r="J140" s="8">
        <f t="shared" si="128"/>
        <v>40</v>
      </c>
      <c r="K140" s="8">
        <f t="shared" si="128"/>
        <v>35</v>
      </c>
      <c r="L140" s="8">
        <f t="shared" si="128"/>
        <v>20</v>
      </c>
      <c r="M140" s="8">
        <f t="shared" si="128"/>
        <v>33</v>
      </c>
    </row>
    <row r="141">
      <c r="A141" s="1">
        <v>27.0</v>
      </c>
      <c r="B141" s="8">
        <f t="shared" ref="B141:M141" si="129">RANDBETWEEN(B$7-1.2,B$8+1.2)</f>
        <v>13</v>
      </c>
      <c r="C141" s="8">
        <f t="shared" si="129"/>
        <v>26</v>
      </c>
      <c r="D141" s="8">
        <f t="shared" si="129"/>
        <v>17</v>
      </c>
      <c r="E141" s="8">
        <f t="shared" si="129"/>
        <v>29</v>
      </c>
      <c r="F141" s="8">
        <f t="shared" si="129"/>
        <v>42</v>
      </c>
      <c r="G141" s="8">
        <f t="shared" si="129"/>
        <v>47</v>
      </c>
      <c r="H141" s="8">
        <f t="shared" si="129"/>
        <v>52</v>
      </c>
      <c r="I141" s="8">
        <f t="shared" si="129"/>
        <v>43</v>
      </c>
      <c r="J141" s="8">
        <f t="shared" si="129"/>
        <v>38</v>
      </c>
      <c r="K141" s="8">
        <f t="shared" si="129"/>
        <v>34</v>
      </c>
      <c r="L141" s="8">
        <f t="shared" si="129"/>
        <v>19</v>
      </c>
      <c r="M141" s="8">
        <f t="shared" si="129"/>
        <v>32</v>
      </c>
    </row>
    <row r="142">
      <c r="A142" s="1">
        <v>28.0</v>
      </c>
      <c r="B142" s="8">
        <f t="shared" ref="B142:M142" si="130">RANDBETWEEN(B$7-1.2,B$8+1.2)</f>
        <v>13</v>
      </c>
      <c r="C142" s="8">
        <f t="shared" si="130"/>
        <v>26</v>
      </c>
      <c r="D142" s="8">
        <f t="shared" si="130"/>
        <v>14</v>
      </c>
      <c r="E142" s="8">
        <f t="shared" si="130"/>
        <v>29</v>
      </c>
      <c r="F142" s="8">
        <f t="shared" si="130"/>
        <v>43</v>
      </c>
      <c r="G142" s="8">
        <f t="shared" si="130"/>
        <v>49</v>
      </c>
      <c r="H142" s="8">
        <f t="shared" si="130"/>
        <v>48</v>
      </c>
      <c r="I142" s="8">
        <f t="shared" si="130"/>
        <v>44</v>
      </c>
      <c r="J142" s="8">
        <f t="shared" si="130"/>
        <v>37</v>
      </c>
      <c r="K142" s="8">
        <f t="shared" si="130"/>
        <v>37</v>
      </c>
      <c r="L142" s="8">
        <f t="shared" si="130"/>
        <v>20</v>
      </c>
      <c r="M142" s="8">
        <f t="shared" si="130"/>
        <v>29</v>
      </c>
    </row>
    <row r="143">
      <c r="A143" s="1">
        <v>29.0</v>
      </c>
      <c r="B143" s="8">
        <f t="shared" ref="B143:M143" si="131">RANDBETWEEN(B$7-1.2,B$8+1.2)</f>
        <v>14</v>
      </c>
      <c r="C143" s="8">
        <f t="shared" si="131"/>
        <v>26</v>
      </c>
      <c r="D143" s="8">
        <f t="shared" si="131"/>
        <v>17</v>
      </c>
      <c r="E143" s="8">
        <f t="shared" si="131"/>
        <v>29</v>
      </c>
      <c r="F143" s="8">
        <f t="shared" si="131"/>
        <v>44</v>
      </c>
      <c r="G143" s="8">
        <f t="shared" si="131"/>
        <v>50</v>
      </c>
      <c r="H143" s="8">
        <f t="shared" si="131"/>
        <v>52</v>
      </c>
      <c r="I143" s="8">
        <f t="shared" si="131"/>
        <v>46</v>
      </c>
      <c r="J143" s="8">
        <f t="shared" si="131"/>
        <v>40</v>
      </c>
      <c r="K143" s="8">
        <f t="shared" si="131"/>
        <v>25</v>
      </c>
      <c r="L143" s="8">
        <f t="shared" si="131"/>
        <v>19</v>
      </c>
      <c r="M143" s="8">
        <f t="shared" si="131"/>
        <v>32</v>
      </c>
    </row>
    <row r="144">
      <c r="A144" s="1">
        <v>30.0</v>
      </c>
      <c r="B144" s="8">
        <f t="shared" ref="B144:M144" si="132">RANDBETWEEN(B$7-1.2,B$8+1.2)</f>
        <v>17</v>
      </c>
      <c r="C144" s="8">
        <f t="shared" si="132"/>
        <v>26</v>
      </c>
      <c r="D144" s="8">
        <f t="shared" si="132"/>
        <v>17</v>
      </c>
      <c r="E144" s="8">
        <f t="shared" si="132"/>
        <v>31</v>
      </c>
      <c r="F144" s="8">
        <f t="shared" si="132"/>
        <v>42</v>
      </c>
      <c r="G144" s="8">
        <f t="shared" si="132"/>
        <v>47</v>
      </c>
      <c r="H144" s="8">
        <f t="shared" si="132"/>
        <v>48</v>
      </c>
      <c r="I144" s="8">
        <f t="shared" si="132"/>
        <v>44</v>
      </c>
      <c r="J144" s="8">
        <f t="shared" si="132"/>
        <v>40</v>
      </c>
      <c r="K144" s="8">
        <f t="shared" si="132"/>
        <v>27</v>
      </c>
      <c r="L144" s="8">
        <f t="shared" si="132"/>
        <v>21</v>
      </c>
      <c r="M144" s="8">
        <f t="shared" si="132"/>
        <v>32</v>
      </c>
    </row>
    <row r="145">
      <c r="A145" s="1">
        <v>31.0</v>
      </c>
      <c r="B145" s="8">
        <f t="shared" ref="B145:M145" si="133">RANDBETWEEN(B$7-1.2,B$8+1.2)</f>
        <v>17</v>
      </c>
      <c r="C145" s="8">
        <f t="shared" si="133"/>
        <v>28</v>
      </c>
      <c r="D145" s="8">
        <f t="shared" si="133"/>
        <v>16</v>
      </c>
      <c r="E145" s="8">
        <f t="shared" si="133"/>
        <v>31</v>
      </c>
      <c r="F145" s="8">
        <f t="shared" si="133"/>
        <v>40</v>
      </c>
      <c r="G145" s="8">
        <f t="shared" si="133"/>
        <v>48</v>
      </c>
      <c r="H145" s="8">
        <f t="shared" si="133"/>
        <v>51</v>
      </c>
      <c r="I145" s="8">
        <f t="shared" si="133"/>
        <v>46</v>
      </c>
      <c r="J145" s="8">
        <f t="shared" si="133"/>
        <v>38</v>
      </c>
      <c r="K145" s="8">
        <f t="shared" si="133"/>
        <v>29</v>
      </c>
      <c r="L145" s="8">
        <f t="shared" si="133"/>
        <v>21</v>
      </c>
      <c r="M145" s="8">
        <f t="shared" si="133"/>
        <v>30</v>
      </c>
    </row>
    <row r="146">
      <c r="A146" s="1">
        <v>32.0</v>
      </c>
      <c r="B146" s="8">
        <f t="shared" ref="B146:M146" si="134">RANDBETWEEN(B$7-1.2,B$8+1.2)</f>
        <v>15</v>
      </c>
      <c r="C146" s="8">
        <f t="shared" si="134"/>
        <v>26</v>
      </c>
      <c r="D146" s="8">
        <f t="shared" si="134"/>
        <v>14</v>
      </c>
      <c r="E146" s="8">
        <f t="shared" si="134"/>
        <v>31</v>
      </c>
      <c r="F146" s="8">
        <f t="shared" si="134"/>
        <v>42</v>
      </c>
      <c r="G146" s="8">
        <f t="shared" si="134"/>
        <v>49</v>
      </c>
      <c r="H146" s="8">
        <f t="shared" si="134"/>
        <v>52</v>
      </c>
      <c r="I146" s="8">
        <f t="shared" si="134"/>
        <v>43</v>
      </c>
      <c r="J146" s="8">
        <f t="shared" si="134"/>
        <v>38</v>
      </c>
      <c r="K146" s="8">
        <f t="shared" si="134"/>
        <v>36</v>
      </c>
      <c r="L146" s="8">
        <f t="shared" si="134"/>
        <v>20</v>
      </c>
      <c r="M146" s="8">
        <f t="shared" si="134"/>
        <v>31</v>
      </c>
    </row>
    <row r="147">
      <c r="A147" s="1">
        <v>33.0</v>
      </c>
      <c r="B147" s="8">
        <f t="shared" ref="B147:M147" si="135">RANDBETWEEN(B$7-1.2,B$8+1.2)</f>
        <v>15</v>
      </c>
      <c r="C147" s="8">
        <f t="shared" si="135"/>
        <v>24</v>
      </c>
      <c r="D147" s="8">
        <f t="shared" si="135"/>
        <v>15</v>
      </c>
      <c r="E147" s="8">
        <f t="shared" si="135"/>
        <v>30</v>
      </c>
      <c r="F147" s="8">
        <f t="shared" si="135"/>
        <v>42</v>
      </c>
      <c r="G147" s="8">
        <f t="shared" si="135"/>
        <v>46</v>
      </c>
      <c r="H147" s="8">
        <f t="shared" si="135"/>
        <v>51</v>
      </c>
      <c r="I147" s="8">
        <f t="shared" si="135"/>
        <v>47</v>
      </c>
      <c r="J147" s="8">
        <f t="shared" si="135"/>
        <v>37</v>
      </c>
      <c r="K147" s="8">
        <f t="shared" si="135"/>
        <v>35</v>
      </c>
      <c r="L147" s="8">
        <f t="shared" si="135"/>
        <v>20</v>
      </c>
      <c r="M147" s="8">
        <f t="shared" si="135"/>
        <v>30</v>
      </c>
    </row>
    <row r="148">
      <c r="A148" s="1">
        <v>34.0</v>
      </c>
      <c r="B148" s="8">
        <f t="shared" ref="B148:M148" si="136">RANDBETWEEN(B$7-1.2,B$8+1.2)</f>
        <v>17</v>
      </c>
      <c r="C148" s="8">
        <f t="shared" si="136"/>
        <v>27</v>
      </c>
      <c r="D148" s="8">
        <f t="shared" si="136"/>
        <v>14</v>
      </c>
      <c r="E148" s="8">
        <f t="shared" si="136"/>
        <v>29</v>
      </c>
      <c r="F148" s="8">
        <f t="shared" si="136"/>
        <v>40</v>
      </c>
      <c r="G148" s="8">
        <f t="shared" si="136"/>
        <v>47</v>
      </c>
      <c r="H148" s="8">
        <f t="shared" si="136"/>
        <v>50</v>
      </c>
      <c r="I148" s="8">
        <f t="shared" si="136"/>
        <v>43</v>
      </c>
      <c r="J148" s="8">
        <f t="shared" si="136"/>
        <v>38</v>
      </c>
      <c r="K148" s="8">
        <f t="shared" si="136"/>
        <v>28</v>
      </c>
      <c r="L148" s="8">
        <f t="shared" si="136"/>
        <v>19</v>
      </c>
      <c r="M148" s="8">
        <f t="shared" si="136"/>
        <v>32</v>
      </c>
    </row>
    <row r="149">
      <c r="A149" s="1">
        <v>35.0</v>
      </c>
      <c r="B149" s="8">
        <f t="shared" ref="B149:M149" si="137">RANDBETWEEN(B$7-1.2,B$8+1.2)</f>
        <v>13</v>
      </c>
      <c r="C149" s="8">
        <f t="shared" si="137"/>
        <v>28</v>
      </c>
      <c r="D149" s="8">
        <f t="shared" si="137"/>
        <v>16</v>
      </c>
      <c r="E149" s="8">
        <f t="shared" si="137"/>
        <v>29</v>
      </c>
      <c r="F149" s="8">
        <f t="shared" si="137"/>
        <v>43</v>
      </c>
      <c r="G149" s="8">
        <f t="shared" si="137"/>
        <v>49</v>
      </c>
      <c r="H149" s="8">
        <f t="shared" si="137"/>
        <v>52</v>
      </c>
      <c r="I149" s="8">
        <f t="shared" si="137"/>
        <v>46</v>
      </c>
      <c r="J149" s="8">
        <f t="shared" si="137"/>
        <v>38</v>
      </c>
      <c r="K149" s="8">
        <f t="shared" si="137"/>
        <v>37</v>
      </c>
      <c r="L149" s="8">
        <f t="shared" si="137"/>
        <v>22</v>
      </c>
      <c r="M149" s="8">
        <f t="shared" si="137"/>
        <v>30</v>
      </c>
    </row>
    <row r="150">
      <c r="A150" s="1">
        <v>36.0</v>
      </c>
      <c r="B150" s="8">
        <f t="shared" ref="B150:M150" si="138">RANDBETWEEN(B$7-1.2,B$8+1.2)</f>
        <v>16</v>
      </c>
      <c r="C150" s="8">
        <f t="shared" si="138"/>
        <v>26</v>
      </c>
      <c r="D150" s="8">
        <f t="shared" si="138"/>
        <v>15</v>
      </c>
      <c r="E150" s="8">
        <f t="shared" si="138"/>
        <v>27</v>
      </c>
      <c r="F150" s="8">
        <f t="shared" si="138"/>
        <v>42</v>
      </c>
      <c r="G150" s="8">
        <f t="shared" si="138"/>
        <v>46</v>
      </c>
      <c r="H150" s="8">
        <f t="shared" si="138"/>
        <v>48</v>
      </c>
      <c r="I150" s="8">
        <f t="shared" si="138"/>
        <v>46</v>
      </c>
      <c r="J150" s="8">
        <f t="shared" si="138"/>
        <v>39</v>
      </c>
      <c r="K150" s="8">
        <f t="shared" si="138"/>
        <v>31</v>
      </c>
      <c r="L150" s="8">
        <f t="shared" si="138"/>
        <v>20</v>
      </c>
      <c r="M150" s="8">
        <f t="shared" si="138"/>
        <v>33</v>
      </c>
    </row>
    <row r="151">
      <c r="A151" s="1">
        <v>37.0</v>
      </c>
      <c r="B151" s="8">
        <f t="shared" ref="B151:M151" si="139">RANDBETWEEN(B$7-1.2,B$8+1.2)</f>
        <v>16</v>
      </c>
      <c r="C151" s="8">
        <f t="shared" si="139"/>
        <v>25</v>
      </c>
      <c r="D151" s="8">
        <f t="shared" si="139"/>
        <v>17</v>
      </c>
      <c r="E151" s="8">
        <f t="shared" si="139"/>
        <v>29</v>
      </c>
      <c r="F151" s="8">
        <f t="shared" si="139"/>
        <v>40</v>
      </c>
      <c r="G151" s="8">
        <f t="shared" si="139"/>
        <v>49</v>
      </c>
      <c r="H151" s="8">
        <f t="shared" si="139"/>
        <v>50</v>
      </c>
      <c r="I151" s="8">
        <f t="shared" si="139"/>
        <v>45</v>
      </c>
      <c r="J151" s="8">
        <f t="shared" si="139"/>
        <v>36</v>
      </c>
      <c r="K151" s="8">
        <f t="shared" si="139"/>
        <v>24</v>
      </c>
      <c r="L151" s="8">
        <f t="shared" si="139"/>
        <v>23</v>
      </c>
      <c r="M151" s="8">
        <f t="shared" si="139"/>
        <v>31</v>
      </c>
    </row>
    <row r="152">
      <c r="A152" s="1">
        <v>38.0</v>
      </c>
      <c r="B152" s="8">
        <f t="shared" ref="B152:M152" si="140">RANDBETWEEN(B$7-1.2,B$8+1.2)</f>
        <v>15</v>
      </c>
      <c r="C152" s="8">
        <f t="shared" si="140"/>
        <v>28</v>
      </c>
      <c r="D152" s="8">
        <f t="shared" si="140"/>
        <v>13</v>
      </c>
      <c r="E152" s="8">
        <f t="shared" si="140"/>
        <v>30</v>
      </c>
      <c r="F152" s="8">
        <f t="shared" si="140"/>
        <v>42</v>
      </c>
      <c r="G152" s="8">
        <f t="shared" si="140"/>
        <v>47</v>
      </c>
      <c r="H152" s="8">
        <f t="shared" si="140"/>
        <v>52</v>
      </c>
      <c r="I152" s="8">
        <f t="shared" si="140"/>
        <v>44</v>
      </c>
      <c r="J152" s="8">
        <f t="shared" si="140"/>
        <v>36</v>
      </c>
      <c r="K152" s="8">
        <f t="shared" si="140"/>
        <v>22</v>
      </c>
      <c r="L152" s="8">
        <f t="shared" si="140"/>
        <v>21</v>
      </c>
      <c r="M152" s="8">
        <f t="shared" si="140"/>
        <v>29</v>
      </c>
    </row>
    <row r="153">
      <c r="A153" s="1">
        <v>39.0</v>
      </c>
      <c r="B153" s="8">
        <f t="shared" ref="B153:M153" si="141">RANDBETWEEN(B$7-1.2,B$8+1.2)</f>
        <v>13</v>
      </c>
      <c r="C153" s="8">
        <f t="shared" si="141"/>
        <v>26</v>
      </c>
      <c r="D153" s="8">
        <f t="shared" si="141"/>
        <v>18</v>
      </c>
      <c r="E153" s="8">
        <f t="shared" si="141"/>
        <v>27</v>
      </c>
      <c r="F153" s="8">
        <f t="shared" si="141"/>
        <v>40</v>
      </c>
      <c r="G153" s="8">
        <f t="shared" si="141"/>
        <v>47</v>
      </c>
      <c r="H153" s="8">
        <f t="shared" si="141"/>
        <v>50</v>
      </c>
      <c r="I153" s="8">
        <f t="shared" si="141"/>
        <v>44</v>
      </c>
      <c r="J153" s="8">
        <f t="shared" si="141"/>
        <v>37</v>
      </c>
      <c r="K153" s="8">
        <f t="shared" si="141"/>
        <v>30</v>
      </c>
      <c r="L153" s="8">
        <f t="shared" si="141"/>
        <v>22</v>
      </c>
      <c r="M153" s="8">
        <f t="shared" si="141"/>
        <v>33</v>
      </c>
    </row>
    <row r="154">
      <c r="A154" s="1">
        <v>40.0</v>
      </c>
      <c r="B154" s="8">
        <f t="shared" ref="B154:M154" si="142">RANDBETWEEN(B$7-1.2,B$8+1.2)</f>
        <v>17</v>
      </c>
      <c r="C154" s="8">
        <f t="shared" si="142"/>
        <v>27</v>
      </c>
      <c r="D154" s="8">
        <f t="shared" si="142"/>
        <v>15</v>
      </c>
      <c r="E154" s="8">
        <f t="shared" si="142"/>
        <v>31</v>
      </c>
      <c r="F154" s="8">
        <f t="shared" si="142"/>
        <v>42</v>
      </c>
      <c r="G154" s="8">
        <f t="shared" si="142"/>
        <v>50</v>
      </c>
      <c r="H154" s="8">
        <f t="shared" si="142"/>
        <v>51</v>
      </c>
      <c r="I154" s="8">
        <f t="shared" si="142"/>
        <v>44</v>
      </c>
      <c r="J154" s="8">
        <f t="shared" si="142"/>
        <v>37</v>
      </c>
      <c r="K154" s="8">
        <f t="shared" si="142"/>
        <v>33</v>
      </c>
      <c r="L154" s="8">
        <f t="shared" si="142"/>
        <v>22</v>
      </c>
      <c r="M154" s="8">
        <f t="shared" si="142"/>
        <v>31</v>
      </c>
    </row>
    <row r="155">
      <c r="A155" s="1">
        <v>41.0</v>
      </c>
      <c r="B155" s="8">
        <f t="shared" ref="B155:M155" si="143">RANDBETWEEN(B$7-1.2,B$8+1.2)</f>
        <v>17</v>
      </c>
      <c r="C155" s="8">
        <f t="shared" si="143"/>
        <v>28</v>
      </c>
      <c r="D155" s="8">
        <f t="shared" si="143"/>
        <v>18</v>
      </c>
      <c r="E155" s="8">
        <f t="shared" si="143"/>
        <v>30</v>
      </c>
      <c r="F155" s="8">
        <f t="shared" si="143"/>
        <v>40</v>
      </c>
      <c r="G155" s="8">
        <f t="shared" si="143"/>
        <v>46</v>
      </c>
      <c r="H155" s="8">
        <f t="shared" si="143"/>
        <v>49</v>
      </c>
      <c r="I155" s="8">
        <f t="shared" si="143"/>
        <v>44</v>
      </c>
      <c r="J155" s="8">
        <f t="shared" si="143"/>
        <v>40</v>
      </c>
      <c r="K155" s="8">
        <f t="shared" si="143"/>
        <v>25</v>
      </c>
      <c r="L155" s="8">
        <f t="shared" si="143"/>
        <v>19</v>
      </c>
      <c r="M155" s="8">
        <f t="shared" si="143"/>
        <v>30</v>
      </c>
    </row>
    <row r="156">
      <c r="A156" s="1">
        <v>42.0</v>
      </c>
      <c r="B156" s="8">
        <f t="shared" ref="B156:M156" si="144">RANDBETWEEN(B$7-1.2,B$8+1.2)</f>
        <v>14</v>
      </c>
      <c r="C156" s="8">
        <f t="shared" si="144"/>
        <v>25</v>
      </c>
      <c r="D156" s="8">
        <f t="shared" si="144"/>
        <v>16</v>
      </c>
      <c r="E156" s="8">
        <f t="shared" si="144"/>
        <v>31</v>
      </c>
      <c r="F156" s="8">
        <f t="shared" si="144"/>
        <v>41</v>
      </c>
      <c r="G156" s="8">
        <f t="shared" si="144"/>
        <v>50</v>
      </c>
      <c r="H156" s="8">
        <f t="shared" si="144"/>
        <v>49</v>
      </c>
      <c r="I156" s="8">
        <f t="shared" si="144"/>
        <v>45</v>
      </c>
      <c r="J156" s="8">
        <f t="shared" si="144"/>
        <v>37</v>
      </c>
      <c r="K156" s="8">
        <f t="shared" si="144"/>
        <v>35</v>
      </c>
      <c r="L156" s="8">
        <f t="shared" si="144"/>
        <v>19</v>
      </c>
      <c r="M156" s="8">
        <f t="shared" si="144"/>
        <v>30</v>
      </c>
    </row>
    <row r="157">
      <c r="A157" s="1">
        <v>43.0</v>
      </c>
      <c r="B157" s="8">
        <f t="shared" ref="B157:M157" si="145">RANDBETWEEN(B$7-1.2,B$8+1.2)</f>
        <v>13</v>
      </c>
      <c r="C157" s="8">
        <f t="shared" si="145"/>
        <v>26</v>
      </c>
      <c r="D157" s="8">
        <f t="shared" si="145"/>
        <v>16</v>
      </c>
      <c r="E157" s="8">
        <f t="shared" si="145"/>
        <v>28</v>
      </c>
      <c r="F157" s="8">
        <f t="shared" si="145"/>
        <v>40</v>
      </c>
      <c r="G157" s="8">
        <f t="shared" si="145"/>
        <v>50</v>
      </c>
      <c r="H157" s="8">
        <f t="shared" si="145"/>
        <v>51</v>
      </c>
      <c r="I157" s="8">
        <f t="shared" si="145"/>
        <v>44</v>
      </c>
      <c r="J157" s="8">
        <f t="shared" si="145"/>
        <v>39</v>
      </c>
      <c r="K157" s="8">
        <f t="shared" si="145"/>
        <v>35</v>
      </c>
      <c r="L157" s="8">
        <f t="shared" si="145"/>
        <v>21</v>
      </c>
      <c r="M157" s="8">
        <f t="shared" si="145"/>
        <v>29</v>
      </c>
    </row>
    <row r="158">
      <c r="A158" s="1">
        <v>44.0</v>
      </c>
      <c r="B158" s="8">
        <f t="shared" ref="B158:M158" si="146">RANDBETWEEN(B$7-1.2,B$8+1.2)</f>
        <v>13</v>
      </c>
      <c r="C158" s="8">
        <f t="shared" si="146"/>
        <v>24</v>
      </c>
      <c r="D158" s="8">
        <f t="shared" si="146"/>
        <v>18</v>
      </c>
      <c r="E158" s="8">
        <f t="shared" si="146"/>
        <v>28</v>
      </c>
      <c r="F158" s="8">
        <f t="shared" si="146"/>
        <v>42</v>
      </c>
      <c r="G158" s="8">
        <f t="shared" si="146"/>
        <v>47</v>
      </c>
      <c r="H158" s="8">
        <f t="shared" si="146"/>
        <v>49</v>
      </c>
      <c r="I158" s="8">
        <f t="shared" si="146"/>
        <v>46</v>
      </c>
      <c r="J158" s="8">
        <f t="shared" si="146"/>
        <v>37</v>
      </c>
      <c r="K158" s="8">
        <f t="shared" si="146"/>
        <v>34</v>
      </c>
      <c r="L158" s="8">
        <f t="shared" si="146"/>
        <v>19</v>
      </c>
      <c r="M158" s="8">
        <f t="shared" si="146"/>
        <v>33</v>
      </c>
    </row>
    <row r="159">
      <c r="A159" s="1">
        <v>45.0</v>
      </c>
      <c r="B159" s="8">
        <f t="shared" ref="B159:M159" si="147">RANDBETWEEN(B$7-1.2,B$8+1.2)</f>
        <v>14</v>
      </c>
      <c r="C159" s="8">
        <f t="shared" si="147"/>
        <v>26</v>
      </c>
      <c r="D159" s="8">
        <f t="shared" si="147"/>
        <v>18</v>
      </c>
      <c r="E159" s="8">
        <f t="shared" si="147"/>
        <v>28</v>
      </c>
      <c r="F159" s="8">
        <f t="shared" si="147"/>
        <v>42</v>
      </c>
      <c r="G159" s="8">
        <f t="shared" si="147"/>
        <v>49</v>
      </c>
      <c r="H159" s="8">
        <f t="shared" si="147"/>
        <v>49</v>
      </c>
      <c r="I159" s="8">
        <f t="shared" si="147"/>
        <v>47</v>
      </c>
      <c r="J159" s="8">
        <f t="shared" si="147"/>
        <v>40</v>
      </c>
      <c r="K159" s="8">
        <f t="shared" si="147"/>
        <v>37</v>
      </c>
      <c r="L159" s="8">
        <f t="shared" si="147"/>
        <v>19</v>
      </c>
      <c r="M159" s="8">
        <f t="shared" si="147"/>
        <v>30</v>
      </c>
    </row>
    <row r="160">
      <c r="A160" s="1">
        <v>46.0</v>
      </c>
      <c r="B160" s="8">
        <f t="shared" ref="B160:M160" si="148">RANDBETWEEN(B$7-1.2,B$8+1.2)</f>
        <v>16</v>
      </c>
      <c r="C160" s="8">
        <f t="shared" si="148"/>
        <v>28</v>
      </c>
      <c r="D160" s="8">
        <f t="shared" si="148"/>
        <v>15</v>
      </c>
      <c r="E160" s="8">
        <f t="shared" si="148"/>
        <v>31</v>
      </c>
      <c r="F160" s="8">
        <f t="shared" si="148"/>
        <v>44</v>
      </c>
      <c r="G160" s="8">
        <f t="shared" si="148"/>
        <v>47</v>
      </c>
      <c r="H160" s="8">
        <f t="shared" si="148"/>
        <v>49</v>
      </c>
      <c r="I160" s="8">
        <f t="shared" si="148"/>
        <v>45</v>
      </c>
      <c r="J160" s="8">
        <f t="shared" si="148"/>
        <v>38</v>
      </c>
      <c r="K160" s="8">
        <f t="shared" si="148"/>
        <v>25</v>
      </c>
      <c r="L160" s="8">
        <f t="shared" si="148"/>
        <v>23</v>
      </c>
      <c r="M160" s="8">
        <f t="shared" si="148"/>
        <v>32</v>
      </c>
    </row>
    <row r="161">
      <c r="A161" s="1">
        <v>47.0</v>
      </c>
      <c r="B161" s="8">
        <f t="shared" ref="B161:M161" si="149">RANDBETWEEN(B$7-1.2,B$8+1.2)</f>
        <v>17</v>
      </c>
      <c r="C161" s="8">
        <f t="shared" si="149"/>
        <v>28</v>
      </c>
      <c r="D161" s="8">
        <f t="shared" si="149"/>
        <v>17</v>
      </c>
      <c r="E161" s="8">
        <f t="shared" si="149"/>
        <v>30</v>
      </c>
      <c r="F161" s="8">
        <f t="shared" si="149"/>
        <v>44</v>
      </c>
      <c r="G161" s="8">
        <f t="shared" si="149"/>
        <v>48</v>
      </c>
      <c r="H161" s="8">
        <f t="shared" si="149"/>
        <v>49</v>
      </c>
      <c r="I161" s="8">
        <f t="shared" si="149"/>
        <v>44</v>
      </c>
      <c r="J161" s="8">
        <f t="shared" si="149"/>
        <v>36</v>
      </c>
      <c r="K161" s="8">
        <f t="shared" si="149"/>
        <v>36</v>
      </c>
      <c r="L161" s="8">
        <f t="shared" si="149"/>
        <v>23</v>
      </c>
      <c r="M161" s="8">
        <f t="shared" si="149"/>
        <v>33</v>
      </c>
    </row>
    <row r="162">
      <c r="A162" s="1">
        <v>48.0</v>
      </c>
      <c r="B162" s="8">
        <f t="shared" ref="B162:M162" si="150">RANDBETWEEN(B$7-1.2,B$8+1.2)</f>
        <v>16</v>
      </c>
      <c r="C162" s="8">
        <f t="shared" si="150"/>
        <v>25</v>
      </c>
      <c r="D162" s="8">
        <f t="shared" si="150"/>
        <v>17</v>
      </c>
      <c r="E162" s="8">
        <f t="shared" si="150"/>
        <v>27</v>
      </c>
      <c r="F162" s="8">
        <f t="shared" si="150"/>
        <v>42</v>
      </c>
      <c r="G162" s="8">
        <f t="shared" si="150"/>
        <v>46</v>
      </c>
      <c r="H162" s="8">
        <f t="shared" si="150"/>
        <v>49</v>
      </c>
      <c r="I162" s="8">
        <f t="shared" si="150"/>
        <v>44</v>
      </c>
      <c r="J162" s="8">
        <f t="shared" si="150"/>
        <v>36</v>
      </c>
      <c r="K162" s="8">
        <f t="shared" si="150"/>
        <v>37</v>
      </c>
      <c r="L162" s="8">
        <f t="shared" si="150"/>
        <v>21</v>
      </c>
      <c r="M162" s="8">
        <f t="shared" si="150"/>
        <v>33</v>
      </c>
    </row>
    <row r="163">
      <c r="A163" s="1">
        <v>49.0</v>
      </c>
      <c r="B163" s="8">
        <f t="shared" ref="B163:M163" si="151">RANDBETWEEN(B$7-1.2,B$8+1.2)</f>
        <v>16</v>
      </c>
      <c r="C163" s="8">
        <f t="shared" si="151"/>
        <v>26</v>
      </c>
      <c r="D163" s="8">
        <f t="shared" si="151"/>
        <v>15</v>
      </c>
      <c r="E163" s="8">
        <f t="shared" si="151"/>
        <v>27</v>
      </c>
      <c r="F163" s="8">
        <f t="shared" si="151"/>
        <v>44</v>
      </c>
      <c r="G163" s="8">
        <f t="shared" si="151"/>
        <v>49</v>
      </c>
      <c r="H163" s="8">
        <f t="shared" si="151"/>
        <v>49</v>
      </c>
      <c r="I163" s="8">
        <f t="shared" si="151"/>
        <v>47</v>
      </c>
      <c r="J163" s="8">
        <f t="shared" si="151"/>
        <v>40</v>
      </c>
      <c r="K163" s="8">
        <f t="shared" si="151"/>
        <v>35</v>
      </c>
      <c r="L163" s="8">
        <f t="shared" si="151"/>
        <v>20</v>
      </c>
      <c r="M163" s="8">
        <f t="shared" si="151"/>
        <v>30</v>
      </c>
    </row>
    <row r="164">
      <c r="A164" s="1">
        <v>50.0</v>
      </c>
      <c r="B164" s="8">
        <f t="shared" ref="B164:M164" si="152">RANDBETWEEN(B$7-1.2,B$8+1.2)</f>
        <v>15</v>
      </c>
      <c r="C164" s="8">
        <f t="shared" si="152"/>
        <v>26</v>
      </c>
      <c r="D164" s="8">
        <f t="shared" si="152"/>
        <v>15</v>
      </c>
      <c r="E164" s="8">
        <f t="shared" si="152"/>
        <v>28</v>
      </c>
      <c r="F164" s="8">
        <f t="shared" si="152"/>
        <v>44</v>
      </c>
      <c r="G164" s="8">
        <f t="shared" si="152"/>
        <v>47</v>
      </c>
      <c r="H164" s="8">
        <f t="shared" si="152"/>
        <v>48</v>
      </c>
      <c r="I164" s="8">
        <f t="shared" si="152"/>
        <v>46</v>
      </c>
      <c r="J164" s="8">
        <f t="shared" si="152"/>
        <v>37</v>
      </c>
      <c r="K164" s="8">
        <f t="shared" si="152"/>
        <v>36</v>
      </c>
      <c r="L164" s="8">
        <f t="shared" si="152"/>
        <v>22</v>
      </c>
      <c r="M164" s="8">
        <f t="shared" si="152"/>
        <v>30</v>
      </c>
    </row>
    <row r="165">
      <c r="A165" s="1">
        <v>51.0</v>
      </c>
      <c r="B165" s="8">
        <f t="shared" ref="B165:M165" si="153">RANDBETWEEN(B$7-1.2,B$8+1.2)</f>
        <v>15</v>
      </c>
      <c r="C165" s="8">
        <f t="shared" si="153"/>
        <v>25</v>
      </c>
      <c r="D165" s="8">
        <f t="shared" si="153"/>
        <v>14</v>
      </c>
      <c r="E165" s="8">
        <f t="shared" si="153"/>
        <v>29</v>
      </c>
      <c r="F165" s="8">
        <f t="shared" si="153"/>
        <v>40</v>
      </c>
      <c r="G165" s="8">
        <f t="shared" si="153"/>
        <v>47</v>
      </c>
      <c r="H165" s="8">
        <f t="shared" si="153"/>
        <v>48</v>
      </c>
      <c r="I165" s="8">
        <f t="shared" si="153"/>
        <v>46</v>
      </c>
      <c r="J165" s="8">
        <f t="shared" si="153"/>
        <v>36</v>
      </c>
      <c r="K165" s="8">
        <f t="shared" si="153"/>
        <v>36</v>
      </c>
      <c r="L165" s="8">
        <f t="shared" si="153"/>
        <v>20</v>
      </c>
      <c r="M165" s="8">
        <f t="shared" si="153"/>
        <v>30</v>
      </c>
    </row>
    <row r="166">
      <c r="A166" s="1">
        <v>52.0</v>
      </c>
      <c r="B166" s="8">
        <f t="shared" ref="B166:M166" si="154">RANDBETWEEN(B$7-1.2,B$8+1.2)</f>
        <v>14</v>
      </c>
      <c r="C166" s="8">
        <f t="shared" si="154"/>
        <v>25</v>
      </c>
      <c r="D166" s="8">
        <f t="shared" si="154"/>
        <v>18</v>
      </c>
      <c r="E166" s="8">
        <f t="shared" si="154"/>
        <v>28</v>
      </c>
      <c r="F166" s="8">
        <f t="shared" si="154"/>
        <v>42</v>
      </c>
      <c r="G166" s="8">
        <f t="shared" si="154"/>
        <v>49</v>
      </c>
      <c r="H166" s="8">
        <f t="shared" si="154"/>
        <v>49</v>
      </c>
      <c r="I166" s="8">
        <f t="shared" si="154"/>
        <v>43</v>
      </c>
      <c r="J166" s="8">
        <f t="shared" si="154"/>
        <v>37</v>
      </c>
      <c r="K166" s="8">
        <f t="shared" si="154"/>
        <v>29</v>
      </c>
      <c r="L166" s="8">
        <f t="shared" si="154"/>
        <v>22</v>
      </c>
      <c r="M166" s="8">
        <f t="shared" si="154"/>
        <v>33</v>
      </c>
    </row>
    <row r="167">
      <c r="A167" s="1">
        <v>53.0</v>
      </c>
      <c r="B167" s="8">
        <f t="shared" ref="B167:M167" si="155">RANDBETWEEN(B$7-1.2,B$8+1.2)</f>
        <v>13</v>
      </c>
      <c r="C167" s="8">
        <f t="shared" si="155"/>
        <v>24</v>
      </c>
      <c r="D167" s="8">
        <f t="shared" si="155"/>
        <v>18</v>
      </c>
      <c r="E167" s="8">
        <f t="shared" si="155"/>
        <v>29</v>
      </c>
      <c r="F167" s="8">
        <f t="shared" si="155"/>
        <v>42</v>
      </c>
      <c r="G167" s="8">
        <f t="shared" si="155"/>
        <v>48</v>
      </c>
      <c r="H167" s="8">
        <f t="shared" si="155"/>
        <v>50</v>
      </c>
      <c r="I167" s="8">
        <f t="shared" si="155"/>
        <v>46</v>
      </c>
      <c r="J167" s="8">
        <f t="shared" si="155"/>
        <v>38</v>
      </c>
      <c r="K167" s="8">
        <f t="shared" si="155"/>
        <v>30</v>
      </c>
      <c r="L167" s="8">
        <f t="shared" si="155"/>
        <v>23</v>
      </c>
      <c r="M167" s="8">
        <f t="shared" si="155"/>
        <v>29</v>
      </c>
    </row>
    <row r="168">
      <c r="A168" s="1">
        <v>54.0</v>
      </c>
      <c r="B168" s="8">
        <f t="shared" ref="B168:M168" si="156">RANDBETWEEN(B$7-1.2,B$8+1.2)</f>
        <v>13</v>
      </c>
      <c r="C168" s="8">
        <f t="shared" si="156"/>
        <v>26</v>
      </c>
      <c r="D168" s="8">
        <f t="shared" si="156"/>
        <v>14</v>
      </c>
      <c r="E168" s="8">
        <f t="shared" si="156"/>
        <v>29</v>
      </c>
      <c r="F168" s="8">
        <f t="shared" si="156"/>
        <v>42</v>
      </c>
      <c r="G168" s="8">
        <f t="shared" si="156"/>
        <v>46</v>
      </c>
      <c r="H168" s="8">
        <f t="shared" si="156"/>
        <v>52</v>
      </c>
      <c r="I168" s="8">
        <f t="shared" si="156"/>
        <v>46</v>
      </c>
      <c r="J168" s="8">
        <f t="shared" si="156"/>
        <v>36</v>
      </c>
      <c r="K168" s="8">
        <f t="shared" si="156"/>
        <v>28</v>
      </c>
      <c r="L168" s="8">
        <f t="shared" si="156"/>
        <v>19</v>
      </c>
      <c r="M168" s="8">
        <f t="shared" si="156"/>
        <v>29</v>
      </c>
    </row>
    <row r="169">
      <c r="A169" s="1">
        <v>55.0</v>
      </c>
      <c r="B169" s="8">
        <f t="shared" ref="B169:M169" si="157">RANDBETWEEN(B$7-1.2,B$8+1.2)</f>
        <v>17</v>
      </c>
      <c r="C169" s="8">
        <f t="shared" si="157"/>
        <v>27</v>
      </c>
      <c r="D169" s="8">
        <f t="shared" si="157"/>
        <v>14</v>
      </c>
      <c r="E169" s="8">
        <f t="shared" si="157"/>
        <v>27</v>
      </c>
      <c r="F169" s="8">
        <f t="shared" si="157"/>
        <v>44</v>
      </c>
      <c r="G169" s="8">
        <f t="shared" si="157"/>
        <v>48</v>
      </c>
      <c r="H169" s="8">
        <f t="shared" si="157"/>
        <v>48</v>
      </c>
      <c r="I169" s="8">
        <f t="shared" si="157"/>
        <v>47</v>
      </c>
      <c r="J169" s="8">
        <f t="shared" si="157"/>
        <v>36</v>
      </c>
      <c r="K169" s="8">
        <f t="shared" si="157"/>
        <v>36</v>
      </c>
      <c r="L169" s="8">
        <f t="shared" si="157"/>
        <v>21</v>
      </c>
      <c r="M169" s="8">
        <f t="shared" si="157"/>
        <v>32</v>
      </c>
    </row>
    <row r="170">
      <c r="A170" s="1">
        <v>56.0</v>
      </c>
      <c r="B170" s="8">
        <f t="shared" ref="B170:M170" si="158">RANDBETWEEN(B$7-1.2,B$8+1.2)</f>
        <v>13</v>
      </c>
      <c r="C170" s="8">
        <f t="shared" si="158"/>
        <v>24</v>
      </c>
      <c r="D170" s="8">
        <f t="shared" si="158"/>
        <v>16</v>
      </c>
      <c r="E170" s="8">
        <f t="shared" si="158"/>
        <v>27</v>
      </c>
      <c r="F170" s="8">
        <f t="shared" si="158"/>
        <v>42</v>
      </c>
      <c r="G170" s="8">
        <f t="shared" si="158"/>
        <v>49</v>
      </c>
      <c r="H170" s="8">
        <f t="shared" si="158"/>
        <v>48</v>
      </c>
      <c r="I170" s="8">
        <f t="shared" si="158"/>
        <v>46</v>
      </c>
      <c r="J170" s="8">
        <f t="shared" si="158"/>
        <v>38</v>
      </c>
      <c r="K170" s="8">
        <f t="shared" si="158"/>
        <v>31</v>
      </c>
      <c r="L170" s="8">
        <f t="shared" si="158"/>
        <v>19</v>
      </c>
      <c r="M170" s="8">
        <f t="shared" si="158"/>
        <v>30</v>
      </c>
    </row>
    <row r="171">
      <c r="A171" s="1">
        <v>57.0</v>
      </c>
      <c r="B171" s="8">
        <f t="shared" ref="B171:M171" si="159">RANDBETWEEN(B$7-1.2,B$8+1.2)</f>
        <v>15</v>
      </c>
      <c r="C171" s="8">
        <f t="shared" si="159"/>
        <v>25</v>
      </c>
      <c r="D171" s="8">
        <f t="shared" si="159"/>
        <v>14</v>
      </c>
      <c r="E171" s="8">
        <f t="shared" si="159"/>
        <v>27</v>
      </c>
      <c r="F171" s="8">
        <f t="shared" si="159"/>
        <v>42</v>
      </c>
      <c r="G171" s="8">
        <f t="shared" si="159"/>
        <v>47</v>
      </c>
      <c r="H171" s="8">
        <f t="shared" si="159"/>
        <v>50</v>
      </c>
      <c r="I171" s="8">
        <f t="shared" si="159"/>
        <v>46</v>
      </c>
      <c r="J171" s="8">
        <f t="shared" si="159"/>
        <v>38</v>
      </c>
      <c r="K171" s="8">
        <f t="shared" si="159"/>
        <v>36</v>
      </c>
      <c r="L171" s="8">
        <f t="shared" si="159"/>
        <v>23</v>
      </c>
      <c r="M171" s="8">
        <f t="shared" si="159"/>
        <v>31</v>
      </c>
    </row>
    <row r="172">
      <c r="A172" s="1">
        <v>58.0</v>
      </c>
      <c r="B172" s="8">
        <f t="shared" ref="B172:M172" si="160">RANDBETWEEN(B$7-1.2,B$8+1.2)</f>
        <v>14</v>
      </c>
      <c r="C172" s="8">
        <f t="shared" si="160"/>
        <v>24</v>
      </c>
      <c r="D172" s="8">
        <f t="shared" si="160"/>
        <v>14</v>
      </c>
      <c r="E172" s="8">
        <f t="shared" si="160"/>
        <v>30</v>
      </c>
      <c r="F172" s="8">
        <f t="shared" si="160"/>
        <v>42</v>
      </c>
      <c r="G172" s="8">
        <f t="shared" si="160"/>
        <v>46</v>
      </c>
      <c r="H172" s="8">
        <f t="shared" si="160"/>
        <v>52</v>
      </c>
      <c r="I172" s="8">
        <f t="shared" si="160"/>
        <v>45</v>
      </c>
      <c r="J172" s="8">
        <f t="shared" si="160"/>
        <v>40</v>
      </c>
      <c r="K172" s="8">
        <f t="shared" si="160"/>
        <v>33</v>
      </c>
      <c r="L172" s="8">
        <f t="shared" si="160"/>
        <v>20</v>
      </c>
      <c r="M172" s="8">
        <f t="shared" si="160"/>
        <v>29</v>
      </c>
    </row>
    <row r="173">
      <c r="A173" s="1">
        <v>59.0</v>
      </c>
      <c r="B173" s="8">
        <f t="shared" ref="B173:M173" si="161">RANDBETWEEN(B$7-1.2,B$8+1.2)</f>
        <v>14</v>
      </c>
      <c r="C173" s="8">
        <f t="shared" si="161"/>
        <v>27</v>
      </c>
      <c r="D173" s="8">
        <f t="shared" si="161"/>
        <v>17</v>
      </c>
      <c r="E173" s="8">
        <f t="shared" si="161"/>
        <v>28</v>
      </c>
      <c r="F173" s="8">
        <f t="shared" si="161"/>
        <v>43</v>
      </c>
      <c r="G173" s="8">
        <f t="shared" si="161"/>
        <v>49</v>
      </c>
      <c r="H173" s="8">
        <f t="shared" si="161"/>
        <v>50</v>
      </c>
      <c r="I173" s="8">
        <f t="shared" si="161"/>
        <v>46</v>
      </c>
      <c r="J173" s="8">
        <f t="shared" si="161"/>
        <v>37</v>
      </c>
      <c r="K173" s="8">
        <f t="shared" si="161"/>
        <v>21</v>
      </c>
      <c r="L173" s="8">
        <f t="shared" si="161"/>
        <v>19</v>
      </c>
      <c r="M173" s="8">
        <f t="shared" si="161"/>
        <v>31</v>
      </c>
    </row>
    <row r="174">
      <c r="A174" s="1">
        <v>60.0</v>
      </c>
      <c r="B174" s="8">
        <f t="shared" ref="B174:M174" si="162">RANDBETWEEN(B$7-1.2,B$8+1.2)</f>
        <v>15</v>
      </c>
      <c r="C174" s="8">
        <f t="shared" si="162"/>
        <v>24</v>
      </c>
      <c r="D174" s="8">
        <f t="shared" si="162"/>
        <v>18</v>
      </c>
      <c r="E174" s="8">
        <f t="shared" si="162"/>
        <v>29</v>
      </c>
      <c r="F174" s="8">
        <f t="shared" si="162"/>
        <v>42</v>
      </c>
      <c r="G174" s="8">
        <f t="shared" si="162"/>
        <v>49</v>
      </c>
      <c r="H174" s="8">
        <f t="shared" si="162"/>
        <v>51</v>
      </c>
      <c r="I174" s="8">
        <f t="shared" si="162"/>
        <v>44</v>
      </c>
      <c r="J174" s="8">
        <f t="shared" si="162"/>
        <v>37</v>
      </c>
      <c r="K174" s="8">
        <f t="shared" si="162"/>
        <v>31</v>
      </c>
      <c r="L174" s="8">
        <f t="shared" si="162"/>
        <v>23</v>
      </c>
      <c r="M174" s="8">
        <f t="shared" si="162"/>
        <v>33</v>
      </c>
    </row>
    <row r="175">
      <c r="A175" s="1">
        <v>61.0</v>
      </c>
      <c r="B175" s="8">
        <f t="shared" ref="B175:M175" si="163">RANDBETWEEN(B$7-1.2,B$8+1.2)</f>
        <v>13</v>
      </c>
      <c r="C175" s="8">
        <f t="shared" si="163"/>
        <v>25</v>
      </c>
      <c r="D175" s="8">
        <f t="shared" si="163"/>
        <v>14</v>
      </c>
      <c r="E175" s="8">
        <f t="shared" si="163"/>
        <v>31</v>
      </c>
      <c r="F175" s="8">
        <f t="shared" si="163"/>
        <v>40</v>
      </c>
      <c r="G175" s="8">
        <f t="shared" si="163"/>
        <v>46</v>
      </c>
      <c r="H175" s="8">
        <f t="shared" si="163"/>
        <v>49</v>
      </c>
      <c r="I175" s="8">
        <f t="shared" si="163"/>
        <v>46</v>
      </c>
      <c r="J175" s="8">
        <f t="shared" si="163"/>
        <v>40</v>
      </c>
      <c r="K175" s="8">
        <f t="shared" si="163"/>
        <v>31</v>
      </c>
      <c r="L175" s="8">
        <f t="shared" si="163"/>
        <v>19</v>
      </c>
      <c r="M175" s="8">
        <f t="shared" si="163"/>
        <v>33</v>
      </c>
    </row>
    <row r="176">
      <c r="A176" s="1">
        <v>62.0</v>
      </c>
      <c r="B176" s="8">
        <f t="shared" ref="B176:M176" si="164">RANDBETWEEN(B$7-1.2,B$8+1.2)</f>
        <v>17</v>
      </c>
      <c r="C176" s="8">
        <f t="shared" si="164"/>
        <v>24</v>
      </c>
      <c r="D176" s="8">
        <f t="shared" si="164"/>
        <v>16</v>
      </c>
      <c r="E176" s="8">
        <f t="shared" si="164"/>
        <v>31</v>
      </c>
      <c r="F176" s="8">
        <f t="shared" si="164"/>
        <v>43</v>
      </c>
      <c r="G176" s="8">
        <f t="shared" si="164"/>
        <v>49</v>
      </c>
      <c r="H176" s="8">
        <f t="shared" si="164"/>
        <v>51</v>
      </c>
      <c r="I176" s="8">
        <f t="shared" si="164"/>
        <v>44</v>
      </c>
      <c r="J176" s="8">
        <f t="shared" si="164"/>
        <v>39</v>
      </c>
      <c r="K176" s="8">
        <f t="shared" si="164"/>
        <v>30</v>
      </c>
      <c r="L176" s="8">
        <f t="shared" si="164"/>
        <v>20</v>
      </c>
      <c r="M176" s="8">
        <f t="shared" si="164"/>
        <v>31</v>
      </c>
    </row>
    <row r="177">
      <c r="A177" s="1">
        <v>63.0</v>
      </c>
      <c r="B177" s="8">
        <f t="shared" ref="B177:M177" si="165">RANDBETWEEN(B$7-1.2,B$8+1.2)</f>
        <v>16</v>
      </c>
      <c r="C177" s="8">
        <f t="shared" si="165"/>
        <v>25</v>
      </c>
      <c r="D177" s="8">
        <f t="shared" si="165"/>
        <v>13</v>
      </c>
      <c r="E177" s="8">
        <f t="shared" si="165"/>
        <v>29</v>
      </c>
      <c r="F177" s="8">
        <f t="shared" si="165"/>
        <v>40</v>
      </c>
      <c r="G177" s="8">
        <f t="shared" si="165"/>
        <v>46</v>
      </c>
      <c r="H177" s="8">
        <f t="shared" si="165"/>
        <v>52</v>
      </c>
      <c r="I177" s="8">
        <f t="shared" si="165"/>
        <v>47</v>
      </c>
      <c r="J177" s="8">
        <f t="shared" si="165"/>
        <v>36</v>
      </c>
      <c r="K177" s="8">
        <f t="shared" si="165"/>
        <v>34</v>
      </c>
      <c r="L177" s="8">
        <f t="shared" si="165"/>
        <v>21</v>
      </c>
      <c r="M177" s="8">
        <f t="shared" si="165"/>
        <v>32</v>
      </c>
    </row>
    <row r="178">
      <c r="A178" s="1">
        <v>64.0</v>
      </c>
      <c r="B178" s="8">
        <f t="shared" ref="B178:M178" si="166">RANDBETWEEN(B$7-1.2,B$8+1.2)</f>
        <v>16</v>
      </c>
      <c r="C178" s="8">
        <f t="shared" si="166"/>
        <v>28</v>
      </c>
      <c r="D178" s="8">
        <f t="shared" si="166"/>
        <v>18</v>
      </c>
      <c r="E178" s="8">
        <f t="shared" si="166"/>
        <v>30</v>
      </c>
      <c r="F178" s="8">
        <f t="shared" si="166"/>
        <v>42</v>
      </c>
      <c r="G178" s="8">
        <f t="shared" si="166"/>
        <v>50</v>
      </c>
      <c r="H178" s="8">
        <f t="shared" si="166"/>
        <v>50</v>
      </c>
      <c r="I178" s="8">
        <f t="shared" si="166"/>
        <v>46</v>
      </c>
      <c r="J178" s="8">
        <f t="shared" si="166"/>
        <v>38</v>
      </c>
      <c r="K178" s="8">
        <f t="shared" si="166"/>
        <v>27</v>
      </c>
      <c r="L178" s="8">
        <f t="shared" si="166"/>
        <v>22</v>
      </c>
      <c r="M178" s="8">
        <f t="shared" si="166"/>
        <v>32</v>
      </c>
    </row>
    <row r="179">
      <c r="A179" s="1">
        <v>65.0</v>
      </c>
      <c r="B179" s="8">
        <f t="shared" ref="B179:M179" si="167">RANDBETWEEN(B$7-1.2,B$8+1.2)</f>
        <v>15</v>
      </c>
      <c r="C179" s="8">
        <f t="shared" si="167"/>
        <v>24</v>
      </c>
      <c r="D179" s="8">
        <f t="shared" si="167"/>
        <v>14</v>
      </c>
      <c r="E179" s="8">
        <f t="shared" si="167"/>
        <v>30</v>
      </c>
      <c r="F179" s="8">
        <f t="shared" si="167"/>
        <v>44</v>
      </c>
      <c r="G179" s="8">
        <f t="shared" si="167"/>
        <v>46</v>
      </c>
      <c r="H179" s="8">
        <f t="shared" si="167"/>
        <v>50</v>
      </c>
      <c r="I179" s="8">
        <f t="shared" si="167"/>
        <v>44</v>
      </c>
      <c r="J179" s="8">
        <f t="shared" si="167"/>
        <v>36</v>
      </c>
      <c r="K179" s="8">
        <f t="shared" si="167"/>
        <v>24</v>
      </c>
      <c r="L179" s="8">
        <f t="shared" si="167"/>
        <v>19</v>
      </c>
      <c r="M179" s="8">
        <f t="shared" si="167"/>
        <v>31</v>
      </c>
    </row>
    <row r="180">
      <c r="A180" s="1">
        <v>66.0</v>
      </c>
      <c r="B180" s="8">
        <f t="shared" ref="B180:M180" si="168">RANDBETWEEN(B$7-1.2,B$8+1.2)</f>
        <v>16</v>
      </c>
      <c r="C180" s="8">
        <f t="shared" si="168"/>
        <v>28</v>
      </c>
      <c r="D180" s="8">
        <f t="shared" si="168"/>
        <v>13</v>
      </c>
      <c r="E180" s="8">
        <f t="shared" si="168"/>
        <v>30</v>
      </c>
      <c r="F180" s="8">
        <f t="shared" si="168"/>
        <v>43</v>
      </c>
      <c r="G180" s="8">
        <f t="shared" si="168"/>
        <v>48</v>
      </c>
      <c r="H180" s="8">
        <f t="shared" si="168"/>
        <v>51</v>
      </c>
      <c r="I180" s="8">
        <f t="shared" si="168"/>
        <v>45</v>
      </c>
      <c r="J180" s="8">
        <f t="shared" si="168"/>
        <v>40</v>
      </c>
      <c r="K180" s="8">
        <f t="shared" si="168"/>
        <v>27</v>
      </c>
      <c r="L180" s="8">
        <f t="shared" si="168"/>
        <v>23</v>
      </c>
      <c r="M180" s="8">
        <f t="shared" si="168"/>
        <v>33</v>
      </c>
    </row>
    <row r="181">
      <c r="A181" s="1">
        <v>67.0</v>
      </c>
      <c r="B181" s="8">
        <f t="shared" ref="B181:M181" si="169">RANDBETWEEN(B$7-1.2,B$8+1.2)</f>
        <v>14</v>
      </c>
      <c r="C181" s="8">
        <f t="shared" si="169"/>
        <v>24</v>
      </c>
      <c r="D181" s="8">
        <f t="shared" si="169"/>
        <v>13</v>
      </c>
      <c r="E181" s="8">
        <f t="shared" si="169"/>
        <v>31</v>
      </c>
      <c r="F181" s="8">
        <f t="shared" si="169"/>
        <v>40</v>
      </c>
      <c r="G181" s="8">
        <f t="shared" si="169"/>
        <v>50</v>
      </c>
      <c r="H181" s="8">
        <f t="shared" si="169"/>
        <v>50</v>
      </c>
      <c r="I181" s="8">
        <f t="shared" si="169"/>
        <v>44</v>
      </c>
      <c r="J181" s="8">
        <f t="shared" si="169"/>
        <v>39</v>
      </c>
      <c r="K181" s="8">
        <f t="shared" si="169"/>
        <v>31</v>
      </c>
      <c r="L181" s="8">
        <f t="shared" si="169"/>
        <v>21</v>
      </c>
      <c r="M181" s="8">
        <f t="shared" si="169"/>
        <v>29</v>
      </c>
    </row>
    <row r="182">
      <c r="A182" s="1">
        <v>68.0</v>
      </c>
      <c r="B182" s="8">
        <f t="shared" ref="B182:M182" si="170">RANDBETWEEN(B$7-1.2,B$8+1.2)</f>
        <v>13</v>
      </c>
      <c r="C182" s="8">
        <f t="shared" si="170"/>
        <v>28</v>
      </c>
      <c r="D182" s="8">
        <f t="shared" si="170"/>
        <v>18</v>
      </c>
      <c r="E182" s="8">
        <f t="shared" si="170"/>
        <v>30</v>
      </c>
      <c r="F182" s="8">
        <f t="shared" si="170"/>
        <v>40</v>
      </c>
      <c r="G182" s="8">
        <f t="shared" si="170"/>
        <v>46</v>
      </c>
      <c r="H182" s="8">
        <f t="shared" si="170"/>
        <v>49</v>
      </c>
      <c r="I182" s="8">
        <f t="shared" si="170"/>
        <v>44</v>
      </c>
      <c r="J182" s="8">
        <f t="shared" si="170"/>
        <v>38</v>
      </c>
      <c r="K182" s="8">
        <f t="shared" si="170"/>
        <v>31</v>
      </c>
      <c r="L182" s="8">
        <f t="shared" si="170"/>
        <v>22</v>
      </c>
      <c r="M182" s="8">
        <f t="shared" si="170"/>
        <v>33</v>
      </c>
    </row>
    <row r="183">
      <c r="A183" s="1">
        <v>69.0</v>
      </c>
      <c r="B183" s="8">
        <f t="shared" ref="B183:M183" si="171">RANDBETWEEN(B$7-1.2,B$8+1.2)</f>
        <v>15</v>
      </c>
      <c r="C183" s="8">
        <f t="shared" si="171"/>
        <v>25</v>
      </c>
      <c r="D183" s="8">
        <f t="shared" si="171"/>
        <v>14</v>
      </c>
      <c r="E183" s="8">
        <f t="shared" si="171"/>
        <v>28</v>
      </c>
      <c r="F183" s="8">
        <f t="shared" si="171"/>
        <v>41</v>
      </c>
      <c r="G183" s="8">
        <f t="shared" si="171"/>
        <v>50</v>
      </c>
      <c r="H183" s="8">
        <f t="shared" si="171"/>
        <v>51</v>
      </c>
      <c r="I183" s="8">
        <f t="shared" si="171"/>
        <v>46</v>
      </c>
      <c r="J183" s="8">
        <f t="shared" si="171"/>
        <v>37</v>
      </c>
      <c r="K183" s="8">
        <f t="shared" si="171"/>
        <v>30</v>
      </c>
      <c r="L183" s="8">
        <f t="shared" si="171"/>
        <v>20</v>
      </c>
      <c r="M183" s="8">
        <f t="shared" si="171"/>
        <v>32</v>
      </c>
    </row>
    <row r="184">
      <c r="A184" s="1">
        <v>70.0</v>
      </c>
      <c r="B184" s="8">
        <f t="shared" ref="B184:M184" si="172">RANDBETWEEN(B$7-1.2,B$8+1.2)</f>
        <v>13</v>
      </c>
      <c r="C184" s="8">
        <f t="shared" si="172"/>
        <v>27</v>
      </c>
      <c r="D184" s="8">
        <f t="shared" si="172"/>
        <v>14</v>
      </c>
      <c r="E184" s="8">
        <f t="shared" si="172"/>
        <v>27</v>
      </c>
      <c r="F184" s="8">
        <f t="shared" si="172"/>
        <v>41</v>
      </c>
      <c r="G184" s="8">
        <f t="shared" si="172"/>
        <v>48</v>
      </c>
      <c r="H184" s="8">
        <f t="shared" si="172"/>
        <v>48</v>
      </c>
      <c r="I184" s="8">
        <f t="shared" si="172"/>
        <v>47</v>
      </c>
      <c r="J184" s="8">
        <f t="shared" si="172"/>
        <v>36</v>
      </c>
      <c r="K184" s="8">
        <f t="shared" si="172"/>
        <v>30</v>
      </c>
      <c r="L184" s="8">
        <f t="shared" si="172"/>
        <v>21</v>
      </c>
      <c r="M184" s="8">
        <f t="shared" si="172"/>
        <v>29</v>
      </c>
    </row>
    <row r="185">
      <c r="A185" s="1">
        <v>71.0</v>
      </c>
      <c r="B185" s="8">
        <f t="shared" ref="B185:M185" si="173">RANDBETWEEN(B$7-1.2,B$8+1.2)</f>
        <v>16</v>
      </c>
      <c r="C185" s="8">
        <f t="shared" si="173"/>
        <v>27</v>
      </c>
      <c r="D185" s="8">
        <f t="shared" si="173"/>
        <v>18</v>
      </c>
      <c r="E185" s="8">
        <f t="shared" si="173"/>
        <v>29</v>
      </c>
      <c r="F185" s="8">
        <f t="shared" si="173"/>
        <v>42</v>
      </c>
      <c r="G185" s="8">
        <f t="shared" si="173"/>
        <v>48</v>
      </c>
      <c r="H185" s="8">
        <f t="shared" si="173"/>
        <v>50</v>
      </c>
      <c r="I185" s="8">
        <f t="shared" si="173"/>
        <v>46</v>
      </c>
      <c r="J185" s="8">
        <f t="shared" si="173"/>
        <v>39</v>
      </c>
      <c r="K185" s="8">
        <f t="shared" si="173"/>
        <v>31</v>
      </c>
      <c r="L185" s="8">
        <f t="shared" si="173"/>
        <v>21</v>
      </c>
      <c r="M185" s="8">
        <f t="shared" si="173"/>
        <v>31</v>
      </c>
    </row>
    <row r="186">
      <c r="A186" s="1">
        <v>72.0</v>
      </c>
      <c r="B186" s="8">
        <f t="shared" ref="B186:M186" si="174">RANDBETWEEN(B$7-1.2,B$8+1.2)</f>
        <v>16</v>
      </c>
      <c r="C186" s="8">
        <f t="shared" si="174"/>
        <v>27</v>
      </c>
      <c r="D186" s="8">
        <f t="shared" si="174"/>
        <v>14</v>
      </c>
      <c r="E186" s="8">
        <f t="shared" si="174"/>
        <v>31</v>
      </c>
      <c r="F186" s="8">
        <f t="shared" si="174"/>
        <v>41</v>
      </c>
      <c r="G186" s="8">
        <f t="shared" si="174"/>
        <v>47</v>
      </c>
      <c r="H186" s="8">
        <f t="shared" si="174"/>
        <v>49</v>
      </c>
      <c r="I186" s="8">
        <f t="shared" si="174"/>
        <v>43</v>
      </c>
      <c r="J186" s="8">
        <f t="shared" si="174"/>
        <v>40</v>
      </c>
      <c r="K186" s="8">
        <f t="shared" si="174"/>
        <v>36</v>
      </c>
      <c r="L186" s="8">
        <f t="shared" si="174"/>
        <v>22</v>
      </c>
      <c r="M186" s="8">
        <f t="shared" si="174"/>
        <v>30</v>
      </c>
    </row>
    <row r="187">
      <c r="A187" s="1">
        <v>73.0</v>
      </c>
      <c r="B187" s="8">
        <f t="shared" ref="B187:M187" si="175">RANDBETWEEN(B$7-1.2,B$8+1.2)</f>
        <v>16</v>
      </c>
      <c r="C187" s="8">
        <f t="shared" si="175"/>
        <v>24</v>
      </c>
      <c r="D187" s="8">
        <f t="shared" si="175"/>
        <v>13</v>
      </c>
      <c r="E187" s="8">
        <f t="shared" si="175"/>
        <v>28</v>
      </c>
      <c r="F187" s="8">
        <f t="shared" si="175"/>
        <v>42</v>
      </c>
      <c r="G187" s="8">
        <f t="shared" si="175"/>
        <v>47</v>
      </c>
      <c r="H187" s="8">
        <f t="shared" si="175"/>
        <v>50</v>
      </c>
      <c r="I187" s="8">
        <f t="shared" si="175"/>
        <v>43</v>
      </c>
      <c r="J187" s="8">
        <f t="shared" si="175"/>
        <v>39</v>
      </c>
      <c r="K187" s="8">
        <f t="shared" si="175"/>
        <v>31</v>
      </c>
      <c r="L187" s="8">
        <f t="shared" si="175"/>
        <v>20</v>
      </c>
      <c r="M187" s="8">
        <f t="shared" si="175"/>
        <v>30</v>
      </c>
    </row>
    <row r="188">
      <c r="A188" s="1">
        <v>74.0</v>
      </c>
      <c r="B188" s="8">
        <f t="shared" ref="B188:M188" si="176">RANDBETWEEN(B$7-1.2,B$8+1.2)</f>
        <v>14</v>
      </c>
      <c r="C188" s="8">
        <f t="shared" si="176"/>
        <v>26</v>
      </c>
      <c r="D188" s="8">
        <f t="shared" si="176"/>
        <v>18</v>
      </c>
      <c r="E188" s="8">
        <f t="shared" si="176"/>
        <v>28</v>
      </c>
      <c r="F188" s="8">
        <f t="shared" si="176"/>
        <v>41</v>
      </c>
      <c r="G188" s="8">
        <f t="shared" si="176"/>
        <v>49</v>
      </c>
      <c r="H188" s="8">
        <f t="shared" si="176"/>
        <v>49</v>
      </c>
      <c r="I188" s="8">
        <f t="shared" si="176"/>
        <v>46</v>
      </c>
      <c r="J188" s="8">
        <f t="shared" si="176"/>
        <v>36</v>
      </c>
      <c r="K188" s="8">
        <f t="shared" si="176"/>
        <v>35</v>
      </c>
      <c r="L188" s="8">
        <f t="shared" si="176"/>
        <v>20</v>
      </c>
      <c r="M188" s="8">
        <f t="shared" si="176"/>
        <v>30</v>
      </c>
    </row>
    <row r="189">
      <c r="A189" s="1">
        <v>75.0</v>
      </c>
      <c r="B189" s="8">
        <f t="shared" ref="B189:M189" si="177">RANDBETWEEN(B$7-1.2,B$8+1.2)</f>
        <v>15</v>
      </c>
      <c r="C189" s="8">
        <f t="shared" si="177"/>
        <v>27</v>
      </c>
      <c r="D189" s="8">
        <f t="shared" si="177"/>
        <v>18</v>
      </c>
      <c r="E189" s="8">
        <f t="shared" si="177"/>
        <v>27</v>
      </c>
      <c r="F189" s="8">
        <f t="shared" si="177"/>
        <v>40</v>
      </c>
      <c r="G189" s="8">
        <f t="shared" si="177"/>
        <v>47</v>
      </c>
      <c r="H189" s="8">
        <f t="shared" si="177"/>
        <v>51</v>
      </c>
      <c r="I189" s="8">
        <f t="shared" si="177"/>
        <v>44</v>
      </c>
      <c r="J189" s="8">
        <f t="shared" si="177"/>
        <v>39</v>
      </c>
      <c r="K189" s="8">
        <f t="shared" si="177"/>
        <v>22</v>
      </c>
      <c r="L189" s="8">
        <f t="shared" si="177"/>
        <v>20</v>
      </c>
      <c r="M189" s="8">
        <f t="shared" si="177"/>
        <v>30</v>
      </c>
    </row>
    <row r="190">
      <c r="A190" s="1">
        <v>76.0</v>
      </c>
      <c r="B190" s="8">
        <f t="shared" ref="B190:M190" si="178">RANDBETWEEN(B$7-1.2,B$8+1.2)</f>
        <v>13</v>
      </c>
      <c r="C190" s="8">
        <f t="shared" si="178"/>
        <v>25</v>
      </c>
      <c r="D190" s="8">
        <f t="shared" si="178"/>
        <v>14</v>
      </c>
      <c r="E190" s="8">
        <f t="shared" si="178"/>
        <v>29</v>
      </c>
      <c r="F190" s="8">
        <f t="shared" si="178"/>
        <v>44</v>
      </c>
      <c r="G190" s="8">
        <f t="shared" si="178"/>
        <v>49</v>
      </c>
      <c r="H190" s="8">
        <f t="shared" si="178"/>
        <v>48</v>
      </c>
      <c r="I190" s="8">
        <f t="shared" si="178"/>
        <v>47</v>
      </c>
      <c r="J190" s="8">
        <f t="shared" si="178"/>
        <v>36</v>
      </c>
      <c r="K190" s="8">
        <f t="shared" si="178"/>
        <v>26</v>
      </c>
      <c r="L190" s="8">
        <f t="shared" si="178"/>
        <v>20</v>
      </c>
      <c r="M190" s="8">
        <f t="shared" si="178"/>
        <v>33</v>
      </c>
    </row>
    <row r="191">
      <c r="A191" s="1">
        <v>77.0</v>
      </c>
      <c r="B191" s="8">
        <f t="shared" ref="B191:M191" si="179">RANDBETWEEN(B$7-1.2,B$8+1.2)</f>
        <v>14</v>
      </c>
      <c r="C191" s="8">
        <f t="shared" si="179"/>
        <v>25</v>
      </c>
      <c r="D191" s="8">
        <f t="shared" si="179"/>
        <v>14</v>
      </c>
      <c r="E191" s="8">
        <f t="shared" si="179"/>
        <v>29</v>
      </c>
      <c r="F191" s="8">
        <f t="shared" si="179"/>
        <v>44</v>
      </c>
      <c r="G191" s="8">
        <f t="shared" si="179"/>
        <v>50</v>
      </c>
      <c r="H191" s="8">
        <f t="shared" si="179"/>
        <v>48</v>
      </c>
      <c r="I191" s="8">
        <f t="shared" si="179"/>
        <v>43</v>
      </c>
      <c r="J191" s="8">
        <f t="shared" si="179"/>
        <v>39</v>
      </c>
      <c r="K191" s="8">
        <f t="shared" si="179"/>
        <v>26</v>
      </c>
      <c r="L191" s="8">
        <f t="shared" si="179"/>
        <v>21</v>
      </c>
      <c r="M191" s="8">
        <f t="shared" si="179"/>
        <v>29</v>
      </c>
    </row>
    <row r="192">
      <c r="A192" s="1">
        <v>78.0</v>
      </c>
      <c r="B192" s="8">
        <f t="shared" ref="B192:M192" si="180">RANDBETWEEN(B$7-1.2,B$8+1.2)</f>
        <v>14</v>
      </c>
      <c r="C192" s="8">
        <f t="shared" si="180"/>
        <v>27</v>
      </c>
      <c r="D192" s="8">
        <f t="shared" si="180"/>
        <v>13</v>
      </c>
      <c r="E192" s="8">
        <f t="shared" si="180"/>
        <v>31</v>
      </c>
      <c r="F192" s="8">
        <f t="shared" si="180"/>
        <v>44</v>
      </c>
      <c r="G192" s="8">
        <f t="shared" si="180"/>
        <v>47</v>
      </c>
      <c r="H192" s="8">
        <f t="shared" si="180"/>
        <v>48</v>
      </c>
      <c r="I192" s="8">
        <f t="shared" si="180"/>
        <v>46</v>
      </c>
      <c r="J192" s="8">
        <f t="shared" si="180"/>
        <v>39</v>
      </c>
      <c r="K192" s="8">
        <f t="shared" si="180"/>
        <v>24</v>
      </c>
      <c r="L192" s="8">
        <f t="shared" si="180"/>
        <v>20</v>
      </c>
      <c r="M192" s="8">
        <f t="shared" si="180"/>
        <v>29</v>
      </c>
    </row>
    <row r="193">
      <c r="A193" s="1">
        <v>79.0</v>
      </c>
      <c r="B193" s="8">
        <f t="shared" ref="B193:M193" si="181">RANDBETWEEN(B$7-1.2,B$8+1.2)</f>
        <v>17</v>
      </c>
      <c r="C193" s="8">
        <f t="shared" si="181"/>
        <v>25</v>
      </c>
      <c r="D193" s="8">
        <f t="shared" si="181"/>
        <v>15</v>
      </c>
      <c r="E193" s="8">
        <f t="shared" si="181"/>
        <v>28</v>
      </c>
      <c r="F193" s="8">
        <f t="shared" si="181"/>
        <v>42</v>
      </c>
      <c r="G193" s="8">
        <f t="shared" si="181"/>
        <v>48</v>
      </c>
      <c r="H193" s="8">
        <f t="shared" si="181"/>
        <v>48</v>
      </c>
      <c r="I193" s="8">
        <f t="shared" si="181"/>
        <v>44</v>
      </c>
      <c r="J193" s="8">
        <f t="shared" si="181"/>
        <v>36</v>
      </c>
      <c r="K193" s="8">
        <f t="shared" si="181"/>
        <v>26</v>
      </c>
      <c r="L193" s="8">
        <f t="shared" si="181"/>
        <v>21</v>
      </c>
      <c r="M193" s="8">
        <f t="shared" si="181"/>
        <v>33</v>
      </c>
    </row>
    <row r="194">
      <c r="A194" s="1">
        <v>80.0</v>
      </c>
      <c r="B194" s="8">
        <f t="shared" ref="B194:M194" si="182">RANDBETWEEN(B$7-1.2,B$8+1.2)</f>
        <v>15</v>
      </c>
      <c r="C194" s="8">
        <f t="shared" si="182"/>
        <v>28</v>
      </c>
      <c r="D194" s="8">
        <f t="shared" si="182"/>
        <v>17</v>
      </c>
      <c r="E194" s="8">
        <f t="shared" si="182"/>
        <v>27</v>
      </c>
      <c r="F194" s="8">
        <f t="shared" si="182"/>
        <v>44</v>
      </c>
      <c r="G194" s="8">
        <f t="shared" si="182"/>
        <v>47</v>
      </c>
      <c r="H194" s="8">
        <f t="shared" si="182"/>
        <v>50</v>
      </c>
      <c r="I194" s="8">
        <f t="shared" si="182"/>
        <v>44</v>
      </c>
      <c r="J194" s="8">
        <f t="shared" si="182"/>
        <v>39</v>
      </c>
      <c r="K194" s="8">
        <f t="shared" si="182"/>
        <v>34</v>
      </c>
      <c r="L194" s="8">
        <f t="shared" si="182"/>
        <v>21</v>
      </c>
      <c r="M194" s="8">
        <f t="shared" si="182"/>
        <v>29</v>
      </c>
    </row>
    <row r="195">
      <c r="A195" s="1">
        <v>81.0</v>
      </c>
      <c r="B195" s="8">
        <f t="shared" ref="B195:M195" si="183">RANDBETWEEN(B$7-1.2,B$8+1.2)</f>
        <v>13</v>
      </c>
      <c r="C195" s="8">
        <f t="shared" si="183"/>
        <v>24</v>
      </c>
      <c r="D195" s="8">
        <f t="shared" si="183"/>
        <v>18</v>
      </c>
      <c r="E195" s="8">
        <f t="shared" si="183"/>
        <v>27</v>
      </c>
      <c r="F195" s="8">
        <f t="shared" si="183"/>
        <v>40</v>
      </c>
      <c r="G195" s="8">
        <f t="shared" si="183"/>
        <v>49</v>
      </c>
      <c r="H195" s="8">
        <f t="shared" si="183"/>
        <v>48</v>
      </c>
      <c r="I195" s="8">
        <f t="shared" si="183"/>
        <v>45</v>
      </c>
      <c r="J195" s="8">
        <f t="shared" si="183"/>
        <v>40</v>
      </c>
      <c r="K195" s="8">
        <f t="shared" si="183"/>
        <v>21</v>
      </c>
      <c r="L195" s="8">
        <f t="shared" si="183"/>
        <v>23</v>
      </c>
      <c r="M195" s="8">
        <f t="shared" si="183"/>
        <v>31</v>
      </c>
    </row>
    <row r="196">
      <c r="A196" s="1">
        <v>82.0</v>
      </c>
      <c r="B196" s="8">
        <f t="shared" ref="B196:M196" si="184">RANDBETWEEN(B$7-1.2,B$8+1.2)</f>
        <v>14</v>
      </c>
      <c r="C196" s="8">
        <f t="shared" si="184"/>
        <v>25</v>
      </c>
      <c r="D196" s="8">
        <f t="shared" si="184"/>
        <v>13</v>
      </c>
      <c r="E196" s="8">
        <f t="shared" si="184"/>
        <v>27</v>
      </c>
      <c r="F196" s="8">
        <f t="shared" si="184"/>
        <v>41</v>
      </c>
      <c r="G196" s="8">
        <f t="shared" si="184"/>
        <v>46</v>
      </c>
      <c r="H196" s="8">
        <f t="shared" si="184"/>
        <v>52</v>
      </c>
      <c r="I196" s="8">
        <f t="shared" si="184"/>
        <v>43</v>
      </c>
      <c r="J196" s="8">
        <f t="shared" si="184"/>
        <v>39</v>
      </c>
      <c r="K196" s="8">
        <f t="shared" si="184"/>
        <v>35</v>
      </c>
      <c r="L196" s="8">
        <f t="shared" si="184"/>
        <v>20</v>
      </c>
      <c r="M196" s="8">
        <f t="shared" si="184"/>
        <v>33</v>
      </c>
    </row>
    <row r="197">
      <c r="A197" s="1">
        <v>83.0</v>
      </c>
      <c r="B197" s="8">
        <f t="shared" ref="B197:M197" si="185">RANDBETWEEN(B$7-1.2,B$8+1.2)</f>
        <v>14</v>
      </c>
      <c r="C197" s="8">
        <f t="shared" si="185"/>
        <v>24</v>
      </c>
      <c r="D197" s="8">
        <f t="shared" si="185"/>
        <v>18</v>
      </c>
      <c r="E197" s="8">
        <f t="shared" si="185"/>
        <v>27</v>
      </c>
      <c r="F197" s="8">
        <f t="shared" si="185"/>
        <v>43</v>
      </c>
      <c r="G197" s="8">
        <f t="shared" si="185"/>
        <v>48</v>
      </c>
      <c r="H197" s="8">
        <f t="shared" si="185"/>
        <v>51</v>
      </c>
      <c r="I197" s="8">
        <f t="shared" si="185"/>
        <v>45</v>
      </c>
      <c r="J197" s="8">
        <f t="shared" si="185"/>
        <v>37</v>
      </c>
      <c r="K197" s="8">
        <f t="shared" si="185"/>
        <v>35</v>
      </c>
      <c r="L197" s="8">
        <f t="shared" si="185"/>
        <v>21</v>
      </c>
      <c r="M197" s="8">
        <f t="shared" si="185"/>
        <v>32</v>
      </c>
    </row>
    <row r="198">
      <c r="A198" s="1">
        <v>84.0</v>
      </c>
      <c r="B198" s="8">
        <f t="shared" ref="B198:M198" si="186">RANDBETWEEN(B$7-1.2,B$8+1.2)</f>
        <v>15</v>
      </c>
      <c r="C198" s="8">
        <f t="shared" si="186"/>
        <v>24</v>
      </c>
      <c r="D198" s="8">
        <f t="shared" si="186"/>
        <v>13</v>
      </c>
      <c r="E198" s="8">
        <f t="shared" si="186"/>
        <v>31</v>
      </c>
      <c r="F198" s="8">
        <f t="shared" si="186"/>
        <v>43</v>
      </c>
      <c r="G198" s="8">
        <f t="shared" si="186"/>
        <v>46</v>
      </c>
      <c r="H198" s="8">
        <f t="shared" si="186"/>
        <v>52</v>
      </c>
      <c r="I198" s="8">
        <f t="shared" si="186"/>
        <v>47</v>
      </c>
      <c r="J198" s="8">
        <f t="shared" si="186"/>
        <v>37</v>
      </c>
      <c r="K198" s="8">
        <f t="shared" si="186"/>
        <v>29</v>
      </c>
      <c r="L198" s="8">
        <f t="shared" si="186"/>
        <v>23</v>
      </c>
      <c r="M198" s="8">
        <f t="shared" si="186"/>
        <v>32</v>
      </c>
    </row>
    <row r="199">
      <c r="A199" s="1">
        <v>85.0</v>
      </c>
      <c r="B199" s="8">
        <f t="shared" ref="B199:M199" si="187">RANDBETWEEN(B$7-1.2,B$8+1.2)</f>
        <v>17</v>
      </c>
      <c r="C199" s="8">
        <f t="shared" si="187"/>
        <v>25</v>
      </c>
      <c r="D199" s="8">
        <f t="shared" si="187"/>
        <v>17</v>
      </c>
      <c r="E199" s="8">
        <f t="shared" si="187"/>
        <v>30</v>
      </c>
      <c r="F199" s="8">
        <f t="shared" si="187"/>
        <v>41</v>
      </c>
      <c r="G199" s="8">
        <f t="shared" si="187"/>
        <v>48</v>
      </c>
      <c r="H199" s="8">
        <f t="shared" si="187"/>
        <v>48</v>
      </c>
      <c r="I199" s="8">
        <f t="shared" si="187"/>
        <v>43</v>
      </c>
      <c r="J199" s="8">
        <f t="shared" si="187"/>
        <v>37</v>
      </c>
      <c r="K199" s="8">
        <f t="shared" si="187"/>
        <v>29</v>
      </c>
      <c r="L199" s="8">
        <f t="shared" si="187"/>
        <v>19</v>
      </c>
      <c r="M199" s="8">
        <f t="shared" si="187"/>
        <v>33</v>
      </c>
    </row>
    <row r="200">
      <c r="A200" s="1">
        <v>86.0</v>
      </c>
      <c r="B200" s="8">
        <f t="shared" ref="B200:M200" si="188">RANDBETWEEN(B$7-1.2,B$8+1.2)</f>
        <v>15</v>
      </c>
      <c r="C200" s="8">
        <f t="shared" si="188"/>
        <v>28</v>
      </c>
      <c r="D200" s="8">
        <f t="shared" si="188"/>
        <v>17</v>
      </c>
      <c r="E200" s="8">
        <f t="shared" si="188"/>
        <v>28</v>
      </c>
      <c r="F200" s="8">
        <f t="shared" si="188"/>
        <v>43</v>
      </c>
      <c r="G200" s="8">
        <f t="shared" si="188"/>
        <v>47</v>
      </c>
      <c r="H200" s="8">
        <f t="shared" si="188"/>
        <v>51</v>
      </c>
      <c r="I200" s="8">
        <f t="shared" si="188"/>
        <v>45</v>
      </c>
      <c r="J200" s="8">
        <f t="shared" si="188"/>
        <v>37</v>
      </c>
      <c r="K200" s="8">
        <f t="shared" si="188"/>
        <v>34</v>
      </c>
      <c r="L200" s="8">
        <f t="shared" si="188"/>
        <v>19</v>
      </c>
      <c r="M200" s="8">
        <f t="shared" si="188"/>
        <v>31</v>
      </c>
    </row>
    <row r="201">
      <c r="A201" s="1">
        <v>87.0</v>
      </c>
      <c r="B201" s="8">
        <f t="shared" ref="B201:M201" si="189">RANDBETWEEN(B$7-1.2,B$8+1.2)</f>
        <v>15</v>
      </c>
      <c r="C201" s="8">
        <f t="shared" si="189"/>
        <v>26</v>
      </c>
      <c r="D201" s="8">
        <f t="shared" si="189"/>
        <v>17</v>
      </c>
      <c r="E201" s="8">
        <f t="shared" si="189"/>
        <v>28</v>
      </c>
      <c r="F201" s="8">
        <f t="shared" si="189"/>
        <v>44</v>
      </c>
      <c r="G201" s="8">
        <f t="shared" si="189"/>
        <v>49</v>
      </c>
      <c r="H201" s="8">
        <f t="shared" si="189"/>
        <v>50</v>
      </c>
      <c r="I201" s="8">
        <f t="shared" si="189"/>
        <v>43</v>
      </c>
      <c r="J201" s="8">
        <f t="shared" si="189"/>
        <v>36</v>
      </c>
      <c r="K201" s="8">
        <f t="shared" si="189"/>
        <v>23</v>
      </c>
      <c r="L201" s="8">
        <f t="shared" si="189"/>
        <v>22</v>
      </c>
      <c r="M201" s="8">
        <f t="shared" si="189"/>
        <v>31</v>
      </c>
    </row>
    <row r="202">
      <c r="A202" s="1">
        <v>88.0</v>
      </c>
      <c r="B202" s="8">
        <f t="shared" ref="B202:M202" si="190">RANDBETWEEN(B$7-1.2,B$8+1.2)</f>
        <v>16</v>
      </c>
      <c r="C202" s="8">
        <f t="shared" si="190"/>
        <v>24</v>
      </c>
      <c r="D202" s="8">
        <f t="shared" si="190"/>
        <v>18</v>
      </c>
      <c r="E202" s="8">
        <f t="shared" si="190"/>
        <v>30</v>
      </c>
      <c r="F202" s="8">
        <f t="shared" si="190"/>
        <v>43</v>
      </c>
      <c r="G202" s="8">
        <f t="shared" si="190"/>
        <v>49</v>
      </c>
      <c r="H202" s="8">
        <f t="shared" si="190"/>
        <v>49</v>
      </c>
      <c r="I202" s="8">
        <f t="shared" si="190"/>
        <v>47</v>
      </c>
      <c r="J202" s="8">
        <f t="shared" si="190"/>
        <v>40</v>
      </c>
      <c r="K202" s="8">
        <f t="shared" si="190"/>
        <v>27</v>
      </c>
      <c r="L202" s="8">
        <f t="shared" si="190"/>
        <v>21</v>
      </c>
      <c r="M202" s="8">
        <f t="shared" si="190"/>
        <v>30</v>
      </c>
    </row>
    <row r="203">
      <c r="A203" s="1">
        <v>89.0</v>
      </c>
      <c r="B203" s="8">
        <f t="shared" ref="B203:M203" si="191">RANDBETWEEN(B$7-1.2,B$8+1.2)</f>
        <v>14</v>
      </c>
      <c r="C203" s="8">
        <f t="shared" si="191"/>
        <v>27</v>
      </c>
      <c r="D203" s="8">
        <f t="shared" si="191"/>
        <v>18</v>
      </c>
      <c r="E203" s="8">
        <f t="shared" si="191"/>
        <v>29</v>
      </c>
      <c r="F203" s="8">
        <f t="shared" si="191"/>
        <v>41</v>
      </c>
      <c r="G203" s="8">
        <f t="shared" si="191"/>
        <v>47</v>
      </c>
      <c r="H203" s="8">
        <f t="shared" si="191"/>
        <v>49</v>
      </c>
      <c r="I203" s="8">
        <f t="shared" si="191"/>
        <v>47</v>
      </c>
      <c r="J203" s="8">
        <f t="shared" si="191"/>
        <v>40</v>
      </c>
      <c r="K203" s="8">
        <f t="shared" si="191"/>
        <v>25</v>
      </c>
      <c r="L203" s="8">
        <f t="shared" si="191"/>
        <v>19</v>
      </c>
      <c r="M203" s="8">
        <f t="shared" si="191"/>
        <v>32</v>
      </c>
    </row>
    <row r="204">
      <c r="A204" s="1">
        <v>90.0</v>
      </c>
      <c r="B204" s="8">
        <f t="shared" ref="B204:M204" si="192">RANDBETWEEN(B$7-1.2,B$8+1.2)</f>
        <v>14</v>
      </c>
      <c r="C204" s="8">
        <f t="shared" si="192"/>
        <v>26</v>
      </c>
      <c r="D204" s="8">
        <f t="shared" si="192"/>
        <v>17</v>
      </c>
      <c r="E204" s="8">
        <f t="shared" si="192"/>
        <v>29</v>
      </c>
      <c r="F204" s="8">
        <f t="shared" si="192"/>
        <v>44</v>
      </c>
      <c r="G204" s="8">
        <f t="shared" si="192"/>
        <v>50</v>
      </c>
      <c r="H204" s="8">
        <f t="shared" si="192"/>
        <v>51</v>
      </c>
      <c r="I204" s="8">
        <f t="shared" si="192"/>
        <v>43</v>
      </c>
      <c r="J204" s="8">
        <f t="shared" si="192"/>
        <v>37</v>
      </c>
      <c r="K204" s="8">
        <f t="shared" si="192"/>
        <v>37</v>
      </c>
      <c r="L204" s="8">
        <f t="shared" si="192"/>
        <v>23</v>
      </c>
      <c r="M204" s="8">
        <f t="shared" si="192"/>
        <v>33</v>
      </c>
    </row>
    <row r="205">
      <c r="A205" s="1">
        <v>91.0</v>
      </c>
      <c r="B205" s="8">
        <f t="shared" ref="B205:M205" si="193">RANDBETWEEN(B$7-1.2,B$8+1.2)</f>
        <v>13</v>
      </c>
      <c r="C205" s="8">
        <f t="shared" si="193"/>
        <v>24</v>
      </c>
      <c r="D205" s="8">
        <f t="shared" si="193"/>
        <v>16</v>
      </c>
      <c r="E205" s="8">
        <f t="shared" si="193"/>
        <v>29</v>
      </c>
      <c r="F205" s="8">
        <f t="shared" si="193"/>
        <v>43</v>
      </c>
      <c r="G205" s="8">
        <f t="shared" si="193"/>
        <v>48</v>
      </c>
      <c r="H205" s="8">
        <f t="shared" si="193"/>
        <v>50</v>
      </c>
      <c r="I205" s="8">
        <f t="shared" si="193"/>
        <v>44</v>
      </c>
      <c r="J205" s="8">
        <f t="shared" si="193"/>
        <v>38</v>
      </c>
      <c r="K205" s="8">
        <f t="shared" si="193"/>
        <v>36</v>
      </c>
      <c r="L205" s="8">
        <f t="shared" si="193"/>
        <v>22</v>
      </c>
      <c r="M205" s="8">
        <f t="shared" si="193"/>
        <v>32</v>
      </c>
    </row>
    <row r="206">
      <c r="A206" s="1">
        <v>92.0</v>
      </c>
      <c r="B206" s="8">
        <f t="shared" ref="B206:M206" si="194">RANDBETWEEN(B$7-1.2,B$8+1.2)</f>
        <v>15</v>
      </c>
      <c r="C206" s="8">
        <f t="shared" si="194"/>
        <v>26</v>
      </c>
      <c r="D206" s="8">
        <f t="shared" si="194"/>
        <v>17</v>
      </c>
      <c r="E206" s="8">
        <f t="shared" si="194"/>
        <v>30</v>
      </c>
      <c r="F206" s="8">
        <f t="shared" si="194"/>
        <v>43</v>
      </c>
      <c r="G206" s="8">
        <f t="shared" si="194"/>
        <v>49</v>
      </c>
      <c r="H206" s="8">
        <f t="shared" si="194"/>
        <v>49</v>
      </c>
      <c r="I206" s="8">
        <f t="shared" si="194"/>
        <v>45</v>
      </c>
      <c r="J206" s="8">
        <f t="shared" si="194"/>
        <v>38</v>
      </c>
      <c r="K206" s="8">
        <f t="shared" si="194"/>
        <v>26</v>
      </c>
      <c r="L206" s="8">
        <f t="shared" si="194"/>
        <v>23</v>
      </c>
      <c r="M206" s="8">
        <f t="shared" si="194"/>
        <v>33</v>
      </c>
    </row>
    <row r="207">
      <c r="A207" s="1">
        <v>93.0</v>
      </c>
      <c r="B207" s="8">
        <f t="shared" ref="B207:M207" si="195">RANDBETWEEN(B$7-1.2,B$8+1.2)</f>
        <v>15</v>
      </c>
      <c r="C207" s="8">
        <f t="shared" si="195"/>
        <v>27</v>
      </c>
      <c r="D207" s="8">
        <f t="shared" si="195"/>
        <v>13</v>
      </c>
      <c r="E207" s="8">
        <f t="shared" si="195"/>
        <v>31</v>
      </c>
      <c r="F207" s="8">
        <f t="shared" si="195"/>
        <v>40</v>
      </c>
      <c r="G207" s="8">
        <f t="shared" si="195"/>
        <v>48</v>
      </c>
      <c r="H207" s="8">
        <f t="shared" si="195"/>
        <v>50</v>
      </c>
      <c r="I207" s="8">
        <f t="shared" si="195"/>
        <v>44</v>
      </c>
      <c r="J207" s="8">
        <f t="shared" si="195"/>
        <v>39</v>
      </c>
      <c r="K207" s="8">
        <f t="shared" si="195"/>
        <v>36</v>
      </c>
      <c r="L207" s="8">
        <f t="shared" si="195"/>
        <v>23</v>
      </c>
      <c r="M207" s="8">
        <f t="shared" si="195"/>
        <v>29</v>
      </c>
    </row>
    <row r="208">
      <c r="A208" s="1">
        <v>94.0</v>
      </c>
      <c r="B208" s="8">
        <f t="shared" ref="B208:M208" si="196">RANDBETWEEN(B$7-1.2,B$8+1.2)</f>
        <v>17</v>
      </c>
      <c r="C208" s="8">
        <f t="shared" si="196"/>
        <v>26</v>
      </c>
      <c r="D208" s="8">
        <f t="shared" si="196"/>
        <v>14</v>
      </c>
      <c r="E208" s="8">
        <f t="shared" si="196"/>
        <v>31</v>
      </c>
      <c r="F208" s="8">
        <f t="shared" si="196"/>
        <v>43</v>
      </c>
      <c r="G208" s="8">
        <f t="shared" si="196"/>
        <v>48</v>
      </c>
      <c r="H208" s="8">
        <f t="shared" si="196"/>
        <v>51</v>
      </c>
      <c r="I208" s="8">
        <f t="shared" si="196"/>
        <v>45</v>
      </c>
      <c r="J208" s="8">
        <f t="shared" si="196"/>
        <v>36</v>
      </c>
      <c r="K208" s="8">
        <f t="shared" si="196"/>
        <v>30</v>
      </c>
      <c r="L208" s="8">
        <f t="shared" si="196"/>
        <v>20</v>
      </c>
      <c r="M208" s="8">
        <f t="shared" si="196"/>
        <v>30</v>
      </c>
    </row>
    <row r="209">
      <c r="A209" s="1">
        <v>95.0</v>
      </c>
      <c r="B209" s="8">
        <f t="shared" ref="B209:M209" si="197">RANDBETWEEN(B$7-1.2,B$8+1.2)</f>
        <v>13</v>
      </c>
      <c r="C209" s="8">
        <f t="shared" si="197"/>
        <v>25</v>
      </c>
      <c r="D209" s="8">
        <f t="shared" si="197"/>
        <v>13</v>
      </c>
      <c r="E209" s="8">
        <f t="shared" si="197"/>
        <v>30</v>
      </c>
      <c r="F209" s="8">
        <f t="shared" si="197"/>
        <v>40</v>
      </c>
      <c r="G209" s="8">
        <f t="shared" si="197"/>
        <v>46</v>
      </c>
      <c r="H209" s="8">
        <f t="shared" si="197"/>
        <v>50</v>
      </c>
      <c r="I209" s="8">
        <f t="shared" si="197"/>
        <v>45</v>
      </c>
      <c r="J209" s="8">
        <f t="shared" si="197"/>
        <v>39</v>
      </c>
      <c r="K209" s="8">
        <f t="shared" si="197"/>
        <v>22</v>
      </c>
      <c r="L209" s="8">
        <f t="shared" si="197"/>
        <v>23</v>
      </c>
      <c r="M209" s="8">
        <f t="shared" si="197"/>
        <v>30</v>
      </c>
    </row>
    <row r="210">
      <c r="A210" s="1">
        <v>96.0</v>
      </c>
      <c r="B210" s="8">
        <f t="shared" ref="B210:M210" si="198">RANDBETWEEN(B$7-1.2,B$8+1.2)</f>
        <v>16</v>
      </c>
      <c r="C210" s="8">
        <f t="shared" si="198"/>
        <v>25</v>
      </c>
      <c r="D210" s="8">
        <f t="shared" si="198"/>
        <v>13</v>
      </c>
      <c r="E210" s="8">
        <f t="shared" si="198"/>
        <v>31</v>
      </c>
      <c r="F210" s="8">
        <f t="shared" si="198"/>
        <v>43</v>
      </c>
      <c r="G210" s="8">
        <f t="shared" si="198"/>
        <v>50</v>
      </c>
      <c r="H210" s="8">
        <f t="shared" si="198"/>
        <v>52</v>
      </c>
      <c r="I210" s="8">
        <f t="shared" si="198"/>
        <v>45</v>
      </c>
      <c r="J210" s="8">
        <f t="shared" si="198"/>
        <v>38</v>
      </c>
      <c r="K210" s="8">
        <f t="shared" si="198"/>
        <v>29</v>
      </c>
      <c r="L210" s="8">
        <f t="shared" si="198"/>
        <v>21</v>
      </c>
      <c r="M210" s="8">
        <f t="shared" si="198"/>
        <v>29</v>
      </c>
    </row>
    <row r="211">
      <c r="A211" s="1">
        <v>97.0</v>
      </c>
      <c r="B211" s="8">
        <f t="shared" ref="B211:M211" si="199">RANDBETWEEN(B$7-1.2,B$8+1.2)</f>
        <v>15</v>
      </c>
      <c r="C211" s="8">
        <f t="shared" si="199"/>
        <v>28</v>
      </c>
      <c r="D211" s="8">
        <f t="shared" si="199"/>
        <v>13</v>
      </c>
      <c r="E211" s="8">
        <f t="shared" si="199"/>
        <v>29</v>
      </c>
      <c r="F211" s="8">
        <f t="shared" si="199"/>
        <v>40</v>
      </c>
      <c r="G211" s="8">
        <f t="shared" si="199"/>
        <v>47</v>
      </c>
      <c r="H211" s="8">
        <f t="shared" si="199"/>
        <v>50</v>
      </c>
      <c r="I211" s="8">
        <f t="shared" si="199"/>
        <v>43</v>
      </c>
      <c r="J211" s="8">
        <f t="shared" si="199"/>
        <v>39</v>
      </c>
      <c r="K211" s="8">
        <f t="shared" si="199"/>
        <v>30</v>
      </c>
      <c r="L211" s="8">
        <f t="shared" si="199"/>
        <v>19</v>
      </c>
      <c r="M211" s="8">
        <f t="shared" si="199"/>
        <v>33</v>
      </c>
    </row>
    <row r="212">
      <c r="A212" s="1">
        <v>98.0</v>
      </c>
      <c r="B212" s="8">
        <f t="shared" ref="B212:M212" si="200">RANDBETWEEN(B$7-1.2,B$8+1.2)</f>
        <v>14</v>
      </c>
      <c r="C212" s="8">
        <f t="shared" si="200"/>
        <v>28</v>
      </c>
      <c r="D212" s="8">
        <f t="shared" si="200"/>
        <v>14</v>
      </c>
      <c r="E212" s="8">
        <f t="shared" si="200"/>
        <v>27</v>
      </c>
      <c r="F212" s="8">
        <f t="shared" si="200"/>
        <v>41</v>
      </c>
      <c r="G212" s="8">
        <f t="shared" si="200"/>
        <v>49</v>
      </c>
      <c r="H212" s="8">
        <f t="shared" si="200"/>
        <v>48</v>
      </c>
      <c r="I212" s="8">
        <f t="shared" si="200"/>
        <v>44</v>
      </c>
      <c r="J212" s="8">
        <f t="shared" si="200"/>
        <v>36</v>
      </c>
      <c r="K212" s="8">
        <f t="shared" si="200"/>
        <v>34</v>
      </c>
      <c r="L212" s="8">
        <f t="shared" si="200"/>
        <v>23</v>
      </c>
      <c r="M212" s="8">
        <f t="shared" si="200"/>
        <v>30</v>
      </c>
    </row>
    <row r="213">
      <c r="A213" s="1">
        <v>99.0</v>
      </c>
      <c r="B213" s="8">
        <f t="shared" ref="B213:M213" si="201">RANDBETWEEN(B$7-1.2,B$8+1.2)</f>
        <v>15</v>
      </c>
      <c r="C213" s="8">
        <f t="shared" si="201"/>
        <v>24</v>
      </c>
      <c r="D213" s="8">
        <f t="shared" si="201"/>
        <v>16</v>
      </c>
      <c r="E213" s="8">
        <f t="shared" si="201"/>
        <v>31</v>
      </c>
      <c r="F213" s="8">
        <f t="shared" si="201"/>
        <v>41</v>
      </c>
      <c r="G213" s="8">
        <f t="shared" si="201"/>
        <v>48</v>
      </c>
      <c r="H213" s="8">
        <f t="shared" si="201"/>
        <v>50</v>
      </c>
      <c r="I213" s="8">
        <f t="shared" si="201"/>
        <v>45</v>
      </c>
      <c r="J213" s="8">
        <f t="shared" si="201"/>
        <v>37</v>
      </c>
      <c r="K213" s="8">
        <f t="shared" si="201"/>
        <v>30</v>
      </c>
      <c r="L213" s="8">
        <f t="shared" si="201"/>
        <v>22</v>
      </c>
      <c r="M213" s="8">
        <f t="shared" si="201"/>
        <v>32</v>
      </c>
    </row>
    <row r="214">
      <c r="A214" s="1">
        <v>100.0</v>
      </c>
      <c r="B214" s="8">
        <f t="shared" ref="B214:M214" si="202">RANDBETWEEN(B$7-1.2,B$8+1.2)</f>
        <v>16</v>
      </c>
      <c r="C214" s="8">
        <f t="shared" si="202"/>
        <v>25</v>
      </c>
      <c r="D214" s="8">
        <f t="shared" si="202"/>
        <v>13</v>
      </c>
      <c r="E214" s="8">
        <f t="shared" si="202"/>
        <v>30</v>
      </c>
      <c r="F214" s="8">
        <f t="shared" si="202"/>
        <v>42</v>
      </c>
      <c r="G214" s="8">
        <f t="shared" si="202"/>
        <v>50</v>
      </c>
      <c r="H214" s="8">
        <f t="shared" si="202"/>
        <v>48</v>
      </c>
      <c r="I214" s="8">
        <f t="shared" si="202"/>
        <v>47</v>
      </c>
      <c r="J214" s="8">
        <f t="shared" si="202"/>
        <v>39</v>
      </c>
      <c r="K214" s="8">
        <f t="shared" si="202"/>
        <v>30</v>
      </c>
      <c r="L214" s="8">
        <f t="shared" si="202"/>
        <v>20</v>
      </c>
      <c r="M214" s="8">
        <f t="shared" si="202"/>
        <v>33</v>
      </c>
    </row>
    <row r="218">
      <c r="A218" s="3"/>
      <c r="B218" s="3" t="s">
        <v>4</v>
      </c>
      <c r="C218" s="3" t="s">
        <v>5</v>
      </c>
      <c r="D218" s="3" t="s">
        <v>6</v>
      </c>
      <c r="E218" s="3" t="s">
        <v>7</v>
      </c>
      <c r="F218" s="3" t="s">
        <v>8</v>
      </c>
      <c r="G218" s="3" t="s">
        <v>9</v>
      </c>
      <c r="H218" s="3" t="s">
        <v>10</v>
      </c>
      <c r="I218" s="3" t="s">
        <v>11</v>
      </c>
      <c r="J218" s="3" t="s">
        <v>12</v>
      </c>
      <c r="K218" s="3" t="s">
        <v>13</v>
      </c>
      <c r="L218" s="3" t="s">
        <v>14</v>
      </c>
      <c r="M218" s="3" t="s">
        <v>15</v>
      </c>
    </row>
    <row r="219">
      <c r="A219" s="3">
        <v>1.0</v>
      </c>
      <c r="B219" s="7">
        <v>82.3</v>
      </c>
      <c r="C219" s="7">
        <v>93.0</v>
      </c>
      <c r="D219" s="7">
        <v>87.8</v>
      </c>
      <c r="E219" s="7">
        <v>100.0</v>
      </c>
      <c r="F219" s="7">
        <v>124.7</v>
      </c>
      <c r="G219" s="7">
        <v>141.8</v>
      </c>
      <c r="H219" s="7">
        <v>160.8</v>
      </c>
      <c r="I219" s="7">
        <v>142.3</v>
      </c>
      <c r="J219" s="7">
        <v>131.2</v>
      </c>
      <c r="K219" s="7">
        <v>108.6</v>
      </c>
      <c r="L219" s="7">
        <v>87.6</v>
      </c>
      <c r="M219" s="7">
        <v>102.3</v>
      </c>
    </row>
    <row r="220">
      <c r="A220" s="3">
        <v>2.0</v>
      </c>
      <c r="B220" s="7">
        <v>83.3</v>
      </c>
      <c r="C220" s="7">
        <v>96.0</v>
      </c>
      <c r="D220" s="7">
        <v>87.0</v>
      </c>
      <c r="E220" s="7">
        <v>97.6</v>
      </c>
      <c r="F220" s="7">
        <v>123.1</v>
      </c>
      <c r="G220" s="7">
        <v>143.2</v>
      </c>
      <c r="H220" s="7">
        <v>163.0</v>
      </c>
      <c r="I220" s="7">
        <v>142.0</v>
      </c>
      <c r="J220" s="7">
        <v>129.1</v>
      </c>
      <c r="K220" s="7">
        <v>106.3</v>
      </c>
      <c r="L220" s="7">
        <v>90.3</v>
      </c>
      <c r="M220" s="7">
        <v>103.7</v>
      </c>
    </row>
    <row r="221">
      <c r="A221" s="3">
        <v>3.0</v>
      </c>
      <c r="B221" s="7">
        <v>85.2</v>
      </c>
      <c r="C221" s="7">
        <v>96.2</v>
      </c>
      <c r="D221" s="7">
        <v>84.8</v>
      </c>
      <c r="E221" s="7">
        <v>99.1</v>
      </c>
      <c r="F221" s="7">
        <v>127.1</v>
      </c>
      <c r="G221" s="7">
        <v>144.9</v>
      </c>
      <c r="H221" s="7">
        <v>165.2</v>
      </c>
      <c r="I221" s="7">
        <v>144.9</v>
      </c>
      <c r="J221" s="7">
        <v>129.2</v>
      </c>
      <c r="K221" s="7">
        <v>105.6</v>
      </c>
      <c r="L221" s="7">
        <v>86.4</v>
      </c>
      <c r="M221" s="7">
        <v>103.2</v>
      </c>
    </row>
    <row r="222">
      <c r="A222" s="3">
        <v>4.0</v>
      </c>
      <c r="B222" s="7">
        <v>82.4</v>
      </c>
      <c r="C222" s="7">
        <v>93.6</v>
      </c>
      <c r="D222" s="7">
        <v>87.6</v>
      </c>
      <c r="E222" s="7">
        <v>102.7</v>
      </c>
      <c r="F222" s="7">
        <v>130.5</v>
      </c>
      <c r="G222" s="7">
        <v>144.3</v>
      </c>
      <c r="H222" s="7">
        <v>162.7</v>
      </c>
      <c r="I222" s="7">
        <v>144.9</v>
      </c>
      <c r="J222" s="7">
        <v>126.8</v>
      </c>
      <c r="K222" s="7">
        <v>111.0</v>
      </c>
      <c r="L222" s="7">
        <v>90.7</v>
      </c>
      <c r="M222" s="7">
        <v>102.5</v>
      </c>
    </row>
    <row r="223">
      <c r="A223" s="3">
        <v>5.0</v>
      </c>
      <c r="B223" s="7">
        <v>85.2</v>
      </c>
      <c r="C223" s="7">
        <v>96.5</v>
      </c>
      <c r="D223" s="7">
        <v>84.6</v>
      </c>
      <c r="E223" s="7">
        <v>100.0</v>
      </c>
      <c r="F223" s="7">
        <v>130.0</v>
      </c>
      <c r="G223" s="7">
        <v>141.8</v>
      </c>
      <c r="H223" s="7">
        <v>164.6</v>
      </c>
      <c r="I223" s="7">
        <v>141.7</v>
      </c>
      <c r="J223" s="7">
        <v>131.0</v>
      </c>
      <c r="K223" s="7">
        <v>108.1</v>
      </c>
      <c r="L223" s="7">
        <v>87.5</v>
      </c>
      <c r="M223" s="7">
        <v>100.5</v>
      </c>
    </row>
    <row r="224">
      <c r="A224" s="3">
        <v>6.0</v>
      </c>
      <c r="B224" s="7">
        <v>84.4</v>
      </c>
      <c r="C224" s="7">
        <v>92.5</v>
      </c>
      <c r="D224" s="7">
        <v>84.6</v>
      </c>
      <c r="E224" s="7">
        <v>98.8</v>
      </c>
      <c r="F224" s="7">
        <v>131.3</v>
      </c>
      <c r="G224" s="7">
        <v>144.2</v>
      </c>
      <c r="H224" s="7">
        <v>163.3</v>
      </c>
      <c r="I224" s="7">
        <v>144.6</v>
      </c>
      <c r="J224" s="7">
        <v>131.5</v>
      </c>
      <c r="K224" s="7">
        <v>102.6</v>
      </c>
      <c r="L224" s="7">
        <v>86.2</v>
      </c>
      <c r="M224" s="7">
        <v>100.2</v>
      </c>
    </row>
    <row r="225">
      <c r="A225" s="3">
        <v>7.0</v>
      </c>
      <c r="B225" s="7">
        <v>83.2</v>
      </c>
      <c r="C225" s="7">
        <v>94.2</v>
      </c>
      <c r="D225" s="7">
        <v>86.5</v>
      </c>
      <c r="E225" s="7">
        <v>102.8</v>
      </c>
      <c r="F225" s="7">
        <v>127.5</v>
      </c>
      <c r="G225" s="7">
        <v>144.6</v>
      </c>
      <c r="H225" s="7">
        <v>165.0</v>
      </c>
      <c r="I225" s="7">
        <v>144.1</v>
      </c>
      <c r="J225" s="7">
        <v>126.9</v>
      </c>
      <c r="K225" s="7">
        <v>104.7</v>
      </c>
      <c r="L225" s="7">
        <v>89.0</v>
      </c>
      <c r="M225" s="7">
        <v>102.8</v>
      </c>
    </row>
    <row r="226">
      <c r="A226" s="3">
        <v>8.0</v>
      </c>
      <c r="B226" s="7">
        <v>85.6</v>
      </c>
      <c r="C226" s="7">
        <v>93.7</v>
      </c>
      <c r="D226" s="7">
        <v>84.1</v>
      </c>
      <c r="E226" s="7">
        <v>102.1</v>
      </c>
      <c r="F226" s="7">
        <v>126.6</v>
      </c>
      <c r="G226" s="7">
        <v>141.6</v>
      </c>
      <c r="H226" s="7">
        <v>160.6</v>
      </c>
      <c r="I226" s="7">
        <v>143.4</v>
      </c>
      <c r="J226" s="7">
        <v>130.9</v>
      </c>
      <c r="K226" s="7">
        <v>100.2</v>
      </c>
      <c r="L226" s="7">
        <v>88.8</v>
      </c>
      <c r="M226" s="7">
        <v>101.5</v>
      </c>
    </row>
    <row r="227">
      <c r="A227" s="3">
        <v>9.0</v>
      </c>
      <c r="B227" s="7">
        <v>83.9</v>
      </c>
      <c r="C227" s="7">
        <v>95.8</v>
      </c>
      <c r="D227" s="7">
        <v>87.9</v>
      </c>
      <c r="E227" s="7">
        <v>101.7</v>
      </c>
      <c r="F227" s="7">
        <v>132.0</v>
      </c>
      <c r="G227" s="7">
        <v>141.6</v>
      </c>
      <c r="H227" s="7">
        <v>162.1</v>
      </c>
      <c r="I227" s="7">
        <v>140.6</v>
      </c>
      <c r="J227" s="7">
        <v>129.3</v>
      </c>
      <c r="K227" s="7">
        <v>102.0</v>
      </c>
      <c r="L227" s="7">
        <v>89.1</v>
      </c>
      <c r="M227" s="7">
        <v>103.5</v>
      </c>
    </row>
    <row r="228">
      <c r="A228" s="3">
        <v>10.0</v>
      </c>
      <c r="B228" s="7">
        <v>85.8</v>
      </c>
      <c r="C228" s="7">
        <v>93.7</v>
      </c>
      <c r="D228" s="7">
        <v>86.2</v>
      </c>
      <c r="E228" s="7">
        <v>102.7</v>
      </c>
      <c r="F228" s="7">
        <v>123.4</v>
      </c>
      <c r="G228" s="7">
        <v>142.6</v>
      </c>
      <c r="H228" s="7">
        <v>161.6</v>
      </c>
      <c r="I228" s="7">
        <v>142.5</v>
      </c>
      <c r="J228" s="7">
        <v>130.4</v>
      </c>
      <c r="K228" s="7">
        <v>116.0</v>
      </c>
      <c r="L228" s="7">
        <v>88.0</v>
      </c>
      <c r="M228" s="7">
        <v>103.1</v>
      </c>
    </row>
    <row r="229">
      <c r="A229" s="3">
        <v>11.0</v>
      </c>
      <c r="B229" s="7">
        <v>84.9</v>
      </c>
      <c r="C229" s="7">
        <v>97.2</v>
      </c>
      <c r="D229" s="7">
        <v>86.7</v>
      </c>
      <c r="E229" s="7">
        <v>99.3</v>
      </c>
      <c r="F229" s="7">
        <v>125.7</v>
      </c>
      <c r="G229" s="7">
        <v>144.0</v>
      </c>
      <c r="H229" s="7">
        <v>164.1</v>
      </c>
      <c r="I229" s="7">
        <v>141.9</v>
      </c>
      <c r="J229" s="7">
        <v>128.1</v>
      </c>
      <c r="K229" s="7">
        <v>110.7</v>
      </c>
      <c r="L229" s="7">
        <v>88.4</v>
      </c>
      <c r="M229" s="7">
        <v>100.4</v>
      </c>
    </row>
    <row r="230">
      <c r="A230" s="3">
        <v>12.0</v>
      </c>
      <c r="B230" s="7">
        <v>86.6</v>
      </c>
      <c r="C230" s="7">
        <v>94.9</v>
      </c>
      <c r="D230" s="7">
        <v>86.8</v>
      </c>
      <c r="E230" s="7">
        <v>98.2</v>
      </c>
      <c r="F230" s="7">
        <v>128.2</v>
      </c>
      <c r="G230" s="7">
        <v>142.3</v>
      </c>
      <c r="H230" s="7">
        <v>161.5</v>
      </c>
      <c r="I230" s="7">
        <v>140.9</v>
      </c>
      <c r="J230" s="7">
        <v>127.0</v>
      </c>
      <c r="K230" s="7">
        <v>115.2</v>
      </c>
      <c r="L230" s="7">
        <v>90.6</v>
      </c>
      <c r="M230" s="7">
        <v>101.1</v>
      </c>
    </row>
    <row r="231">
      <c r="A231" s="3">
        <v>13.0</v>
      </c>
      <c r="B231" s="7">
        <v>85.5</v>
      </c>
      <c r="C231" s="7">
        <v>95.1</v>
      </c>
      <c r="D231" s="7">
        <v>84.9</v>
      </c>
      <c r="E231" s="7">
        <v>99.6</v>
      </c>
      <c r="F231" s="7">
        <v>127.8</v>
      </c>
      <c r="G231" s="7">
        <v>142.8</v>
      </c>
      <c r="H231" s="7">
        <v>162.3</v>
      </c>
      <c r="I231" s="7">
        <v>144.9</v>
      </c>
      <c r="J231" s="7">
        <v>128.1</v>
      </c>
      <c r="K231" s="7">
        <v>116.8</v>
      </c>
      <c r="L231" s="7">
        <v>90.0</v>
      </c>
      <c r="M231" s="7">
        <v>99.6</v>
      </c>
    </row>
    <row r="232">
      <c r="A232" s="3">
        <v>14.0</v>
      </c>
      <c r="B232" s="7">
        <v>82.5</v>
      </c>
      <c r="C232" s="7">
        <v>92.9</v>
      </c>
      <c r="D232" s="7">
        <v>88.0</v>
      </c>
      <c r="E232" s="7">
        <v>101.2</v>
      </c>
      <c r="F232" s="7">
        <v>126.2</v>
      </c>
      <c r="G232" s="7">
        <v>145.4</v>
      </c>
      <c r="H232" s="7">
        <v>164.6</v>
      </c>
      <c r="I232" s="7">
        <v>141.3</v>
      </c>
      <c r="J232" s="7">
        <v>130.3</v>
      </c>
      <c r="K232" s="7">
        <v>108.2</v>
      </c>
      <c r="L232" s="7">
        <v>91.3</v>
      </c>
      <c r="M232" s="7">
        <v>101.4</v>
      </c>
    </row>
    <row r="233">
      <c r="A233" s="3">
        <v>15.0</v>
      </c>
      <c r="B233" s="7">
        <v>87.0</v>
      </c>
      <c r="C233" s="7">
        <v>95.9</v>
      </c>
      <c r="D233" s="7">
        <v>83.3</v>
      </c>
      <c r="E233" s="7">
        <v>98.5</v>
      </c>
      <c r="F233" s="7">
        <v>131.9</v>
      </c>
      <c r="G233" s="7">
        <v>145.5</v>
      </c>
      <c r="H233" s="7">
        <v>160.8</v>
      </c>
      <c r="I233" s="7">
        <v>144.0</v>
      </c>
      <c r="J233" s="7">
        <v>126.8</v>
      </c>
      <c r="K233" s="7">
        <v>100.7</v>
      </c>
      <c r="L233" s="7">
        <v>89.9</v>
      </c>
      <c r="M233" s="7">
        <v>102.7</v>
      </c>
    </row>
    <row r="234">
      <c r="A234" s="3">
        <v>16.0</v>
      </c>
      <c r="B234" s="7">
        <v>86.5</v>
      </c>
      <c r="C234" s="7">
        <v>93.3</v>
      </c>
      <c r="D234" s="7">
        <v>86.0</v>
      </c>
      <c r="E234" s="7">
        <v>98.1</v>
      </c>
      <c r="F234" s="7">
        <v>131.9</v>
      </c>
      <c r="G234" s="7">
        <v>145.1</v>
      </c>
      <c r="H234" s="7">
        <v>161.3</v>
      </c>
      <c r="I234" s="7">
        <v>142.9</v>
      </c>
      <c r="J234" s="7">
        <v>129.7</v>
      </c>
      <c r="K234" s="7">
        <v>100.3</v>
      </c>
      <c r="L234" s="7">
        <v>86.1</v>
      </c>
      <c r="M234" s="7">
        <v>102.9</v>
      </c>
    </row>
    <row r="235">
      <c r="A235" s="3">
        <v>17.0</v>
      </c>
      <c r="B235" s="7">
        <v>83.5</v>
      </c>
      <c r="C235" s="7">
        <v>97.2</v>
      </c>
      <c r="D235" s="7">
        <v>83.5</v>
      </c>
      <c r="E235" s="7">
        <v>102.5</v>
      </c>
      <c r="F235" s="7">
        <v>123.4</v>
      </c>
      <c r="G235" s="7">
        <v>142.3</v>
      </c>
      <c r="H235" s="7">
        <v>160.2</v>
      </c>
      <c r="I235" s="7">
        <v>140.0</v>
      </c>
      <c r="J235" s="7">
        <v>130.7</v>
      </c>
      <c r="K235" s="7">
        <v>108.9</v>
      </c>
      <c r="L235" s="7">
        <v>90.0</v>
      </c>
      <c r="M235" s="7">
        <v>103.4</v>
      </c>
    </row>
    <row r="236">
      <c r="A236" s="3">
        <v>18.0</v>
      </c>
      <c r="B236" s="7">
        <v>87.0</v>
      </c>
      <c r="C236" s="7">
        <v>95.0</v>
      </c>
      <c r="D236" s="7">
        <v>88.3</v>
      </c>
      <c r="E236" s="7">
        <v>100.1</v>
      </c>
      <c r="F236" s="7">
        <v>127.7</v>
      </c>
      <c r="G236" s="7">
        <v>143.8</v>
      </c>
      <c r="H236" s="7">
        <v>163.7</v>
      </c>
      <c r="I236" s="7">
        <v>140.6</v>
      </c>
      <c r="J236" s="7">
        <v>127.2</v>
      </c>
      <c r="K236" s="7">
        <v>98.8</v>
      </c>
      <c r="L236" s="7">
        <v>90.6</v>
      </c>
      <c r="M236" s="7">
        <v>99.5</v>
      </c>
    </row>
    <row r="237">
      <c r="A237" s="3">
        <v>19.0</v>
      </c>
      <c r="B237" s="7">
        <v>83.5</v>
      </c>
      <c r="C237" s="7">
        <v>93.1</v>
      </c>
      <c r="D237" s="7">
        <v>83.4</v>
      </c>
      <c r="E237" s="7">
        <v>97.6</v>
      </c>
      <c r="F237" s="7">
        <v>131.6</v>
      </c>
      <c r="G237" s="7">
        <v>146.3</v>
      </c>
      <c r="H237" s="7">
        <v>164.8</v>
      </c>
      <c r="I237" s="7">
        <v>140.2</v>
      </c>
      <c r="J237" s="7">
        <v>127.8</v>
      </c>
      <c r="K237" s="7">
        <v>111.4</v>
      </c>
      <c r="L237" s="7">
        <v>88.2</v>
      </c>
      <c r="M237" s="7">
        <v>100.2</v>
      </c>
    </row>
    <row r="238">
      <c r="A238" s="3">
        <v>20.0</v>
      </c>
      <c r="B238" s="7">
        <v>84.0</v>
      </c>
      <c r="C238" s="7">
        <v>92.4</v>
      </c>
      <c r="D238" s="7">
        <v>83.8</v>
      </c>
      <c r="E238" s="7">
        <v>102.8</v>
      </c>
      <c r="F238" s="7">
        <v>124.1</v>
      </c>
      <c r="G238" s="7">
        <v>146.4</v>
      </c>
      <c r="H238" s="7">
        <v>162.0</v>
      </c>
      <c r="I238" s="7">
        <v>140.7</v>
      </c>
      <c r="J238" s="7">
        <v>130.8</v>
      </c>
      <c r="K238" s="7">
        <v>117.1</v>
      </c>
      <c r="L238" s="7">
        <v>88.9</v>
      </c>
      <c r="M238" s="7">
        <v>101.2</v>
      </c>
    </row>
    <row r="239">
      <c r="A239" s="3">
        <v>21.0</v>
      </c>
      <c r="B239" s="7">
        <v>86.9</v>
      </c>
      <c r="C239" s="7">
        <v>96.5</v>
      </c>
      <c r="D239" s="7">
        <v>84.2</v>
      </c>
      <c r="E239" s="7">
        <v>98.4</v>
      </c>
      <c r="F239" s="7">
        <v>126.8</v>
      </c>
      <c r="G239" s="7">
        <v>144.8</v>
      </c>
      <c r="H239" s="7">
        <v>162.6</v>
      </c>
      <c r="I239" s="7">
        <v>143.1</v>
      </c>
      <c r="J239" s="7">
        <v>129.2</v>
      </c>
      <c r="K239" s="7">
        <v>99.4</v>
      </c>
      <c r="L239" s="7">
        <v>91.2</v>
      </c>
      <c r="M239" s="7">
        <v>102.8</v>
      </c>
    </row>
    <row r="240">
      <c r="A240" s="3">
        <v>22.0</v>
      </c>
      <c r="B240" s="7">
        <v>83.9</v>
      </c>
      <c r="C240" s="7">
        <v>94.3</v>
      </c>
      <c r="D240" s="7">
        <v>83.2</v>
      </c>
      <c r="E240" s="7">
        <v>98.8</v>
      </c>
      <c r="F240" s="7">
        <v>131.1</v>
      </c>
      <c r="G240" s="7">
        <v>144.9</v>
      </c>
      <c r="H240" s="7">
        <v>163.4</v>
      </c>
      <c r="I240" s="7">
        <v>143.1</v>
      </c>
      <c r="J240" s="7">
        <v>130.0</v>
      </c>
      <c r="K240" s="7">
        <v>99.5</v>
      </c>
      <c r="L240" s="7">
        <v>90.4</v>
      </c>
      <c r="M240" s="7">
        <v>101.1</v>
      </c>
    </row>
    <row r="241">
      <c r="A241" s="3">
        <v>23.0</v>
      </c>
      <c r="B241" s="7">
        <v>81.9</v>
      </c>
      <c r="C241" s="7">
        <v>92.7</v>
      </c>
      <c r="D241" s="7">
        <v>84.6</v>
      </c>
      <c r="E241" s="7">
        <v>99.8</v>
      </c>
      <c r="F241" s="7">
        <v>128.0</v>
      </c>
      <c r="G241" s="7">
        <v>144.3</v>
      </c>
      <c r="H241" s="7">
        <v>163.0</v>
      </c>
      <c r="I241" s="7">
        <v>142.9</v>
      </c>
      <c r="J241" s="7">
        <v>129.5</v>
      </c>
      <c r="K241" s="7">
        <v>103.0</v>
      </c>
      <c r="L241" s="7">
        <v>87.6</v>
      </c>
      <c r="M241" s="7">
        <v>101.7</v>
      </c>
    </row>
    <row r="242">
      <c r="A242" s="3">
        <v>24.0</v>
      </c>
      <c r="B242" s="7">
        <v>81.9</v>
      </c>
      <c r="C242" s="7">
        <v>92.9</v>
      </c>
      <c r="D242" s="7">
        <v>88.0</v>
      </c>
      <c r="E242" s="7">
        <v>102.8</v>
      </c>
      <c r="F242" s="7">
        <v>129.8</v>
      </c>
      <c r="G242" s="7">
        <v>141.2</v>
      </c>
      <c r="H242" s="7">
        <v>160.1</v>
      </c>
      <c r="I242" s="7">
        <v>141.9</v>
      </c>
      <c r="J242" s="7">
        <v>128.0</v>
      </c>
      <c r="K242" s="7">
        <v>107.8</v>
      </c>
      <c r="L242" s="7">
        <v>88.2</v>
      </c>
      <c r="M242" s="7">
        <v>99.6</v>
      </c>
    </row>
    <row r="243">
      <c r="A243" s="3">
        <v>25.0</v>
      </c>
      <c r="B243" s="7">
        <v>82.6</v>
      </c>
      <c r="C243" s="7">
        <v>95.8</v>
      </c>
      <c r="D243" s="7">
        <v>86.6</v>
      </c>
      <c r="E243" s="7">
        <v>100.2</v>
      </c>
      <c r="F243" s="7">
        <v>125.6</v>
      </c>
      <c r="G243" s="7">
        <v>143.4</v>
      </c>
      <c r="H243" s="7">
        <v>160.7</v>
      </c>
      <c r="I243" s="7">
        <v>144.2</v>
      </c>
      <c r="J243" s="7">
        <v>131.6</v>
      </c>
      <c r="K243" s="7">
        <v>102.7</v>
      </c>
      <c r="L243" s="7">
        <v>88.7</v>
      </c>
      <c r="M243" s="7">
        <v>103.7</v>
      </c>
    </row>
    <row r="244">
      <c r="A244" s="3">
        <v>26.0</v>
      </c>
      <c r="B244" s="7">
        <v>83.7</v>
      </c>
      <c r="C244" s="7">
        <v>96.8</v>
      </c>
      <c r="D244" s="7">
        <v>83.8</v>
      </c>
      <c r="E244" s="7">
        <v>98.9</v>
      </c>
      <c r="F244" s="7">
        <v>127.0</v>
      </c>
      <c r="G244" s="7">
        <v>141.3</v>
      </c>
      <c r="H244" s="7">
        <v>160.9</v>
      </c>
      <c r="I244" s="7">
        <v>142.8</v>
      </c>
      <c r="J244" s="7">
        <v>131.0</v>
      </c>
      <c r="K244" s="7">
        <v>103.0</v>
      </c>
      <c r="L244" s="7">
        <v>91.2</v>
      </c>
      <c r="M244" s="7">
        <v>102.2</v>
      </c>
    </row>
    <row r="245">
      <c r="A245" s="3">
        <v>27.0</v>
      </c>
      <c r="B245" s="7">
        <v>85.3</v>
      </c>
      <c r="C245" s="7">
        <v>97.6</v>
      </c>
      <c r="D245" s="7">
        <v>88.0</v>
      </c>
      <c r="E245" s="7">
        <v>99.9</v>
      </c>
      <c r="F245" s="7">
        <v>124.7</v>
      </c>
      <c r="G245" s="7">
        <v>144.4</v>
      </c>
      <c r="H245" s="7">
        <v>163.9</v>
      </c>
      <c r="I245" s="7">
        <v>144.9</v>
      </c>
      <c r="J245" s="7">
        <v>128.9</v>
      </c>
      <c r="K245" s="7">
        <v>111.6</v>
      </c>
      <c r="L245" s="7">
        <v>86.8</v>
      </c>
      <c r="M245" s="7">
        <v>104.1</v>
      </c>
    </row>
    <row r="246">
      <c r="A246" s="3">
        <v>28.0</v>
      </c>
      <c r="B246" s="7">
        <v>83.9</v>
      </c>
      <c r="C246" s="7">
        <v>94.4</v>
      </c>
      <c r="D246" s="7">
        <v>86.9</v>
      </c>
      <c r="E246" s="7">
        <v>100.8</v>
      </c>
      <c r="F246" s="7">
        <v>129.6</v>
      </c>
      <c r="G246" s="7">
        <v>143.8</v>
      </c>
      <c r="H246" s="7">
        <v>164.4</v>
      </c>
      <c r="I246" s="7">
        <v>141.9</v>
      </c>
      <c r="J246" s="7">
        <v>127.6</v>
      </c>
      <c r="K246" s="7">
        <v>103.4</v>
      </c>
      <c r="L246" s="7">
        <v>90.9</v>
      </c>
      <c r="M246" s="7">
        <v>104.6</v>
      </c>
    </row>
    <row r="247">
      <c r="A247" s="3">
        <v>29.0</v>
      </c>
      <c r="B247" s="7">
        <v>82.0</v>
      </c>
      <c r="C247" s="7">
        <v>95.5</v>
      </c>
      <c r="D247" s="7">
        <v>87.1</v>
      </c>
      <c r="E247" s="7">
        <v>100.0</v>
      </c>
      <c r="F247" s="7">
        <v>129.8</v>
      </c>
      <c r="G247" s="7">
        <v>145.4</v>
      </c>
      <c r="H247" s="7">
        <v>160.0</v>
      </c>
      <c r="I247" s="7">
        <v>145.1</v>
      </c>
      <c r="J247" s="7">
        <v>126.9</v>
      </c>
      <c r="K247" s="7">
        <v>102.7</v>
      </c>
      <c r="L247" s="7">
        <v>86.8</v>
      </c>
      <c r="M247" s="7">
        <v>100.3</v>
      </c>
    </row>
    <row r="248">
      <c r="A248" s="3">
        <v>30.0</v>
      </c>
      <c r="B248" s="7">
        <v>86.4</v>
      </c>
      <c r="C248" s="7">
        <v>96.9</v>
      </c>
      <c r="D248" s="7">
        <v>88.3</v>
      </c>
      <c r="E248" s="7">
        <v>102.4</v>
      </c>
      <c r="F248" s="7">
        <v>127.4</v>
      </c>
      <c r="G248" s="7">
        <v>141.2</v>
      </c>
      <c r="H248" s="7">
        <v>160.2</v>
      </c>
      <c r="I248" s="7">
        <v>142.4</v>
      </c>
      <c r="J248" s="7">
        <v>129.5</v>
      </c>
      <c r="K248" s="7">
        <v>102.2</v>
      </c>
      <c r="L248" s="7">
        <v>90.0</v>
      </c>
      <c r="M248" s="7">
        <v>104.2</v>
      </c>
    </row>
    <row r="249">
      <c r="A249" s="3">
        <v>31.0</v>
      </c>
      <c r="B249" s="7">
        <v>84.8</v>
      </c>
      <c r="C249" s="7">
        <v>97.2</v>
      </c>
      <c r="D249" s="7">
        <v>87.1</v>
      </c>
      <c r="E249" s="7">
        <v>100.4</v>
      </c>
      <c r="F249" s="7">
        <v>128.3</v>
      </c>
      <c r="G249" s="7">
        <v>142.8</v>
      </c>
      <c r="H249" s="7">
        <v>161.7</v>
      </c>
      <c r="I249" s="7">
        <v>143.0</v>
      </c>
      <c r="J249" s="7">
        <v>130.8</v>
      </c>
      <c r="K249" s="7">
        <v>112.4</v>
      </c>
      <c r="L249" s="7">
        <v>88.8</v>
      </c>
      <c r="M249" s="7">
        <v>104.2</v>
      </c>
    </row>
    <row r="250">
      <c r="A250" s="3">
        <v>32.0</v>
      </c>
      <c r="B250" s="7">
        <v>85.6</v>
      </c>
      <c r="C250" s="7">
        <v>94.4</v>
      </c>
      <c r="D250" s="7">
        <v>86.9</v>
      </c>
      <c r="E250" s="7">
        <v>102.0</v>
      </c>
      <c r="F250" s="7">
        <v>128.4</v>
      </c>
      <c r="G250" s="7">
        <v>142.0</v>
      </c>
      <c r="H250" s="7">
        <v>162.9</v>
      </c>
      <c r="I250" s="7">
        <v>143.1</v>
      </c>
      <c r="J250" s="7">
        <v>126.9</v>
      </c>
      <c r="K250" s="7">
        <v>104.5</v>
      </c>
      <c r="L250" s="7">
        <v>86.3</v>
      </c>
      <c r="M250" s="7">
        <v>100.8</v>
      </c>
    </row>
    <row r="251">
      <c r="A251" s="3">
        <v>33.0</v>
      </c>
      <c r="B251" s="7">
        <v>84.0</v>
      </c>
      <c r="C251" s="7">
        <v>92.4</v>
      </c>
      <c r="D251" s="7">
        <v>85.4</v>
      </c>
      <c r="E251" s="7">
        <v>98.6</v>
      </c>
      <c r="F251" s="7">
        <v>126.4</v>
      </c>
      <c r="G251" s="7">
        <v>145.1</v>
      </c>
      <c r="H251" s="7">
        <v>161.8</v>
      </c>
      <c r="I251" s="7">
        <v>140.7</v>
      </c>
      <c r="J251" s="7">
        <v>129.6</v>
      </c>
      <c r="K251" s="7">
        <v>97.9</v>
      </c>
      <c r="L251" s="7">
        <v>86.3</v>
      </c>
      <c r="M251" s="7">
        <v>101.2</v>
      </c>
    </row>
    <row r="252">
      <c r="A252" s="3">
        <v>34.0</v>
      </c>
      <c r="B252" s="7">
        <v>86.4</v>
      </c>
      <c r="C252" s="7">
        <v>94.1</v>
      </c>
      <c r="D252" s="7">
        <v>87.9</v>
      </c>
      <c r="E252" s="7">
        <v>101.0</v>
      </c>
      <c r="F252" s="7">
        <v>128.5</v>
      </c>
      <c r="G252" s="7">
        <v>144.8</v>
      </c>
      <c r="H252" s="7">
        <v>165.4</v>
      </c>
      <c r="I252" s="7">
        <v>144.9</v>
      </c>
      <c r="J252" s="7">
        <v>129.4</v>
      </c>
      <c r="K252" s="7">
        <v>107.1</v>
      </c>
      <c r="L252" s="7">
        <v>87.3</v>
      </c>
      <c r="M252" s="7">
        <v>104.0</v>
      </c>
    </row>
    <row r="253">
      <c r="A253" s="3">
        <v>35.0</v>
      </c>
      <c r="B253" s="7">
        <v>82.9</v>
      </c>
      <c r="C253" s="7">
        <v>95.0</v>
      </c>
      <c r="D253" s="7">
        <v>86.7</v>
      </c>
      <c r="E253" s="7">
        <v>98.8</v>
      </c>
      <c r="F253" s="7">
        <v>131.4</v>
      </c>
      <c r="G253" s="7">
        <v>143.4</v>
      </c>
      <c r="H253" s="7">
        <v>162.5</v>
      </c>
      <c r="I253" s="7">
        <v>141.7</v>
      </c>
      <c r="J253" s="7">
        <v>131.4</v>
      </c>
      <c r="K253" s="7">
        <v>111.3</v>
      </c>
      <c r="L253" s="7">
        <v>86.7</v>
      </c>
      <c r="M253" s="7">
        <v>104.5</v>
      </c>
    </row>
    <row r="254">
      <c r="A254" s="3">
        <v>36.0</v>
      </c>
      <c r="B254" s="7">
        <v>84.9</v>
      </c>
      <c r="C254" s="7">
        <v>93.2</v>
      </c>
      <c r="D254" s="7">
        <v>83.7</v>
      </c>
      <c r="E254" s="7">
        <v>100.7</v>
      </c>
      <c r="F254" s="7">
        <v>131.7</v>
      </c>
      <c r="G254" s="7">
        <v>145.0</v>
      </c>
      <c r="H254" s="7">
        <v>163.7</v>
      </c>
      <c r="I254" s="7">
        <v>142.8</v>
      </c>
      <c r="J254" s="7">
        <v>126.6</v>
      </c>
      <c r="K254" s="7">
        <v>107.0</v>
      </c>
      <c r="L254" s="7">
        <v>87.8</v>
      </c>
      <c r="M254" s="7">
        <v>102.1</v>
      </c>
    </row>
    <row r="255">
      <c r="A255" s="3">
        <v>37.0</v>
      </c>
      <c r="B255" s="7">
        <v>83.9</v>
      </c>
      <c r="C255" s="7">
        <v>93.1</v>
      </c>
      <c r="D255" s="7">
        <v>84.0</v>
      </c>
      <c r="E255" s="7">
        <v>97.7</v>
      </c>
      <c r="F255" s="7">
        <v>129.2</v>
      </c>
      <c r="G255" s="7">
        <v>144.9</v>
      </c>
      <c r="H255" s="7">
        <v>163.6</v>
      </c>
      <c r="I255" s="7">
        <v>141.6</v>
      </c>
      <c r="J255" s="7">
        <v>129.7</v>
      </c>
      <c r="K255" s="7">
        <v>101.4</v>
      </c>
      <c r="L255" s="7">
        <v>89.6</v>
      </c>
      <c r="M255" s="7">
        <v>100.8</v>
      </c>
    </row>
    <row r="256">
      <c r="A256" s="3">
        <v>38.0</v>
      </c>
      <c r="B256" s="7">
        <v>82.3</v>
      </c>
      <c r="C256" s="7">
        <v>93.2</v>
      </c>
      <c r="D256" s="7">
        <v>88.3</v>
      </c>
      <c r="E256" s="7">
        <v>101.0</v>
      </c>
      <c r="F256" s="7">
        <v>124.2</v>
      </c>
      <c r="G256" s="7">
        <v>141.3</v>
      </c>
      <c r="H256" s="7">
        <v>161.6</v>
      </c>
      <c r="I256" s="7">
        <v>142.5</v>
      </c>
      <c r="J256" s="7">
        <v>127.6</v>
      </c>
      <c r="K256" s="7">
        <v>114.6</v>
      </c>
      <c r="L256" s="7">
        <v>89.8</v>
      </c>
      <c r="M256" s="7">
        <v>100.6</v>
      </c>
    </row>
    <row r="257">
      <c r="A257" s="3">
        <v>39.0</v>
      </c>
      <c r="B257" s="7">
        <v>85.9</v>
      </c>
      <c r="C257" s="7">
        <v>97.2</v>
      </c>
      <c r="D257" s="7">
        <v>83.7</v>
      </c>
      <c r="E257" s="7">
        <v>102.3</v>
      </c>
      <c r="F257" s="7">
        <v>129.2</v>
      </c>
      <c r="G257" s="7">
        <v>141.3</v>
      </c>
      <c r="H257" s="7">
        <v>164.7</v>
      </c>
      <c r="I257" s="7">
        <v>143.6</v>
      </c>
      <c r="J257" s="7">
        <v>127.3</v>
      </c>
      <c r="K257" s="7">
        <v>103.5</v>
      </c>
      <c r="L257" s="7">
        <v>90.3</v>
      </c>
      <c r="M257" s="7">
        <v>103.1</v>
      </c>
    </row>
    <row r="258">
      <c r="A258" s="3">
        <v>40.0</v>
      </c>
      <c r="B258" s="7">
        <v>86.0</v>
      </c>
      <c r="C258" s="7">
        <v>95.7</v>
      </c>
      <c r="D258" s="7">
        <v>84.8</v>
      </c>
      <c r="E258" s="7">
        <v>99.2</v>
      </c>
      <c r="F258" s="7">
        <v>129.5</v>
      </c>
      <c r="G258" s="7">
        <v>141.9</v>
      </c>
      <c r="H258" s="7">
        <v>164.4</v>
      </c>
      <c r="I258" s="7">
        <v>142.7</v>
      </c>
      <c r="J258" s="7">
        <v>129.6</v>
      </c>
      <c r="K258" s="7">
        <v>107.5</v>
      </c>
      <c r="L258" s="7">
        <v>86.2</v>
      </c>
      <c r="M258" s="7">
        <v>101.0</v>
      </c>
    </row>
    <row r="259">
      <c r="A259" s="3">
        <v>41.0</v>
      </c>
      <c r="B259" s="7">
        <v>82.6</v>
      </c>
      <c r="C259" s="7">
        <v>92.5</v>
      </c>
      <c r="D259" s="7">
        <v>85.1</v>
      </c>
      <c r="E259" s="7">
        <v>101.8</v>
      </c>
      <c r="F259" s="7">
        <v>127.8</v>
      </c>
      <c r="G259" s="7">
        <v>142.9</v>
      </c>
      <c r="H259" s="7">
        <v>164.9</v>
      </c>
      <c r="I259" s="7">
        <v>140.2</v>
      </c>
      <c r="J259" s="7">
        <v>129.0</v>
      </c>
      <c r="K259" s="7">
        <v>103.1</v>
      </c>
      <c r="L259" s="7">
        <v>90.9</v>
      </c>
      <c r="M259" s="7">
        <v>104.7</v>
      </c>
    </row>
    <row r="260">
      <c r="A260" s="3">
        <v>42.0</v>
      </c>
      <c r="B260" s="7">
        <v>85.4</v>
      </c>
      <c r="C260" s="7">
        <v>95.0</v>
      </c>
      <c r="D260" s="7">
        <v>87.0</v>
      </c>
      <c r="E260" s="7">
        <v>100.3</v>
      </c>
      <c r="F260" s="7">
        <v>129.5</v>
      </c>
      <c r="G260" s="7">
        <v>145.6</v>
      </c>
      <c r="H260" s="7">
        <v>164.8</v>
      </c>
      <c r="I260" s="7">
        <v>144.8</v>
      </c>
      <c r="J260" s="7">
        <v>127.7</v>
      </c>
      <c r="K260" s="7">
        <v>115.9</v>
      </c>
      <c r="L260" s="7">
        <v>89.4</v>
      </c>
      <c r="M260" s="7">
        <v>100.5</v>
      </c>
    </row>
    <row r="261">
      <c r="A261" s="3">
        <v>43.0</v>
      </c>
      <c r="B261" s="7">
        <v>86.0</v>
      </c>
      <c r="C261" s="7">
        <v>94.3</v>
      </c>
      <c r="D261" s="7">
        <v>86.2</v>
      </c>
      <c r="E261" s="7">
        <v>98.0</v>
      </c>
      <c r="F261" s="7">
        <v>129.0</v>
      </c>
      <c r="G261" s="7">
        <v>143.6</v>
      </c>
      <c r="H261" s="7">
        <v>163.7</v>
      </c>
      <c r="I261" s="7">
        <v>143.9</v>
      </c>
      <c r="J261" s="7">
        <v>128.8</v>
      </c>
      <c r="K261" s="7">
        <v>104.6</v>
      </c>
      <c r="L261" s="7">
        <v>87.5</v>
      </c>
      <c r="M261" s="7">
        <v>102.9</v>
      </c>
    </row>
    <row r="262">
      <c r="A262" s="3">
        <v>44.0</v>
      </c>
      <c r="B262" s="7">
        <v>85.8</v>
      </c>
      <c r="C262" s="7">
        <v>93.2</v>
      </c>
      <c r="D262" s="7">
        <v>85.8</v>
      </c>
      <c r="E262" s="7">
        <v>100.3</v>
      </c>
      <c r="F262" s="7">
        <v>129.7</v>
      </c>
      <c r="G262" s="7">
        <v>141.6</v>
      </c>
      <c r="H262" s="7">
        <v>160.0</v>
      </c>
      <c r="I262" s="7">
        <v>142.0</v>
      </c>
      <c r="J262" s="7">
        <v>126.8</v>
      </c>
      <c r="K262" s="7">
        <v>97.7</v>
      </c>
      <c r="L262" s="7">
        <v>90.0</v>
      </c>
      <c r="M262" s="7">
        <v>99.6</v>
      </c>
    </row>
    <row r="263">
      <c r="A263" s="3">
        <v>45.0</v>
      </c>
      <c r="B263" s="7">
        <v>84.0</v>
      </c>
      <c r="C263" s="7">
        <v>93.2</v>
      </c>
      <c r="D263" s="7">
        <v>87.6</v>
      </c>
      <c r="E263" s="7">
        <v>100.8</v>
      </c>
      <c r="F263" s="7">
        <v>123.8</v>
      </c>
      <c r="G263" s="7">
        <v>144.6</v>
      </c>
      <c r="H263" s="7">
        <v>160.4</v>
      </c>
      <c r="I263" s="7">
        <v>140.4</v>
      </c>
      <c r="J263" s="7">
        <v>131.1</v>
      </c>
      <c r="K263" s="7">
        <v>99.9</v>
      </c>
      <c r="L263" s="7">
        <v>89.6</v>
      </c>
      <c r="M263" s="7">
        <v>100.6</v>
      </c>
    </row>
    <row r="264">
      <c r="A264" s="3">
        <v>46.0</v>
      </c>
      <c r="B264" s="7">
        <v>85.0</v>
      </c>
      <c r="C264" s="7">
        <v>96.2</v>
      </c>
      <c r="D264" s="7">
        <v>87.0</v>
      </c>
      <c r="E264" s="7">
        <v>98.4</v>
      </c>
      <c r="F264" s="7">
        <v>123.8</v>
      </c>
      <c r="G264" s="7">
        <v>145.8</v>
      </c>
      <c r="H264" s="7">
        <v>163.1</v>
      </c>
      <c r="I264" s="7">
        <v>142.0</v>
      </c>
      <c r="J264" s="7">
        <v>128.2</v>
      </c>
      <c r="K264" s="7">
        <v>107.1</v>
      </c>
      <c r="L264" s="7">
        <v>90.6</v>
      </c>
      <c r="M264" s="7">
        <v>102.3</v>
      </c>
    </row>
    <row r="265">
      <c r="A265" s="3">
        <v>47.0</v>
      </c>
      <c r="B265" s="7">
        <v>84.7</v>
      </c>
      <c r="C265" s="7">
        <v>97.3</v>
      </c>
      <c r="D265" s="7">
        <v>83.1</v>
      </c>
      <c r="E265" s="7">
        <v>102.0</v>
      </c>
      <c r="F265" s="7">
        <v>123.2</v>
      </c>
      <c r="G265" s="7">
        <v>144.3</v>
      </c>
      <c r="H265" s="7">
        <v>162.2</v>
      </c>
      <c r="I265" s="7">
        <v>143.3</v>
      </c>
      <c r="J265" s="7">
        <v>129.0</v>
      </c>
      <c r="K265" s="7">
        <v>98.7</v>
      </c>
      <c r="L265" s="7">
        <v>90.3</v>
      </c>
      <c r="M265" s="7">
        <v>99.9</v>
      </c>
    </row>
    <row r="266">
      <c r="A266" s="3">
        <v>48.0</v>
      </c>
      <c r="B266" s="7">
        <v>86.7</v>
      </c>
      <c r="C266" s="7">
        <v>97.5</v>
      </c>
      <c r="D266" s="7">
        <v>87.6</v>
      </c>
      <c r="E266" s="7">
        <v>100.4</v>
      </c>
      <c r="F266" s="7">
        <v>123.8</v>
      </c>
      <c r="G266" s="7">
        <v>141.8</v>
      </c>
      <c r="H266" s="7">
        <v>161.1</v>
      </c>
      <c r="I266" s="7">
        <v>144.4</v>
      </c>
      <c r="J266" s="7">
        <v>131.6</v>
      </c>
      <c r="K266" s="7">
        <v>111.4</v>
      </c>
      <c r="L266" s="7">
        <v>90.0</v>
      </c>
      <c r="M266" s="7">
        <v>101.2</v>
      </c>
    </row>
    <row r="267">
      <c r="A267" s="3">
        <v>49.0</v>
      </c>
      <c r="B267" s="7">
        <v>85.7</v>
      </c>
      <c r="C267" s="7">
        <v>93.2</v>
      </c>
      <c r="D267" s="7">
        <v>87.4</v>
      </c>
      <c r="E267" s="7">
        <v>102.7</v>
      </c>
      <c r="F267" s="7">
        <v>131.9</v>
      </c>
      <c r="G267" s="7">
        <v>145.7</v>
      </c>
      <c r="H267" s="7">
        <v>162.9</v>
      </c>
      <c r="I267" s="7">
        <v>139.9</v>
      </c>
      <c r="J267" s="7">
        <v>130.6</v>
      </c>
      <c r="K267" s="7">
        <v>97.8</v>
      </c>
      <c r="L267" s="7">
        <v>89.1</v>
      </c>
      <c r="M267" s="7">
        <v>102.6</v>
      </c>
    </row>
    <row r="268">
      <c r="A268" s="3">
        <v>50.0</v>
      </c>
      <c r="B268" s="7">
        <v>82.0</v>
      </c>
      <c r="C268" s="7">
        <v>94.2</v>
      </c>
      <c r="D268" s="7">
        <v>85.4</v>
      </c>
      <c r="E268" s="7">
        <v>99.4</v>
      </c>
      <c r="F268" s="7">
        <v>130.6</v>
      </c>
      <c r="G268" s="7">
        <v>145.9</v>
      </c>
      <c r="H268" s="7">
        <v>160.2</v>
      </c>
      <c r="I268" s="7">
        <v>144.6</v>
      </c>
      <c r="J268" s="7">
        <v>131.4</v>
      </c>
      <c r="K268" s="7">
        <v>116.7</v>
      </c>
      <c r="L268" s="7">
        <v>89.6</v>
      </c>
      <c r="M268" s="7">
        <v>101.3</v>
      </c>
    </row>
    <row r="269">
      <c r="A269" s="3">
        <v>51.0</v>
      </c>
      <c r="B269" s="7">
        <v>81.9</v>
      </c>
      <c r="C269" s="7">
        <v>95.5</v>
      </c>
      <c r="D269" s="7">
        <v>86.9</v>
      </c>
      <c r="E269" s="7">
        <v>99.7</v>
      </c>
      <c r="F269" s="7">
        <v>125.4</v>
      </c>
      <c r="G269" s="7">
        <v>143.8</v>
      </c>
      <c r="H269" s="7">
        <v>160.2</v>
      </c>
      <c r="I269" s="7">
        <v>141.1</v>
      </c>
      <c r="J269" s="7">
        <v>129.4</v>
      </c>
      <c r="K269" s="7">
        <v>117.5</v>
      </c>
      <c r="L269" s="7">
        <v>90.8</v>
      </c>
      <c r="M269" s="7">
        <v>103.9</v>
      </c>
    </row>
    <row r="270">
      <c r="A270" s="3">
        <v>52.0</v>
      </c>
      <c r="B270" s="7">
        <v>82.2</v>
      </c>
      <c r="C270" s="7">
        <v>92.8</v>
      </c>
      <c r="D270" s="7">
        <v>86.2</v>
      </c>
      <c r="E270" s="7">
        <v>99.1</v>
      </c>
      <c r="F270" s="7">
        <v>123.8</v>
      </c>
      <c r="G270" s="7">
        <v>144.4</v>
      </c>
      <c r="H270" s="7">
        <v>165.1</v>
      </c>
      <c r="I270" s="7">
        <v>143.0</v>
      </c>
      <c r="J270" s="7">
        <v>128.5</v>
      </c>
      <c r="K270" s="7">
        <v>110.8</v>
      </c>
      <c r="L270" s="7">
        <v>87.9</v>
      </c>
      <c r="M270" s="7">
        <v>103.9</v>
      </c>
    </row>
    <row r="271">
      <c r="A271" s="3">
        <v>53.0</v>
      </c>
      <c r="B271" s="7">
        <v>84.4</v>
      </c>
      <c r="C271" s="7">
        <v>92.7</v>
      </c>
      <c r="D271" s="7">
        <v>87.7</v>
      </c>
      <c r="E271" s="7">
        <v>98.4</v>
      </c>
      <c r="F271" s="7">
        <v>122.9</v>
      </c>
      <c r="G271" s="7">
        <v>143.5</v>
      </c>
      <c r="H271" s="7">
        <v>161.2</v>
      </c>
      <c r="I271" s="7">
        <v>144.7</v>
      </c>
      <c r="J271" s="7">
        <v>129.5</v>
      </c>
      <c r="K271" s="7">
        <v>116.6</v>
      </c>
      <c r="L271" s="7">
        <v>86.3</v>
      </c>
      <c r="M271" s="7">
        <v>101.8</v>
      </c>
    </row>
    <row r="272">
      <c r="A272" s="3">
        <v>54.0</v>
      </c>
      <c r="B272" s="7">
        <v>83.9</v>
      </c>
      <c r="C272" s="7">
        <v>92.5</v>
      </c>
      <c r="D272" s="7">
        <v>83.1</v>
      </c>
      <c r="E272" s="7">
        <v>102.2</v>
      </c>
      <c r="F272" s="7">
        <v>128.1</v>
      </c>
      <c r="G272" s="7">
        <v>145.4</v>
      </c>
      <c r="H272" s="7">
        <v>161.8</v>
      </c>
      <c r="I272" s="7">
        <v>144.7</v>
      </c>
      <c r="J272" s="7">
        <v>131.5</v>
      </c>
      <c r="K272" s="7">
        <v>114.4</v>
      </c>
      <c r="L272" s="7">
        <v>87.0</v>
      </c>
      <c r="M272" s="7">
        <v>99.9</v>
      </c>
    </row>
    <row r="273">
      <c r="A273" s="3">
        <v>55.0</v>
      </c>
      <c r="B273" s="7">
        <v>83.0</v>
      </c>
      <c r="C273" s="7">
        <v>94.1</v>
      </c>
      <c r="D273" s="7">
        <v>88.3</v>
      </c>
      <c r="E273" s="7">
        <v>100.9</v>
      </c>
      <c r="F273" s="7">
        <v>127.6</v>
      </c>
      <c r="G273" s="7">
        <v>146.0</v>
      </c>
      <c r="H273" s="7">
        <v>163.1</v>
      </c>
      <c r="I273" s="7">
        <v>140.4</v>
      </c>
      <c r="J273" s="7">
        <v>128.4</v>
      </c>
      <c r="K273" s="7">
        <v>104.9</v>
      </c>
      <c r="L273" s="7">
        <v>86.5</v>
      </c>
      <c r="M273" s="7">
        <v>99.5</v>
      </c>
    </row>
    <row r="274">
      <c r="A274" s="3">
        <v>56.0</v>
      </c>
      <c r="B274" s="7">
        <v>83.6</v>
      </c>
      <c r="C274" s="7">
        <v>96.8</v>
      </c>
      <c r="D274" s="7">
        <v>86.1</v>
      </c>
      <c r="E274" s="7">
        <v>99.8</v>
      </c>
      <c r="F274" s="7">
        <v>129.4</v>
      </c>
      <c r="G274" s="7">
        <v>144.0</v>
      </c>
      <c r="H274" s="7">
        <v>162.8</v>
      </c>
      <c r="I274" s="7">
        <v>141.6</v>
      </c>
      <c r="J274" s="7">
        <v>128.2</v>
      </c>
      <c r="K274" s="7">
        <v>99.8</v>
      </c>
      <c r="L274" s="7">
        <v>86.9</v>
      </c>
      <c r="M274" s="7">
        <v>101.4</v>
      </c>
    </row>
    <row r="275">
      <c r="A275" s="3">
        <v>57.0</v>
      </c>
      <c r="B275" s="7">
        <v>85.4</v>
      </c>
      <c r="C275" s="7">
        <v>93.5</v>
      </c>
      <c r="D275" s="7">
        <v>87.5</v>
      </c>
      <c r="E275" s="7">
        <v>98.0</v>
      </c>
      <c r="F275" s="7">
        <v>125.5</v>
      </c>
      <c r="G275" s="7">
        <v>143.7</v>
      </c>
      <c r="H275" s="7">
        <v>160.7</v>
      </c>
      <c r="I275" s="7">
        <v>143.7</v>
      </c>
      <c r="J275" s="7">
        <v>129.1</v>
      </c>
      <c r="K275" s="7">
        <v>114.6</v>
      </c>
      <c r="L275" s="7">
        <v>86.4</v>
      </c>
      <c r="M275" s="7">
        <v>99.5</v>
      </c>
    </row>
    <row r="276">
      <c r="A276" s="3">
        <v>58.0</v>
      </c>
      <c r="B276" s="7">
        <v>82.3</v>
      </c>
      <c r="C276" s="7">
        <v>94.7</v>
      </c>
      <c r="D276" s="7">
        <v>83.2</v>
      </c>
      <c r="E276" s="7">
        <v>100.2</v>
      </c>
      <c r="F276" s="7">
        <v>130.7</v>
      </c>
      <c r="G276" s="7">
        <v>146.0</v>
      </c>
      <c r="H276" s="7">
        <v>161.3</v>
      </c>
      <c r="I276" s="7">
        <v>142.5</v>
      </c>
      <c r="J276" s="7">
        <v>131.6</v>
      </c>
      <c r="K276" s="7">
        <v>102.8</v>
      </c>
      <c r="L276" s="7">
        <v>86.4</v>
      </c>
      <c r="M276" s="7">
        <v>103.6</v>
      </c>
    </row>
    <row r="277">
      <c r="A277" s="3">
        <v>59.0</v>
      </c>
      <c r="B277" s="7">
        <v>85.8</v>
      </c>
      <c r="C277" s="7">
        <v>95.5</v>
      </c>
      <c r="D277" s="7">
        <v>83.5</v>
      </c>
      <c r="E277" s="7">
        <v>102.7</v>
      </c>
      <c r="F277" s="7">
        <v>123.2</v>
      </c>
      <c r="G277" s="7">
        <v>142.0</v>
      </c>
      <c r="H277" s="7">
        <v>162.7</v>
      </c>
      <c r="I277" s="7">
        <v>144.8</v>
      </c>
      <c r="J277" s="7">
        <v>127.8</v>
      </c>
      <c r="K277" s="7">
        <v>109.5</v>
      </c>
      <c r="L277" s="7">
        <v>88.3</v>
      </c>
      <c r="M277" s="7">
        <v>103.8</v>
      </c>
    </row>
    <row r="278">
      <c r="A278" s="3">
        <v>60.0</v>
      </c>
      <c r="B278" s="7">
        <v>82.7</v>
      </c>
      <c r="C278" s="7">
        <v>93.7</v>
      </c>
      <c r="D278" s="7">
        <v>85.1</v>
      </c>
      <c r="E278" s="7">
        <v>100.7</v>
      </c>
      <c r="F278" s="7">
        <v>127.2</v>
      </c>
      <c r="G278" s="7">
        <v>142.5</v>
      </c>
      <c r="H278" s="7">
        <v>165.5</v>
      </c>
      <c r="I278" s="7">
        <v>142.8</v>
      </c>
      <c r="J278" s="7">
        <v>127.9</v>
      </c>
      <c r="K278" s="7">
        <v>99.4</v>
      </c>
      <c r="L278" s="7">
        <v>91.2</v>
      </c>
      <c r="M278" s="7">
        <v>99.8</v>
      </c>
    </row>
    <row r="279">
      <c r="A279" s="3">
        <v>61.0</v>
      </c>
      <c r="B279" s="7">
        <v>82.7</v>
      </c>
      <c r="C279" s="7">
        <v>95.1</v>
      </c>
      <c r="D279" s="7">
        <v>84.1</v>
      </c>
      <c r="E279" s="7">
        <v>102.1</v>
      </c>
      <c r="F279" s="7">
        <v>129.7</v>
      </c>
      <c r="G279" s="7">
        <v>143.1</v>
      </c>
      <c r="H279" s="7">
        <v>163.0</v>
      </c>
      <c r="I279" s="7">
        <v>140.3</v>
      </c>
      <c r="J279" s="7">
        <v>127.8</v>
      </c>
      <c r="K279" s="7">
        <v>106.4</v>
      </c>
      <c r="L279" s="7">
        <v>88.2</v>
      </c>
      <c r="M279" s="7">
        <v>101.8</v>
      </c>
    </row>
    <row r="280">
      <c r="A280" s="3">
        <v>62.0</v>
      </c>
      <c r="B280" s="7">
        <v>81.9</v>
      </c>
      <c r="C280" s="7">
        <v>95.1</v>
      </c>
      <c r="D280" s="7">
        <v>85.4</v>
      </c>
      <c r="E280" s="7">
        <v>102.6</v>
      </c>
      <c r="F280" s="7">
        <v>128.8</v>
      </c>
      <c r="G280" s="7">
        <v>141.5</v>
      </c>
      <c r="H280" s="7">
        <v>159.9</v>
      </c>
      <c r="I280" s="7">
        <v>144.2</v>
      </c>
      <c r="J280" s="7">
        <v>130.1</v>
      </c>
      <c r="K280" s="7">
        <v>110.2</v>
      </c>
      <c r="L280" s="7">
        <v>86.9</v>
      </c>
      <c r="M280" s="7">
        <v>101.3</v>
      </c>
    </row>
    <row r="281">
      <c r="A281" s="3">
        <v>63.0</v>
      </c>
      <c r="B281" s="7">
        <v>84.3</v>
      </c>
      <c r="C281" s="7">
        <v>92.7</v>
      </c>
      <c r="D281" s="7">
        <v>85.4</v>
      </c>
      <c r="E281" s="7">
        <v>99.7</v>
      </c>
      <c r="F281" s="7">
        <v>129.4</v>
      </c>
      <c r="G281" s="7">
        <v>143.6</v>
      </c>
      <c r="H281" s="7">
        <v>164.2</v>
      </c>
      <c r="I281" s="7">
        <v>145.1</v>
      </c>
      <c r="J281" s="7">
        <v>130.5</v>
      </c>
      <c r="K281" s="7">
        <v>117.8</v>
      </c>
      <c r="L281" s="7">
        <v>90.8</v>
      </c>
      <c r="M281" s="7">
        <v>103.5</v>
      </c>
    </row>
    <row r="282">
      <c r="A282" s="3">
        <v>64.0</v>
      </c>
      <c r="B282" s="7">
        <v>82.8</v>
      </c>
      <c r="C282" s="7">
        <v>92.6</v>
      </c>
      <c r="D282" s="7">
        <v>83.6</v>
      </c>
      <c r="E282" s="7">
        <v>100.2</v>
      </c>
      <c r="F282" s="7">
        <v>128.2</v>
      </c>
      <c r="G282" s="7">
        <v>145.7</v>
      </c>
      <c r="H282" s="7">
        <v>161.2</v>
      </c>
      <c r="I282" s="7">
        <v>142.0</v>
      </c>
      <c r="J282" s="7">
        <v>127.6</v>
      </c>
      <c r="K282" s="7">
        <v>98.2</v>
      </c>
      <c r="L282" s="7">
        <v>88.2</v>
      </c>
      <c r="M282" s="7">
        <v>101.7</v>
      </c>
    </row>
    <row r="283">
      <c r="A283" s="3">
        <v>65.0</v>
      </c>
      <c r="B283" s="7">
        <v>84.1</v>
      </c>
      <c r="C283" s="7">
        <v>96.3</v>
      </c>
      <c r="D283" s="7">
        <v>84.2</v>
      </c>
      <c r="E283" s="7">
        <v>97.7</v>
      </c>
      <c r="F283" s="7">
        <v>129.0</v>
      </c>
      <c r="G283" s="7">
        <v>144.4</v>
      </c>
      <c r="H283" s="7">
        <v>161.6</v>
      </c>
      <c r="I283" s="7">
        <v>143.7</v>
      </c>
      <c r="J283" s="7">
        <v>127.7</v>
      </c>
      <c r="K283" s="7">
        <v>110.6</v>
      </c>
      <c r="L283" s="7">
        <v>86.3</v>
      </c>
      <c r="M283" s="7">
        <v>103.5</v>
      </c>
    </row>
    <row r="284">
      <c r="A284" s="3">
        <v>66.0</v>
      </c>
      <c r="B284" s="7">
        <v>83.9</v>
      </c>
      <c r="C284" s="7">
        <v>96.4</v>
      </c>
      <c r="D284" s="7">
        <v>85.2</v>
      </c>
      <c r="E284" s="7">
        <v>101.5</v>
      </c>
      <c r="F284" s="7">
        <v>127.2</v>
      </c>
      <c r="G284" s="7">
        <v>144.1</v>
      </c>
      <c r="H284" s="7">
        <v>160.7</v>
      </c>
      <c r="I284" s="7">
        <v>145.1</v>
      </c>
      <c r="J284" s="7">
        <v>128.3</v>
      </c>
      <c r="K284" s="7">
        <v>111.4</v>
      </c>
      <c r="L284" s="7">
        <v>90.5</v>
      </c>
      <c r="M284" s="7">
        <v>101.2</v>
      </c>
    </row>
    <row r="285">
      <c r="A285" s="3">
        <v>67.0</v>
      </c>
      <c r="B285" s="7">
        <v>81.9</v>
      </c>
      <c r="C285" s="7">
        <v>92.7</v>
      </c>
      <c r="D285" s="7">
        <v>84.0</v>
      </c>
      <c r="E285" s="7">
        <v>99.3</v>
      </c>
      <c r="F285" s="7">
        <v>130.3</v>
      </c>
      <c r="G285" s="7">
        <v>143.4</v>
      </c>
      <c r="H285" s="7">
        <v>163.4</v>
      </c>
      <c r="I285" s="7">
        <v>144.8</v>
      </c>
      <c r="J285" s="7">
        <v>129.0</v>
      </c>
      <c r="K285" s="7">
        <v>103.7</v>
      </c>
      <c r="L285" s="7">
        <v>87.6</v>
      </c>
      <c r="M285" s="7">
        <v>101.1</v>
      </c>
    </row>
    <row r="286">
      <c r="A286" s="3">
        <v>68.0</v>
      </c>
      <c r="B286" s="7">
        <v>84.1</v>
      </c>
      <c r="C286" s="7">
        <v>96.4</v>
      </c>
      <c r="D286" s="7">
        <v>83.8</v>
      </c>
      <c r="E286" s="7">
        <v>98.0</v>
      </c>
      <c r="F286" s="7">
        <v>130.6</v>
      </c>
      <c r="G286" s="7">
        <v>143.5</v>
      </c>
      <c r="H286" s="7">
        <v>165.1</v>
      </c>
      <c r="I286" s="7">
        <v>145.0</v>
      </c>
      <c r="J286" s="7">
        <v>127.5</v>
      </c>
      <c r="K286" s="7">
        <v>109.6</v>
      </c>
      <c r="L286" s="7">
        <v>87.8</v>
      </c>
      <c r="M286" s="7">
        <v>102.1</v>
      </c>
    </row>
    <row r="287">
      <c r="A287" s="3">
        <v>69.0</v>
      </c>
      <c r="B287" s="7">
        <v>85.3</v>
      </c>
      <c r="C287" s="7">
        <v>96.6</v>
      </c>
      <c r="D287" s="7">
        <v>85.8</v>
      </c>
      <c r="E287" s="7">
        <v>100.8</v>
      </c>
      <c r="F287" s="7">
        <v>126.0</v>
      </c>
      <c r="G287" s="7">
        <v>144.4</v>
      </c>
      <c r="H287" s="7">
        <v>160.6</v>
      </c>
      <c r="I287" s="7">
        <v>144.9</v>
      </c>
      <c r="J287" s="7">
        <v>129.8</v>
      </c>
      <c r="K287" s="7">
        <v>110.0</v>
      </c>
      <c r="L287" s="7">
        <v>88.3</v>
      </c>
      <c r="M287" s="7">
        <v>103.1</v>
      </c>
    </row>
    <row r="288">
      <c r="A288" s="3">
        <v>70.0</v>
      </c>
      <c r="B288" s="7">
        <v>85.5</v>
      </c>
      <c r="C288" s="7">
        <v>94.8</v>
      </c>
      <c r="D288" s="7">
        <v>84.3</v>
      </c>
      <c r="E288" s="7">
        <v>100.4</v>
      </c>
      <c r="F288" s="7">
        <v>124.7</v>
      </c>
      <c r="G288" s="7">
        <v>141.9</v>
      </c>
      <c r="H288" s="7">
        <v>164.7</v>
      </c>
      <c r="I288" s="7">
        <v>142.0</v>
      </c>
      <c r="J288" s="7">
        <v>130.9</v>
      </c>
      <c r="K288" s="7">
        <v>115.8</v>
      </c>
      <c r="L288" s="7">
        <v>89.4</v>
      </c>
      <c r="M288" s="7">
        <v>100.7</v>
      </c>
    </row>
    <row r="289">
      <c r="A289" s="3">
        <v>71.0</v>
      </c>
      <c r="B289" s="7">
        <v>81.9</v>
      </c>
      <c r="C289" s="7">
        <v>96.2</v>
      </c>
      <c r="D289" s="7">
        <v>84.3</v>
      </c>
      <c r="E289" s="7">
        <v>100.7</v>
      </c>
      <c r="F289" s="7">
        <v>130.6</v>
      </c>
      <c r="G289" s="7">
        <v>141.9</v>
      </c>
      <c r="H289" s="7">
        <v>160.9</v>
      </c>
      <c r="I289" s="7">
        <v>145.0</v>
      </c>
      <c r="J289" s="7">
        <v>130.2</v>
      </c>
      <c r="K289" s="7">
        <v>100.0</v>
      </c>
      <c r="L289" s="7">
        <v>90.3</v>
      </c>
      <c r="M289" s="7">
        <v>99.5</v>
      </c>
    </row>
    <row r="290">
      <c r="A290" s="3">
        <v>72.0</v>
      </c>
      <c r="B290" s="7">
        <v>82.2</v>
      </c>
      <c r="C290" s="7">
        <v>96.3</v>
      </c>
      <c r="D290" s="7">
        <v>87.6</v>
      </c>
      <c r="E290" s="7">
        <v>101.5</v>
      </c>
      <c r="F290" s="7">
        <v>129.8</v>
      </c>
      <c r="G290" s="7">
        <v>142.1</v>
      </c>
      <c r="H290" s="7">
        <v>164.0</v>
      </c>
      <c r="I290" s="7">
        <v>144.3</v>
      </c>
      <c r="J290" s="7">
        <v>129.6</v>
      </c>
      <c r="K290" s="7">
        <v>101.3</v>
      </c>
      <c r="L290" s="7">
        <v>90.6</v>
      </c>
      <c r="M290" s="7">
        <v>102.1</v>
      </c>
    </row>
    <row r="291">
      <c r="A291" s="3">
        <v>73.0</v>
      </c>
      <c r="B291" s="7">
        <v>86.1</v>
      </c>
      <c r="C291" s="7">
        <v>97.5</v>
      </c>
      <c r="D291" s="7">
        <v>86.6</v>
      </c>
      <c r="E291" s="7">
        <v>99.8</v>
      </c>
      <c r="F291" s="7">
        <v>131.3</v>
      </c>
      <c r="G291" s="7">
        <v>142.6</v>
      </c>
      <c r="H291" s="7">
        <v>163.7</v>
      </c>
      <c r="I291" s="7">
        <v>144.6</v>
      </c>
      <c r="J291" s="7">
        <v>128.8</v>
      </c>
      <c r="K291" s="7">
        <v>108.6</v>
      </c>
      <c r="L291" s="7">
        <v>87.4</v>
      </c>
      <c r="M291" s="7">
        <v>102.1</v>
      </c>
    </row>
    <row r="292">
      <c r="A292" s="3">
        <v>74.0</v>
      </c>
      <c r="B292" s="7">
        <v>87.0</v>
      </c>
      <c r="C292" s="7">
        <v>96.7</v>
      </c>
      <c r="D292" s="7">
        <v>85.3</v>
      </c>
      <c r="E292" s="7">
        <v>99.8</v>
      </c>
      <c r="F292" s="7">
        <v>124.6</v>
      </c>
      <c r="G292" s="7">
        <v>141.9</v>
      </c>
      <c r="H292" s="7">
        <v>165.4</v>
      </c>
      <c r="I292" s="7">
        <v>140.7</v>
      </c>
      <c r="J292" s="7">
        <v>128.9</v>
      </c>
      <c r="K292" s="7">
        <v>107.0</v>
      </c>
      <c r="L292" s="7">
        <v>87.9</v>
      </c>
      <c r="M292" s="7">
        <v>101.3</v>
      </c>
    </row>
    <row r="293">
      <c r="A293" s="3">
        <v>75.0</v>
      </c>
      <c r="B293" s="7">
        <v>82.8</v>
      </c>
      <c r="C293" s="7">
        <v>96.1</v>
      </c>
      <c r="D293" s="7">
        <v>86.1</v>
      </c>
      <c r="E293" s="7">
        <v>98.8</v>
      </c>
      <c r="F293" s="7">
        <v>131.8</v>
      </c>
      <c r="G293" s="7">
        <v>142.8</v>
      </c>
      <c r="H293" s="7">
        <v>162.6</v>
      </c>
      <c r="I293" s="7">
        <v>141.0</v>
      </c>
      <c r="J293" s="7">
        <v>131.0</v>
      </c>
      <c r="K293" s="7">
        <v>112.7</v>
      </c>
      <c r="L293" s="7">
        <v>89.3</v>
      </c>
      <c r="M293" s="7">
        <v>102.0</v>
      </c>
    </row>
    <row r="294">
      <c r="A294" s="3">
        <v>76.0</v>
      </c>
      <c r="B294" s="7">
        <v>85.0</v>
      </c>
      <c r="C294" s="7">
        <v>95.8</v>
      </c>
      <c r="D294" s="7">
        <v>84.1</v>
      </c>
      <c r="E294" s="7">
        <v>102.3</v>
      </c>
      <c r="F294" s="7">
        <v>131.0</v>
      </c>
      <c r="G294" s="7">
        <v>145.3</v>
      </c>
      <c r="H294" s="7">
        <v>161.1</v>
      </c>
      <c r="I294" s="7">
        <v>142.7</v>
      </c>
      <c r="J294" s="7">
        <v>130.8</v>
      </c>
      <c r="K294" s="7">
        <v>113.8</v>
      </c>
      <c r="L294" s="7">
        <v>91.2</v>
      </c>
      <c r="M294" s="7">
        <v>104.5</v>
      </c>
    </row>
    <row r="295">
      <c r="A295" s="3">
        <v>77.0</v>
      </c>
      <c r="B295" s="7">
        <v>84.0</v>
      </c>
      <c r="C295" s="7">
        <v>96.8</v>
      </c>
      <c r="D295" s="7">
        <v>86.5</v>
      </c>
      <c r="E295" s="7">
        <v>99.6</v>
      </c>
      <c r="F295" s="7">
        <v>129.6</v>
      </c>
      <c r="G295" s="7">
        <v>144.8</v>
      </c>
      <c r="H295" s="7">
        <v>162.5</v>
      </c>
      <c r="I295" s="7">
        <v>143.1</v>
      </c>
      <c r="J295" s="7">
        <v>130.6</v>
      </c>
      <c r="K295" s="7">
        <v>101.9</v>
      </c>
      <c r="L295" s="7">
        <v>89.6</v>
      </c>
      <c r="M295" s="7">
        <v>102.7</v>
      </c>
    </row>
    <row r="296">
      <c r="A296" s="3">
        <v>78.0</v>
      </c>
      <c r="B296" s="7">
        <v>82.5</v>
      </c>
      <c r="C296" s="7">
        <v>96.8</v>
      </c>
      <c r="D296" s="7">
        <v>87.3</v>
      </c>
      <c r="E296" s="7">
        <v>102.6</v>
      </c>
      <c r="F296" s="7">
        <v>124.4</v>
      </c>
      <c r="G296" s="7">
        <v>144.2</v>
      </c>
      <c r="H296" s="7">
        <v>160.3</v>
      </c>
      <c r="I296" s="7">
        <v>144.2</v>
      </c>
      <c r="J296" s="7">
        <v>129.3</v>
      </c>
      <c r="K296" s="7">
        <v>117.4</v>
      </c>
      <c r="L296" s="7">
        <v>89.3</v>
      </c>
      <c r="M296" s="7">
        <v>104.6</v>
      </c>
    </row>
    <row r="297">
      <c r="A297" s="3">
        <v>79.0</v>
      </c>
      <c r="B297" s="7">
        <v>83.2</v>
      </c>
      <c r="C297" s="7">
        <v>97.5</v>
      </c>
      <c r="D297" s="7">
        <v>85.0</v>
      </c>
      <c r="E297" s="7">
        <v>101.6</v>
      </c>
      <c r="F297" s="7">
        <v>125.3</v>
      </c>
      <c r="G297" s="7">
        <v>145.0</v>
      </c>
      <c r="H297" s="7">
        <v>164.5</v>
      </c>
      <c r="I297" s="7">
        <v>140.0</v>
      </c>
      <c r="J297" s="7">
        <v>127.8</v>
      </c>
      <c r="K297" s="7">
        <v>107.2</v>
      </c>
      <c r="L297" s="7">
        <v>90.1</v>
      </c>
      <c r="M297" s="7">
        <v>103.0</v>
      </c>
    </row>
    <row r="298">
      <c r="A298" s="3">
        <v>80.0</v>
      </c>
      <c r="B298" s="7">
        <v>82.5</v>
      </c>
      <c r="C298" s="7">
        <v>95.6</v>
      </c>
      <c r="D298" s="7">
        <v>86.3</v>
      </c>
      <c r="E298" s="7">
        <v>101.1</v>
      </c>
      <c r="F298" s="7">
        <v>130.4</v>
      </c>
      <c r="G298" s="7">
        <v>143.3</v>
      </c>
      <c r="H298" s="7">
        <v>164.3</v>
      </c>
      <c r="I298" s="7">
        <v>143.9</v>
      </c>
      <c r="J298" s="7">
        <v>130.4</v>
      </c>
      <c r="K298" s="7">
        <v>101.4</v>
      </c>
      <c r="L298" s="7">
        <v>89.4</v>
      </c>
      <c r="M298" s="7">
        <v>102.2</v>
      </c>
    </row>
    <row r="299">
      <c r="A299" s="3">
        <v>81.0</v>
      </c>
      <c r="B299" s="7">
        <v>85.8</v>
      </c>
      <c r="C299" s="7">
        <v>96.4</v>
      </c>
      <c r="D299" s="7">
        <v>85.1</v>
      </c>
      <c r="E299" s="7">
        <v>102.3</v>
      </c>
      <c r="F299" s="7">
        <v>129.0</v>
      </c>
      <c r="G299" s="7">
        <v>145.7</v>
      </c>
      <c r="H299" s="7">
        <v>161.7</v>
      </c>
      <c r="I299" s="7">
        <v>140.0</v>
      </c>
      <c r="J299" s="7">
        <v>131.8</v>
      </c>
      <c r="K299" s="7">
        <v>118.0</v>
      </c>
      <c r="L299" s="7">
        <v>87.3</v>
      </c>
      <c r="M299" s="7">
        <v>104.0</v>
      </c>
    </row>
    <row r="300">
      <c r="A300" s="3">
        <v>82.0</v>
      </c>
      <c r="B300" s="7">
        <v>85.7</v>
      </c>
      <c r="C300" s="7">
        <v>92.4</v>
      </c>
      <c r="D300" s="7">
        <v>85.9</v>
      </c>
      <c r="E300" s="7">
        <v>98.8</v>
      </c>
      <c r="F300" s="7">
        <v>123.9</v>
      </c>
      <c r="G300" s="7">
        <v>146.1</v>
      </c>
      <c r="H300" s="7">
        <v>165.3</v>
      </c>
      <c r="I300" s="7">
        <v>142.8</v>
      </c>
      <c r="J300" s="7">
        <v>129.1</v>
      </c>
      <c r="K300" s="7">
        <v>116.0</v>
      </c>
      <c r="L300" s="7">
        <v>88.9</v>
      </c>
      <c r="M300" s="7">
        <v>103.4</v>
      </c>
    </row>
    <row r="301">
      <c r="A301" s="3">
        <v>83.0</v>
      </c>
      <c r="B301" s="7">
        <v>83.8</v>
      </c>
      <c r="C301" s="7">
        <v>92.9</v>
      </c>
      <c r="D301" s="7">
        <v>85.5</v>
      </c>
      <c r="E301" s="7">
        <v>100.7</v>
      </c>
      <c r="F301" s="7">
        <v>125.3</v>
      </c>
      <c r="G301" s="7">
        <v>145.7</v>
      </c>
      <c r="H301" s="7">
        <v>161.6</v>
      </c>
      <c r="I301" s="7">
        <v>144.6</v>
      </c>
      <c r="J301" s="7">
        <v>127.5</v>
      </c>
      <c r="K301" s="7">
        <v>110.7</v>
      </c>
      <c r="L301" s="7">
        <v>88.1</v>
      </c>
      <c r="M301" s="7">
        <v>104.5</v>
      </c>
    </row>
    <row r="302">
      <c r="A302" s="3">
        <v>84.0</v>
      </c>
      <c r="B302" s="7">
        <v>85.2</v>
      </c>
      <c r="C302" s="7">
        <v>96.2</v>
      </c>
      <c r="D302" s="7">
        <v>83.5</v>
      </c>
      <c r="E302" s="7">
        <v>101.1</v>
      </c>
      <c r="F302" s="7">
        <v>130.9</v>
      </c>
      <c r="G302" s="7">
        <v>146.2</v>
      </c>
      <c r="H302" s="7">
        <v>162.0</v>
      </c>
      <c r="I302" s="7">
        <v>140.4</v>
      </c>
      <c r="J302" s="7">
        <v>127.4</v>
      </c>
      <c r="K302" s="7">
        <v>109.6</v>
      </c>
      <c r="L302" s="7">
        <v>88.8</v>
      </c>
      <c r="M302" s="7">
        <v>102.0</v>
      </c>
    </row>
    <row r="303">
      <c r="A303" s="3">
        <v>85.0</v>
      </c>
      <c r="B303" s="7">
        <v>86.2</v>
      </c>
      <c r="C303" s="7">
        <v>96.7</v>
      </c>
      <c r="D303" s="7">
        <v>84.6</v>
      </c>
      <c r="E303" s="7">
        <v>97.7</v>
      </c>
      <c r="F303" s="7">
        <v>127.7</v>
      </c>
      <c r="G303" s="7">
        <v>146.3</v>
      </c>
      <c r="H303" s="7">
        <v>165.3</v>
      </c>
      <c r="I303" s="7">
        <v>142.7</v>
      </c>
      <c r="J303" s="7">
        <v>128.7</v>
      </c>
      <c r="K303" s="7">
        <v>100.9</v>
      </c>
      <c r="L303" s="7">
        <v>90.7</v>
      </c>
      <c r="M303" s="7">
        <v>103.9</v>
      </c>
    </row>
    <row r="304">
      <c r="A304" s="3">
        <v>86.0</v>
      </c>
      <c r="B304" s="7">
        <v>87.1</v>
      </c>
      <c r="C304" s="7">
        <v>97.6</v>
      </c>
      <c r="D304" s="7">
        <v>85.0</v>
      </c>
      <c r="E304" s="7">
        <v>101.4</v>
      </c>
      <c r="F304" s="7">
        <v>126.5</v>
      </c>
      <c r="G304" s="7">
        <v>141.6</v>
      </c>
      <c r="H304" s="7">
        <v>161.2</v>
      </c>
      <c r="I304" s="7">
        <v>140.6</v>
      </c>
      <c r="J304" s="7">
        <v>128.6</v>
      </c>
      <c r="K304" s="7">
        <v>112.9</v>
      </c>
      <c r="L304" s="7">
        <v>86.3</v>
      </c>
      <c r="M304" s="7">
        <v>104.7</v>
      </c>
    </row>
    <row r="305">
      <c r="A305" s="3">
        <v>87.0</v>
      </c>
      <c r="B305" s="7">
        <v>82.2</v>
      </c>
      <c r="C305" s="7">
        <v>95.2</v>
      </c>
      <c r="D305" s="7">
        <v>84.7</v>
      </c>
      <c r="E305" s="7">
        <v>101.9</v>
      </c>
      <c r="F305" s="7">
        <v>123.4</v>
      </c>
      <c r="G305" s="7">
        <v>145.7</v>
      </c>
      <c r="H305" s="7">
        <v>163.7</v>
      </c>
      <c r="I305" s="7">
        <v>144.8</v>
      </c>
      <c r="J305" s="7">
        <v>128.9</v>
      </c>
      <c r="K305" s="7">
        <v>109.0</v>
      </c>
      <c r="L305" s="7">
        <v>90.3</v>
      </c>
      <c r="M305" s="7">
        <v>100.1</v>
      </c>
    </row>
    <row r="306">
      <c r="A306" s="3">
        <v>88.0</v>
      </c>
      <c r="B306" s="7">
        <v>84.3</v>
      </c>
      <c r="C306" s="7">
        <v>95.6</v>
      </c>
      <c r="D306" s="7">
        <v>83.5</v>
      </c>
      <c r="E306" s="7">
        <v>98.5</v>
      </c>
      <c r="F306" s="7">
        <v>128.8</v>
      </c>
      <c r="G306" s="7">
        <v>146.0</v>
      </c>
      <c r="H306" s="7">
        <v>162.3</v>
      </c>
      <c r="I306" s="7">
        <v>143.5</v>
      </c>
      <c r="J306" s="7">
        <v>130.0</v>
      </c>
      <c r="K306" s="7">
        <v>104.9</v>
      </c>
      <c r="L306" s="7">
        <v>88.4</v>
      </c>
      <c r="M306" s="7">
        <v>99.7</v>
      </c>
    </row>
    <row r="307">
      <c r="A307" s="3">
        <v>89.0</v>
      </c>
      <c r="B307" s="7">
        <v>84.9</v>
      </c>
      <c r="C307" s="7">
        <v>92.7</v>
      </c>
      <c r="D307" s="7">
        <v>85.3</v>
      </c>
      <c r="E307" s="7">
        <v>99.9</v>
      </c>
      <c r="F307" s="7">
        <v>123.2</v>
      </c>
      <c r="G307" s="7">
        <v>143.8</v>
      </c>
      <c r="H307" s="7">
        <v>165.5</v>
      </c>
      <c r="I307" s="7">
        <v>145.0</v>
      </c>
      <c r="J307" s="7">
        <v>127.0</v>
      </c>
      <c r="K307" s="7">
        <v>101.7</v>
      </c>
      <c r="L307" s="7">
        <v>88.9</v>
      </c>
      <c r="M307" s="7">
        <v>104.3</v>
      </c>
    </row>
    <row r="308">
      <c r="A308" s="3">
        <v>90.0</v>
      </c>
      <c r="B308" s="7">
        <v>82.0</v>
      </c>
      <c r="C308" s="7">
        <v>94.6</v>
      </c>
      <c r="D308" s="7">
        <v>84.4</v>
      </c>
      <c r="E308" s="7">
        <v>97.6</v>
      </c>
      <c r="F308" s="7">
        <v>128.3</v>
      </c>
      <c r="G308" s="7">
        <v>142.7</v>
      </c>
      <c r="H308" s="7">
        <v>162.1</v>
      </c>
      <c r="I308" s="7">
        <v>143.0</v>
      </c>
      <c r="J308" s="7">
        <v>131.2</v>
      </c>
      <c r="K308" s="7">
        <v>106.3</v>
      </c>
      <c r="L308" s="7">
        <v>89.0</v>
      </c>
      <c r="M308" s="7">
        <v>99.5</v>
      </c>
    </row>
    <row r="309">
      <c r="A309" s="3">
        <v>91.0</v>
      </c>
      <c r="B309" s="7">
        <v>84.9</v>
      </c>
      <c r="C309" s="7">
        <v>97.5</v>
      </c>
      <c r="D309" s="7">
        <v>88.0</v>
      </c>
      <c r="E309" s="7">
        <v>100.6</v>
      </c>
      <c r="F309" s="7">
        <v>131.7</v>
      </c>
      <c r="G309" s="7">
        <v>141.9</v>
      </c>
      <c r="H309" s="7">
        <v>160.5</v>
      </c>
      <c r="I309" s="7">
        <v>142.3</v>
      </c>
      <c r="J309" s="7">
        <v>129.8</v>
      </c>
      <c r="K309" s="7">
        <v>103.0</v>
      </c>
      <c r="L309" s="7">
        <v>88.2</v>
      </c>
      <c r="M309" s="7">
        <v>104.4</v>
      </c>
    </row>
    <row r="310">
      <c r="A310" s="3">
        <v>92.0</v>
      </c>
      <c r="B310" s="7">
        <v>82.6</v>
      </c>
      <c r="C310" s="7">
        <v>97.6</v>
      </c>
      <c r="D310" s="7">
        <v>87.6</v>
      </c>
      <c r="E310" s="7">
        <v>102.7</v>
      </c>
      <c r="F310" s="7">
        <v>124.4</v>
      </c>
      <c r="G310" s="7">
        <v>144.3</v>
      </c>
      <c r="H310" s="7">
        <v>161.6</v>
      </c>
      <c r="I310" s="7">
        <v>140.5</v>
      </c>
      <c r="J310" s="7">
        <v>128.2</v>
      </c>
      <c r="K310" s="7">
        <v>116.5</v>
      </c>
      <c r="L310" s="7">
        <v>89.6</v>
      </c>
      <c r="M310" s="7">
        <v>102.0</v>
      </c>
    </row>
    <row r="311">
      <c r="A311" s="3">
        <v>93.0</v>
      </c>
      <c r="B311" s="7">
        <v>86.2</v>
      </c>
      <c r="C311" s="7">
        <v>95.8</v>
      </c>
      <c r="D311" s="7">
        <v>88.2</v>
      </c>
      <c r="E311" s="7">
        <v>102.2</v>
      </c>
      <c r="F311" s="7">
        <v>130.6</v>
      </c>
      <c r="G311" s="7">
        <v>144.2</v>
      </c>
      <c r="H311" s="7">
        <v>164.4</v>
      </c>
      <c r="I311" s="7">
        <v>142.7</v>
      </c>
      <c r="J311" s="7">
        <v>127.7</v>
      </c>
      <c r="K311" s="7">
        <v>109.1</v>
      </c>
      <c r="L311" s="7">
        <v>87.7</v>
      </c>
      <c r="M311" s="7">
        <v>101.7</v>
      </c>
    </row>
    <row r="312">
      <c r="A312" s="3">
        <v>94.0</v>
      </c>
      <c r="B312" s="7">
        <v>83.3</v>
      </c>
      <c r="C312" s="7">
        <v>95.9</v>
      </c>
      <c r="D312" s="7">
        <v>83.2</v>
      </c>
      <c r="E312" s="7">
        <v>98.3</v>
      </c>
      <c r="F312" s="7">
        <v>131.1</v>
      </c>
      <c r="G312" s="7">
        <v>144.5</v>
      </c>
      <c r="H312" s="7">
        <v>161.6</v>
      </c>
      <c r="I312" s="7">
        <v>142.1</v>
      </c>
      <c r="J312" s="7">
        <v>128.3</v>
      </c>
      <c r="K312" s="7">
        <v>118.1</v>
      </c>
      <c r="L312" s="7">
        <v>87.7</v>
      </c>
      <c r="M312" s="7">
        <v>100.9</v>
      </c>
    </row>
    <row r="313">
      <c r="A313" s="3">
        <v>95.0</v>
      </c>
      <c r="B313" s="7">
        <v>87.1</v>
      </c>
      <c r="C313" s="7">
        <v>96.0</v>
      </c>
      <c r="D313" s="7">
        <v>84.9</v>
      </c>
      <c r="E313" s="7">
        <v>97.9</v>
      </c>
      <c r="F313" s="7">
        <v>130.2</v>
      </c>
      <c r="G313" s="7">
        <v>143.1</v>
      </c>
      <c r="H313" s="7">
        <v>161.6</v>
      </c>
      <c r="I313" s="7">
        <v>140.3</v>
      </c>
      <c r="J313" s="7">
        <v>128.7</v>
      </c>
      <c r="K313" s="7">
        <v>100.1</v>
      </c>
      <c r="L313" s="7">
        <v>86.7</v>
      </c>
      <c r="M313" s="7">
        <v>103.7</v>
      </c>
    </row>
    <row r="314">
      <c r="A314" s="3">
        <v>96.0</v>
      </c>
      <c r="B314" s="7">
        <v>86.7</v>
      </c>
      <c r="C314" s="7">
        <v>96.2</v>
      </c>
      <c r="D314" s="7">
        <v>86.4</v>
      </c>
      <c r="E314" s="7">
        <v>98.2</v>
      </c>
      <c r="F314" s="7">
        <v>125.9</v>
      </c>
      <c r="G314" s="7">
        <v>144.9</v>
      </c>
      <c r="H314" s="7">
        <v>164.8</v>
      </c>
      <c r="I314" s="7">
        <v>142.1</v>
      </c>
      <c r="J314" s="7">
        <v>128.2</v>
      </c>
      <c r="K314" s="7">
        <v>105.4</v>
      </c>
      <c r="L314" s="7">
        <v>86.1</v>
      </c>
      <c r="M314" s="7">
        <v>101.7</v>
      </c>
    </row>
    <row r="315">
      <c r="A315" s="3">
        <v>97.0</v>
      </c>
      <c r="B315" s="7">
        <v>85.6</v>
      </c>
      <c r="C315" s="7">
        <v>97.4</v>
      </c>
      <c r="D315" s="7">
        <v>87.8</v>
      </c>
      <c r="E315" s="7">
        <v>101.1</v>
      </c>
      <c r="F315" s="7">
        <v>130.7</v>
      </c>
      <c r="G315" s="7">
        <v>143.4</v>
      </c>
      <c r="H315" s="7">
        <v>160.8</v>
      </c>
      <c r="I315" s="7">
        <v>142.7</v>
      </c>
      <c r="J315" s="7">
        <v>130.6</v>
      </c>
      <c r="K315" s="7">
        <v>101.4</v>
      </c>
      <c r="L315" s="7">
        <v>87.5</v>
      </c>
      <c r="M315" s="7">
        <v>99.7</v>
      </c>
    </row>
    <row r="316">
      <c r="A316" s="3">
        <v>98.0</v>
      </c>
      <c r="B316" s="7">
        <v>87.1</v>
      </c>
      <c r="C316" s="7">
        <v>95.1</v>
      </c>
      <c r="D316" s="7">
        <v>83.1</v>
      </c>
      <c r="E316" s="7">
        <v>99.5</v>
      </c>
      <c r="F316" s="7">
        <v>123.5</v>
      </c>
      <c r="G316" s="7">
        <v>145.5</v>
      </c>
      <c r="H316" s="7">
        <v>162.6</v>
      </c>
      <c r="I316" s="7">
        <v>140.9</v>
      </c>
      <c r="J316" s="7">
        <v>130.4</v>
      </c>
      <c r="K316" s="7">
        <v>111.1</v>
      </c>
      <c r="L316" s="7">
        <v>88.1</v>
      </c>
      <c r="M316" s="7">
        <v>100.1</v>
      </c>
    </row>
    <row r="317">
      <c r="A317" s="3">
        <v>99.0</v>
      </c>
      <c r="B317" s="7">
        <v>86.9</v>
      </c>
      <c r="C317" s="7">
        <v>96.7</v>
      </c>
      <c r="D317" s="7">
        <v>87.1</v>
      </c>
      <c r="E317" s="7">
        <v>102.3</v>
      </c>
      <c r="F317" s="7">
        <v>130.3</v>
      </c>
      <c r="G317" s="7">
        <v>145.1</v>
      </c>
      <c r="H317" s="7">
        <v>165.1</v>
      </c>
      <c r="I317" s="7">
        <v>140.2</v>
      </c>
      <c r="J317" s="7">
        <v>128.1</v>
      </c>
      <c r="K317" s="7">
        <v>101.8</v>
      </c>
      <c r="L317" s="7">
        <v>86.1</v>
      </c>
      <c r="M317" s="7">
        <v>104.2</v>
      </c>
    </row>
    <row r="318">
      <c r="A318" s="3">
        <v>100.0</v>
      </c>
      <c r="B318" s="7">
        <v>83.0</v>
      </c>
      <c r="C318" s="7">
        <v>93.0</v>
      </c>
      <c r="D318" s="7">
        <v>83.6</v>
      </c>
      <c r="E318" s="7">
        <v>97.9</v>
      </c>
      <c r="F318" s="7">
        <v>125.3</v>
      </c>
      <c r="G318" s="7">
        <v>144.4</v>
      </c>
      <c r="H318" s="7">
        <v>163.9</v>
      </c>
      <c r="I318" s="7">
        <v>142.6</v>
      </c>
      <c r="J318" s="7">
        <v>131.4</v>
      </c>
      <c r="K318" s="7">
        <v>115.9</v>
      </c>
      <c r="L318" s="7">
        <v>86.1</v>
      </c>
      <c r="M318" s="7">
        <v>100.6</v>
      </c>
    </row>
    <row r="320">
      <c r="A320" s="3">
        <v>1.0</v>
      </c>
      <c r="B320" s="7">
        <v>14.0</v>
      </c>
      <c r="C320" s="7">
        <v>28.0</v>
      </c>
      <c r="D320" s="7">
        <v>16.0</v>
      </c>
      <c r="E320" s="7">
        <v>28.0</v>
      </c>
      <c r="F320" s="7">
        <v>44.0</v>
      </c>
      <c r="G320" s="7">
        <v>49.0</v>
      </c>
      <c r="H320" s="7">
        <v>51.0</v>
      </c>
      <c r="I320" s="7">
        <v>47.0</v>
      </c>
      <c r="J320" s="7">
        <v>40.0</v>
      </c>
      <c r="K320" s="7">
        <v>26.0</v>
      </c>
      <c r="L320" s="7">
        <v>22.0</v>
      </c>
      <c r="M320" s="7">
        <v>32.0</v>
      </c>
    </row>
    <row r="321">
      <c r="A321" s="3">
        <v>2.0</v>
      </c>
      <c r="B321" s="7">
        <v>15.0</v>
      </c>
      <c r="C321" s="7">
        <v>27.0</v>
      </c>
      <c r="D321" s="7">
        <v>13.0</v>
      </c>
      <c r="E321" s="7">
        <v>30.0</v>
      </c>
      <c r="F321" s="7">
        <v>41.0</v>
      </c>
      <c r="G321" s="7">
        <v>48.0</v>
      </c>
      <c r="H321" s="7">
        <v>48.0</v>
      </c>
      <c r="I321" s="7">
        <v>45.0</v>
      </c>
      <c r="J321" s="7">
        <v>38.0</v>
      </c>
      <c r="K321" s="7">
        <v>22.0</v>
      </c>
      <c r="L321" s="7">
        <v>23.0</v>
      </c>
      <c r="M321" s="7">
        <v>31.0</v>
      </c>
    </row>
    <row r="322">
      <c r="A322" s="3">
        <v>3.0</v>
      </c>
      <c r="B322" s="7">
        <v>16.0</v>
      </c>
      <c r="C322" s="7">
        <v>27.0</v>
      </c>
      <c r="D322" s="7">
        <v>14.0</v>
      </c>
      <c r="E322" s="7">
        <v>28.0</v>
      </c>
      <c r="F322" s="7">
        <v>41.0</v>
      </c>
      <c r="G322" s="7">
        <v>49.0</v>
      </c>
      <c r="H322" s="7">
        <v>50.0</v>
      </c>
      <c r="I322" s="7">
        <v>45.0</v>
      </c>
      <c r="J322" s="7">
        <v>36.0</v>
      </c>
      <c r="K322" s="7">
        <v>37.0</v>
      </c>
      <c r="L322" s="7">
        <v>20.0</v>
      </c>
      <c r="M322" s="7">
        <v>29.0</v>
      </c>
    </row>
    <row r="323">
      <c r="A323" s="3">
        <v>4.0</v>
      </c>
      <c r="B323" s="7">
        <v>16.0</v>
      </c>
      <c r="C323" s="7">
        <v>26.0</v>
      </c>
      <c r="D323" s="7">
        <v>13.0</v>
      </c>
      <c r="E323" s="7">
        <v>27.0</v>
      </c>
      <c r="F323" s="7">
        <v>43.0</v>
      </c>
      <c r="G323" s="7">
        <v>49.0</v>
      </c>
      <c r="H323" s="7">
        <v>50.0</v>
      </c>
      <c r="I323" s="7">
        <v>46.0</v>
      </c>
      <c r="J323" s="7">
        <v>37.0</v>
      </c>
      <c r="K323" s="7">
        <v>35.0</v>
      </c>
      <c r="L323" s="7">
        <v>23.0</v>
      </c>
      <c r="M323" s="7">
        <v>33.0</v>
      </c>
    </row>
    <row r="324">
      <c r="A324" s="3">
        <v>5.0</v>
      </c>
      <c r="B324" s="7">
        <v>17.0</v>
      </c>
      <c r="C324" s="7">
        <v>27.0</v>
      </c>
      <c r="D324" s="7">
        <v>16.0</v>
      </c>
      <c r="E324" s="7">
        <v>29.0</v>
      </c>
      <c r="F324" s="7">
        <v>42.0</v>
      </c>
      <c r="G324" s="7">
        <v>47.0</v>
      </c>
      <c r="H324" s="7">
        <v>50.0</v>
      </c>
      <c r="I324" s="7">
        <v>46.0</v>
      </c>
      <c r="J324" s="7">
        <v>39.0</v>
      </c>
      <c r="K324" s="7">
        <v>28.0</v>
      </c>
      <c r="L324" s="7">
        <v>20.0</v>
      </c>
      <c r="M324" s="7">
        <v>30.0</v>
      </c>
    </row>
    <row r="325">
      <c r="A325" s="3">
        <v>6.0</v>
      </c>
      <c r="B325" s="7">
        <v>14.0</v>
      </c>
      <c r="C325" s="7">
        <v>24.0</v>
      </c>
      <c r="D325" s="7">
        <v>14.0</v>
      </c>
      <c r="E325" s="7">
        <v>30.0</v>
      </c>
      <c r="F325" s="7">
        <v>41.0</v>
      </c>
      <c r="G325" s="7">
        <v>47.0</v>
      </c>
      <c r="H325" s="7">
        <v>49.0</v>
      </c>
      <c r="I325" s="7">
        <v>45.0</v>
      </c>
      <c r="J325" s="7">
        <v>37.0</v>
      </c>
      <c r="K325" s="7">
        <v>32.0</v>
      </c>
      <c r="L325" s="7">
        <v>23.0</v>
      </c>
      <c r="M325" s="7">
        <v>30.0</v>
      </c>
    </row>
    <row r="326">
      <c r="A326" s="3">
        <v>7.0</v>
      </c>
      <c r="B326" s="7">
        <v>16.0</v>
      </c>
      <c r="C326" s="7">
        <v>24.0</v>
      </c>
      <c r="D326" s="7">
        <v>17.0</v>
      </c>
      <c r="E326" s="7">
        <v>31.0</v>
      </c>
      <c r="F326" s="7">
        <v>41.0</v>
      </c>
      <c r="G326" s="7">
        <v>48.0</v>
      </c>
      <c r="H326" s="7">
        <v>52.0</v>
      </c>
      <c r="I326" s="7">
        <v>46.0</v>
      </c>
      <c r="J326" s="7">
        <v>38.0</v>
      </c>
      <c r="K326" s="7">
        <v>24.0</v>
      </c>
      <c r="L326" s="7">
        <v>19.0</v>
      </c>
      <c r="M326" s="7">
        <v>29.0</v>
      </c>
    </row>
    <row r="327">
      <c r="A327" s="3">
        <v>8.0</v>
      </c>
      <c r="B327" s="7">
        <v>16.0</v>
      </c>
      <c r="C327" s="7">
        <v>28.0</v>
      </c>
      <c r="D327" s="7">
        <v>13.0</v>
      </c>
      <c r="E327" s="7">
        <v>27.0</v>
      </c>
      <c r="F327" s="7">
        <v>44.0</v>
      </c>
      <c r="G327" s="7">
        <v>47.0</v>
      </c>
      <c r="H327" s="7">
        <v>52.0</v>
      </c>
      <c r="I327" s="7">
        <v>43.0</v>
      </c>
      <c r="J327" s="7">
        <v>37.0</v>
      </c>
      <c r="K327" s="7">
        <v>34.0</v>
      </c>
      <c r="L327" s="7">
        <v>23.0</v>
      </c>
      <c r="M327" s="7">
        <v>32.0</v>
      </c>
    </row>
    <row r="328">
      <c r="A328" s="3">
        <v>9.0</v>
      </c>
      <c r="B328" s="7">
        <v>14.0</v>
      </c>
      <c r="C328" s="7">
        <v>27.0</v>
      </c>
      <c r="D328" s="7">
        <v>18.0</v>
      </c>
      <c r="E328" s="7">
        <v>31.0</v>
      </c>
      <c r="F328" s="7">
        <v>41.0</v>
      </c>
      <c r="G328" s="7">
        <v>46.0</v>
      </c>
      <c r="H328" s="7">
        <v>48.0</v>
      </c>
      <c r="I328" s="7">
        <v>45.0</v>
      </c>
      <c r="J328" s="7">
        <v>38.0</v>
      </c>
      <c r="K328" s="7">
        <v>31.0</v>
      </c>
      <c r="L328" s="7">
        <v>19.0</v>
      </c>
      <c r="M328" s="7">
        <v>29.0</v>
      </c>
    </row>
    <row r="329">
      <c r="A329" s="3">
        <v>10.0</v>
      </c>
      <c r="B329" s="7">
        <v>16.0</v>
      </c>
      <c r="C329" s="7">
        <v>26.0</v>
      </c>
      <c r="D329" s="7">
        <v>13.0</v>
      </c>
      <c r="E329" s="7">
        <v>28.0</v>
      </c>
      <c r="F329" s="7">
        <v>43.0</v>
      </c>
      <c r="G329" s="7">
        <v>46.0</v>
      </c>
      <c r="H329" s="7">
        <v>51.0</v>
      </c>
      <c r="I329" s="7">
        <v>43.0</v>
      </c>
      <c r="J329" s="7">
        <v>37.0</v>
      </c>
      <c r="K329" s="7">
        <v>23.0</v>
      </c>
      <c r="L329" s="7">
        <v>22.0</v>
      </c>
      <c r="M329" s="7">
        <v>32.0</v>
      </c>
    </row>
    <row r="330">
      <c r="A330" s="3">
        <v>11.0</v>
      </c>
      <c r="B330" s="7">
        <v>15.0</v>
      </c>
      <c r="C330" s="7">
        <v>26.0</v>
      </c>
      <c r="D330" s="7">
        <v>16.0</v>
      </c>
      <c r="E330" s="7">
        <v>29.0</v>
      </c>
      <c r="F330" s="7">
        <v>42.0</v>
      </c>
      <c r="G330" s="7">
        <v>49.0</v>
      </c>
      <c r="H330" s="7">
        <v>48.0</v>
      </c>
      <c r="I330" s="7">
        <v>47.0</v>
      </c>
      <c r="J330" s="7">
        <v>40.0</v>
      </c>
      <c r="K330" s="7">
        <v>25.0</v>
      </c>
      <c r="L330" s="7">
        <v>20.0</v>
      </c>
      <c r="M330" s="7">
        <v>31.0</v>
      </c>
    </row>
    <row r="331">
      <c r="A331" s="3">
        <v>12.0</v>
      </c>
      <c r="B331" s="7">
        <v>13.0</v>
      </c>
      <c r="C331" s="7">
        <v>28.0</v>
      </c>
      <c r="D331" s="7">
        <v>15.0</v>
      </c>
      <c r="E331" s="7">
        <v>31.0</v>
      </c>
      <c r="F331" s="7">
        <v>42.0</v>
      </c>
      <c r="G331" s="7">
        <v>49.0</v>
      </c>
      <c r="H331" s="7">
        <v>49.0</v>
      </c>
      <c r="I331" s="7">
        <v>47.0</v>
      </c>
      <c r="J331" s="7">
        <v>38.0</v>
      </c>
      <c r="K331" s="7">
        <v>22.0</v>
      </c>
      <c r="L331" s="7">
        <v>20.0</v>
      </c>
      <c r="M331" s="7">
        <v>32.0</v>
      </c>
    </row>
    <row r="332">
      <c r="A332" s="3">
        <v>13.0</v>
      </c>
      <c r="B332" s="7">
        <v>16.0</v>
      </c>
      <c r="C332" s="7">
        <v>25.0</v>
      </c>
      <c r="D332" s="7">
        <v>15.0</v>
      </c>
      <c r="E332" s="7">
        <v>29.0</v>
      </c>
      <c r="F332" s="7">
        <v>41.0</v>
      </c>
      <c r="G332" s="7">
        <v>46.0</v>
      </c>
      <c r="H332" s="7">
        <v>49.0</v>
      </c>
      <c r="I332" s="7">
        <v>44.0</v>
      </c>
      <c r="J332" s="7">
        <v>40.0</v>
      </c>
      <c r="K332" s="7">
        <v>30.0</v>
      </c>
      <c r="L332" s="7">
        <v>22.0</v>
      </c>
      <c r="M332" s="7">
        <v>29.0</v>
      </c>
    </row>
    <row r="333">
      <c r="A333" s="3">
        <v>14.0</v>
      </c>
      <c r="B333" s="7">
        <v>15.0</v>
      </c>
      <c r="C333" s="7">
        <v>24.0</v>
      </c>
      <c r="D333" s="7">
        <v>17.0</v>
      </c>
      <c r="E333" s="7">
        <v>30.0</v>
      </c>
      <c r="F333" s="7">
        <v>43.0</v>
      </c>
      <c r="G333" s="7">
        <v>50.0</v>
      </c>
      <c r="H333" s="7">
        <v>48.0</v>
      </c>
      <c r="I333" s="7">
        <v>43.0</v>
      </c>
      <c r="J333" s="7">
        <v>36.0</v>
      </c>
      <c r="K333" s="7">
        <v>34.0</v>
      </c>
      <c r="L333" s="7">
        <v>23.0</v>
      </c>
      <c r="M333" s="7">
        <v>33.0</v>
      </c>
    </row>
    <row r="334">
      <c r="A334" s="3">
        <v>15.0</v>
      </c>
      <c r="B334" s="7">
        <v>16.0</v>
      </c>
      <c r="C334" s="7">
        <v>26.0</v>
      </c>
      <c r="D334" s="7">
        <v>13.0</v>
      </c>
      <c r="E334" s="7">
        <v>30.0</v>
      </c>
      <c r="F334" s="7">
        <v>42.0</v>
      </c>
      <c r="G334" s="7">
        <v>50.0</v>
      </c>
      <c r="H334" s="7">
        <v>50.0</v>
      </c>
      <c r="I334" s="7">
        <v>45.0</v>
      </c>
      <c r="J334" s="7">
        <v>38.0</v>
      </c>
      <c r="K334" s="7">
        <v>25.0</v>
      </c>
      <c r="L334" s="7">
        <v>23.0</v>
      </c>
      <c r="M334" s="7">
        <v>32.0</v>
      </c>
    </row>
    <row r="335">
      <c r="A335" s="3">
        <v>16.0</v>
      </c>
      <c r="B335" s="7">
        <v>13.0</v>
      </c>
      <c r="C335" s="7">
        <v>27.0</v>
      </c>
      <c r="D335" s="7">
        <v>15.0</v>
      </c>
      <c r="E335" s="7">
        <v>30.0</v>
      </c>
      <c r="F335" s="7">
        <v>42.0</v>
      </c>
      <c r="G335" s="7">
        <v>48.0</v>
      </c>
      <c r="H335" s="7">
        <v>52.0</v>
      </c>
      <c r="I335" s="7">
        <v>44.0</v>
      </c>
      <c r="J335" s="7">
        <v>38.0</v>
      </c>
      <c r="K335" s="7">
        <v>35.0</v>
      </c>
      <c r="L335" s="7">
        <v>22.0</v>
      </c>
      <c r="M335" s="7">
        <v>29.0</v>
      </c>
    </row>
    <row r="336">
      <c r="A336" s="3">
        <v>17.0</v>
      </c>
      <c r="B336" s="7">
        <v>13.0</v>
      </c>
      <c r="C336" s="7">
        <v>27.0</v>
      </c>
      <c r="D336" s="7">
        <v>14.0</v>
      </c>
      <c r="E336" s="7">
        <v>27.0</v>
      </c>
      <c r="F336" s="7">
        <v>40.0</v>
      </c>
      <c r="G336" s="7">
        <v>47.0</v>
      </c>
      <c r="H336" s="7">
        <v>51.0</v>
      </c>
      <c r="I336" s="7">
        <v>44.0</v>
      </c>
      <c r="J336" s="7">
        <v>40.0</v>
      </c>
      <c r="K336" s="7">
        <v>24.0</v>
      </c>
      <c r="L336" s="7">
        <v>19.0</v>
      </c>
      <c r="M336" s="7">
        <v>33.0</v>
      </c>
    </row>
    <row r="337">
      <c r="A337" s="3">
        <v>18.0</v>
      </c>
      <c r="B337" s="7">
        <v>13.0</v>
      </c>
      <c r="C337" s="7">
        <v>26.0</v>
      </c>
      <c r="D337" s="7">
        <v>15.0</v>
      </c>
      <c r="E337" s="7">
        <v>31.0</v>
      </c>
      <c r="F337" s="7">
        <v>41.0</v>
      </c>
      <c r="G337" s="7">
        <v>47.0</v>
      </c>
      <c r="H337" s="7">
        <v>52.0</v>
      </c>
      <c r="I337" s="7">
        <v>45.0</v>
      </c>
      <c r="J337" s="7">
        <v>39.0</v>
      </c>
      <c r="K337" s="7">
        <v>34.0</v>
      </c>
      <c r="L337" s="7">
        <v>19.0</v>
      </c>
      <c r="M337" s="7">
        <v>29.0</v>
      </c>
    </row>
    <row r="338">
      <c r="A338" s="3">
        <v>19.0</v>
      </c>
      <c r="B338" s="7">
        <v>17.0</v>
      </c>
      <c r="C338" s="7">
        <v>28.0</v>
      </c>
      <c r="D338" s="7">
        <v>17.0</v>
      </c>
      <c r="E338" s="7">
        <v>27.0</v>
      </c>
      <c r="F338" s="7">
        <v>43.0</v>
      </c>
      <c r="G338" s="7">
        <v>46.0</v>
      </c>
      <c r="H338" s="7">
        <v>52.0</v>
      </c>
      <c r="I338" s="7">
        <v>45.0</v>
      </c>
      <c r="J338" s="7">
        <v>38.0</v>
      </c>
      <c r="K338" s="7">
        <v>21.0</v>
      </c>
      <c r="L338" s="7">
        <v>22.0</v>
      </c>
      <c r="M338" s="7">
        <v>29.0</v>
      </c>
    </row>
    <row r="339">
      <c r="A339" s="3">
        <v>20.0</v>
      </c>
      <c r="B339" s="7">
        <v>14.0</v>
      </c>
      <c r="C339" s="7">
        <v>26.0</v>
      </c>
      <c r="D339" s="7">
        <v>13.0</v>
      </c>
      <c r="E339" s="7">
        <v>27.0</v>
      </c>
      <c r="F339" s="7">
        <v>44.0</v>
      </c>
      <c r="G339" s="7">
        <v>50.0</v>
      </c>
      <c r="H339" s="7">
        <v>48.0</v>
      </c>
      <c r="I339" s="7">
        <v>45.0</v>
      </c>
      <c r="J339" s="7">
        <v>36.0</v>
      </c>
      <c r="K339" s="7">
        <v>25.0</v>
      </c>
      <c r="L339" s="7">
        <v>21.0</v>
      </c>
      <c r="M339" s="7">
        <v>31.0</v>
      </c>
    </row>
    <row r="340">
      <c r="A340" s="3">
        <v>21.0</v>
      </c>
      <c r="B340" s="7">
        <v>14.0</v>
      </c>
      <c r="C340" s="7">
        <v>24.0</v>
      </c>
      <c r="D340" s="7">
        <v>17.0</v>
      </c>
      <c r="E340" s="7">
        <v>30.0</v>
      </c>
      <c r="F340" s="7">
        <v>40.0</v>
      </c>
      <c r="G340" s="7">
        <v>47.0</v>
      </c>
      <c r="H340" s="7">
        <v>48.0</v>
      </c>
      <c r="I340" s="7">
        <v>45.0</v>
      </c>
      <c r="J340" s="7">
        <v>39.0</v>
      </c>
      <c r="K340" s="7">
        <v>30.0</v>
      </c>
      <c r="L340" s="7">
        <v>21.0</v>
      </c>
      <c r="M340" s="7">
        <v>30.0</v>
      </c>
    </row>
    <row r="341">
      <c r="A341" s="3">
        <v>22.0</v>
      </c>
      <c r="B341" s="7">
        <v>14.0</v>
      </c>
      <c r="C341" s="7">
        <v>26.0</v>
      </c>
      <c r="D341" s="7">
        <v>17.0</v>
      </c>
      <c r="E341" s="7">
        <v>27.0</v>
      </c>
      <c r="F341" s="7">
        <v>42.0</v>
      </c>
      <c r="G341" s="7">
        <v>46.0</v>
      </c>
      <c r="H341" s="7">
        <v>48.0</v>
      </c>
      <c r="I341" s="7">
        <v>43.0</v>
      </c>
      <c r="J341" s="7">
        <v>38.0</v>
      </c>
      <c r="K341" s="7">
        <v>27.0</v>
      </c>
      <c r="L341" s="7">
        <v>23.0</v>
      </c>
      <c r="M341" s="7">
        <v>33.0</v>
      </c>
    </row>
    <row r="342">
      <c r="A342" s="3">
        <v>23.0</v>
      </c>
      <c r="B342" s="7">
        <v>13.0</v>
      </c>
      <c r="C342" s="7">
        <v>28.0</v>
      </c>
      <c r="D342" s="7">
        <v>17.0</v>
      </c>
      <c r="E342" s="7">
        <v>27.0</v>
      </c>
      <c r="F342" s="7">
        <v>41.0</v>
      </c>
      <c r="G342" s="7">
        <v>46.0</v>
      </c>
      <c r="H342" s="7">
        <v>51.0</v>
      </c>
      <c r="I342" s="7">
        <v>45.0</v>
      </c>
      <c r="J342" s="7">
        <v>40.0</v>
      </c>
      <c r="K342" s="7">
        <v>28.0</v>
      </c>
      <c r="L342" s="7">
        <v>19.0</v>
      </c>
      <c r="M342" s="7">
        <v>33.0</v>
      </c>
    </row>
    <row r="343">
      <c r="A343" s="3">
        <v>24.0</v>
      </c>
      <c r="B343" s="7">
        <v>17.0</v>
      </c>
      <c r="C343" s="7">
        <v>26.0</v>
      </c>
      <c r="D343" s="7">
        <v>18.0</v>
      </c>
      <c r="E343" s="7">
        <v>31.0</v>
      </c>
      <c r="F343" s="7">
        <v>41.0</v>
      </c>
      <c r="G343" s="7">
        <v>48.0</v>
      </c>
      <c r="H343" s="7">
        <v>52.0</v>
      </c>
      <c r="I343" s="7">
        <v>43.0</v>
      </c>
      <c r="J343" s="7">
        <v>38.0</v>
      </c>
      <c r="K343" s="7">
        <v>27.0</v>
      </c>
      <c r="L343" s="7">
        <v>19.0</v>
      </c>
      <c r="M343" s="7">
        <v>29.0</v>
      </c>
    </row>
    <row r="344">
      <c r="A344" s="3">
        <v>25.0</v>
      </c>
      <c r="B344" s="7">
        <v>14.0</v>
      </c>
      <c r="C344" s="7">
        <v>24.0</v>
      </c>
      <c r="D344" s="7">
        <v>17.0</v>
      </c>
      <c r="E344" s="7">
        <v>30.0</v>
      </c>
      <c r="F344" s="7">
        <v>43.0</v>
      </c>
      <c r="G344" s="7">
        <v>50.0</v>
      </c>
      <c r="H344" s="7">
        <v>48.0</v>
      </c>
      <c r="I344" s="7">
        <v>47.0</v>
      </c>
      <c r="J344" s="7">
        <v>36.0</v>
      </c>
      <c r="K344" s="7">
        <v>37.0</v>
      </c>
      <c r="L344" s="7">
        <v>20.0</v>
      </c>
      <c r="M344" s="7">
        <v>31.0</v>
      </c>
    </row>
    <row r="345">
      <c r="A345" s="3">
        <v>26.0</v>
      </c>
      <c r="B345" s="7">
        <v>17.0</v>
      </c>
      <c r="C345" s="7">
        <v>27.0</v>
      </c>
      <c r="D345" s="7">
        <v>14.0</v>
      </c>
      <c r="E345" s="7">
        <v>30.0</v>
      </c>
      <c r="F345" s="7">
        <v>40.0</v>
      </c>
      <c r="G345" s="7">
        <v>46.0</v>
      </c>
      <c r="H345" s="7">
        <v>48.0</v>
      </c>
      <c r="I345" s="7">
        <v>46.0</v>
      </c>
      <c r="J345" s="7">
        <v>39.0</v>
      </c>
      <c r="K345" s="7">
        <v>29.0</v>
      </c>
      <c r="L345" s="7">
        <v>21.0</v>
      </c>
      <c r="M345" s="7">
        <v>33.0</v>
      </c>
    </row>
    <row r="346">
      <c r="A346" s="3">
        <v>27.0</v>
      </c>
      <c r="B346" s="7">
        <v>13.0</v>
      </c>
      <c r="C346" s="7">
        <v>25.0</v>
      </c>
      <c r="D346" s="7">
        <v>13.0</v>
      </c>
      <c r="E346" s="7">
        <v>31.0</v>
      </c>
      <c r="F346" s="7">
        <v>41.0</v>
      </c>
      <c r="G346" s="7">
        <v>50.0</v>
      </c>
      <c r="H346" s="7">
        <v>51.0</v>
      </c>
      <c r="I346" s="7">
        <v>45.0</v>
      </c>
      <c r="J346" s="7">
        <v>39.0</v>
      </c>
      <c r="K346" s="7">
        <v>27.0</v>
      </c>
      <c r="L346" s="7">
        <v>23.0</v>
      </c>
      <c r="M346" s="7">
        <v>29.0</v>
      </c>
    </row>
    <row r="347">
      <c r="A347" s="3">
        <v>28.0</v>
      </c>
      <c r="B347" s="7">
        <v>17.0</v>
      </c>
      <c r="C347" s="7">
        <v>24.0</v>
      </c>
      <c r="D347" s="7">
        <v>18.0</v>
      </c>
      <c r="E347" s="7">
        <v>31.0</v>
      </c>
      <c r="F347" s="7">
        <v>42.0</v>
      </c>
      <c r="G347" s="7">
        <v>49.0</v>
      </c>
      <c r="H347" s="7">
        <v>50.0</v>
      </c>
      <c r="I347" s="7">
        <v>45.0</v>
      </c>
      <c r="J347" s="7">
        <v>39.0</v>
      </c>
      <c r="K347" s="7">
        <v>26.0</v>
      </c>
      <c r="L347" s="7">
        <v>23.0</v>
      </c>
      <c r="M347" s="7">
        <v>32.0</v>
      </c>
    </row>
    <row r="348">
      <c r="A348" s="3">
        <v>29.0</v>
      </c>
      <c r="B348" s="7">
        <v>14.0</v>
      </c>
      <c r="C348" s="7">
        <v>26.0</v>
      </c>
      <c r="D348" s="7">
        <v>18.0</v>
      </c>
      <c r="E348" s="7">
        <v>28.0</v>
      </c>
      <c r="F348" s="7">
        <v>43.0</v>
      </c>
      <c r="G348" s="7">
        <v>47.0</v>
      </c>
      <c r="H348" s="7">
        <v>49.0</v>
      </c>
      <c r="I348" s="7">
        <v>45.0</v>
      </c>
      <c r="J348" s="7">
        <v>36.0</v>
      </c>
      <c r="K348" s="7">
        <v>34.0</v>
      </c>
      <c r="L348" s="7">
        <v>19.0</v>
      </c>
      <c r="M348" s="7">
        <v>31.0</v>
      </c>
    </row>
    <row r="349">
      <c r="A349" s="3">
        <v>30.0</v>
      </c>
      <c r="B349" s="7">
        <v>13.0</v>
      </c>
      <c r="C349" s="7">
        <v>28.0</v>
      </c>
      <c r="D349" s="7">
        <v>13.0</v>
      </c>
      <c r="E349" s="7">
        <v>29.0</v>
      </c>
      <c r="F349" s="7">
        <v>42.0</v>
      </c>
      <c r="G349" s="7">
        <v>49.0</v>
      </c>
      <c r="H349" s="7">
        <v>52.0</v>
      </c>
      <c r="I349" s="7">
        <v>46.0</v>
      </c>
      <c r="J349" s="7">
        <v>38.0</v>
      </c>
      <c r="K349" s="7">
        <v>32.0</v>
      </c>
      <c r="L349" s="7">
        <v>19.0</v>
      </c>
      <c r="M349" s="7">
        <v>29.0</v>
      </c>
    </row>
    <row r="350">
      <c r="A350" s="3">
        <v>31.0</v>
      </c>
      <c r="B350" s="7">
        <v>16.0</v>
      </c>
      <c r="C350" s="7">
        <v>25.0</v>
      </c>
      <c r="D350" s="7">
        <v>15.0</v>
      </c>
      <c r="E350" s="7">
        <v>29.0</v>
      </c>
      <c r="F350" s="7">
        <v>41.0</v>
      </c>
      <c r="G350" s="7">
        <v>48.0</v>
      </c>
      <c r="H350" s="7">
        <v>51.0</v>
      </c>
      <c r="I350" s="7">
        <v>45.0</v>
      </c>
      <c r="J350" s="7">
        <v>37.0</v>
      </c>
      <c r="K350" s="7">
        <v>32.0</v>
      </c>
      <c r="L350" s="7">
        <v>21.0</v>
      </c>
      <c r="M350" s="7">
        <v>29.0</v>
      </c>
    </row>
    <row r="351">
      <c r="A351" s="3">
        <v>32.0</v>
      </c>
      <c r="B351" s="7">
        <v>14.0</v>
      </c>
      <c r="C351" s="7">
        <v>25.0</v>
      </c>
      <c r="D351" s="7">
        <v>17.0</v>
      </c>
      <c r="E351" s="7">
        <v>27.0</v>
      </c>
      <c r="F351" s="7">
        <v>42.0</v>
      </c>
      <c r="G351" s="7">
        <v>48.0</v>
      </c>
      <c r="H351" s="7">
        <v>48.0</v>
      </c>
      <c r="I351" s="7">
        <v>45.0</v>
      </c>
      <c r="J351" s="7">
        <v>39.0</v>
      </c>
      <c r="K351" s="7">
        <v>28.0</v>
      </c>
      <c r="L351" s="7">
        <v>22.0</v>
      </c>
      <c r="M351" s="7">
        <v>30.0</v>
      </c>
    </row>
    <row r="352">
      <c r="A352" s="3">
        <v>33.0</v>
      </c>
      <c r="B352" s="7">
        <v>13.0</v>
      </c>
      <c r="C352" s="7">
        <v>24.0</v>
      </c>
      <c r="D352" s="7">
        <v>15.0</v>
      </c>
      <c r="E352" s="7">
        <v>28.0</v>
      </c>
      <c r="F352" s="7">
        <v>42.0</v>
      </c>
      <c r="G352" s="7">
        <v>46.0</v>
      </c>
      <c r="H352" s="7">
        <v>52.0</v>
      </c>
      <c r="I352" s="7">
        <v>43.0</v>
      </c>
      <c r="J352" s="7">
        <v>37.0</v>
      </c>
      <c r="K352" s="7">
        <v>26.0</v>
      </c>
      <c r="L352" s="7">
        <v>22.0</v>
      </c>
      <c r="M352" s="7">
        <v>31.0</v>
      </c>
    </row>
    <row r="353">
      <c r="A353" s="3">
        <v>34.0</v>
      </c>
      <c r="B353" s="7">
        <v>16.0</v>
      </c>
      <c r="C353" s="7">
        <v>27.0</v>
      </c>
      <c r="D353" s="7">
        <v>14.0</v>
      </c>
      <c r="E353" s="7">
        <v>29.0</v>
      </c>
      <c r="F353" s="7">
        <v>41.0</v>
      </c>
      <c r="G353" s="7">
        <v>49.0</v>
      </c>
      <c r="H353" s="7">
        <v>50.0</v>
      </c>
      <c r="I353" s="7">
        <v>44.0</v>
      </c>
      <c r="J353" s="7">
        <v>40.0</v>
      </c>
      <c r="K353" s="7">
        <v>29.0</v>
      </c>
      <c r="L353" s="7">
        <v>21.0</v>
      </c>
      <c r="M353" s="7">
        <v>30.0</v>
      </c>
    </row>
    <row r="354">
      <c r="A354" s="3">
        <v>35.0</v>
      </c>
      <c r="B354" s="7">
        <v>15.0</v>
      </c>
      <c r="C354" s="7">
        <v>28.0</v>
      </c>
      <c r="D354" s="7">
        <v>17.0</v>
      </c>
      <c r="E354" s="7">
        <v>27.0</v>
      </c>
      <c r="F354" s="7">
        <v>44.0</v>
      </c>
      <c r="G354" s="7">
        <v>46.0</v>
      </c>
      <c r="H354" s="7">
        <v>50.0</v>
      </c>
      <c r="I354" s="7">
        <v>44.0</v>
      </c>
      <c r="J354" s="7">
        <v>37.0</v>
      </c>
      <c r="K354" s="7">
        <v>26.0</v>
      </c>
      <c r="L354" s="7">
        <v>20.0</v>
      </c>
      <c r="M354" s="7">
        <v>31.0</v>
      </c>
    </row>
    <row r="355">
      <c r="A355" s="3">
        <v>36.0</v>
      </c>
      <c r="B355" s="7">
        <v>16.0</v>
      </c>
      <c r="C355" s="7">
        <v>27.0</v>
      </c>
      <c r="D355" s="7">
        <v>17.0</v>
      </c>
      <c r="E355" s="7">
        <v>31.0</v>
      </c>
      <c r="F355" s="7">
        <v>41.0</v>
      </c>
      <c r="G355" s="7">
        <v>47.0</v>
      </c>
      <c r="H355" s="7">
        <v>52.0</v>
      </c>
      <c r="I355" s="7">
        <v>46.0</v>
      </c>
      <c r="J355" s="7">
        <v>39.0</v>
      </c>
      <c r="K355" s="7">
        <v>24.0</v>
      </c>
      <c r="L355" s="7">
        <v>22.0</v>
      </c>
      <c r="M355" s="7">
        <v>33.0</v>
      </c>
    </row>
    <row r="356">
      <c r="A356" s="3">
        <v>37.0</v>
      </c>
      <c r="B356" s="7">
        <v>16.0</v>
      </c>
      <c r="C356" s="7">
        <v>26.0</v>
      </c>
      <c r="D356" s="7">
        <v>16.0</v>
      </c>
      <c r="E356" s="7">
        <v>27.0</v>
      </c>
      <c r="F356" s="7">
        <v>42.0</v>
      </c>
      <c r="G356" s="7">
        <v>50.0</v>
      </c>
      <c r="H356" s="7">
        <v>51.0</v>
      </c>
      <c r="I356" s="7">
        <v>43.0</v>
      </c>
      <c r="J356" s="7">
        <v>38.0</v>
      </c>
      <c r="K356" s="7">
        <v>25.0</v>
      </c>
      <c r="L356" s="7">
        <v>22.0</v>
      </c>
      <c r="M356" s="7">
        <v>32.0</v>
      </c>
    </row>
    <row r="357">
      <c r="A357" s="3">
        <v>38.0</v>
      </c>
      <c r="B357" s="7">
        <v>17.0</v>
      </c>
      <c r="C357" s="7">
        <v>25.0</v>
      </c>
      <c r="D357" s="7">
        <v>14.0</v>
      </c>
      <c r="E357" s="7">
        <v>27.0</v>
      </c>
      <c r="F357" s="7">
        <v>40.0</v>
      </c>
      <c r="G357" s="7">
        <v>46.0</v>
      </c>
      <c r="H357" s="7">
        <v>48.0</v>
      </c>
      <c r="I357" s="7">
        <v>45.0</v>
      </c>
      <c r="J357" s="7">
        <v>37.0</v>
      </c>
      <c r="K357" s="7">
        <v>27.0</v>
      </c>
      <c r="L357" s="7">
        <v>23.0</v>
      </c>
      <c r="M357" s="7">
        <v>30.0</v>
      </c>
    </row>
    <row r="358">
      <c r="A358" s="3">
        <v>39.0</v>
      </c>
      <c r="B358" s="7">
        <v>13.0</v>
      </c>
      <c r="C358" s="7">
        <v>27.0</v>
      </c>
      <c r="D358" s="7">
        <v>15.0</v>
      </c>
      <c r="E358" s="7">
        <v>27.0</v>
      </c>
      <c r="F358" s="7">
        <v>41.0</v>
      </c>
      <c r="G358" s="7">
        <v>49.0</v>
      </c>
      <c r="H358" s="7">
        <v>48.0</v>
      </c>
      <c r="I358" s="7">
        <v>45.0</v>
      </c>
      <c r="J358" s="7">
        <v>38.0</v>
      </c>
      <c r="K358" s="7">
        <v>30.0</v>
      </c>
      <c r="L358" s="7">
        <v>22.0</v>
      </c>
      <c r="M358" s="7">
        <v>31.0</v>
      </c>
    </row>
    <row r="359">
      <c r="A359" s="3">
        <v>40.0</v>
      </c>
      <c r="B359" s="7">
        <v>15.0</v>
      </c>
      <c r="C359" s="7">
        <v>24.0</v>
      </c>
      <c r="D359" s="7">
        <v>14.0</v>
      </c>
      <c r="E359" s="7">
        <v>31.0</v>
      </c>
      <c r="F359" s="7">
        <v>40.0</v>
      </c>
      <c r="G359" s="7">
        <v>49.0</v>
      </c>
      <c r="H359" s="7">
        <v>49.0</v>
      </c>
      <c r="I359" s="7">
        <v>43.0</v>
      </c>
      <c r="J359" s="7">
        <v>39.0</v>
      </c>
      <c r="K359" s="7">
        <v>26.0</v>
      </c>
      <c r="L359" s="7">
        <v>20.0</v>
      </c>
      <c r="M359" s="7">
        <v>33.0</v>
      </c>
    </row>
    <row r="360">
      <c r="A360" s="3">
        <v>41.0</v>
      </c>
      <c r="B360" s="7">
        <v>15.0</v>
      </c>
      <c r="C360" s="7">
        <v>24.0</v>
      </c>
      <c r="D360" s="7">
        <v>17.0</v>
      </c>
      <c r="E360" s="7">
        <v>29.0</v>
      </c>
      <c r="F360" s="7">
        <v>43.0</v>
      </c>
      <c r="G360" s="7">
        <v>50.0</v>
      </c>
      <c r="H360" s="7">
        <v>51.0</v>
      </c>
      <c r="I360" s="7">
        <v>43.0</v>
      </c>
      <c r="J360" s="7">
        <v>40.0</v>
      </c>
      <c r="K360" s="7">
        <v>24.0</v>
      </c>
      <c r="L360" s="7">
        <v>19.0</v>
      </c>
      <c r="M360" s="7">
        <v>33.0</v>
      </c>
    </row>
    <row r="361">
      <c r="A361" s="3">
        <v>42.0</v>
      </c>
      <c r="B361" s="7">
        <v>13.0</v>
      </c>
      <c r="C361" s="7">
        <v>28.0</v>
      </c>
      <c r="D361" s="7">
        <v>14.0</v>
      </c>
      <c r="E361" s="7">
        <v>27.0</v>
      </c>
      <c r="F361" s="7">
        <v>44.0</v>
      </c>
      <c r="G361" s="7">
        <v>49.0</v>
      </c>
      <c r="H361" s="7">
        <v>49.0</v>
      </c>
      <c r="I361" s="7">
        <v>47.0</v>
      </c>
      <c r="J361" s="7">
        <v>38.0</v>
      </c>
      <c r="K361" s="7">
        <v>27.0</v>
      </c>
      <c r="L361" s="7">
        <v>23.0</v>
      </c>
      <c r="M361" s="7">
        <v>33.0</v>
      </c>
    </row>
    <row r="362">
      <c r="A362" s="3">
        <v>43.0</v>
      </c>
      <c r="B362" s="7">
        <v>17.0</v>
      </c>
      <c r="C362" s="7">
        <v>27.0</v>
      </c>
      <c r="D362" s="7">
        <v>17.0</v>
      </c>
      <c r="E362" s="7">
        <v>29.0</v>
      </c>
      <c r="F362" s="7">
        <v>43.0</v>
      </c>
      <c r="G362" s="7">
        <v>49.0</v>
      </c>
      <c r="H362" s="7">
        <v>48.0</v>
      </c>
      <c r="I362" s="7">
        <v>43.0</v>
      </c>
      <c r="J362" s="7">
        <v>37.0</v>
      </c>
      <c r="K362" s="7">
        <v>22.0</v>
      </c>
      <c r="L362" s="7">
        <v>22.0</v>
      </c>
      <c r="M362" s="7">
        <v>29.0</v>
      </c>
    </row>
    <row r="363">
      <c r="A363" s="3">
        <v>44.0</v>
      </c>
      <c r="B363" s="7">
        <v>16.0</v>
      </c>
      <c r="C363" s="7">
        <v>26.0</v>
      </c>
      <c r="D363" s="7">
        <v>16.0</v>
      </c>
      <c r="E363" s="7">
        <v>28.0</v>
      </c>
      <c r="F363" s="7">
        <v>40.0</v>
      </c>
      <c r="G363" s="7">
        <v>49.0</v>
      </c>
      <c r="H363" s="7">
        <v>49.0</v>
      </c>
      <c r="I363" s="7">
        <v>44.0</v>
      </c>
      <c r="J363" s="7">
        <v>37.0</v>
      </c>
      <c r="K363" s="7">
        <v>22.0</v>
      </c>
      <c r="L363" s="7">
        <v>19.0</v>
      </c>
      <c r="M363" s="7">
        <v>32.0</v>
      </c>
    </row>
    <row r="364">
      <c r="A364" s="3">
        <v>45.0</v>
      </c>
      <c r="B364" s="7">
        <v>14.0</v>
      </c>
      <c r="C364" s="7">
        <v>26.0</v>
      </c>
      <c r="D364" s="7">
        <v>17.0</v>
      </c>
      <c r="E364" s="7">
        <v>29.0</v>
      </c>
      <c r="F364" s="7">
        <v>43.0</v>
      </c>
      <c r="G364" s="7">
        <v>49.0</v>
      </c>
      <c r="H364" s="7">
        <v>51.0</v>
      </c>
      <c r="I364" s="7">
        <v>44.0</v>
      </c>
      <c r="J364" s="7">
        <v>39.0</v>
      </c>
      <c r="K364" s="7">
        <v>22.0</v>
      </c>
      <c r="L364" s="7">
        <v>21.0</v>
      </c>
      <c r="M364" s="7">
        <v>32.0</v>
      </c>
    </row>
    <row r="365">
      <c r="A365" s="3">
        <v>46.0</v>
      </c>
      <c r="B365" s="7">
        <v>15.0</v>
      </c>
      <c r="C365" s="7">
        <v>26.0</v>
      </c>
      <c r="D365" s="7">
        <v>15.0</v>
      </c>
      <c r="E365" s="7">
        <v>29.0</v>
      </c>
      <c r="F365" s="7">
        <v>44.0</v>
      </c>
      <c r="G365" s="7">
        <v>48.0</v>
      </c>
      <c r="H365" s="7">
        <v>51.0</v>
      </c>
      <c r="I365" s="7">
        <v>45.0</v>
      </c>
      <c r="J365" s="7">
        <v>37.0</v>
      </c>
      <c r="K365" s="7">
        <v>33.0</v>
      </c>
      <c r="L365" s="7">
        <v>22.0</v>
      </c>
      <c r="M365" s="7">
        <v>30.0</v>
      </c>
    </row>
    <row r="366">
      <c r="A366" s="3">
        <v>47.0</v>
      </c>
      <c r="B366" s="7">
        <v>16.0</v>
      </c>
      <c r="C366" s="7">
        <v>24.0</v>
      </c>
      <c r="D366" s="7">
        <v>15.0</v>
      </c>
      <c r="E366" s="7">
        <v>27.0</v>
      </c>
      <c r="F366" s="7">
        <v>43.0</v>
      </c>
      <c r="G366" s="7">
        <v>49.0</v>
      </c>
      <c r="H366" s="7">
        <v>49.0</v>
      </c>
      <c r="I366" s="7">
        <v>43.0</v>
      </c>
      <c r="J366" s="7">
        <v>40.0</v>
      </c>
      <c r="K366" s="7">
        <v>21.0</v>
      </c>
      <c r="L366" s="7">
        <v>19.0</v>
      </c>
      <c r="M366" s="7">
        <v>31.0</v>
      </c>
    </row>
    <row r="367">
      <c r="A367" s="3">
        <v>48.0</v>
      </c>
      <c r="B367" s="7">
        <v>16.0</v>
      </c>
      <c r="C367" s="7">
        <v>28.0</v>
      </c>
      <c r="D367" s="7">
        <v>16.0</v>
      </c>
      <c r="E367" s="7">
        <v>28.0</v>
      </c>
      <c r="F367" s="7">
        <v>42.0</v>
      </c>
      <c r="G367" s="7">
        <v>50.0</v>
      </c>
      <c r="H367" s="7">
        <v>50.0</v>
      </c>
      <c r="I367" s="7">
        <v>44.0</v>
      </c>
      <c r="J367" s="7">
        <v>40.0</v>
      </c>
      <c r="K367" s="7">
        <v>30.0</v>
      </c>
      <c r="L367" s="7">
        <v>21.0</v>
      </c>
      <c r="M367" s="7">
        <v>31.0</v>
      </c>
    </row>
    <row r="368">
      <c r="A368" s="3">
        <v>49.0</v>
      </c>
      <c r="B368" s="7">
        <v>15.0</v>
      </c>
      <c r="C368" s="7">
        <v>25.0</v>
      </c>
      <c r="D368" s="7">
        <v>17.0</v>
      </c>
      <c r="E368" s="7">
        <v>31.0</v>
      </c>
      <c r="F368" s="7">
        <v>42.0</v>
      </c>
      <c r="G368" s="7">
        <v>48.0</v>
      </c>
      <c r="H368" s="7">
        <v>48.0</v>
      </c>
      <c r="I368" s="7">
        <v>47.0</v>
      </c>
      <c r="J368" s="7">
        <v>39.0</v>
      </c>
      <c r="K368" s="7">
        <v>34.0</v>
      </c>
      <c r="L368" s="7">
        <v>23.0</v>
      </c>
      <c r="M368" s="7">
        <v>29.0</v>
      </c>
    </row>
    <row r="369">
      <c r="A369" s="3">
        <v>50.0</v>
      </c>
      <c r="B369" s="7">
        <v>16.0</v>
      </c>
      <c r="C369" s="7">
        <v>25.0</v>
      </c>
      <c r="D369" s="7">
        <v>17.0</v>
      </c>
      <c r="E369" s="7">
        <v>29.0</v>
      </c>
      <c r="F369" s="7">
        <v>43.0</v>
      </c>
      <c r="G369" s="7">
        <v>48.0</v>
      </c>
      <c r="H369" s="7">
        <v>52.0</v>
      </c>
      <c r="I369" s="7">
        <v>47.0</v>
      </c>
      <c r="J369" s="7">
        <v>39.0</v>
      </c>
      <c r="K369" s="7">
        <v>24.0</v>
      </c>
      <c r="L369" s="7">
        <v>23.0</v>
      </c>
      <c r="M369" s="7">
        <v>33.0</v>
      </c>
    </row>
    <row r="370">
      <c r="A370" s="3">
        <v>51.0</v>
      </c>
      <c r="B370" s="7">
        <v>17.0</v>
      </c>
      <c r="C370" s="7">
        <v>27.0</v>
      </c>
      <c r="D370" s="7">
        <v>18.0</v>
      </c>
      <c r="E370" s="7">
        <v>27.0</v>
      </c>
      <c r="F370" s="7">
        <v>43.0</v>
      </c>
      <c r="G370" s="7">
        <v>48.0</v>
      </c>
      <c r="H370" s="7">
        <v>51.0</v>
      </c>
      <c r="I370" s="7">
        <v>44.0</v>
      </c>
      <c r="J370" s="7">
        <v>37.0</v>
      </c>
      <c r="K370" s="7">
        <v>22.0</v>
      </c>
      <c r="L370" s="7">
        <v>22.0</v>
      </c>
      <c r="M370" s="7">
        <v>29.0</v>
      </c>
    </row>
    <row r="371">
      <c r="A371" s="3">
        <v>52.0</v>
      </c>
      <c r="B371" s="7">
        <v>16.0</v>
      </c>
      <c r="C371" s="7">
        <v>28.0</v>
      </c>
      <c r="D371" s="7">
        <v>14.0</v>
      </c>
      <c r="E371" s="7">
        <v>31.0</v>
      </c>
      <c r="F371" s="7">
        <v>42.0</v>
      </c>
      <c r="G371" s="7">
        <v>46.0</v>
      </c>
      <c r="H371" s="7">
        <v>52.0</v>
      </c>
      <c r="I371" s="7">
        <v>47.0</v>
      </c>
      <c r="J371" s="7">
        <v>40.0</v>
      </c>
      <c r="K371" s="7">
        <v>29.0</v>
      </c>
      <c r="L371" s="7">
        <v>20.0</v>
      </c>
      <c r="M371" s="7">
        <v>33.0</v>
      </c>
    </row>
    <row r="372">
      <c r="A372" s="3">
        <v>53.0</v>
      </c>
      <c r="B372" s="7">
        <v>15.0</v>
      </c>
      <c r="C372" s="7">
        <v>28.0</v>
      </c>
      <c r="D372" s="7">
        <v>15.0</v>
      </c>
      <c r="E372" s="7">
        <v>30.0</v>
      </c>
      <c r="F372" s="7">
        <v>44.0</v>
      </c>
      <c r="G372" s="7">
        <v>46.0</v>
      </c>
      <c r="H372" s="7">
        <v>52.0</v>
      </c>
      <c r="I372" s="7">
        <v>45.0</v>
      </c>
      <c r="J372" s="7">
        <v>39.0</v>
      </c>
      <c r="K372" s="7">
        <v>33.0</v>
      </c>
      <c r="L372" s="7">
        <v>21.0</v>
      </c>
      <c r="M372" s="7">
        <v>29.0</v>
      </c>
    </row>
    <row r="373">
      <c r="A373" s="3">
        <v>54.0</v>
      </c>
      <c r="B373" s="7">
        <v>15.0</v>
      </c>
      <c r="C373" s="7">
        <v>28.0</v>
      </c>
      <c r="D373" s="7">
        <v>15.0</v>
      </c>
      <c r="E373" s="7">
        <v>28.0</v>
      </c>
      <c r="F373" s="7">
        <v>43.0</v>
      </c>
      <c r="G373" s="7">
        <v>50.0</v>
      </c>
      <c r="H373" s="7">
        <v>48.0</v>
      </c>
      <c r="I373" s="7">
        <v>44.0</v>
      </c>
      <c r="J373" s="7">
        <v>39.0</v>
      </c>
      <c r="K373" s="7">
        <v>25.0</v>
      </c>
      <c r="L373" s="7">
        <v>20.0</v>
      </c>
      <c r="M373" s="7">
        <v>31.0</v>
      </c>
    </row>
    <row r="374">
      <c r="A374" s="3">
        <v>55.0</v>
      </c>
      <c r="B374" s="7">
        <v>16.0</v>
      </c>
      <c r="C374" s="7">
        <v>28.0</v>
      </c>
      <c r="D374" s="7">
        <v>16.0</v>
      </c>
      <c r="E374" s="7">
        <v>31.0</v>
      </c>
      <c r="F374" s="7">
        <v>40.0</v>
      </c>
      <c r="G374" s="7">
        <v>48.0</v>
      </c>
      <c r="H374" s="7">
        <v>51.0</v>
      </c>
      <c r="I374" s="7">
        <v>43.0</v>
      </c>
      <c r="J374" s="7">
        <v>38.0</v>
      </c>
      <c r="K374" s="7">
        <v>21.0</v>
      </c>
      <c r="L374" s="7">
        <v>23.0</v>
      </c>
      <c r="M374" s="7">
        <v>31.0</v>
      </c>
    </row>
    <row r="375">
      <c r="A375" s="3">
        <v>56.0</v>
      </c>
      <c r="B375" s="7">
        <v>13.0</v>
      </c>
      <c r="C375" s="7">
        <v>24.0</v>
      </c>
      <c r="D375" s="7">
        <v>13.0</v>
      </c>
      <c r="E375" s="7">
        <v>27.0</v>
      </c>
      <c r="F375" s="7">
        <v>41.0</v>
      </c>
      <c r="G375" s="7">
        <v>49.0</v>
      </c>
      <c r="H375" s="7">
        <v>48.0</v>
      </c>
      <c r="I375" s="7">
        <v>46.0</v>
      </c>
      <c r="J375" s="7">
        <v>39.0</v>
      </c>
      <c r="K375" s="7">
        <v>28.0</v>
      </c>
      <c r="L375" s="7">
        <v>19.0</v>
      </c>
      <c r="M375" s="7">
        <v>31.0</v>
      </c>
    </row>
    <row r="376">
      <c r="A376" s="3">
        <v>57.0</v>
      </c>
      <c r="B376" s="7">
        <v>15.0</v>
      </c>
      <c r="C376" s="7">
        <v>26.0</v>
      </c>
      <c r="D376" s="7">
        <v>17.0</v>
      </c>
      <c r="E376" s="7">
        <v>30.0</v>
      </c>
      <c r="F376" s="7">
        <v>41.0</v>
      </c>
      <c r="G376" s="7">
        <v>48.0</v>
      </c>
      <c r="H376" s="7">
        <v>51.0</v>
      </c>
      <c r="I376" s="7">
        <v>46.0</v>
      </c>
      <c r="J376" s="7">
        <v>38.0</v>
      </c>
      <c r="K376" s="7">
        <v>27.0</v>
      </c>
      <c r="L376" s="7">
        <v>23.0</v>
      </c>
      <c r="M376" s="7">
        <v>33.0</v>
      </c>
    </row>
    <row r="377">
      <c r="A377" s="3">
        <v>58.0</v>
      </c>
      <c r="B377" s="7">
        <v>15.0</v>
      </c>
      <c r="C377" s="7">
        <v>27.0</v>
      </c>
      <c r="D377" s="7">
        <v>13.0</v>
      </c>
      <c r="E377" s="7">
        <v>27.0</v>
      </c>
      <c r="F377" s="7">
        <v>44.0</v>
      </c>
      <c r="G377" s="7">
        <v>50.0</v>
      </c>
      <c r="H377" s="7">
        <v>50.0</v>
      </c>
      <c r="I377" s="7">
        <v>46.0</v>
      </c>
      <c r="J377" s="7">
        <v>37.0</v>
      </c>
      <c r="K377" s="7">
        <v>34.0</v>
      </c>
      <c r="L377" s="7">
        <v>21.0</v>
      </c>
      <c r="M377" s="7">
        <v>31.0</v>
      </c>
    </row>
    <row r="378">
      <c r="A378" s="3">
        <v>59.0</v>
      </c>
      <c r="B378" s="7">
        <v>13.0</v>
      </c>
      <c r="C378" s="7">
        <v>25.0</v>
      </c>
      <c r="D378" s="7">
        <v>17.0</v>
      </c>
      <c r="E378" s="7">
        <v>27.0</v>
      </c>
      <c r="F378" s="7">
        <v>44.0</v>
      </c>
      <c r="G378" s="7">
        <v>49.0</v>
      </c>
      <c r="H378" s="7">
        <v>52.0</v>
      </c>
      <c r="I378" s="7">
        <v>46.0</v>
      </c>
      <c r="J378" s="7">
        <v>39.0</v>
      </c>
      <c r="K378" s="7">
        <v>27.0</v>
      </c>
      <c r="L378" s="7">
        <v>19.0</v>
      </c>
      <c r="M378" s="7">
        <v>29.0</v>
      </c>
    </row>
    <row r="379">
      <c r="A379" s="3">
        <v>60.0</v>
      </c>
      <c r="B379" s="7">
        <v>15.0</v>
      </c>
      <c r="C379" s="7">
        <v>26.0</v>
      </c>
      <c r="D379" s="7">
        <v>14.0</v>
      </c>
      <c r="E379" s="7">
        <v>29.0</v>
      </c>
      <c r="F379" s="7">
        <v>43.0</v>
      </c>
      <c r="G379" s="7">
        <v>46.0</v>
      </c>
      <c r="H379" s="7">
        <v>50.0</v>
      </c>
      <c r="I379" s="7">
        <v>46.0</v>
      </c>
      <c r="J379" s="7">
        <v>40.0</v>
      </c>
      <c r="K379" s="7">
        <v>31.0</v>
      </c>
      <c r="L379" s="7">
        <v>22.0</v>
      </c>
      <c r="M379" s="7">
        <v>29.0</v>
      </c>
    </row>
    <row r="380">
      <c r="A380" s="3">
        <v>61.0</v>
      </c>
      <c r="B380" s="7">
        <v>17.0</v>
      </c>
      <c r="C380" s="7">
        <v>27.0</v>
      </c>
      <c r="D380" s="7">
        <v>16.0</v>
      </c>
      <c r="E380" s="7">
        <v>31.0</v>
      </c>
      <c r="F380" s="7">
        <v>41.0</v>
      </c>
      <c r="G380" s="7">
        <v>50.0</v>
      </c>
      <c r="H380" s="7">
        <v>51.0</v>
      </c>
      <c r="I380" s="7">
        <v>47.0</v>
      </c>
      <c r="J380" s="7">
        <v>38.0</v>
      </c>
      <c r="K380" s="7">
        <v>32.0</v>
      </c>
      <c r="L380" s="7">
        <v>20.0</v>
      </c>
      <c r="M380" s="7">
        <v>33.0</v>
      </c>
    </row>
    <row r="381">
      <c r="A381" s="3">
        <v>62.0</v>
      </c>
      <c r="B381" s="7">
        <v>13.0</v>
      </c>
      <c r="C381" s="7">
        <v>24.0</v>
      </c>
      <c r="D381" s="7">
        <v>15.0</v>
      </c>
      <c r="E381" s="7">
        <v>27.0</v>
      </c>
      <c r="F381" s="7">
        <v>43.0</v>
      </c>
      <c r="G381" s="7">
        <v>46.0</v>
      </c>
      <c r="H381" s="7">
        <v>52.0</v>
      </c>
      <c r="I381" s="7">
        <v>47.0</v>
      </c>
      <c r="J381" s="7">
        <v>37.0</v>
      </c>
      <c r="K381" s="7">
        <v>22.0</v>
      </c>
      <c r="L381" s="7">
        <v>20.0</v>
      </c>
      <c r="M381" s="7">
        <v>33.0</v>
      </c>
    </row>
    <row r="382">
      <c r="A382" s="3">
        <v>63.0</v>
      </c>
      <c r="B382" s="7">
        <v>17.0</v>
      </c>
      <c r="C382" s="7">
        <v>25.0</v>
      </c>
      <c r="D382" s="7">
        <v>15.0</v>
      </c>
      <c r="E382" s="7">
        <v>31.0</v>
      </c>
      <c r="F382" s="7">
        <v>42.0</v>
      </c>
      <c r="G382" s="7">
        <v>46.0</v>
      </c>
      <c r="H382" s="7">
        <v>52.0</v>
      </c>
      <c r="I382" s="7">
        <v>43.0</v>
      </c>
      <c r="J382" s="7">
        <v>39.0</v>
      </c>
      <c r="K382" s="7">
        <v>37.0</v>
      </c>
      <c r="L382" s="7">
        <v>22.0</v>
      </c>
      <c r="M382" s="7">
        <v>31.0</v>
      </c>
    </row>
    <row r="383">
      <c r="A383" s="3">
        <v>64.0</v>
      </c>
      <c r="B383" s="7">
        <v>15.0</v>
      </c>
      <c r="C383" s="7">
        <v>26.0</v>
      </c>
      <c r="D383" s="7">
        <v>15.0</v>
      </c>
      <c r="E383" s="7">
        <v>30.0</v>
      </c>
      <c r="F383" s="7">
        <v>43.0</v>
      </c>
      <c r="G383" s="7">
        <v>47.0</v>
      </c>
      <c r="H383" s="7">
        <v>51.0</v>
      </c>
      <c r="I383" s="7">
        <v>47.0</v>
      </c>
      <c r="J383" s="7">
        <v>38.0</v>
      </c>
      <c r="K383" s="7">
        <v>24.0</v>
      </c>
      <c r="L383" s="7">
        <v>19.0</v>
      </c>
      <c r="M383" s="7">
        <v>32.0</v>
      </c>
    </row>
    <row r="384">
      <c r="A384" s="3">
        <v>65.0</v>
      </c>
      <c r="B384" s="7">
        <v>13.0</v>
      </c>
      <c r="C384" s="7">
        <v>25.0</v>
      </c>
      <c r="D384" s="7">
        <v>17.0</v>
      </c>
      <c r="E384" s="7">
        <v>31.0</v>
      </c>
      <c r="F384" s="7">
        <v>42.0</v>
      </c>
      <c r="G384" s="7">
        <v>50.0</v>
      </c>
      <c r="H384" s="7">
        <v>48.0</v>
      </c>
      <c r="I384" s="7">
        <v>46.0</v>
      </c>
      <c r="J384" s="7">
        <v>37.0</v>
      </c>
      <c r="K384" s="7">
        <v>21.0</v>
      </c>
      <c r="L384" s="7">
        <v>20.0</v>
      </c>
      <c r="M384" s="7">
        <v>33.0</v>
      </c>
    </row>
    <row r="385">
      <c r="A385" s="3">
        <v>66.0</v>
      </c>
      <c r="B385" s="7">
        <v>17.0</v>
      </c>
      <c r="C385" s="7">
        <v>27.0</v>
      </c>
      <c r="D385" s="7">
        <v>14.0</v>
      </c>
      <c r="E385" s="7">
        <v>28.0</v>
      </c>
      <c r="F385" s="7">
        <v>40.0</v>
      </c>
      <c r="G385" s="7">
        <v>47.0</v>
      </c>
      <c r="H385" s="7">
        <v>51.0</v>
      </c>
      <c r="I385" s="7">
        <v>44.0</v>
      </c>
      <c r="J385" s="7">
        <v>39.0</v>
      </c>
      <c r="K385" s="7">
        <v>27.0</v>
      </c>
      <c r="L385" s="7">
        <v>23.0</v>
      </c>
      <c r="M385" s="7">
        <v>31.0</v>
      </c>
    </row>
    <row r="386">
      <c r="A386" s="3">
        <v>67.0</v>
      </c>
      <c r="B386" s="7">
        <v>13.0</v>
      </c>
      <c r="C386" s="7">
        <v>26.0</v>
      </c>
      <c r="D386" s="7">
        <v>14.0</v>
      </c>
      <c r="E386" s="7">
        <v>27.0</v>
      </c>
      <c r="F386" s="7">
        <v>40.0</v>
      </c>
      <c r="G386" s="7">
        <v>50.0</v>
      </c>
      <c r="H386" s="7">
        <v>48.0</v>
      </c>
      <c r="I386" s="7">
        <v>45.0</v>
      </c>
      <c r="J386" s="7">
        <v>36.0</v>
      </c>
      <c r="K386" s="7">
        <v>30.0</v>
      </c>
      <c r="L386" s="7">
        <v>22.0</v>
      </c>
      <c r="M386" s="7">
        <v>30.0</v>
      </c>
    </row>
    <row r="387">
      <c r="A387" s="3">
        <v>68.0</v>
      </c>
      <c r="B387" s="7">
        <v>15.0</v>
      </c>
      <c r="C387" s="7">
        <v>25.0</v>
      </c>
      <c r="D387" s="7">
        <v>15.0</v>
      </c>
      <c r="E387" s="7">
        <v>30.0</v>
      </c>
      <c r="F387" s="7">
        <v>44.0</v>
      </c>
      <c r="G387" s="7">
        <v>49.0</v>
      </c>
      <c r="H387" s="7">
        <v>50.0</v>
      </c>
      <c r="I387" s="7">
        <v>44.0</v>
      </c>
      <c r="J387" s="7">
        <v>39.0</v>
      </c>
      <c r="K387" s="7">
        <v>21.0</v>
      </c>
      <c r="L387" s="7">
        <v>20.0</v>
      </c>
      <c r="M387" s="7">
        <v>30.0</v>
      </c>
    </row>
    <row r="388">
      <c r="A388" s="3">
        <v>69.0</v>
      </c>
      <c r="B388" s="7">
        <v>17.0</v>
      </c>
      <c r="C388" s="7">
        <v>26.0</v>
      </c>
      <c r="D388" s="7">
        <v>13.0</v>
      </c>
      <c r="E388" s="7">
        <v>28.0</v>
      </c>
      <c r="F388" s="7">
        <v>43.0</v>
      </c>
      <c r="G388" s="7">
        <v>50.0</v>
      </c>
      <c r="H388" s="7">
        <v>50.0</v>
      </c>
      <c r="I388" s="7">
        <v>47.0</v>
      </c>
      <c r="J388" s="7">
        <v>40.0</v>
      </c>
      <c r="K388" s="7">
        <v>27.0</v>
      </c>
      <c r="L388" s="7">
        <v>23.0</v>
      </c>
      <c r="M388" s="7">
        <v>31.0</v>
      </c>
    </row>
    <row r="389">
      <c r="A389" s="3">
        <v>70.0</v>
      </c>
      <c r="B389" s="7">
        <v>15.0</v>
      </c>
      <c r="C389" s="7">
        <v>24.0</v>
      </c>
      <c r="D389" s="7">
        <v>16.0</v>
      </c>
      <c r="E389" s="7">
        <v>27.0</v>
      </c>
      <c r="F389" s="7">
        <v>40.0</v>
      </c>
      <c r="G389" s="7">
        <v>50.0</v>
      </c>
      <c r="H389" s="7">
        <v>50.0</v>
      </c>
      <c r="I389" s="7">
        <v>45.0</v>
      </c>
      <c r="J389" s="7">
        <v>36.0</v>
      </c>
      <c r="K389" s="7">
        <v>28.0</v>
      </c>
      <c r="L389" s="7">
        <v>22.0</v>
      </c>
      <c r="M389" s="7">
        <v>31.0</v>
      </c>
    </row>
    <row r="390">
      <c r="A390" s="3">
        <v>71.0</v>
      </c>
      <c r="B390" s="7">
        <v>13.0</v>
      </c>
      <c r="C390" s="7">
        <v>25.0</v>
      </c>
      <c r="D390" s="7">
        <v>14.0</v>
      </c>
      <c r="E390" s="7">
        <v>30.0</v>
      </c>
      <c r="F390" s="7">
        <v>40.0</v>
      </c>
      <c r="G390" s="7">
        <v>50.0</v>
      </c>
      <c r="H390" s="7">
        <v>51.0</v>
      </c>
      <c r="I390" s="7">
        <v>46.0</v>
      </c>
      <c r="J390" s="7">
        <v>40.0</v>
      </c>
      <c r="K390" s="7">
        <v>27.0</v>
      </c>
      <c r="L390" s="7">
        <v>23.0</v>
      </c>
      <c r="M390" s="7">
        <v>33.0</v>
      </c>
    </row>
    <row r="391">
      <c r="A391" s="3">
        <v>72.0</v>
      </c>
      <c r="B391" s="7">
        <v>14.0</v>
      </c>
      <c r="C391" s="7">
        <v>24.0</v>
      </c>
      <c r="D391" s="7">
        <v>17.0</v>
      </c>
      <c r="E391" s="7">
        <v>31.0</v>
      </c>
      <c r="F391" s="7">
        <v>42.0</v>
      </c>
      <c r="G391" s="7">
        <v>49.0</v>
      </c>
      <c r="H391" s="7">
        <v>48.0</v>
      </c>
      <c r="I391" s="7">
        <v>44.0</v>
      </c>
      <c r="J391" s="7">
        <v>40.0</v>
      </c>
      <c r="K391" s="7">
        <v>26.0</v>
      </c>
      <c r="L391" s="7">
        <v>23.0</v>
      </c>
      <c r="M391" s="7">
        <v>30.0</v>
      </c>
    </row>
    <row r="392">
      <c r="A392" s="3">
        <v>73.0</v>
      </c>
      <c r="B392" s="7">
        <v>14.0</v>
      </c>
      <c r="C392" s="7">
        <v>27.0</v>
      </c>
      <c r="D392" s="7">
        <v>14.0</v>
      </c>
      <c r="E392" s="7">
        <v>31.0</v>
      </c>
      <c r="F392" s="7">
        <v>44.0</v>
      </c>
      <c r="G392" s="7">
        <v>47.0</v>
      </c>
      <c r="H392" s="7">
        <v>51.0</v>
      </c>
      <c r="I392" s="7">
        <v>46.0</v>
      </c>
      <c r="J392" s="7">
        <v>37.0</v>
      </c>
      <c r="K392" s="7">
        <v>37.0</v>
      </c>
      <c r="L392" s="7">
        <v>23.0</v>
      </c>
      <c r="M392" s="7">
        <v>29.0</v>
      </c>
    </row>
    <row r="393">
      <c r="A393" s="3">
        <v>74.0</v>
      </c>
      <c r="B393" s="7">
        <v>16.0</v>
      </c>
      <c r="C393" s="7">
        <v>28.0</v>
      </c>
      <c r="D393" s="7">
        <v>18.0</v>
      </c>
      <c r="E393" s="7">
        <v>29.0</v>
      </c>
      <c r="F393" s="7">
        <v>42.0</v>
      </c>
      <c r="G393" s="7">
        <v>50.0</v>
      </c>
      <c r="H393" s="7">
        <v>49.0</v>
      </c>
      <c r="I393" s="7">
        <v>46.0</v>
      </c>
      <c r="J393" s="7">
        <v>39.0</v>
      </c>
      <c r="K393" s="7">
        <v>33.0</v>
      </c>
      <c r="L393" s="7">
        <v>23.0</v>
      </c>
      <c r="M393" s="7">
        <v>30.0</v>
      </c>
    </row>
    <row r="394">
      <c r="A394" s="3">
        <v>75.0</v>
      </c>
      <c r="B394" s="7">
        <v>13.0</v>
      </c>
      <c r="C394" s="7">
        <v>25.0</v>
      </c>
      <c r="D394" s="7">
        <v>15.0</v>
      </c>
      <c r="E394" s="7">
        <v>29.0</v>
      </c>
      <c r="F394" s="7">
        <v>44.0</v>
      </c>
      <c r="G394" s="7">
        <v>46.0</v>
      </c>
      <c r="H394" s="7">
        <v>50.0</v>
      </c>
      <c r="I394" s="7">
        <v>45.0</v>
      </c>
      <c r="J394" s="7">
        <v>36.0</v>
      </c>
      <c r="K394" s="7">
        <v>27.0</v>
      </c>
      <c r="L394" s="7">
        <v>20.0</v>
      </c>
      <c r="M394" s="7">
        <v>30.0</v>
      </c>
    </row>
    <row r="395">
      <c r="A395" s="3">
        <v>76.0</v>
      </c>
      <c r="B395" s="7">
        <v>13.0</v>
      </c>
      <c r="C395" s="7">
        <v>26.0</v>
      </c>
      <c r="D395" s="7">
        <v>15.0</v>
      </c>
      <c r="E395" s="7">
        <v>30.0</v>
      </c>
      <c r="F395" s="7">
        <v>44.0</v>
      </c>
      <c r="G395" s="7">
        <v>46.0</v>
      </c>
      <c r="H395" s="7">
        <v>49.0</v>
      </c>
      <c r="I395" s="7">
        <v>46.0</v>
      </c>
      <c r="J395" s="7">
        <v>38.0</v>
      </c>
      <c r="K395" s="7">
        <v>29.0</v>
      </c>
      <c r="L395" s="7">
        <v>19.0</v>
      </c>
      <c r="M395" s="7">
        <v>31.0</v>
      </c>
    </row>
    <row r="396">
      <c r="A396" s="3">
        <v>77.0</v>
      </c>
      <c r="B396" s="7">
        <v>16.0</v>
      </c>
      <c r="C396" s="7">
        <v>28.0</v>
      </c>
      <c r="D396" s="7">
        <v>13.0</v>
      </c>
      <c r="E396" s="7">
        <v>28.0</v>
      </c>
      <c r="F396" s="7">
        <v>44.0</v>
      </c>
      <c r="G396" s="7">
        <v>46.0</v>
      </c>
      <c r="H396" s="7">
        <v>48.0</v>
      </c>
      <c r="I396" s="7">
        <v>47.0</v>
      </c>
      <c r="J396" s="7">
        <v>36.0</v>
      </c>
      <c r="K396" s="7">
        <v>29.0</v>
      </c>
      <c r="L396" s="7">
        <v>22.0</v>
      </c>
      <c r="M396" s="7">
        <v>29.0</v>
      </c>
    </row>
    <row r="397">
      <c r="A397" s="3">
        <v>78.0</v>
      </c>
      <c r="B397" s="7">
        <v>14.0</v>
      </c>
      <c r="C397" s="7">
        <v>28.0</v>
      </c>
      <c r="D397" s="7">
        <v>14.0</v>
      </c>
      <c r="E397" s="7">
        <v>28.0</v>
      </c>
      <c r="F397" s="7">
        <v>41.0</v>
      </c>
      <c r="G397" s="7">
        <v>47.0</v>
      </c>
      <c r="H397" s="7">
        <v>50.0</v>
      </c>
      <c r="I397" s="7">
        <v>43.0</v>
      </c>
      <c r="J397" s="7">
        <v>39.0</v>
      </c>
      <c r="K397" s="7">
        <v>35.0</v>
      </c>
      <c r="L397" s="7">
        <v>21.0</v>
      </c>
      <c r="M397" s="7">
        <v>30.0</v>
      </c>
    </row>
    <row r="398">
      <c r="A398" s="3">
        <v>79.0</v>
      </c>
      <c r="B398" s="7">
        <v>16.0</v>
      </c>
      <c r="C398" s="7">
        <v>27.0</v>
      </c>
      <c r="D398" s="7">
        <v>15.0</v>
      </c>
      <c r="E398" s="7">
        <v>28.0</v>
      </c>
      <c r="F398" s="7">
        <v>40.0</v>
      </c>
      <c r="G398" s="7">
        <v>48.0</v>
      </c>
      <c r="H398" s="7">
        <v>52.0</v>
      </c>
      <c r="I398" s="7">
        <v>43.0</v>
      </c>
      <c r="J398" s="7">
        <v>37.0</v>
      </c>
      <c r="K398" s="7">
        <v>34.0</v>
      </c>
      <c r="L398" s="7">
        <v>22.0</v>
      </c>
      <c r="M398" s="7">
        <v>30.0</v>
      </c>
    </row>
    <row r="399">
      <c r="A399" s="3">
        <v>80.0</v>
      </c>
      <c r="B399" s="7">
        <v>13.0</v>
      </c>
      <c r="C399" s="7">
        <v>25.0</v>
      </c>
      <c r="D399" s="7">
        <v>15.0</v>
      </c>
      <c r="E399" s="7">
        <v>28.0</v>
      </c>
      <c r="F399" s="7">
        <v>43.0</v>
      </c>
      <c r="G399" s="7">
        <v>47.0</v>
      </c>
      <c r="H399" s="7">
        <v>52.0</v>
      </c>
      <c r="I399" s="7">
        <v>43.0</v>
      </c>
      <c r="J399" s="7">
        <v>36.0</v>
      </c>
      <c r="K399" s="7">
        <v>29.0</v>
      </c>
      <c r="L399" s="7">
        <v>22.0</v>
      </c>
      <c r="M399" s="7">
        <v>32.0</v>
      </c>
    </row>
    <row r="400">
      <c r="A400" s="3">
        <v>81.0</v>
      </c>
      <c r="B400" s="7">
        <v>17.0</v>
      </c>
      <c r="C400" s="7">
        <v>28.0</v>
      </c>
      <c r="D400" s="7">
        <v>18.0</v>
      </c>
      <c r="E400" s="7">
        <v>28.0</v>
      </c>
      <c r="F400" s="7">
        <v>43.0</v>
      </c>
      <c r="G400" s="7">
        <v>47.0</v>
      </c>
      <c r="H400" s="7">
        <v>52.0</v>
      </c>
      <c r="I400" s="7">
        <v>46.0</v>
      </c>
      <c r="J400" s="7">
        <v>36.0</v>
      </c>
      <c r="K400" s="7">
        <v>23.0</v>
      </c>
      <c r="L400" s="7">
        <v>20.0</v>
      </c>
      <c r="M400" s="7">
        <v>31.0</v>
      </c>
    </row>
    <row r="401">
      <c r="A401" s="3">
        <v>82.0</v>
      </c>
      <c r="B401" s="7">
        <v>17.0</v>
      </c>
      <c r="C401" s="7">
        <v>27.0</v>
      </c>
      <c r="D401" s="7">
        <v>13.0</v>
      </c>
      <c r="E401" s="7">
        <v>27.0</v>
      </c>
      <c r="F401" s="7">
        <v>42.0</v>
      </c>
      <c r="G401" s="7">
        <v>50.0</v>
      </c>
      <c r="H401" s="7">
        <v>48.0</v>
      </c>
      <c r="I401" s="7">
        <v>43.0</v>
      </c>
      <c r="J401" s="7">
        <v>39.0</v>
      </c>
      <c r="K401" s="7">
        <v>21.0</v>
      </c>
      <c r="L401" s="7">
        <v>20.0</v>
      </c>
      <c r="M401" s="7">
        <v>33.0</v>
      </c>
    </row>
    <row r="402">
      <c r="A402" s="3">
        <v>83.0</v>
      </c>
      <c r="B402" s="7">
        <v>14.0</v>
      </c>
      <c r="C402" s="7">
        <v>24.0</v>
      </c>
      <c r="D402" s="7">
        <v>18.0</v>
      </c>
      <c r="E402" s="7">
        <v>27.0</v>
      </c>
      <c r="F402" s="7">
        <v>44.0</v>
      </c>
      <c r="G402" s="7">
        <v>46.0</v>
      </c>
      <c r="H402" s="7">
        <v>49.0</v>
      </c>
      <c r="I402" s="7">
        <v>43.0</v>
      </c>
      <c r="J402" s="7">
        <v>37.0</v>
      </c>
      <c r="K402" s="7">
        <v>37.0</v>
      </c>
      <c r="L402" s="7">
        <v>22.0</v>
      </c>
      <c r="M402" s="7">
        <v>31.0</v>
      </c>
    </row>
    <row r="403">
      <c r="A403" s="3">
        <v>84.0</v>
      </c>
      <c r="B403" s="7">
        <v>16.0</v>
      </c>
      <c r="C403" s="7">
        <v>28.0</v>
      </c>
      <c r="D403" s="7">
        <v>17.0</v>
      </c>
      <c r="E403" s="7">
        <v>27.0</v>
      </c>
      <c r="F403" s="7">
        <v>44.0</v>
      </c>
      <c r="G403" s="7">
        <v>46.0</v>
      </c>
      <c r="H403" s="7">
        <v>50.0</v>
      </c>
      <c r="I403" s="7">
        <v>47.0</v>
      </c>
      <c r="J403" s="7">
        <v>36.0</v>
      </c>
      <c r="K403" s="7">
        <v>28.0</v>
      </c>
      <c r="L403" s="7">
        <v>19.0</v>
      </c>
      <c r="M403" s="7">
        <v>31.0</v>
      </c>
    </row>
    <row r="404">
      <c r="A404" s="3">
        <v>85.0</v>
      </c>
      <c r="B404" s="7">
        <v>15.0</v>
      </c>
      <c r="C404" s="7">
        <v>27.0</v>
      </c>
      <c r="D404" s="7">
        <v>14.0</v>
      </c>
      <c r="E404" s="7">
        <v>30.0</v>
      </c>
      <c r="F404" s="7">
        <v>43.0</v>
      </c>
      <c r="G404" s="7">
        <v>46.0</v>
      </c>
      <c r="H404" s="7">
        <v>52.0</v>
      </c>
      <c r="I404" s="7">
        <v>46.0</v>
      </c>
      <c r="J404" s="7">
        <v>37.0</v>
      </c>
      <c r="K404" s="7">
        <v>33.0</v>
      </c>
      <c r="L404" s="7">
        <v>22.0</v>
      </c>
      <c r="M404" s="7">
        <v>29.0</v>
      </c>
    </row>
    <row r="405">
      <c r="A405" s="3">
        <v>86.0</v>
      </c>
      <c r="B405" s="7">
        <v>15.0</v>
      </c>
      <c r="C405" s="7">
        <v>28.0</v>
      </c>
      <c r="D405" s="7">
        <v>15.0</v>
      </c>
      <c r="E405" s="7">
        <v>30.0</v>
      </c>
      <c r="F405" s="7">
        <v>44.0</v>
      </c>
      <c r="G405" s="7">
        <v>46.0</v>
      </c>
      <c r="H405" s="7">
        <v>51.0</v>
      </c>
      <c r="I405" s="7">
        <v>45.0</v>
      </c>
      <c r="J405" s="7">
        <v>40.0</v>
      </c>
      <c r="K405" s="7">
        <v>30.0</v>
      </c>
      <c r="L405" s="7">
        <v>23.0</v>
      </c>
      <c r="M405" s="7">
        <v>33.0</v>
      </c>
    </row>
    <row r="406">
      <c r="A406" s="3">
        <v>87.0</v>
      </c>
      <c r="B406" s="7">
        <v>13.0</v>
      </c>
      <c r="C406" s="7">
        <v>24.0</v>
      </c>
      <c r="D406" s="7">
        <v>17.0</v>
      </c>
      <c r="E406" s="7">
        <v>30.0</v>
      </c>
      <c r="F406" s="7">
        <v>42.0</v>
      </c>
      <c r="G406" s="7">
        <v>49.0</v>
      </c>
      <c r="H406" s="7">
        <v>49.0</v>
      </c>
      <c r="I406" s="7">
        <v>45.0</v>
      </c>
      <c r="J406" s="7">
        <v>36.0</v>
      </c>
      <c r="K406" s="7">
        <v>24.0</v>
      </c>
      <c r="L406" s="7">
        <v>23.0</v>
      </c>
      <c r="M406" s="7">
        <v>32.0</v>
      </c>
    </row>
    <row r="407">
      <c r="A407" s="3">
        <v>88.0</v>
      </c>
      <c r="B407" s="7">
        <v>17.0</v>
      </c>
      <c r="C407" s="7">
        <v>28.0</v>
      </c>
      <c r="D407" s="7">
        <v>13.0</v>
      </c>
      <c r="E407" s="7">
        <v>27.0</v>
      </c>
      <c r="F407" s="7">
        <v>40.0</v>
      </c>
      <c r="G407" s="7">
        <v>48.0</v>
      </c>
      <c r="H407" s="7">
        <v>51.0</v>
      </c>
      <c r="I407" s="7">
        <v>45.0</v>
      </c>
      <c r="J407" s="7">
        <v>36.0</v>
      </c>
      <c r="K407" s="7">
        <v>30.0</v>
      </c>
      <c r="L407" s="7">
        <v>19.0</v>
      </c>
      <c r="M407" s="7">
        <v>29.0</v>
      </c>
    </row>
    <row r="408">
      <c r="A408" s="3">
        <v>89.0</v>
      </c>
      <c r="B408" s="7">
        <v>14.0</v>
      </c>
      <c r="C408" s="7">
        <v>25.0</v>
      </c>
      <c r="D408" s="7">
        <v>14.0</v>
      </c>
      <c r="E408" s="7">
        <v>28.0</v>
      </c>
      <c r="F408" s="7">
        <v>44.0</v>
      </c>
      <c r="G408" s="7">
        <v>47.0</v>
      </c>
      <c r="H408" s="7">
        <v>52.0</v>
      </c>
      <c r="I408" s="7">
        <v>44.0</v>
      </c>
      <c r="J408" s="7">
        <v>39.0</v>
      </c>
      <c r="K408" s="7">
        <v>35.0</v>
      </c>
      <c r="L408" s="7">
        <v>23.0</v>
      </c>
      <c r="M408" s="7">
        <v>29.0</v>
      </c>
    </row>
    <row r="409">
      <c r="A409" s="3">
        <v>90.0</v>
      </c>
      <c r="B409" s="7">
        <v>16.0</v>
      </c>
      <c r="C409" s="7">
        <v>28.0</v>
      </c>
      <c r="D409" s="7">
        <v>16.0</v>
      </c>
      <c r="E409" s="7">
        <v>30.0</v>
      </c>
      <c r="F409" s="7">
        <v>43.0</v>
      </c>
      <c r="G409" s="7">
        <v>50.0</v>
      </c>
      <c r="H409" s="7">
        <v>51.0</v>
      </c>
      <c r="I409" s="7">
        <v>47.0</v>
      </c>
      <c r="J409" s="7">
        <v>37.0</v>
      </c>
      <c r="K409" s="7">
        <v>37.0</v>
      </c>
      <c r="L409" s="7">
        <v>21.0</v>
      </c>
      <c r="M409" s="7">
        <v>33.0</v>
      </c>
    </row>
    <row r="410">
      <c r="A410" s="3">
        <v>91.0</v>
      </c>
      <c r="B410" s="7">
        <v>17.0</v>
      </c>
      <c r="C410" s="7">
        <v>25.0</v>
      </c>
      <c r="D410" s="7">
        <v>18.0</v>
      </c>
      <c r="E410" s="7">
        <v>27.0</v>
      </c>
      <c r="F410" s="7">
        <v>44.0</v>
      </c>
      <c r="G410" s="7">
        <v>48.0</v>
      </c>
      <c r="H410" s="7">
        <v>51.0</v>
      </c>
      <c r="I410" s="7">
        <v>46.0</v>
      </c>
      <c r="J410" s="7">
        <v>38.0</v>
      </c>
      <c r="K410" s="7">
        <v>30.0</v>
      </c>
      <c r="L410" s="7">
        <v>21.0</v>
      </c>
      <c r="M410" s="7">
        <v>32.0</v>
      </c>
    </row>
    <row r="411">
      <c r="A411" s="3">
        <v>92.0</v>
      </c>
      <c r="B411" s="7">
        <v>13.0</v>
      </c>
      <c r="C411" s="7">
        <v>28.0</v>
      </c>
      <c r="D411" s="7">
        <v>16.0</v>
      </c>
      <c r="E411" s="7">
        <v>29.0</v>
      </c>
      <c r="F411" s="7">
        <v>43.0</v>
      </c>
      <c r="G411" s="7">
        <v>48.0</v>
      </c>
      <c r="H411" s="7">
        <v>51.0</v>
      </c>
      <c r="I411" s="7">
        <v>47.0</v>
      </c>
      <c r="J411" s="7">
        <v>38.0</v>
      </c>
      <c r="K411" s="7">
        <v>25.0</v>
      </c>
      <c r="L411" s="7">
        <v>23.0</v>
      </c>
      <c r="M411" s="7">
        <v>30.0</v>
      </c>
    </row>
    <row r="412">
      <c r="A412" s="3">
        <v>93.0</v>
      </c>
      <c r="B412" s="7">
        <v>14.0</v>
      </c>
      <c r="C412" s="7">
        <v>25.0</v>
      </c>
      <c r="D412" s="7">
        <v>18.0</v>
      </c>
      <c r="E412" s="7">
        <v>31.0</v>
      </c>
      <c r="F412" s="7">
        <v>44.0</v>
      </c>
      <c r="G412" s="7">
        <v>48.0</v>
      </c>
      <c r="H412" s="7">
        <v>51.0</v>
      </c>
      <c r="I412" s="7">
        <v>43.0</v>
      </c>
      <c r="J412" s="7">
        <v>39.0</v>
      </c>
      <c r="K412" s="7">
        <v>37.0</v>
      </c>
      <c r="L412" s="7">
        <v>19.0</v>
      </c>
      <c r="M412" s="7">
        <v>30.0</v>
      </c>
    </row>
    <row r="413">
      <c r="A413" s="3">
        <v>94.0</v>
      </c>
      <c r="B413" s="7">
        <v>13.0</v>
      </c>
      <c r="C413" s="7">
        <v>26.0</v>
      </c>
      <c r="D413" s="7">
        <v>15.0</v>
      </c>
      <c r="E413" s="7">
        <v>29.0</v>
      </c>
      <c r="F413" s="7">
        <v>43.0</v>
      </c>
      <c r="G413" s="7">
        <v>48.0</v>
      </c>
      <c r="H413" s="7">
        <v>48.0</v>
      </c>
      <c r="I413" s="7">
        <v>43.0</v>
      </c>
      <c r="J413" s="7">
        <v>39.0</v>
      </c>
      <c r="K413" s="7">
        <v>36.0</v>
      </c>
      <c r="L413" s="7">
        <v>23.0</v>
      </c>
      <c r="M413" s="7">
        <v>33.0</v>
      </c>
    </row>
    <row r="414">
      <c r="A414" s="3">
        <v>95.0</v>
      </c>
      <c r="B414" s="7">
        <v>13.0</v>
      </c>
      <c r="C414" s="7">
        <v>25.0</v>
      </c>
      <c r="D414" s="7">
        <v>17.0</v>
      </c>
      <c r="E414" s="7">
        <v>30.0</v>
      </c>
      <c r="F414" s="7">
        <v>41.0</v>
      </c>
      <c r="G414" s="7">
        <v>47.0</v>
      </c>
      <c r="H414" s="7">
        <v>52.0</v>
      </c>
      <c r="I414" s="7">
        <v>46.0</v>
      </c>
      <c r="J414" s="7">
        <v>40.0</v>
      </c>
      <c r="K414" s="7">
        <v>24.0</v>
      </c>
      <c r="L414" s="7">
        <v>23.0</v>
      </c>
      <c r="M414" s="7">
        <v>33.0</v>
      </c>
    </row>
    <row r="415">
      <c r="A415" s="3">
        <v>96.0</v>
      </c>
      <c r="B415" s="7">
        <v>16.0</v>
      </c>
      <c r="C415" s="7">
        <v>24.0</v>
      </c>
      <c r="D415" s="7">
        <v>16.0</v>
      </c>
      <c r="E415" s="7">
        <v>29.0</v>
      </c>
      <c r="F415" s="7">
        <v>43.0</v>
      </c>
      <c r="G415" s="7">
        <v>50.0</v>
      </c>
      <c r="H415" s="7">
        <v>48.0</v>
      </c>
      <c r="I415" s="7">
        <v>47.0</v>
      </c>
      <c r="J415" s="7">
        <v>40.0</v>
      </c>
      <c r="K415" s="7">
        <v>29.0</v>
      </c>
      <c r="L415" s="7">
        <v>20.0</v>
      </c>
      <c r="M415" s="7">
        <v>31.0</v>
      </c>
    </row>
    <row r="416">
      <c r="A416" s="3">
        <v>97.0</v>
      </c>
      <c r="B416" s="7">
        <v>13.0</v>
      </c>
      <c r="C416" s="7">
        <v>28.0</v>
      </c>
      <c r="D416" s="7">
        <v>14.0</v>
      </c>
      <c r="E416" s="7">
        <v>29.0</v>
      </c>
      <c r="F416" s="7">
        <v>42.0</v>
      </c>
      <c r="G416" s="7">
        <v>50.0</v>
      </c>
      <c r="H416" s="7">
        <v>48.0</v>
      </c>
      <c r="I416" s="7">
        <v>44.0</v>
      </c>
      <c r="J416" s="7">
        <v>40.0</v>
      </c>
      <c r="K416" s="7">
        <v>25.0</v>
      </c>
      <c r="L416" s="7">
        <v>21.0</v>
      </c>
      <c r="M416" s="7">
        <v>33.0</v>
      </c>
    </row>
    <row r="417">
      <c r="A417" s="3">
        <v>98.0</v>
      </c>
      <c r="B417" s="7">
        <v>15.0</v>
      </c>
      <c r="C417" s="7">
        <v>24.0</v>
      </c>
      <c r="D417" s="7">
        <v>14.0</v>
      </c>
      <c r="E417" s="7">
        <v>31.0</v>
      </c>
      <c r="F417" s="7">
        <v>42.0</v>
      </c>
      <c r="G417" s="7">
        <v>49.0</v>
      </c>
      <c r="H417" s="7">
        <v>50.0</v>
      </c>
      <c r="I417" s="7">
        <v>46.0</v>
      </c>
      <c r="J417" s="7">
        <v>36.0</v>
      </c>
      <c r="K417" s="7">
        <v>32.0</v>
      </c>
      <c r="L417" s="7">
        <v>23.0</v>
      </c>
      <c r="M417" s="7">
        <v>33.0</v>
      </c>
    </row>
    <row r="418">
      <c r="A418" s="3">
        <v>99.0</v>
      </c>
      <c r="B418" s="7">
        <v>16.0</v>
      </c>
      <c r="C418" s="7">
        <v>28.0</v>
      </c>
      <c r="D418" s="7">
        <v>14.0</v>
      </c>
      <c r="E418" s="7">
        <v>29.0</v>
      </c>
      <c r="F418" s="7">
        <v>43.0</v>
      </c>
      <c r="G418" s="7">
        <v>48.0</v>
      </c>
      <c r="H418" s="7">
        <v>52.0</v>
      </c>
      <c r="I418" s="7">
        <v>45.0</v>
      </c>
      <c r="J418" s="7">
        <v>40.0</v>
      </c>
      <c r="K418" s="7">
        <v>23.0</v>
      </c>
      <c r="L418" s="7">
        <v>19.0</v>
      </c>
      <c r="M418" s="7">
        <v>33.0</v>
      </c>
    </row>
    <row r="419">
      <c r="A419" s="3">
        <v>100.0</v>
      </c>
      <c r="B419" s="7">
        <v>17.0</v>
      </c>
      <c r="C419" s="7">
        <v>26.0</v>
      </c>
      <c r="D419" s="7">
        <v>18.0</v>
      </c>
      <c r="E419" s="7">
        <v>27.0</v>
      </c>
      <c r="F419" s="7">
        <v>43.0</v>
      </c>
      <c r="G419" s="7">
        <v>46.0</v>
      </c>
      <c r="H419" s="7">
        <v>49.0</v>
      </c>
      <c r="I419" s="7">
        <v>46.0</v>
      </c>
      <c r="J419" s="7">
        <v>39.0</v>
      </c>
      <c r="K419" s="7">
        <v>30.0</v>
      </c>
      <c r="L419" s="7">
        <v>21.0</v>
      </c>
      <c r="M419" s="7">
        <v>33.0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B1" s="1" t="s">
        <v>25</v>
      </c>
    </row>
    <row r="2">
      <c r="A2" s="9" t="s">
        <v>26</v>
      </c>
      <c r="B2" s="1">
        <v>82.0</v>
      </c>
    </row>
    <row r="3">
      <c r="A3" s="9" t="s">
        <v>27</v>
      </c>
      <c r="B3" s="1">
        <v>92.5</v>
      </c>
    </row>
    <row r="4">
      <c r="A4" s="9" t="s">
        <v>28</v>
      </c>
      <c r="B4" s="1">
        <v>83.2</v>
      </c>
    </row>
    <row r="5">
      <c r="A5" s="9" t="s">
        <v>29</v>
      </c>
      <c r="B5" s="1">
        <v>97.7</v>
      </c>
    </row>
    <row r="6">
      <c r="A6" s="9" t="s">
        <v>30</v>
      </c>
      <c r="B6" s="1">
        <v>131.9</v>
      </c>
    </row>
    <row r="7">
      <c r="A7" s="9" t="s">
        <v>31</v>
      </c>
      <c r="B7" s="1">
        <v>141.3</v>
      </c>
    </row>
    <row r="8">
      <c r="A8" s="9" t="s">
        <v>32</v>
      </c>
      <c r="B8" s="1">
        <v>165.4</v>
      </c>
    </row>
    <row r="9">
      <c r="A9" s="9" t="s">
        <v>33</v>
      </c>
      <c r="B9" s="1">
        <v>140.0</v>
      </c>
    </row>
    <row r="10">
      <c r="A10" s="9" t="s">
        <v>34</v>
      </c>
      <c r="B10" s="1">
        <v>126.7</v>
      </c>
    </row>
    <row r="11">
      <c r="A11" s="9" t="s">
        <v>35</v>
      </c>
      <c r="B11" s="1">
        <v>97.8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36</v>
      </c>
      <c r="B1" s="1" t="s">
        <v>37</v>
      </c>
      <c r="C1" s="1" t="s">
        <v>25</v>
      </c>
    </row>
    <row r="2">
      <c r="A2" s="9">
        <v>-6.225135</v>
      </c>
      <c r="B2" s="9">
        <v>106.809526</v>
      </c>
      <c r="C2" s="1">
        <v>82.0</v>
      </c>
    </row>
    <row r="3">
      <c r="A3" s="9">
        <v>-6.22418</v>
      </c>
      <c r="B3" s="9">
        <v>106.805078</v>
      </c>
      <c r="C3" s="1">
        <v>92.5</v>
      </c>
    </row>
    <row r="4">
      <c r="A4" s="9">
        <v>-6.227721</v>
      </c>
      <c r="B4" s="9">
        <v>106.809434</v>
      </c>
      <c r="C4" s="1">
        <v>83.2</v>
      </c>
    </row>
    <row r="5">
      <c r="A5" s="9">
        <v>-6.222559</v>
      </c>
      <c r="B5" s="9">
        <v>106.816837</v>
      </c>
      <c r="C5" s="1">
        <v>97.7</v>
      </c>
    </row>
    <row r="6">
      <c r="A6" s="9">
        <v>-6.226761</v>
      </c>
      <c r="B6" s="9">
        <v>106.808168</v>
      </c>
      <c r="C6" s="1">
        <v>131.9</v>
      </c>
    </row>
    <row r="7">
      <c r="A7" s="9">
        <v>-6.222964</v>
      </c>
      <c r="B7" s="9">
        <v>106.807224</v>
      </c>
      <c r="C7" s="1">
        <v>141.3</v>
      </c>
    </row>
    <row r="8">
      <c r="A8" s="9">
        <v>-6.223199</v>
      </c>
      <c r="B8" s="9">
        <v>106.80555</v>
      </c>
      <c r="C8" s="1">
        <v>165.4</v>
      </c>
    </row>
    <row r="9">
      <c r="A9" s="9">
        <v>-6.2277</v>
      </c>
      <c r="B9" s="9">
        <v>106.809735</v>
      </c>
      <c r="C9" s="1">
        <v>140.0</v>
      </c>
    </row>
    <row r="10">
      <c r="A10" s="9">
        <v>-6.221898</v>
      </c>
      <c r="B10" s="9">
        <v>106.818747</v>
      </c>
      <c r="C10" s="1">
        <v>126.7</v>
      </c>
    </row>
    <row r="11">
      <c r="A11" s="9">
        <v>-6.22787</v>
      </c>
      <c r="B11" s="9">
        <v>106.808297</v>
      </c>
      <c r="C11" s="1">
        <v>97.8</v>
      </c>
    </row>
  </sheetData>
  <drawing r:id="rId1"/>
</worksheet>
</file>