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a Chue\Desktop\Sophmore\APCS\Unit3\"/>
    </mc:Choice>
  </mc:AlternateContent>
  <xr:revisionPtr revIDLastSave="0" documentId="10_ncr:100000_{0560B56B-E6CC-4747-97D8-3046F35FE962}" xr6:coauthVersionLast="31" xr6:coauthVersionMax="31" xr10:uidLastSave="{00000000-0000-0000-0000-000000000000}"/>
  <bookViews>
    <workbookView xWindow="0" yWindow="0" windowWidth="19200" windowHeight="6960" xr2:uid="{14B6D7DC-3B91-4453-835E-55B82042679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D66" i="1"/>
  <c r="C66" i="1"/>
  <c r="B66" i="1"/>
  <c r="B62" i="1"/>
  <c r="C62" i="1"/>
  <c r="D62" i="1"/>
  <c r="E62" i="1"/>
  <c r="E58" i="1"/>
  <c r="D58" i="1"/>
  <c r="C58" i="1"/>
  <c r="B58" i="1"/>
  <c r="B54" i="1"/>
  <c r="C54" i="1"/>
  <c r="D54" i="1"/>
  <c r="E54" i="1"/>
  <c r="B50" i="1"/>
  <c r="C50" i="1"/>
  <c r="D50" i="1"/>
  <c r="E50" i="1"/>
  <c r="E46" i="1"/>
  <c r="D46" i="1"/>
  <c r="C46" i="1"/>
  <c r="B46" i="1"/>
  <c r="B42" i="1"/>
  <c r="C42" i="1"/>
  <c r="D42" i="1"/>
  <c r="E42" i="1"/>
  <c r="B38" i="1"/>
  <c r="C38" i="1"/>
  <c r="D38" i="1"/>
  <c r="E38" i="1"/>
  <c r="B34" i="1"/>
  <c r="C34" i="1"/>
  <c r="D34" i="1"/>
  <c r="E34" i="1"/>
  <c r="E30" i="1"/>
  <c r="D30" i="1"/>
  <c r="C30" i="1"/>
  <c r="B30" i="1"/>
  <c r="B26" i="1"/>
  <c r="C26" i="1"/>
  <c r="D26" i="1"/>
  <c r="E26" i="1"/>
  <c r="B21" i="1"/>
  <c r="C21" i="1"/>
  <c r="D21" i="1"/>
  <c r="E21" i="1"/>
  <c r="E16" i="1"/>
  <c r="D16" i="1"/>
  <c r="C16" i="1"/>
  <c r="B16" i="1"/>
  <c r="E11" i="1"/>
  <c r="D11" i="1"/>
  <c r="C11" i="1"/>
  <c r="B11" i="1"/>
  <c r="E6" i="1"/>
  <c r="D6" i="1"/>
  <c r="C6" i="1"/>
  <c r="B6" i="1"/>
</calcChain>
</file>

<file path=xl/sharedStrings.xml><?xml version="1.0" encoding="utf-8"?>
<sst xmlns="http://schemas.openxmlformats.org/spreadsheetml/2006/main" count="24" uniqueCount="15">
  <si>
    <t>SS</t>
  </si>
  <si>
    <t>IS</t>
  </si>
  <si>
    <t>MS</t>
  </si>
  <si>
    <t>QS</t>
  </si>
  <si>
    <t>Selection Sort</t>
  </si>
  <si>
    <t>Insertion Sort</t>
  </si>
  <si>
    <t>Merge Sort</t>
  </si>
  <si>
    <t>Quick Sort</t>
  </si>
  <si>
    <t>Selection Sort:</t>
  </si>
  <si>
    <t xml:space="preserve">Random </t>
  </si>
  <si>
    <t>Ascending</t>
  </si>
  <si>
    <t>Descending</t>
  </si>
  <si>
    <t>Insertion Sort:</t>
  </si>
  <si>
    <t>Merge Sort:</t>
  </si>
  <si>
    <t>Quick Sort: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</si>
</sst>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I</a:t>
            </a:r>
            <a:r>
              <a:rPr lang="en-US" baseline="0"/>
              <a:t>tem </a:t>
            </a:r>
            <a:r>
              <a:rPr lang="en-US"/>
              <a:t>vs Elapsed Time (Random)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2795.5</c:v>
                </c:pt>
                <c:pt idx="1">
                  <c:v>1561</c:v>
                </c:pt>
                <c:pt idx="2">
                  <c:v>21416</c:v>
                </c:pt>
                <c:pt idx="3">
                  <c:v>66970.5</c:v>
                </c:pt>
                <c:pt idx="4">
                  <c:v>201825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8-43D4-81C3-A00704E0809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1102.75</c:v>
                </c:pt>
                <c:pt idx="1">
                  <c:v>781.25</c:v>
                </c:pt>
                <c:pt idx="2">
                  <c:v>2455</c:v>
                </c:pt>
                <c:pt idx="3">
                  <c:v>7029</c:v>
                </c:pt>
                <c:pt idx="4">
                  <c:v>12117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8-43D4-81C3-A00704E08090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239.75</c:v>
                </c:pt>
                <c:pt idx="1">
                  <c:v>299.5</c:v>
                </c:pt>
                <c:pt idx="2">
                  <c:v>460.5</c:v>
                </c:pt>
                <c:pt idx="3">
                  <c:v>705</c:v>
                </c:pt>
                <c:pt idx="4">
                  <c:v>1031.75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8-43D4-81C3-A00704E08090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405</c:v>
                </c:pt>
                <c:pt idx="1">
                  <c:v>325</c:v>
                </c:pt>
                <c:pt idx="2">
                  <c:v>417.75</c:v>
                </c:pt>
                <c:pt idx="3">
                  <c:v>480</c:v>
                </c:pt>
                <c:pt idx="4">
                  <c:v>750.75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8-43D4-81C3-A00704E0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854576"/>
        <c:axId val="1697601584"/>
      </c:lineChart>
      <c:catAx>
        <c:axId val="16238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01584"/>
        <c:crosses val="autoZero"/>
        <c:auto val="1"/>
        <c:lblAlgn val="ctr"/>
        <c:lblOffset val="100"/>
        <c:noMultiLvlLbl val="0"/>
      </c:catAx>
      <c:valAx>
        <c:axId val="16976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Item</a:t>
            </a:r>
            <a:r>
              <a:rPr lang="en-US" baseline="0"/>
              <a:t> vs Elapsed (Selection Sort)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Sheet1!$G$9:$G$13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Sheet1!$H$9:$H$13</c:f>
              <c:numCache>
                <c:formatCode>General</c:formatCode>
                <c:ptCount val="5"/>
                <c:pt idx="0">
                  <c:v>2795.5</c:v>
                </c:pt>
                <c:pt idx="1">
                  <c:v>1561</c:v>
                </c:pt>
                <c:pt idx="2">
                  <c:v>21416</c:v>
                </c:pt>
                <c:pt idx="3">
                  <c:v>66970.5</c:v>
                </c:pt>
                <c:pt idx="4">
                  <c:v>201825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0-4A41-B5EF-3B4610C1BB2D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Sheet1!$G$9:$G$13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Sheet1!$I$9:$I$13</c:f>
              <c:numCache>
                <c:formatCode>General</c:formatCode>
                <c:ptCount val="5"/>
                <c:pt idx="0">
                  <c:v>617.33330000000001</c:v>
                </c:pt>
                <c:pt idx="1">
                  <c:v>2759.6669999999999</c:v>
                </c:pt>
                <c:pt idx="2">
                  <c:v>20446</c:v>
                </c:pt>
                <c:pt idx="3">
                  <c:v>56385</c:v>
                </c:pt>
                <c:pt idx="4">
                  <c:v>195302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0-4A41-B5EF-3B4610C1BB2D}"/>
            </c:ext>
          </c:extLst>
        </c:ser>
        <c:ser>
          <c:idx val="2"/>
          <c:order val="2"/>
          <c:tx>
            <c:strRef>
              <c:f>Sheet1!$J$8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Sheet1!$G$9:$G$13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Sheet1!$J$9:$J$13</c:f>
              <c:numCache>
                <c:formatCode>General</c:formatCode>
                <c:ptCount val="5"/>
                <c:pt idx="0">
                  <c:v>3664.6669999999999</c:v>
                </c:pt>
                <c:pt idx="1">
                  <c:v>5342</c:v>
                </c:pt>
                <c:pt idx="2">
                  <c:v>20195</c:v>
                </c:pt>
                <c:pt idx="3">
                  <c:v>64050</c:v>
                </c:pt>
                <c:pt idx="4">
                  <c:v>183193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0-4A41-B5EF-3B4610C1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608176"/>
        <c:axId val="1706445776"/>
      </c:lineChart>
      <c:catAx>
        <c:axId val="15666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45776"/>
        <c:crosses val="autoZero"/>
        <c:auto val="1"/>
        <c:lblAlgn val="ctr"/>
        <c:lblOffset val="100"/>
        <c:noMultiLvlLbl val="0"/>
      </c:catAx>
      <c:valAx>
        <c:axId val="17064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Items vs</a:t>
            </a:r>
            <a:r>
              <a:rPr lang="en-US" baseline="0"/>
              <a:t> Elapsed Time (Insertion Sort)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Sheet1!$G$16:$G$20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Sheet1!$H$16:$H$20</c:f>
              <c:numCache>
                <c:formatCode>General</c:formatCode>
                <c:ptCount val="5"/>
                <c:pt idx="0">
                  <c:v>1102.75</c:v>
                </c:pt>
                <c:pt idx="1">
                  <c:v>781.25</c:v>
                </c:pt>
                <c:pt idx="2">
                  <c:v>2455</c:v>
                </c:pt>
                <c:pt idx="3">
                  <c:v>7029</c:v>
                </c:pt>
                <c:pt idx="4">
                  <c:v>12117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0-4C5E-910A-46A8E4481CB8}"/>
            </c:ext>
          </c:extLst>
        </c:ser>
        <c:ser>
          <c:idx val="1"/>
          <c:order val="1"/>
          <c:tx>
            <c:strRef>
              <c:f>Sheet1!$I$15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Sheet1!$G$16:$G$20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Sheet1!$I$16:$I$20</c:f>
              <c:numCache>
                <c:formatCode>General</c:formatCode>
                <c:ptCount val="5"/>
                <c:pt idx="0">
                  <c:v>1.3333330000000001</c:v>
                </c:pt>
                <c:pt idx="1">
                  <c:v>109</c:v>
                </c:pt>
                <c:pt idx="2">
                  <c:v>302.66669999999999</c:v>
                </c:pt>
                <c:pt idx="3">
                  <c:v>405.66669999999999</c:v>
                </c:pt>
                <c:pt idx="4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0-4C5E-910A-46A8E4481CB8}"/>
            </c:ext>
          </c:extLst>
        </c:ser>
        <c:ser>
          <c:idx val="2"/>
          <c:order val="2"/>
          <c:tx>
            <c:strRef>
              <c:f>Sheet1!$J$15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Sheet1!$G$16:$G$20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Sheet1!$J$16:$J$20</c:f>
              <c:numCache>
                <c:formatCode>General</c:formatCode>
                <c:ptCount val="5"/>
                <c:pt idx="0">
                  <c:v>383</c:v>
                </c:pt>
                <c:pt idx="1">
                  <c:v>971</c:v>
                </c:pt>
                <c:pt idx="2">
                  <c:v>4211</c:v>
                </c:pt>
                <c:pt idx="3">
                  <c:v>11112</c:v>
                </c:pt>
                <c:pt idx="4">
                  <c:v>41523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0-4C5E-910A-46A8E448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859152"/>
        <c:axId val="1697617568"/>
      </c:lineChart>
      <c:catAx>
        <c:axId val="16238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17568"/>
        <c:crosses val="autoZero"/>
        <c:auto val="1"/>
        <c:lblAlgn val="ctr"/>
        <c:lblOffset val="100"/>
        <c:noMultiLvlLbl val="0"/>
      </c:catAx>
      <c:valAx>
        <c:axId val="16976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Items vs</a:t>
            </a:r>
            <a:r>
              <a:rPr lang="en-US" baseline="0"/>
              <a:t> Elapsed Time (Merge Sort)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Sheet1!$H$22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Sheet1!$G$23:$G$27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Sheet1!$H$23:$H$27</c:f>
              <c:numCache>
                <c:formatCode>General</c:formatCode>
                <c:ptCount val="5"/>
                <c:pt idx="0">
                  <c:v>239.75</c:v>
                </c:pt>
                <c:pt idx="1">
                  <c:v>299.5</c:v>
                </c:pt>
                <c:pt idx="2">
                  <c:v>460.5</c:v>
                </c:pt>
                <c:pt idx="3">
                  <c:v>705</c:v>
                </c:pt>
                <c:pt idx="4">
                  <c:v>1031.75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F-410E-B081-CBE39EF9A3A9}"/>
            </c:ext>
          </c:extLst>
        </c:ser>
        <c:ser>
          <c:idx val="1"/>
          <c:order val="1"/>
          <c:tx>
            <c:strRef>
              <c:f>Sheet1!$I$22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Sheet1!$G$23:$G$27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Sheet1!$I$23:$I$27</c:f>
              <c:numCache>
                <c:formatCode>General</c:formatCode>
                <c:ptCount val="5"/>
                <c:pt idx="0">
                  <c:v>80.333299999999994</c:v>
                </c:pt>
                <c:pt idx="1">
                  <c:v>167.333</c:v>
                </c:pt>
                <c:pt idx="2">
                  <c:v>303.33300000000003</c:v>
                </c:pt>
                <c:pt idx="3">
                  <c:v>417.33300000000003</c:v>
                </c:pt>
                <c:pt idx="4">
                  <c:v>574.33299999999997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F-410E-B081-CBE39EF9A3A9}"/>
            </c:ext>
          </c:extLst>
        </c:ser>
        <c:ser>
          <c:idx val="2"/>
          <c:order val="2"/>
          <c:tx>
            <c:strRef>
              <c:f>Sheet1!$J$22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Sheet1!$G$23:$G$27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Sheet1!$J$23:$J$27</c:f>
              <c:numCache>
                <c:formatCode>General</c:formatCode>
                <c:ptCount val="5"/>
                <c:pt idx="0">
                  <c:v>64.333299999999994</c:v>
                </c:pt>
                <c:pt idx="1">
                  <c:v>164</c:v>
                </c:pt>
                <c:pt idx="2">
                  <c:v>249.333</c:v>
                </c:pt>
                <c:pt idx="3">
                  <c:v>255.333</c:v>
                </c:pt>
                <c:pt idx="4">
                  <c:v>612.66700000000003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F-410E-B081-CBE39EF9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199824"/>
        <c:axId val="1614647056"/>
      </c:lineChart>
      <c:catAx>
        <c:axId val="16191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47056"/>
        <c:crosses val="autoZero"/>
        <c:auto val="1"/>
        <c:lblAlgn val="ctr"/>
        <c:lblOffset val="100"/>
        <c:noMultiLvlLbl val="0"/>
      </c:catAx>
      <c:valAx>
        <c:axId val="16146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Items vs Elapsed Time (Quick Sort)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Random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Sheet1!$G$30:$G$34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Sheet1!$H$30:$H$34</c:f>
              <c:numCache>
                <c:formatCode>General</c:formatCode>
                <c:ptCount val="5"/>
                <c:pt idx="0">
                  <c:v>405</c:v>
                </c:pt>
                <c:pt idx="1">
                  <c:v>325</c:v>
                </c:pt>
                <c:pt idx="2">
                  <c:v>417.75</c:v>
                </c:pt>
                <c:pt idx="3">
                  <c:v>480</c:v>
                </c:pt>
                <c:pt idx="4">
                  <c:v>750.75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4-4F3F-B0F1-5A17C2662B52}"/>
            </c:ext>
          </c:extLst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Sheet1!$G$30:$G$34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Sheet1!$I$30:$I$34</c:f>
              <c:numCache>
                <c:formatCode>General</c:formatCode>
                <c:ptCount val="5"/>
                <c:pt idx="0">
                  <c:v>281</c:v>
                </c:pt>
                <c:pt idx="1">
                  <c:v>524.66666999999995</c:v>
                </c:pt>
                <c:pt idx="2">
                  <c:v>2004</c:v>
                </c:pt>
                <c:pt idx="3">
                  <c:v>3848.3330000000001</c:v>
                </c:pt>
                <c:pt idx="4">
                  <c:v>6533.6670000000004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4-4F3F-B0F1-5A17C2662B52}"/>
            </c:ext>
          </c:extLst>
        </c:ser>
        <c:ser>
          <c:idx val="2"/>
          <c:order val="2"/>
          <c:tx>
            <c:strRef>
              <c:f>Sheet1!$J$29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Sheet1!$G$30:$G$34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numCache>
            </c:numRef>
          </c:cat>
          <c:val>
            <c:numRef>
              <c:f>Sheet1!$J$30:$J$34</c:f>
              <c:numCache>
                <c:formatCode>General</c:formatCode>
                <c:ptCount val="5"/>
                <c:pt idx="0">
                  <c:v>492</c:v>
                </c:pt>
                <c:pt idx="1">
                  <c:v>1530.3330000000001</c:v>
                </c:pt>
                <c:pt idx="2">
                  <c:v>6212</c:v>
                </c:pt>
                <c:pt idx="3">
                  <c:v>21333.33</c:v>
                </c:pt>
                <c:pt idx="4">
                  <c:v>59376.67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4-4F3F-B0F1-5A17C266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155088"/>
        <c:axId val="1704097648"/>
      </c:lineChart>
      <c:catAx>
        <c:axId val="170415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97648"/>
        <c:crosses val="autoZero"/>
        <c:auto val="1"/>
        <c:lblAlgn val="ctr"/>
        <c:lblOffset val="100"/>
        <c:noMultiLvlLbl val="0"/>
      </c:catAx>
      <c:valAx>
        <c:axId val="17040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423122</xdr:colOff>
      <xdr:row>1</xdr:row>
      <xdr:rowOff>17240</xdr:rowOff>
    </xdr:from>
    <xdr:to>
      <xdr:col>19</xdr:col>
      <xdr:colOff>118577</xdr:colOff>
      <xdr:row>16</xdr:row>
      <xdr:rowOff>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64D7F-210F-4783-9139-B1F96272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415594</xdr:colOff>
      <xdr:row>16</xdr:row>
      <xdr:rowOff>124192</xdr:rowOff>
    </xdr:from>
    <xdr:to>
      <xdr:col>19</xdr:col>
      <xdr:colOff>115343</xdr:colOff>
      <xdr:row>31</xdr:row>
      <xdr:rowOff>107159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5824F-B69F-4491-A402-60A93ED6F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443505</xdr:colOff>
      <xdr:row>32</xdr:row>
      <xdr:rowOff>18444</xdr:rowOff>
    </xdr:from>
    <xdr:to>
      <xdr:col>19</xdr:col>
      <xdr:colOff>141265</xdr:colOff>
      <xdr:row>46</xdr:row>
      <xdr:rowOff>180822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CAAEE-D3C8-4E93-A3D8-1CEB7216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236960</xdr:colOff>
      <xdr:row>1</xdr:row>
      <xdr:rowOff>119338</xdr:rowOff>
    </xdr:from>
    <xdr:to>
      <xdr:col>29</xdr:col>
      <xdr:colOff>549536</xdr:colOff>
      <xdr:row>16</xdr:row>
      <xdr:rowOff>95707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D9A0CD-86AB-4647-A0B8-FA254D8D5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223694</xdr:colOff>
      <xdr:row>17</xdr:row>
      <xdr:rowOff>83425</xdr:rowOff>
    </xdr:from>
    <xdr:to>
      <xdr:col>29</xdr:col>
      <xdr:colOff>535752</xdr:colOff>
      <xdr:row>32</xdr:row>
      <xdr:rowOff>64374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E97514-7CDC-4561-8244-494DF0C77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D85F-7999-4313-8A7C-454E9A4F0338}">
  <dimension ref="A1:K66"/>
  <sheetViews>
    <sheetView tabSelected="1" zoomScale="60" zoomScaleNormal="60" zoomScalePageLayoutView="35" workbookViewId="0">
      <selection activeCell="P56" sqref="P56"/>
    </sheetView>
  </sheetViews>
  <sheetFormatPr defaultRowHeight="14.5" x14ac:dyDescent="0.35"/>
  <cols>
    <col min="11" max="11" width="10.36328125" customWidth="1"/>
  </cols>
  <sheetData>
    <row r="1" spans="1:11" x14ac:dyDescent="0.35">
      <c r="A1">
        <v>500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5">
      <c r="B2">
        <v>5460</v>
      </c>
      <c r="C2">
        <v>1702</v>
      </c>
      <c r="D2">
        <v>81</v>
      </c>
      <c r="E2">
        <v>990</v>
      </c>
      <c r="G2">
        <v>500</v>
      </c>
      <c r="H2">
        <v>2795.5</v>
      </c>
      <c r="I2">
        <v>1102.75</v>
      </c>
      <c r="J2">
        <v>239.75</v>
      </c>
      <c r="K2">
        <v>405</v>
      </c>
    </row>
    <row r="3" spans="1:11" x14ac:dyDescent="0.35">
      <c r="B3">
        <v>4480</v>
      </c>
      <c r="C3">
        <v>2106</v>
      </c>
      <c r="D3">
        <v>264</v>
      </c>
      <c r="E3">
        <v>265</v>
      </c>
      <c r="G3">
        <v>1000</v>
      </c>
      <c r="H3">
        <v>1561</v>
      </c>
      <c r="I3">
        <v>781.25</v>
      </c>
      <c r="J3">
        <v>299.5</v>
      </c>
      <c r="K3">
        <v>325</v>
      </c>
    </row>
    <row r="4" spans="1:11" x14ac:dyDescent="0.35">
      <c r="B4">
        <v>675</v>
      </c>
      <c r="C4">
        <v>315</v>
      </c>
      <c r="D4">
        <v>433</v>
      </c>
      <c r="E4">
        <v>209</v>
      </c>
      <c r="G4">
        <v>2000</v>
      </c>
      <c r="H4">
        <v>21416</v>
      </c>
      <c r="I4">
        <v>2455</v>
      </c>
      <c r="J4">
        <v>460.5</v>
      </c>
      <c r="K4">
        <v>417.75</v>
      </c>
    </row>
    <row r="5" spans="1:11" x14ac:dyDescent="0.35">
      <c r="B5">
        <v>567</v>
      </c>
      <c r="C5">
        <v>288</v>
      </c>
      <c r="D5">
        <v>181</v>
      </c>
      <c r="E5">
        <v>156</v>
      </c>
      <c r="G5">
        <v>4000</v>
      </c>
      <c r="H5">
        <v>66970.5</v>
      </c>
      <c r="I5">
        <v>7029</v>
      </c>
      <c r="J5">
        <v>705</v>
      </c>
      <c r="K5">
        <v>480</v>
      </c>
    </row>
    <row r="6" spans="1:11" x14ac:dyDescent="0.35">
      <c r="B6" s="1">
        <f>AVERAGE(B2:B5)</f>
        <v>2795.5</v>
      </c>
      <c r="C6" s="1">
        <f>AVERAGE(C2:C5)</f>
        <v>1102.75</v>
      </c>
      <c r="D6" s="1">
        <f>AVERAGE(D2:D5)</f>
        <v>239.75</v>
      </c>
      <c r="E6" s="1">
        <f>AVERAGE(E2:E5)</f>
        <v>405</v>
      </c>
      <c r="G6">
        <v>8000</v>
      </c>
      <c r="H6">
        <v>201825</v>
      </c>
      <c r="I6">
        <v>12117</v>
      </c>
      <c r="J6">
        <v>1031.75</v>
      </c>
      <c r="K6">
        <v>750.75</v>
      </c>
    </row>
    <row r="7" spans="1:11" x14ac:dyDescent="0.35">
      <c r="A7">
        <v>1000</v>
      </c>
      <c r="B7">
        <v>1182</v>
      </c>
      <c r="C7">
        <v>539</v>
      </c>
      <c r="D7">
        <v>215</v>
      </c>
      <c r="E7">
        <v>641</v>
      </c>
      <c r="G7" t="s">
        <v>8</v>
      </c>
    </row>
    <row r="8" spans="1:11" x14ac:dyDescent="0.35">
      <c r="B8">
        <v>2159</v>
      </c>
      <c r="C8">
        <v>823</v>
      </c>
      <c r="D8">
        <v>358</v>
      </c>
      <c r="E8">
        <v>387</v>
      </c>
      <c r="H8" t="s">
        <v>9</v>
      </c>
      <c r="I8" t="s">
        <v>10</v>
      </c>
      <c r="J8" t="s">
        <v>11</v>
      </c>
    </row>
    <row r="9" spans="1:11" x14ac:dyDescent="0.35">
      <c r="B9">
        <v>1557</v>
      </c>
      <c r="C9">
        <v>906</v>
      </c>
      <c r="D9">
        <v>323</v>
      </c>
      <c r="E9">
        <v>147</v>
      </c>
      <c r="G9">
        <v>500</v>
      </c>
      <c r="H9">
        <v>2795.5</v>
      </c>
      <c r="I9">
        <v>617.33330000000001</v>
      </c>
      <c r="J9">
        <v>3664.6669999999999</v>
      </c>
    </row>
    <row r="10" spans="1:11" x14ac:dyDescent="0.35">
      <c r="B10">
        <v>1346</v>
      </c>
      <c r="C10">
        <v>857</v>
      </c>
      <c r="D10">
        <v>302</v>
      </c>
      <c r="E10">
        <v>125</v>
      </c>
      <c r="G10">
        <v>1000</v>
      </c>
      <c r="H10">
        <v>1561</v>
      </c>
      <c r="I10">
        <v>2759.6669999999999</v>
      </c>
      <c r="J10">
        <v>5342</v>
      </c>
    </row>
    <row r="11" spans="1:11" x14ac:dyDescent="0.35">
      <c r="B11" s="1">
        <f>AVERAGE(B7:B10)</f>
        <v>1561</v>
      </c>
      <c r="C11" s="1">
        <f>AVERAGE(C7:C10)</f>
        <v>781.25</v>
      </c>
      <c r="D11" s="1">
        <f>AVERAGE(D7:D10)</f>
        <v>299.5</v>
      </c>
      <c r="E11" s="1">
        <f>AVERAGE(E7:E10)</f>
        <v>325</v>
      </c>
      <c r="G11">
        <v>2000</v>
      </c>
      <c r="H11">
        <v>21416</v>
      </c>
      <c r="I11">
        <v>20446</v>
      </c>
      <c r="J11">
        <v>20195</v>
      </c>
    </row>
    <row r="12" spans="1:11" x14ac:dyDescent="0.35">
      <c r="A12">
        <v>2000</v>
      </c>
      <c r="B12">
        <v>21333</v>
      </c>
      <c r="C12">
        <v>2131</v>
      </c>
      <c r="D12">
        <v>454</v>
      </c>
      <c r="E12">
        <v>558</v>
      </c>
      <c r="G12">
        <v>4000</v>
      </c>
      <c r="H12">
        <v>66970.5</v>
      </c>
      <c r="I12">
        <v>56385</v>
      </c>
      <c r="J12">
        <v>64050</v>
      </c>
    </row>
    <row r="13" spans="1:11" x14ac:dyDescent="0.35">
      <c r="B13">
        <v>20857</v>
      </c>
      <c r="C13">
        <v>3173</v>
      </c>
      <c r="D13">
        <v>267</v>
      </c>
      <c r="E13">
        <v>337</v>
      </c>
      <c r="G13">
        <v>8000</v>
      </c>
      <c r="H13">
        <v>201825</v>
      </c>
      <c r="I13">
        <v>195302</v>
      </c>
      <c r="J13">
        <v>183193</v>
      </c>
    </row>
    <row r="14" spans="1:11" x14ac:dyDescent="0.35">
      <c r="B14">
        <v>21658</v>
      </c>
      <c r="C14">
        <v>2213</v>
      </c>
      <c r="D14">
        <v>542</v>
      </c>
      <c r="E14">
        <v>501</v>
      </c>
      <c r="G14" t="s">
        <v>12</v>
      </c>
    </row>
    <row r="15" spans="1:11" x14ac:dyDescent="0.35">
      <c r="B15">
        <v>21818</v>
      </c>
      <c r="C15">
        <v>2303</v>
      </c>
      <c r="D15">
        <v>579</v>
      </c>
      <c r="E15">
        <v>275</v>
      </c>
      <c r="H15" t="s">
        <v>9</v>
      </c>
      <c r="I15" t="s">
        <v>10</v>
      </c>
      <c r="J15" t="s">
        <v>11</v>
      </c>
    </row>
    <row r="16" spans="1:11" x14ac:dyDescent="0.35">
      <c r="B16" s="1">
        <f>AVERAGE(B12:B15)</f>
        <v>21416.5</v>
      </c>
      <c r="C16" s="1">
        <f>AVERAGE(C12:C15)</f>
        <v>2455</v>
      </c>
      <c r="D16" s="1">
        <f>AVERAGE(D12:D15)</f>
        <v>460.5</v>
      </c>
      <c r="E16" s="1">
        <f>AVERAGE(E12:E15)</f>
        <v>417.75</v>
      </c>
      <c r="G16">
        <v>500</v>
      </c>
      <c r="H16">
        <v>1102.75</v>
      </c>
      <c r="I16">
        <v>1.3333330000000001</v>
      </c>
      <c r="J16">
        <v>383</v>
      </c>
    </row>
    <row r="17" spans="1:10" x14ac:dyDescent="0.35">
      <c r="A17">
        <v>4000</v>
      </c>
      <c r="B17">
        <v>61605</v>
      </c>
      <c r="C17">
        <v>6423</v>
      </c>
      <c r="D17">
        <v>733</v>
      </c>
      <c r="E17">
        <v>467</v>
      </c>
      <c r="G17">
        <v>1000</v>
      </c>
      <c r="H17">
        <v>781.25</v>
      </c>
      <c r="I17">
        <v>109</v>
      </c>
      <c r="J17">
        <v>971</v>
      </c>
    </row>
    <row r="18" spans="1:10" x14ac:dyDescent="0.35">
      <c r="B18">
        <v>65376</v>
      </c>
      <c r="C18">
        <v>6953</v>
      </c>
      <c r="D18">
        <v>623</v>
      </c>
      <c r="E18">
        <v>399</v>
      </c>
      <c r="G18">
        <v>2000</v>
      </c>
      <c r="H18">
        <v>2455</v>
      </c>
      <c r="I18">
        <v>302.66669999999999</v>
      </c>
      <c r="J18">
        <v>4211</v>
      </c>
    </row>
    <row r="19" spans="1:10" x14ac:dyDescent="0.35">
      <c r="B19">
        <v>68788</v>
      </c>
      <c r="C19">
        <v>7922</v>
      </c>
      <c r="D19">
        <v>874</v>
      </c>
      <c r="E19">
        <v>403</v>
      </c>
      <c r="G19">
        <v>4000</v>
      </c>
      <c r="H19">
        <v>7029</v>
      </c>
      <c r="I19">
        <v>405.66669999999999</v>
      </c>
      <c r="J19">
        <v>11112</v>
      </c>
    </row>
    <row r="20" spans="1:10" x14ac:dyDescent="0.35">
      <c r="B20">
        <v>72113</v>
      </c>
      <c r="C20">
        <v>6818</v>
      </c>
      <c r="D20">
        <v>590</v>
      </c>
      <c r="E20">
        <v>651</v>
      </c>
      <c r="G20">
        <v>8000</v>
      </c>
      <c r="H20">
        <v>12117</v>
      </c>
      <c r="I20">
        <v>938</v>
      </c>
      <c r="J20">
        <v>41523</v>
      </c>
    </row>
    <row r="21" spans="1:10" x14ac:dyDescent="0.35">
      <c r="B21" s="1">
        <f>AVERAGE(B17:B20)</f>
        <v>66970.5</v>
      </c>
      <c r="C21" s="1">
        <f>AVERAGE(C17:C20)</f>
        <v>7029</v>
      </c>
      <c r="D21" s="1">
        <f>AVERAGE(D17:D20)</f>
        <v>705</v>
      </c>
      <c r="E21" s="1">
        <f>AVERAGE(E17:E20)</f>
        <v>480</v>
      </c>
      <c r="G21" t="s">
        <v>13</v>
      </c>
    </row>
    <row r="22" spans="1:10" x14ac:dyDescent="0.35">
      <c r="A22">
        <v>8000</v>
      </c>
      <c r="B22">
        <v>195524</v>
      </c>
      <c r="C22">
        <v>8692</v>
      </c>
      <c r="D22">
        <v>832</v>
      </c>
      <c r="E22">
        <v>590</v>
      </c>
      <c r="H22" t="s">
        <v>9</v>
      </c>
      <c r="I22" t="s">
        <v>10</v>
      </c>
      <c r="J22" t="s">
        <v>11</v>
      </c>
    </row>
    <row r="23" spans="1:10" x14ac:dyDescent="0.35">
      <c r="B23">
        <v>215743</v>
      </c>
      <c r="C23">
        <v>9135</v>
      </c>
      <c r="D23">
        <v>889</v>
      </c>
      <c r="E23">
        <v>1185</v>
      </c>
      <c r="G23">
        <v>500</v>
      </c>
      <c r="H23">
        <v>239.75</v>
      </c>
      <c r="I23">
        <v>80.333299999999994</v>
      </c>
      <c r="J23">
        <v>64.333299999999994</v>
      </c>
    </row>
    <row r="24" spans="1:10" x14ac:dyDescent="0.35">
      <c r="B24">
        <v>192481</v>
      </c>
      <c r="C24">
        <v>17566</v>
      </c>
      <c r="D24">
        <v>843</v>
      </c>
      <c r="E24">
        <v>596</v>
      </c>
      <c r="G24">
        <v>1000</v>
      </c>
      <c r="H24">
        <v>299.5</v>
      </c>
      <c r="I24">
        <v>167.333</v>
      </c>
      <c r="J24">
        <v>164</v>
      </c>
    </row>
    <row r="25" spans="1:10" x14ac:dyDescent="0.35">
      <c r="B25">
        <v>203550</v>
      </c>
      <c r="C25">
        <v>13075</v>
      </c>
      <c r="D25">
        <v>1563</v>
      </c>
      <c r="E25">
        <v>632</v>
      </c>
      <c r="G25">
        <v>2000</v>
      </c>
      <c r="H25">
        <v>460.5</v>
      </c>
      <c r="I25">
        <v>303.33300000000003</v>
      </c>
      <c r="J25">
        <v>249.333</v>
      </c>
    </row>
    <row r="26" spans="1:10" x14ac:dyDescent="0.35">
      <c r="B26" s="1">
        <f>AVERAGE(B22:B25)</f>
        <v>201824.5</v>
      </c>
      <c r="C26" s="1">
        <f>AVERAGE(C22:C25)</f>
        <v>12117</v>
      </c>
      <c r="D26" s="1">
        <f>AVERAGE(D22:D25)</f>
        <v>1031.75</v>
      </c>
      <c r="E26" s="1">
        <f>AVERAGE(E22:E25)</f>
        <v>750.75</v>
      </c>
      <c r="G26">
        <v>4000</v>
      </c>
      <c r="H26">
        <v>705</v>
      </c>
      <c r="I26">
        <v>417.33300000000003</v>
      </c>
      <c r="J26">
        <v>255.333</v>
      </c>
    </row>
    <row r="27" spans="1:10" x14ac:dyDescent="0.35">
      <c r="A27">
        <v>500</v>
      </c>
      <c r="B27">
        <v>553</v>
      </c>
      <c r="C27">
        <v>2</v>
      </c>
      <c r="D27">
        <v>74</v>
      </c>
      <c r="E27">
        <v>302</v>
      </c>
      <c r="G27">
        <v>8000</v>
      </c>
      <c r="H27">
        <v>1031.75</v>
      </c>
      <c r="I27">
        <v>574.33299999999997</v>
      </c>
      <c r="J27">
        <v>612.66700000000003</v>
      </c>
    </row>
    <row r="28" spans="1:10" x14ac:dyDescent="0.35">
      <c r="B28">
        <v>580</v>
      </c>
      <c r="C28">
        <v>0</v>
      </c>
      <c r="D28">
        <v>102</v>
      </c>
      <c r="E28">
        <v>255</v>
      </c>
      <c r="G28" t="s">
        <v>14</v>
      </c>
    </row>
    <row r="29" spans="1:10" x14ac:dyDescent="0.35">
      <c r="B29">
        <v>719</v>
      </c>
      <c r="C29">
        <v>2</v>
      </c>
      <c r="D29">
        <v>65</v>
      </c>
      <c r="E29">
        <v>286</v>
      </c>
      <c r="H29" t="s">
        <v>9</v>
      </c>
      <c r="I29" t="s">
        <v>10</v>
      </c>
      <c r="J29" t="s">
        <v>11</v>
      </c>
    </row>
    <row r="30" spans="1:10" x14ac:dyDescent="0.35">
      <c r="B30" s="1">
        <f>AVERAGE(B27:B29)</f>
        <v>617.33333333333337</v>
      </c>
      <c r="C30" s="1">
        <f>AVERAGE(C27:C29)</f>
        <v>1.3333333333333333</v>
      </c>
      <c r="D30" s="1">
        <f>AVERAGE(D27:D29)</f>
        <v>80.333333333333329</v>
      </c>
      <c r="E30" s="1">
        <f>AVERAGE(E27:E29)</f>
        <v>281</v>
      </c>
      <c r="G30">
        <v>500</v>
      </c>
      <c r="H30">
        <v>405</v>
      </c>
      <c r="I30">
        <v>281</v>
      </c>
      <c r="J30">
        <v>492</v>
      </c>
    </row>
    <row r="31" spans="1:10" x14ac:dyDescent="0.35">
      <c r="A31">
        <v>1000</v>
      </c>
      <c r="B31">
        <v>2641</v>
      </c>
      <c r="C31">
        <v>209</v>
      </c>
      <c r="D31">
        <v>144</v>
      </c>
      <c r="E31">
        <v>486</v>
      </c>
      <c r="G31">
        <v>1000</v>
      </c>
      <c r="H31">
        <v>325</v>
      </c>
      <c r="I31">
        <v>524.66666999999995</v>
      </c>
      <c r="J31">
        <v>1530.3330000000001</v>
      </c>
    </row>
    <row r="32" spans="1:10" x14ac:dyDescent="0.35">
      <c r="B32">
        <v>4061</v>
      </c>
      <c r="C32">
        <v>115</v>
      </c>
      <c r="D32">
        <v>166</v>
      </c>
      <c r="E32">
        <v>619</v>
      </c>
      <c r="G32">
        <v>2000</v>
      </c>
      <c r="H32">
        <v>417.75</v>
      </c>
      <c r="I32">
        <v>2004</v>
      </c>
      <c r="J32">
        <v>6212</v>
      </c>
    </row>
    <row r="33" spans="1:10" x14ac:dyDescent="0.35">
      <c r="B33">
        <v>1577</v>
      </c>
      <c r="C33">
        <v>3</v>
      </c>
      <c r="D33">
        <v>192</v>
      </c>
      <c r="E33">
        <v>469</v>
      </c>
      <c r="G33">
        <v>4000</v>
      </c>
      <c r="H33">
        <v>480</v>
      </c>
      <c r="I33">
        <v>3848.3330000000001</v>
      </c>
      <c r="J33">
        <v>21333.33</v>
      </c>
    </row>
    <row r="34" spans="1:10" x14ac:dyDescent="0.35">
      <c r="B34" s="1">
        <f>AVERAGE(B31:B33)</f>
        <v>2759.6666666666665</v>
      </c>
      <c r="C34" s="1">
        <f>AVERAGE(C31:C33)</f>
        <v>109</v>
      </c>
      <c r="D34" s="1">
        <f>AVERAGE(D31:D33)</f>
        <v>167.33333333333334</v>
      </c>
      <c r="E34" s="1">
        <f>AVERAGE(E31:E33)</f>
        <v>524.66666666666663</v>
      </c>
      <c r="G34">
        <v>8000</v>
      </c>
      <c r="H34">
        <v>750.75</v>
      </c>
      <c r="I34">
        <v>6533.6670000000004</v>
      </c>
      <c r="J34">
        <v>59376.67</v>
      </c>
    </row>
    <row r="35" spans="1:10" x14ac:dyDescent="0.35">
      <c r="A35">
        <v>2000</v>
      </c>
      <c r="B35">
        <v>19717</v>
      </c>
      <c r="C35">
        <v>338</v>
      </c>
      <c r="D35">
        <v>330</v>
      </c>
      <c r="E35">
        <v>1570</v>
      </c>
    </row>
    <row r="36" spans="1:10" x14ac:dyDescent="0.35">
      <c r="B36">
        <v>20036</v>
      </c>
      <c r="C36">
        <v>271</v>
      </c>
      <c r="D36">
        <v>353</v>
      </c>
      <c r="E36">
        <v>1861</v>
      </c>
    </row>
    <row r="37" spans="1:10" x14ac:dyDescent="0.35">
      <c r="B37">
        <v>21587</v>
      </c>
      <c r="C37">
        <v>299</v>
      </c>
      <c r="D37">
        <v>227</v>
      </c>
      <c r="E37">
        <v>2581</v>
      </c>
    </row>
    <row r="38" spans="1:10" x14ac:dyDescent="0.35">
      <c r="B38" s="1">
        <f>AVERAGE(B35:B37)</f>
        <v>20446.666666666668</v>
      </c>
      <c r="C38" s="1">
        <f>AVERAGE(C35:C37)</f>
        <v>302.66666666666669</v>
      </c>
      <c r="D38" s="1">
        <f>AVERAGE(D35:D37)</f>
        <v>303.33333333333331</v>
      </c>
      <c r="E38" s="1">
        <f>AVERAGE(E35:E37)</f>
        <v>2004</v>
      </c>
    </row>
    <row r="39" spans="1:10" x14ac:dyDescent="0.35">
      <c r="A39">
        <v>4000</v>
      </c>
      <c r="B39">
        <v>54677</v>
      </c>
      <c r="C39">
        <v>361</v>
      </c>
      <c r="D39">
        <v>333</v>
      </c>
      <c r="E39">
        <v>2817</v>
      </c>
    </row>
    <row r="40" spans="1:10" x14ac:dyDescent="0.35">
      <c r="B40">
        <v>59136</v>
      </c>
      <c r="C40">
        <v>408</v>
      </c>
      <c r="D40">
        <v>345</v>
      </c>
      <c r="E40">
        <v>3337</v>
      </c>
    </row>
    <row r="41" spans="1:10" x14ac:dyDescent="0.35">
      <c r="B41">
        <v>55342</v>
      </c>
      <c r="C41">
        <v>448</v>
      </c>
      <c r="D41">
        <v>574</v>
      </c>
      <c r="E41">
        <v>5391</v>
      </c>
    </row>
    <row r="42" spans="1:10" x14ac:dyDescent="0.35">
      <c r="B42" s="1">
        <f>AVERAGE(B39:B41)</f>
        <v>56385</v>
      </c>
      <c r="C42" s="1">
        <f>AVERAGE(C39:C41)</f>
        <v>405.66666666666669</v>
      </c>
      <c r="D42" s="1">
        <f>AVERAGE(D39:D41)</f>
        <v>417.33333333333331</v>
      </c>
      <c r="E42" s="1">
        <f>AVERAGE(E39:E41)</f>
        <v>3848.3333333333335</v>
      </c>
    </row>
    <row r="43" spans="1:10" x14ac:dyDescent="0.35">
      <c r="A43">
        <v>8000</v>
      </c>
      <c r="B43">
        <v>199108</v>
      </c>
      <c r="C43">
        <v>1376</v>
      </c>
      <c r="D43">
        <v>678</v>
      </c>
      <c r="E43">
        <v>4638</v>
      </c>
    </row>
    <row r="44" spans="1:10" x14ac:dyDescent="0.35">
      <c r="B44">
        <v>157386</v>
      </c>
      <c r="C44">
        <v>659</v>
      </c>
      <c r="D44">
        <v>382</v>
      </c>
      <c r="E44">
        <v>5181</v>
      </c>
    </row>
    <row r="45" spans="1:10" x14ac:dyDescent="0.35">
      <c r="B45">
        <v>229412</v>
      </c>
      <c r="C45">
        <v>779</v>
      </c>
      <c r="D45">
        <v>663</v>
      </c>
      <c r="E45">
        <v>9782</v>
      </c>
    </row>
    <row r="46" spans="1:10" x14ac:dyDescent="0.35">
      <c r="B46" s="1">
        <f>AVERAGE(B43:B45)</f>
        <v>195302</v>
      </c>
      <c r="C46" s="1">
        <f>AVERAGE(C43:C45)</f>
        <v>938</v>
      </c>
      <c r="D46" s="1">
        <f>AVERAGE(D43:D45)</f>
        <v>574.33333333333337</v>
      </c>
      <c r="E46" s="1">
        <f>AVERAGE(E43:E45)</f>
        <v>6533.666666666667</v>
      </c>
    </row>
    <row r="47" spans="1:10" x14ac:dyDescent="0.35">
      <c r="A47">
        <v>500</v>
      </c>
      <c r="B47">
        <v>5276</v>
      </c>
      <c r="C47">
        <v>558</v>
      </c>
      <c r="D47">
        <v>67</v>
      </c>
      <c r="E47">
        <v>314</v>
      </c>
    </row>
    <row r="48" spans="1:10" x14ac:dyDescent="0.35">
      <c r="B48">
        <v>4481</v>
      </c>
      <c r="C48">
        <v>257</v>
      </c>
      <c r="D48">
        <v>48</v>
      </c>
      <c r="E48">
        <v>737</v>
      </c>
    </row>
    <row r="49" spans="1:5" x14ac:dyDescent="0.35">
      <c r="B49">
        <v>1237</v>
      </c>
      <c r="C49">
        <v>334</v>
      </c>
      <c r="D49">
        <v>78</v>
      </c>
      <c r="E49">
        <v>425</v>
      </c>
    </row>
    <row r="50" spans="1:5" x14ac:dyDescent="0.35">
      <c r="B50" s="1">
        <f>AVERAGE(B47:B49)</f>
        <v>3664.6666666666665</v>
      </c>
      <c r="C50" s="1">
        <f>AVERAGE(C47:C49)</f>
        <v>383</v>
      </c>
      <c r="D50" s="1">
        <f>AVERAGE(D47:D49)</f>
        <v>64.333333333333329</v>
      </c>
      <c r="E50" s="1">
        <f>AVERAGE(E47:E49)</f>
        <v>492</v>
      </c>
    </row>
    <row r="51" spans="1:5" x14ac:dyDescent="0.35">
      <c r="A51">
        <v>1000</v>
      </c>
      <c r="B51">
        <v>4946</v>
      </c>
      <c r="C51">
        <v>1040</v>
      </c>
      <c r="D51">
        <v>121</v>
      </c>
      <c r="E51">
        <v>1771</v>
      </c>
    </row>
    <row r="52" spans="1:5" x14ac:dyDescent="0.35">
      <c r="B52">
        <v>5042</v>
      </c>
      <c r="C52">
        <v>1468</v>
      </c>
      <c r="D52">
        <v>214</v>
      </c>
      <c r="E52">
        <v>1528</v>
      </c>
    </row>
    <row r="53" spans="1:5" x14ac:dyDescent="0.35">
      <c r="B53">
        <v>6038</v>
      </c>
      <c r="C53">
        <v>405</v>
      </c>
      <c r="D53">
        <v>157</v>
      </c>
      <c r="E53">
        <v>1292</v>
      </c>
    </row>
    <row r="54" spans="1:5" x14ac:dyDescent="0.35">
      <c r="B54" s="1">
        <f>AVERAGE(B51:B53)</f>
        <v>5342</v>
      </c>
      <c r="C54" s="1">
        <f>AVERAGE(C51:C53)</f>
        <v>971</v>
      </c>
      <c r="D54" s="1">
        <f>AVERAGE(D51:D53)</f>
        <v>164</v>
      </c>
      <c r="E54" s="1">
        <f>AVERAGE(E51:E53)</f>
        <v>1530.3333333333333</v>
      </c>
    </row>
    <row r="55" spans="1:5" x14ac:dyDescent="0.35">
      <c r="A55">
        <v>2000</v>
      </c>
      <c r="B55">
        <v>17702</v>
      </c>
      <c r="C55">
        <v>4752</v>
      </c>
      <c r="D55">
        <v>208</v>
      </c>
      <c r="E55">
        <v>4969</v>
      </c>
    </row>
    <row r="56" spans="1:5" x14ac:dyDescent="0.35">
      <c r="B56">
        <v>21414</v>
      </c>
      <c r="C56">
        <v>3913</v>
      </c>
      <c r="D56">
        <v>398</v>
      </c>
      <c r="E56">
        <v>7250</v>
      </c>
    </row>
    <row r="57" spans="1:5" x14ac:dyDescent="0.35">
      <c r="B57">
        <v>21470</v>
      </c>
      <c r="C57">
        <v>3968</v>
      </c>
      <c r="D57">
        <v>142</v>
      </c>
      <c r="E57">
        <v>6417</v>
      </c>
    </row>
    <row r="58" spans="1:5" x14ac:dyDescent="0.35">
      <c r="B58" s="1">
        <f>AVERAGE(B55:B57)</f>
        <v>20195.333333333332</v>
      </c>
      <c r="C58" s="1">
        <f>AVERAGE(C55:C57)</f>
        <v>4211</v>
      </c>
      <c r="D58" s="1">
        <f>AVERAGE(D55:D57)</f>
        <v>249.33333333333334</v>
      </c>
      <c r="E58" s="1">
        <f>AVERAGE(E55:E57)</f>
        <v>6212</v>
      </c>
    </row>
    <row r="59" spans="1:5" x14ac:dyDescent="0.35">
      <c r="A59">
        <v>4000</v>
      </c>
      <c r="B59">
        <v>64466</v>
      </c>
      <c r="C59">
        <v>11005</v>
      </c>
      <c r="D59">
        <v>273</v>
      </c>
      <c r="E59">
        <v>19334</v>
      </c>
    </row>
    <row r="60" spans="1:5" x14ac:dyDescent="0.35">
      <c r="B60">
        <v>68615</v>
      </c>
      <c r="C60">
        <v>10809</v>
      </c>
      <c r="D60">
        <v>227</v>
      </c>
      <c r="E60">
        <v>20623</v>
      </c>
    </row>
    <row r="61" spans="1:5" x14ac:dyDescent="0.35">
      <c r="B61">
        <v>59069</v>
      </c>
      <c r="C61">
        <v>11522</v>
      </c>
      <c r="D61">
        <v>266</v>
      </c>
      <c r="E61">
        <v>24043</v>
      </c>
    </row>
    <row r="62" spans="1:5" x14ac:dyDescent="0.35">
      <c r="B62" s="1">
        <f>AVERAGE(B59:B61)</f>
        <v>64050</v>
      </c>
      <c r="C62" s="1">
        <f>AVERAGE(C59:C61)</f>
        <v>11112</v>
      </c>
      <c r="D62" s="1">
        <f>AVERAGE(D59:D61)</f>
        <v>255.33333333333334</v>
      </c>
      <c r="E62" s="1">
        <f>AVERAGE(E59:E61)</f>
        <v>21333.333333333332</v>
      </c>
    </row>
    <row r="63" spans="1:5" x14ac:dyDescent="0.35">
      <c r="A63">
        <v>8000</v>
      </c>
      <c r="B63">
        <v>204741</v>
      </c>
      <c r="C63">
        <v>34769</v>
      </c>
      <c r="D63">
        <v>603</v>
      </c>
      <c r="E63">
        <v>54429</v>
      </c>
    </row>
    <row r="64" spans="1:5" x14ac:dyDescent="0.35">
      <c r="B64">
        <v>166851</v>
      </c>
      <c r="C64">
        <v>39973</v>
      </c>
      <c r="D64">
        <v>529</v>
      </c>
      <c r="E64">
        <v>60701</v>
      </c>
    </row>
    <row r="65" spans="2:5" x14ac:dyDescent="0.35">
      <c r="B65" s="2">
        <v>180147</v>
      </c>
      <c r="C65" s="2">
        <v>49827</v>
      </c>
      <c r="D65" s="2">
        <v>706</v>
      </c>
      <c r="E65" s="2">
        <v>63000</v>
      </c>
    </row>
    <row r="66" spans="2:5" x14ac:dyDescent="0.35">
      <c r="B66" s="1">
        <f>AVERAGE(B63:B65)</f>
        <v>183913</v>
      </c>
      <c r="C66" s="1">
        <f>AVERAGE(C63:C65)</f>
        <v>41523</v>
      </c>
      <c r="D66" s="1">
        <f>AVERAGE(D63:D65)</f>
        <v>612.66666666666663</v>
      </c>
      <c r="E66" s="1">
        <f>AVERAGE(E63:E65)</f>
        <v>59376.666666666664</v>
      </c>
    </row>
  </sheetData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Arisa Chue</dc:creator>
  <cp:lastModifiedBy>Arisa Chue</cp:lastModifiedBy>
  <cp:lastPrinted>2018-11-01T02:21:26Z</cp:lastPrinted>
  <dcterms:created xsi:type="dcterms:W3CDTF">2018-10-30T20:21:57Z</dcterms:created>
  <dcterms:modified xsi:type="dcterms:W3CDTF">2018-11-02T02:03:45Z</dcterms:modified>
</cp:coreProperties>
</file>