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harvest_month" sheetId="1" state="visible" r:id="rId3"/>
    <sheet name="food" sheetId="2" state="visible" r:id="rId4"/>
    <sheet name="population" sheetId="3" state="visible" r:id="rId5"/>
    <sheet name="bmi_change" sheetId="4" state="visible" r:id="rId6"/>
    <sheet name="energy_intake_dist" sheetId="5" state="visible" r:id="rId7"/>
    <sheet name="BMI_intake" sheetId="6" state="visible" r:id="rId8"/>
    <sheet name="642-inputs" sheetId="7" state="visible" r:id="rId9"/>
    <sheet name="Sc4" sheetId="8" state="visible" r:id="rId10"/>
    <sheet name="stock" sheetId="9" state="visible" r:id="rId11"/>
    <sheet name="sc3_ref" sheetId="10" state="visible" r:id="rId12"/>
  </sheets>
  <definedNames>
    <definedName function="false" hidden="false" name="_xlchart.v1.0" vbProcedure="false">energy_intake_dist!$A$2</definedName>
    <definedName function="false" hidden="false" name="_xlchart.v1.1" vbProcedure="false">energy_intake_dist!$A$4</definedName>
    <definedName function="false" hidden="false" name="_xlchart.v1.10" vbProcedure="false">energy_intake_dist!$B$4:$CW$4</definedName>
    <definedName function="false" hidden="false" name="_xlchart.v1.11" vbProcedure="false">energy_intake_dist!$B$5:$CW$5</definedName>
    <definedName function="false" hidden="false" name="_xlchart.v1.2" vbProcedure="false">energy_intake_dist!$A$5</definedName>
    <definedName function="false" hidden="false" name="_xlchart.v1.3" vbProcedure="false">energy_intake_dist!$B$2:$CW$2</definedName>
    <definedName function="false" hidden="false" name="_xlchart.v1.4" vbProcedure="false">energy_intake_dist!$B$4:$CW$4</definedName>
    <definedName function="false" hidden="false" name="_xlchart.v1.5" vbProcedure="false">energy_intake_dist!$B$5:$CW$5</definedName>
    <definedName function="false" hidden="false" name="_xlchart.v1.6" vbProcedure="false">energy_intake_dist!$A$2</definedName>
    <definedName function="false" hidden="false" name="_xlchart.v1.7" vbProcedure="false">energy_intake_dist!$A$4</definedName>
    <definedName function="false" hidden="false" name="_xlchart.v1.8" vbProcedure="false">energy_intake_dist!$A$5</definedName>
    <definedName function="false" hidden="false" name="_xlchart.v1.9" vbProcedure="false">energy_intake_dist!$B$2:$CW$2</definedName>
    <definedName function="false" hidden="false" localSheetId="2" name="_ftnref1" vbProcedure="false">population!$H$1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0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Minus 25000 mt for livestock and 25000 mt export</t>
        </r>
      </text>
    </comment>
    <comment ref="F2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Added 500 kg household stock for 20% of households (farmers, plus some with traders etc) = 320,000 MT
Reply:
    Plus another 50,000 MT stock with small traders</t>
        </r>
      </text>
    </comment>
  </commentList>
</comments>
</file>

<file path=xl/sharedStrings.xml><?xml version="1.0" encoding="utf-8"?>
<sst xmlns="http://schemas.openxmlformats.org/spreadsheetml/2006/main" count="308" uniqueCount="231">
  <si>
    <t xml:space="preserve">month</t>
  </si>
  <si>
    <t xml:space="preserve">sorghum harvest</t>
  </si>
  <si>
    <t xml:space="preserve">millet harvest</t>
  </si>
  <si>
    <t xml:space="preserve">wheat harvest</t>
  </si>
  <si>
    <t xml:space="preserve">wild foods</t>
  </si>
  <si>
    <t xml:space="preserve">year</t>
  </si>
  <si>
    <t xml:space="preserve">wheat import (flour equivalent)</t>
  </si>
  <si>
    <t xml:space="preserve">wheat production</t>
  </si>
  <si>
    <t xml:space="preserve">wheat stock</t>
  </si>
  <si>
    <t xml:space="preserve">sorghum production</t>
  </si>
  <si>
    <t xml:space="preserve">sorghum and millet stock</t>
  </si>
  <si>
    <t xml:space="preserve">millet production</t>
  </si>
  <si>
    <t xml:space="preserve">wild grains, maize and rice</t>
  </si>
  <si>
    <t xml:space="preserve">foodaid_assumption_221</t>
  </si>
  <si>
    <t xml:space="preserve">foodaid_assumption_331</t>
  </si>
  <si>
    <t xml:space="preserve">foodaid_assumption_431</t>
  </si>
  <si>
    <t xml:space="preserve">foodaid_assumption_642</t>
  </si>
  <si>
    <t xml:space="preserve">foodaid_assumption_886</t>
  </si>
  <si>
    <t xml:space="preserve">2023-4</t>
  </si>
  <si>
    <t xml:space="preserve">2024-5</t>
  </si>
  <si>
    <t xml:space="preserve">2025-6</t>
  </si>
  <si>
    <t xml:space="preserve">2026-7</t>
  </si>
  <si>
    <t xml:space="preserve">percentage conversion loss (and kept for seed)</t>
  </si>
  <si>
    <t xml:space="preserve">2023-4_postloss</t>
  </si>
  <si>
    <t xml:space="preserve">2024-5_postloss</t>
  </si>
  <si>
    <t xml:space="preserve">2025-6_postloss</t>
  </si>
  <si>
    <t xml:space="preserve">2026-7_postloss</t>
  </si>
  <si>
    <t xml:space="preserve">migration_pct</t>
  </si>
  <si>
    <t xml:space="preserve">migration</t>
  </si>
  <si>
    <t xml:space="preserve">births</t>
  </si>
  <si>
    <t xml:space="preserve">deaths</t>
  </si>
  <si>
    <t xml:space="preserve">period</t>
  </si>
  <si>
    <t xml:space="preserve">source</t>
  </si>
  <si>
    <t xml:space="preserve">Number in Sudan - Countrywide Mobility Overview 2 (Bi-Monthly) | Displacement Tracking Matrix (iom.int) minus end September 2023 figures in https://data.unhcr.org/en/documents/download/107436  </t>
  </si>
  <si>
    <t xml:space="preserve">(returning)</t>
  </si>
  <si>
    <t xml:space="preserve">ipc_phase</t>
  </si>
  <si>
    <t xml:space="preserve">energy_deficit_pct</t>
  </si>
  <si>
    <t xml:space="preserve">kcal_deficit</t>
  </si>
  <si>
    <t xml:space="preserve">Month 0</t>
  </si>
  <si>
    <t xml:space="preserve">Month 1</t>
  </si>
  <si>
    <t xml:space="preserve">Month 2</t>
  </si>
  <si>
    <t xml:space="preserve">Month 3</t>
  </si>
  <si>
    <t xml:space="preserve">Month 4</t>
  </si>
  <si>
    <t xml:space="preserve">Month 5</t>
  </si>
  <si>
    <t xml:space="preserve">Month 6</t>
  </si>
  <si>
    <t xml:space="preserve">Month 7</t>
  </si>
  <si>
    <t xml:space="preserve">Month 8</t>
  </si>
  <si>
    <t xml:space="preserve">Month 9</t>
  </si>
  <si>
    <t xml:space="preserve">Month 10</t>
  </si>
  <si>
    <t xml:space="preserve">Month 11</t>
  </si>
  <si>
    <t xml:space="preserve">Month 12</t>
  </si>
  <si>
    <t xml:space="preserve">.1</t>
  </si>
  <si>
    <t xml:space="preserve">.2</t>
  </si>
  <si>
    <t xml:space="preserve">.3</t>
  </si>
  <si>
    <t xml:space="preserve">.4</t>
  </si>
  <si>
    <t xml:space="preserve">.5</t>
  </si>
  <si>
    <t xml:space="preserve">.6</t>
  </si>
  <si>
    <t xml:space="preserve">data</t>
  </si>
  <si>
    <t xml:space="preserve">gr1</t>
  </si>
  <si>
    <t xml:space="preserve">gr2</t>
  </si>
  <si>
    <t xml:space="preserve">gr3</t>
  </si>
  <si>
    <t xml:space="preserve">gr4</t>
  </si>
  <si>
    <t xml:space="preserve">gr5</t>
  </si>
  <si>
    <t xml:space="preserve">gr6</t>
  </si>
  <si>
    <t xml:space="preserve">gr7</t>
  </si>
  <si>
    <t xml:space="preserve">gr8</t>
  </si>
  <si>
    <t xml:space="preserve">gr9</t>
  </si>
  <si>
    <t xml:space="preserve">gr10</t>
  </si>
  <si>
    <t xml:space="preserve">gr11</t>
  </si>
  <si>
    <t xml:space="preserve">gr12</t>
  </si>
  <si>
    <t xml:space="preserve">gr13</t>
  </si>
  <si>
    <t xml:space="preserve">gr14</t>
  </si>
  <si>
    <t xml:space="preserve">gr15</t>
  </si>
  <si>
    <t xml:space="preserve">gr16</t>
  </si>
  <si>
    <t xml:space="preserve">gr17</t>
  </si>
  <si>
    <t xml:space="preserve">gr18</t>
  </si>
  <si>
    <t xml:space="preserve">gr19</t>
  </si>
  <si>
    <t xml:space="preserve">gr20</t>
  </si>
  <si>
    <t xml:space="preserve">gr21</t>
  </si>
  <si>
    <t xml:space="preserve">gr22</t>
  </si>
  <si>
    <t xml:space="preserve">gr23</t>
  </si>
  <si>
    <t xml:space="preserve">gr24</t>
  </si>
  <si>
    <t xml:space="preserve">gr25</t>
  </si>
  <si>
    <t xml:space="preserve">gr26</t>
  </si>
  <si>
    <t xml:space="preserve">gr27</t>
  </si>
  <si>
    <t xml:space="preserve">gr28</t>
  </si>
  <si>
    <t xml:space="preserve">gr29</t>
  </si>
  <si>
    <t xml:space="preserve">gr30</t>
  </si>
  <si>
    <t xml:space="preserve">gr31</t>
  </si>
  <si>
    <t xml:space="preserve">gr32</t>
  </si>
  <si>
    <t xml:space="preserve">gr33</t>
  </si>
  <si>
    <t xml:space="preserve">gr34</t>
  </si>
  <si>
    <t xml:space="preserve">gr35</t>
  </si>
  <si>
    <t xml:space="preserve">gr36</t>
  </si>
  <si>
    <t xml:space="preserve">gr37</t>
  </si>
  <si>
    <t xml:space="preserve">gr38</t>
  </si>
  <si>
    <t xml:space="preserve">gr39</t>
  </si>
  <si>
    <t xml:space="preserve">gr40</t>
  </si>
  <si>
    <t xml:space="preserve">gr41</t>
  </si>
  <si>
    <t xml:space="preserve">gr42</t>
  </si>
  <si>
    <t xml:space="preserve">gr43</t>
  </si>
  <si>
    <t xml:space="preserve">gr44</t>
  </si>
  <si>
    <t xml:space="preserve">gr45</t>
  </si>
  <si>
    <t xml:space="preserve">gr46</t>
  </si>
  <si>
    <t xml:space="preserve">gr47</t>
  </si>
  <si>
    <t xml:space="preserve">gr48</t>
  </si>
  <si>
    <t xml:space="preserve">gr49</t>
  </si>
  <si>
    <t xml:space="preserve">gr50</t>
  </si>
  <si>
    <t xml:space="preserve">gr51</t>
  </si>
  <si>
    <t xml:space="preserve">gr52</t>
  </si>
  <si>
    <t xml:space="preserve">gr53</t>
  </si>
  <si>
    <t xml:space="preserve">gr54</t>
  </si>
  <si>
    <t xml:space="preserve">gr55</t>
  </si>
  <si>
    <t xml:space="preserve">gr56</t>
  </si>
  <si>
    <t xml:space="preserve">gr57</t>
  </si>
  <si>
    <t xml:space="preserve">gr58</t>
  </si>
  <si>
    <t xml:space="preserve">gr59</t>
  </si>
  <si>
    <t xml:space="preserve">gr60</t>
  </si>
  <si>
    <t xml:space="preserve">gr61</t>
  </si>
  <si>
    <t xml:space="preserve">gr62</t>
  </si>
  <si>
    <t xml:space="preserve">gr63</t>
  </si>
  <si>
    <t xml:space="preserve">gr64</t>
  </si>
  <si>
    <t xml:space="preserve">gr65</t>
  </si>
  <si>
    <t xml:space="preserve">gr66</t>
  </si>
  <si>
    <t xml:space="preserve">gr67</t>
  </si>
  <si>
    <t xml:space="preserve">gr68</t>
  </si>
  <si>
    <t xml:space="preserve">gr69</t>
  </si>
  <si>
    <t xml:space="preserve">gr70</t>
  </si>
  <si>
    <t xml:space="preserve">gr71</t>
  </si>
  <si>
    <t xml:space="preserve">gr72</t>
  </si>
  <si>
    <t xml:space="preserve">gr73</t>
  </si>
  <si>
    <t xml:space="preserve">gr74</t>
  </si>
  <si>
    <t xml:space="preserve">gr75</t>
  </si>
  <si>
    <t xml:space="preserve">gr76</t>
  </si>
  <si>
    <t xml:space="preserve">gr77</t>
  </si>
  <si>
    <t xml:space="preserve">gr78</t>
  </si>
  <si>
    <t xml:space="preserve">gr79</t>
  </si>
  <si>
    <t xml:space="preserve">gr80</t>
  </si>
  <si>
    <t xml:space="preserve">gr81</t>
  </si>
  <si>
    <t xml:space="preserve">gr82</t>
  </si>
  <si>
    <t xml:space="preserve">gr83</t>
  </si>
  <si>
    <t xml:space="preserve">gr84</t>
  </si>
  <si>
    <t xml:space="preserve">El Fasher</t>
  </si>
  <si>
    <t xml:space="preserve">El Obeid</t>
  </si>
  <si>
    <t xml:space="preserve">IDP</t>
  </si>
  <si>
    <t xml:space="preserve">EF</t>
  </si>
  <si>
    <t xml:space="preserve">KRT</t>
  </si>
  <si>
    <t xml:space="preserve">group</t>
  </si>
  <si>
    <t xml:space="preserve">bmi_init</t>
  </si>
  <si>
    <t xml:space="preserve">calorie_init</t>
  </si>
  <si>
    <t xml:space="preserve">calorie_bad</t>
  </si>
  <si>
    <t xml:space="preserve">allcalories</t>
  </si>
  <si>
    <t xml:space="preserve">verify</t>
  </si>
  <si>
    <t xml:space="preserve">graincalories</t>
  </si>
  <si>
    <t xml:space="preserve">total</t>
  </si>
  <si>
    <t xml:space="preserve">0.01</t>
  </si>
  <si>
    <t xml:space="preserve">0.02</t>
  </si>
  <si>
    <t xml:space="preserve">0.03</t>
  </si>
  <si>
    <t xml:space="preserve">0.04</t>
  </si>
  <si>
    <t xml:space="preserve">0.06</t>
  </si>
  <si>
    <t xml:space="preserve">0.07</t>
  </si>
  <si>
    <t xml:space="preserve">0.08</t>
  </si>
  <si>
    <t xml:space="preserve">0.12</t>
  </si>
  <si>
    <t xml:space="preserve">0.16</t>
  </si>
  <si>
    <t xml:space="preserve">0.05</t>
  </si>
  <si>
    <t xml:space="preserve">0.1</t>
  </si>
  <si>
    <t xml:space="preserve">0.15</t>
  </si>
  <si>
    <t xml:space="preserve">0.4</t>
  </si>
  <si>
    <t xml:space="preserve">0.45</t>
  </si>
  <si>
    <t xml:space="preserve">month-year</t>
  </si>
  <si>
    <t xml:space="preserve">food aid</t>
  </si>
  <si>
    <t xml:space="preserve">wheat import</t>
  </si>
  <si>
    <t xml:space="preserve">sorghum stock</t>
  </si>
  <si>
    <t xml:space="preserve">total-inflow</t>
  </si>
  <si>
    <t xml:space="preserve">migration %</t>
  </si>
  <si>
    <t xml:space="preserve">consumption</t>
  </si>
  <si>
    <t xml:space="preserve">consumtion_sc1</t>
  </si>
  <si>
    <t xml:space="preserve">consumption_sc2</t>
  </si>
  <si>
    <t xml:space="preserve">consumption_sc3</t>
  </si>
  <si>
    <t xml:space="preserve">total demand (sum of all cereal consumed that month across percentile groups)</t>
  </si>
  <si>
    <t xml:space="preserve">inflow/opening stock</t>
  </si>
  <si>
    <t xml:space="preserve">month_str</t>
  </si>
  <si>
    <t xml:space="preserve">Sep-23</t>
  </si>
  <si>
    <t xml:space="preserve">Oct-23</t>
  </si>
  <si>
    <t xml:space="preserve">Nov-23</t>
  </si>
  <si>
    <t xml:space="preserve">Dec-23</t>
  </si>
  <si>
    <t xml:space="preserve">Jan-24</t>
  </si>
  <si>
    <t xml:space="preserve">Feb-24</t>
  </si>
  <si>
    <t xml:space="preserve">Mar-24</t>
  </si>
  <si>
    <t xml:space="preserve">Apr-24</t>
  </si>
  <si>
    <t xml:space="preserve">May-24</t>
  </si>
  <si>
    <t xml:space="preserve">Jun-24</t>
  </si>
  <si>
    <t xml:space="preserve">Jul-24</t>
  </si>
  <si>
    <t xml:space="preserve">Aug-24</t>
  </si>
  <si>
    <t xml:space="preserve">Sep-24</t>
  </si>
  <si>
    <t xml:space="preserve">Oct-24</t>
  </si>
  <si>
    <t xml:space="preserve">Nov-24</t>
  </si>
  <si>
    <t xml:space="preserve">Dec-24</t>
  </si>
  <si>
    <t xml:space="preserve">Jan-25</t>
  </si>
  <si>
    <t xml:space="preserve">Feb-25</t>
  </si>
  <si>
    <t xml:space="preserve">Mar-25</t>
  </si>
  <si>
    <t xml:space="preserve">Apr-25</t>
  </si>
  <si>
    <t xml:space="preserve">May-25</t>
  </si>
  <si>
    <t xml:space="preserve">Jun-25</t>
  </si>
  <si>
    <t xml:space="preserve">Jul-25</t>
  </si>
  <si>
    <t xml:space="preserve">Aug-25</t>
  </si>
  <si>
    <t xml:space="preserve">Sep-25</t>
  </si>
  <si>
    <t xml:space="preserve">Oct-25</t>
  </si>
  <si>
    <t xml:space="preserve">Nov-25</t>
  </si>
  <si>
    <t xml:space="preserve">Dec-25</t>
  </si>
  <si>
    <t xml:space="preserve">Jan-26</t>
  </si>
  <si>
    <t xml:space="preserve">Feb-26</t>
  </si>
  <si>
    <t xml:space="preserve">Mar-26</t>
  </si>
  <si>
    <t xml:space="preserve">Apr-26</t>
  </si>
  <si>
    <t xml:space="preserve">May-26</t>
  </si>
  <si>
    <t xml:space="preserve">Jun-26</t>
  </si>
  <si>
    <t xml:space="preserve">Jul-26</t>
  </si>
  <si>
    <t xml:space="preserve">Aug-26</t>
  </si>
  <si>
    <t xml:space="preserve">Sep-26</t>
  </si>
  <si>
    <t xml:space="preserve">Oct-26</t>
  </si>
  <si>
    <t xml:space="preserve">Nov-26</t>
  </si>
  <si>
    <t xml:space="preserve">Dec-26</t>
  </si>
  <si>
    <t xml:space="preserve">Jan-27</t>
  </si>
  <si>
    <t xml:space="preserve">Feb-27</t>
  </si>
  <si>
    <t xml:space="preserve">Mar-27</t>
  </si>
  <si>
    <t xml:space="preserve">Apr-27</t>
  </si>
  <si>
    <t xml:space="preserve">May-27</t>
  </si>
  <si>
    <t xml:space="preserve">Jun-27</t>
  </si>
  <si>
    <t xml:space="preserve">Jul-27</t>
  </si>
  <si>
    <t xml:space="preserve">Aug-27</t>
  </si>
  <si>
    <t xml:space="preserve">Sep-27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</si>
</sst>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m/yy"/>
    <numFmt numFmtId="166" formatCode="0%"/>
    <numFmt numFmtId="167" formatCode="_-* #,##0.00_-;\-* #,##0.00_-;_-* \-??_-;_-@_-"/>
    <numFmt numFmtId="168" formatCode="_ * #,##0_ ;_ * \-#,##0_ ;_ * \-??_ ;_ @_ "/>
    <numFmt numFmtId="169" formatCode="0.0%"/>
    <numFmt numFmtId="170" formatCode="_ * #,##0_ ;_ * \-#,##0_ ;_ * \-??_ ;_ @_ "/>
    <numFmt numFmtId="171" formatCode="@"/>
  </numFmts>
  <fonts count="2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70C0"/>
      <name val="Verdana"/>
      <family val="2"/>
      <charset val="1"/>
    </font>
    <font>
      <b val="true"/>
      <sz val="9"/>
      <color rgb="FF0070C0"/>
      <name val="Verdana"/>
      <family val="2"/>
      <charset val="1"/>
    </font>
    <font>
      <sz val="10"/>
      <name val="Arial"/>
      <family val="2"/>
    </font>
    <font>
      <sz val="9"/>
      <color rgb="FF000000"/>
      <name val="Verdana"/>
      <family val="2"/>
      <charset val="1"/>
    </font>
    <font>
      <sz val="10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sz val="9"/>
      <color rgb="FF000000"/>
      <name val="Calibri"/>
      <family val="2"/>
      <charset val="1"/>
    </font>
    <font>
      <sz val="8"/>
      <color rgb="FF000000"/>
      <name val="Verdana"/>
      <family val="2"/>
      <charset val="1"/>
    </font>
    <font>
      <sz val="9"/>
      <color theme="1"/>
      <name val="Verdana"/>
      <family val="2"/>
      <charset val="1"/>
    </font>
    <font>
      <sz val="10"/>
      <color rgb="FF000000"/>
      <name val="Arial"/>
      <family val="0"/>
      <charset val="1"/>
    </font>
    <font>
      <b val="true"/>
      <sz val="9"/>
      <color rgb="FF000000"/>
      <name val="Verdana"/>
      <family val="2"/>
      <charset val="1"/>
    </font>
    <font>
      <sz val="9"/>
      <color rgb="FF000000"/>
      <name val="Univers"/>
      <family val="2"/>
      <charset val="1"/>
    </font>
    <font>
      <i val="true"/>
      <sz val="9"/>
      <color rgb="FF000000"/>
      <name val="Univers"/>
      <family val="2"/>
      <charset val="1"/>
    </font>
    <font>
      <sz val="9"/>
      <color theme="1"/>
      <name val="Univers"/>
      <family val="2"/>
      <charset val="1"/>
    </font>
    <font>
      <i val="true"/>
      <sz val="9"/>
      <color rgb="FFFF0000"/>
      <name val="Univers"/>
      <family val="2"/>
      <charset val="1"/>
    </font>
    <font>
      <sz val="9"/>
      <color rgb="FFFF0000"/>
      <name val="Univers"/>
      <family val="2"/>
      <charset val="1"/>
    </font>
    <font>
      <b val="true"/>
      <sz val="9"/>
      <color theme="0"/>
      <name val="Univers"/>
      <family val="2"/>
      <charset val="1"/>
    </font>
    <font>
      <b val="true"/>
      <sz val="9"/>
      <color rgb="FFFF0000"/>
      <name val="Univers"/>
      <family val="2"/>
      <charset val="1"/>
    </font>
    <font>
      <b val="true"/>
      <sz val="8"/>
      <color rgb="FFFF0000"/>
      <name val="Verdana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E2F0D9"/>
        <bgColor rgb="FFE2EFDA"/>
      </patternFill>
    </fill>
    <fill>
      <patternFill patternType="solid">
        <fgColor rgb="FFDEEBF7"/>
        <bgColor rgb="FFDDEBF7"/>
      </patternFill>
    </fill>
    <fill>
      <patternFill patternType="solid">
        <fgColor rgb="FFFFF2CC"/>
        <bgColor rgb="FFEDEDED"/>
      </patternFill>
    </fill>
    <fill>
      <patternFill patternType="solid">
        <fgColor rgb="FFE7E6E6"/>
        <bgColor rgb="FFEDEDED"/>
      </patternFill>
    </fill>
    <fill>
      <patternFill patternType="solid">
        <fgColor rgb="FFFFC000"/>
        <bgColor rgb="FFFF9900"/>
      </patternFill>
    </fill>
    <fill>
      <patternFill patternType="solid">
        <fgColor rgb="FFEDEDED"/>
        <bgColor rgb="FFE7E6E6"/>
      </patternFill>
    </fill>
    <fill>
      <patternFill patternType="solid">
        <fgColor rgb="FFFFFF00"/>
        <bgColor rgb="FFFFD966"/>
      </patternFill>
    </fill>
    <fill>
      <patternFill patternType="solid">
        <fgColor rgb="FF92D050"/>
        <bgColor rgb="FF969696"/>
      </patternFill>
    </fill>
    <fill>
      <patternFill patternType="solid">
        <fgColor rgb="FFFF0000"/>
        <bgColor rgb="FF800000"/>
      </patternFill>
    </fill>
    <fill>
      <patternFill patternType="solid">
        <fgColor rgb="FFFFE699"/>
        <bgColor rgb="FFFFF2CC"/>
      </patternFill>
    </fill>
    <fill>
      <patternFill patternType="solid">
        <fgColor rgb="FFFFD966"/>
        <bgColor rgb="FFFFE699"/>
      </patternFill>
    </fill>
    <fill>
      <patternFill patternType="solid">
        <fgColor rgb="FFE2EFDA"/>
        <bgColor rgb="FFE2F0D9"/>
      </patternFill>
    </fill>
    <fill>
      <patternFill patternType="solid">
        <fgColor rgb="FFDDEBF7"/>
        <bgColor rgb="FFDEEBF7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7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7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2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2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7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7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7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48">
    <dxf>
      <font>
        <name val="Calibri"/>
        <charset val="1"/>
        <family val="2"/>
        <color rgb="FFFFFFFF"/>
        <sz val="12"/>
      </font>
      <fill>
        <patternFill>
          <bgColor theme="5" tint="-0.5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5" tint="-0.25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5" tint="0.3999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7" tint="0.3999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7" tint="0.5999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7" tint="0.7999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0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4" tint="0.5999"/>
        </patternFill>
      </fill>
    </dxf>
    <dxf>
      <font>
        <name val="Calibri"/>
        <charset val="1"/>
        <family val="2"/>
        <color rgb="FFFFFFFF"/>
        <sz val="12"/>
      </font>
      <fill>
        <patternFill>
          <bgColor theme="5" tint="-0.5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5" tint="-0.25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5" tint="0.3999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7" tint="0.3999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7" tint="0.5999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7" tint="0.7999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0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4" tint="0.5999"/>
        </patternFill>
      </fill>
    </dxf>
    <dxf>
      <font>
        <name val="Calibri"/>
        <charset val="1"/>
        <family val="2"/>
        <color rgb="FFFFFFFF"/>
        <sz val="12"/>
      </font>
      <fill>
        <patternFill>
          <bgColor theme="5" tint="-0.5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5" tint="-0.25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5" tint="0.3999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7" tint="0.3999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7" tint="0.5999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7" tint="0.7999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0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4" tint="0.5999"/>
        </patternFill>
      </fill>
    </dxf>
    <dxf>
      <fill>
        <patternFill>
          <bgColor rgb="FFFFFFFF"/>
        </patternFill>
      </fill>
    </dxf>
    <dxf>
      <fill>
        <patternFill>
          <bgColor rgb="FFFFF2CC"/>
        </patternFill>
      </fill>
    </dxf>
    <dxf>
      <fill>
        <patternFill>
          <bgColor rgb="FFFFE699"/>
        </patternFill>
      </fill>
    </dxf>
    <dxf>
      <fill>
        <patternFill>
          <bgColor rgb="FFFFD966"/>
        </patternFill>
      </fill>
    </dxf>
    <dxf>
      <fill>
        <patternFill>
          <bgColor rgb="FFB4C6E7"/>
        </patternFill>
      </fill>
    </dxf>
    <dxf>
      <fill>
        <patternFill>
          <bgColor rgb="FFF4B084"/>
        </patternFill>
      </fill>
    </dxf>
    <dxf>
      <fill>
        <patternFill>
          <bgColor rgb="FFC65911"/>
        </patternFill>
      </fill>
    </dxf>
    <dxf>
      <font>
        <color rgb="FFFFFFFF"/>
      </font>
      <fill>
        <patternFill>
          <bgColor rgb="FF833C0C"/>
        </patternFill>
      </fill>
    </dxf>
    <dxf>
      <font>
        <name val="Calibri"/>
        <charset val="1"/>
        <family val="2"/>
        <color rgb="FFFFFFFF"/>
        <sz val="12"/>
      </font>
      <fill>
        <patternFill>
          <bgColor theme="5" tint="-0.5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5" tint="-0.25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5" tint="0.3999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7" tint="0.3999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7" tint="0.5999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7" tint="0.7999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0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4" tint="0.5999"/>
        </patternFill>
      </fill>
    </dxf>
    <dxf>
      <font>
        <name val="Calibri"/>
        <charset val="1"/>
        <family val="2"/>
        <color rgb="FFFFFFFF"/>
        <sz val="12"/>
      </font>
      <fill>
        <patternFill>
          <bgColor theme="5" tint="-0.5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5" tint="-0.25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5" tint="0.3999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7" tint="0.3999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7" tint="0.5999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7" tint="0.7999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0"/>
        </patternFill>
      </fill>
    </dxf>
    <dxf>
      <font>
        <name val="Calibri"/>
        <charset val="1"/>
        <family val="2"/>
        <color rgb="FF000000"/>
        <sz val="12"/>
      </font>
      <fill>
        <patternFill>
          <bgColor theme="4" tint="0.5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B4C6E7"/>
      <rgbColor rgb="FF808080"/>
      <rgbColor rgb="FF9999FF"/>
      <rgbColor rgb="FF833C0C"/>
      <rgbColor rgb="FFFFF2CC"/>
      <rgbColor rgb="FFDDEBF7"/>
      <rgbColor rgb="FF660066"/>
      <rgbColor rgb="FFF4B183"/>
      <rgbColor rgb="FF0563C1"/>
      <rgbColor rgb="FFB4C7E7"/>
      <rgbColor rgb="FF000080"/>
      <rgbColor rgb="FFFF00FF"/>
      <rgbColor rgb="FFE2EFDA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E699"/>
      <rgbColor rgb="FFE7E6E6"/>
      <rgbColor rgb="FFF4B084"/>
      <rgbColor rgb="FFEDEDED"/>
      <rgbColor rgb="FFFFD966"/>
      <rgbColor rgb="FF3366FF"/>
      <rgbColor rgb="FF33CCCC"/>
      <rgbColor rgb="FF92D050"/>
      <rgbColor rgb="FFFFC000"/>
      <rgbColor rgb="FFFF9900"/>
      <rgbColor rgb="FFC65911"/>
      <rgbColor rgb="FF666699"/>
      <rgbColor rgb="FF969696"/>
      <rgbColor rgb="FF003366"/>
      <rgbColor rgb="FF339966"/>
      <rgbColor rgb="FF003300"/>
      <rgbColor rgb="FF333300"/>
      <rgbColor rgb="FF843C0B"/>
      <rgbColor rgb="FFC55A11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0"/>
  <sheetViews>
    <sheetView showFormulas="false" showGridLines="true" showRowColHeaders="true" showZeros="true" rightToLeft="false" tabSelected="false" showOutlineSymbols="true" defaultGridColor="true" view="normal" topLeftCell="A32" colorId="64" zoomScale="60" zoomScaleNormal="60" zoomScalePageLayoutView="100" workbookViewId="0">
      <selection pane="topLeft" activeCell="F12" activeCellId="0" sqref="F12"/>
    </sheetView>
  </sheetViews>
  <sheetFormatPr defaultColWidth="10.46093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.75" hidden="false" customHeight="false" outlineLevel="0" collapsed="false">
      <c r="A2" s="2" t="n">
        <v>45170</v>
      </c>
      <c r="B2" s="1"/>
      <c r="C2" s="1"/>
      <c r="D2" s="1"/>
      <c r="E2" s="1"/>
    </row>
    <row r="3" customFormat="false" ht="15.75" hidden="false" customHeight="false" outlineLevel="0" collapsed="false">
      <c r="A3" s="3" t="n">
        <v>45200</v>
      </c>
      <c r="B3" s="4" t="n">
        <v>0.25</v>
      </c>
      <c r="C3" s="4" t="n">
        <v>0.3</v>
      </c>
      <c r="D3" s="5"/>
      <c r="E3" s="6" t="n">
        <v>0.1</v>
      </c>
    </row>
    <row r="4" customFormat="false" ht="15.75" hidden="false" customHeight="false" outlineLevel="0" collapsed="false">
      <c r="A4" s="3" t="n">
        <v>45231</v>
      </c>
      <c r="B4" s="4" t="n">
        <v>0.4</v>
      </c>
      <c r="C4" s="4" t="n">
        <v>0.6</v>
      </c>
      <c r="D4" s="5"/>
      <c r="E4" s="6" t="n">
        <v>0.05</v>
      </c>
    </row>
    <row r="5" customFormat="false" ht="15.75" hidden="false" customHeight="false" outlineLevel="0" collapsed="false">
      <c r="A5" s="3" t="n">
        <v>45261</v>
      </c>
      <c r="B5" s="4" t="n">
        <v>0.35</v>
      </c>
      <c r="C5" s="4" t="n">
        <v>0.1</v>
      </c>
      <c r="D5" s="5"/>
      <c r="E5" s="6" t="n">
        <v>0.02</v>
      </c>
    </row>
    <row r="6" customFormat="false" ht="15.75" hidden="false" customHeight="false" outlineLevel="0" collapsed="false">
      <c r="A6" s="3" t="n">
        <v>45292</v>
      </c>
      <c r="B6" s="5"/>
      <c r="C6" s="5"/>
      <c r="D6" s="5"/>
      <c r="E6" s="6" t="n">
        <v>0.02</v>
      </c>
    </row>
    <row r="7" customFormat="false" ht="15.75" hidden="false" customHeight="false" outlineLevel="0" collapsed="false">
      <c r="A7" s="3" t="n">
        <v>45323</v>
      </c>
      <c r="B7" s="5"/>
      <c r="C7" s="5"/>
      <c r="D7" s="5"/>
      <c r="E7" s="6" t="n">
        <v>0.02</v>
      </c>
    </row>
    <row r="8" customFormat="false" ht="15.75" hidden="false" customHeight="false" outlineLevel="0" collapsed="false">
      <c r="A8" s="3" t="n">
        <v>45352</v>
      </c>
      <c r="B8" s="5"/>
      <c r="C8" s="5"/>
      <c r="D8" s="4" t="n">
        <v>0.4</v>
      </c>
      <c r="E8" s="4" t="n">
        <v>0.02</v>
      </c>
    </row>
    <row r="9" customFormat="false" ht="15.75" hidden="false" customHeight="false" outlineLevel="0" collapsed="false">
      <c r="A9" s="3" t="n">
        <v>45383</v>
      </c>
      <c r="B9" s="5"/>
      <c r="C9" s="5"/>
      <c r="D9" s="4" t="n">
        <v>0.6</v>
      </c>
      <c r="E9" s="4" t="n">
        <v>0.02</v>
      </c>
    </row>
    <row r="10" customFormat="false" ht="15.75" hidden="false" customHeight="false" outlineLevel="0" collapsed="false">
      <c r="A10" s="3" t="n">
        <v>45413</v>
      </c>
      <c r="B10" s="5"/>
      <c r="C10" s="5"/>
      <c r="D10" s="5"/>
      <c r="E10" s="6" t="n">
        <v>0.02</v>
      </c>
    </row>
    <row r="11" customFormat="false" ht="15.75" hidden="false" customHeight="false" outlineLevel="0" collapsed="false">
      <c r="A11" s="3" t="n">
        <v>45444</v>
      </c>
      <c r="B11" s="5"/>
      <c r="C11" s="5"/>
      <c r="D11" s="5"/>
      <c r="E11" s="6" t="n">
        <v>0.04</v>
      </c>
    </row>
    <row r="12" customFormat="false" ht="15.75" hidden="false" customHeight="false" outlineLevel="0" collapsed="false">
      <c r="A12" s="3" t="n">
        <v>45474</v>
      </c>
      <c r="B12" s="5"/>
      <c r="C12" s="5"/>
      <c r="D12" s="5"/>
      <c r="E12" s="6" t="n">
        <v>0.12</v>
      </c>
    </row>
    <row r="13" customFormat="false" ht="15.75" hidden="false" customHeight="false" outlineLevel="0" collapsed="false">
      <c r="A13" s="3" t="n">
        <v>45505</v>
      </c>
      <c r="B13" s="5"/>
      <c r="C13" s="5"/>
      <c r="D13" s="5"/>
      <c r="E13" s="6" t="n">
        <v>0.25</v>
      </c>
    </row>
    <row r="14" customFormat="false" ht="15.75" hidden="false" customHeight="false" outlineLevel="0" collapsed="false">
      <c r="A14" s="3" t="n">
        <v>45536</v>
      </c>
      <c r="B14" s="5"/>
      <c r="C14" s="5"/>
      <c r="D14" s="5"/>
      <c r="E14" s="6" t="n">
        <v>0.32</v>
      </c>
    </row>
    <row r="15" customFormat="false" ht="15.75" hidden="false" customHeight="false" outlineLevel="0" collapsed="false">
      <c r="A15" s="7" t="n">
        <v>45566</v>
      </c>
      <c r="B15" s="8" t="n">
        <v>0.25</v>
      </c>
      <c r="C15" s="8" t="n">
        <v>0.3</v>
      </c>
      <c r="D15" s="9"/>
      <c r="E15" s="8" t="n">
        <v>0.1</v>
      </c>
    </row>
    <row r="16" customFormat="false" ht="15.75" hidden="false" customHeight="false" outlineLevel="0" collapsed="false">
      <c r="A16" s="7" t="n">
        <v>45597</v>
      </c>
      <c r="B16" s="8" t="n">
        <v>0.4</v>
      </c>
      <c r="C16" s="8" t="n">
        <v>0.6</v>
      </c>
      <c r="D16" s="9"/>
      <c r="E16" s="8" t="n">
        <v>0.05</v>
      </c>
    </row>
    <row r="17" customFormat="false" ht="15.75" hidden="false" customHeight="false" outlineLevel="0" collapsed="false">
      <c r="A17" s="7" t="n">
        <v>45627</v>
      </c>
      <c r="B17" s="8" t="n">
        <v>0.35</v>
      </c>
      <c r="C17" s="8" t="n">
        <v>0.1</v>
      </c>
      <c r="D17" s="9"/>
      <c r="E17" s="8" t="n">
        <v>0.02</v>
      </c>
    </row>
    <row r="18" customFormat="false" ht="15.75" hidden="false" customHeight="false" outlineLevel="0" collapsed="false">
      <c r="A18" s="7" t="n">
        <v>45658</v>
      </c>
      <c r="B18" s="9"/>
      <c r="C18" s="9"/>
      <c r="D18" s="9"/>
      <c r="E18" s="8" t="n">
        <v>0.02</v>
      </c>
    </row>
    <row r="19" customFormat="false" ht="15.75" hidden="false" customHeight="false" outlineLevel="0" collapsed="false">
      <c r="A19" s="7" t="n">
        <v>45689</v>
      </c>
      <c r="B19" s="9"/>
      <c r="C19" s="9"/>
      <c r="D19" s="9"/>
      <c r="E19" s="8" t="n">
        <v>0.02</v>
      </c>
    </row>
    <row r="20" customFormat="false" ht="15.75" hidden="false" customHeight="false" outlineLevel="0" collapsed="false">
      <c r="A20" s="7" t="n">
        <v>45717</v>
      </c>
      <c r="B20" s="9"/>
      <c r="C20" s="9"/>
      <c r="D20" s="8" t="n">
        <v>0.4</v>
      </c>
      <c r="E20" s="8" t="n">
        <v>0.02</v>
      </c>
    </row>
    <row r="21" customFormat="false" ht="15.75" hidden="false" customHeight="false" outlineLevel="0" collapsed="false">
      <c r="A21" s="7" t="n">
        <v>45748</v>
      </c>
      <c r="B21" s="9"/>
      <c r="C21" s="9"/>
      <c r="D21" s="8" t="n">
        <v>0.6</v>
      </c>
      <c r="E21" s="8" t="n">
        <v>0.02</v>
      </c>
    </row>
    <row r="22" customFormat="false" ht="15.75" hidden="false" customHeight="false" outlineLevel="0" collapsed="false">
      <c r="A22" s="7" t="n">
        <v>45778</v>
      </c>
      <c r="B22" s="9"/>
      <c r="C22" s="9"/>
      <c r="D22" s="9"/>
      <c r="E22" s="8" t="n">
        <v>0.02</v>
      </c>
    </row>
    <row r="23" customFormat="false" ht="15.75" hidden="false" customHeight="false" outlineLevel="0" collapsed="false">
      <c r="A23" s="7" t="n">
        <v>45809</v>
      </c>
      <c r="B23" s="9"/>
      <c r="C23" s="9"/>
      <c r="D23" s="9"/>
      <c r="E23" s="8" t="n">
        <v>0.04</v>
      </c>
    </row>
    <row r="24" customFormat="false" ht="15.75" hidden="false" customHeight="false" outlineLevel="0" collapsed="false">
      <c r="A24" s="7" t="n">
        <v>45839</v>
      </c>
      <c r="B24" s="9"/>
      <c r="C24" s="9"/>
      <c r="D24" s="9"/>
      <c r="E24" s="8" t="n">
        <v>0.12</v>
      </c>
    </row>
    <row r="25" customFormat="false" ht="15.75" hidden="false" customHeight="false" outlineLevel="0" collapsed="false">
      <c r="A25" s="7" t="n">
        <v>45870</v>
      </c>
      <c r="B25" s="9"/>
      <c r="C25" s="9"/>
      <c r="D25" s="9"/>
      <c r="E25" s="8" t="n">
        <v>0.25</v>
      </c>
    </row>
    <row r="26" customFormat="false" ht="15.75" hidden="false" customHeight="false" outlineLevel="0" collapsed="false">
      <c r="A26" s="7" t="n">
        <v>45901</v>
      </c>
      <c r="B26" s="9"/>
      <c r="C26" s="9"/>
      <c r="D26" s="9"/>
      <c r="E26" s="8" t="n">
        <v>0.32</v>
      </c>
    </row>
    <row r="27" customFormat="false" ht="15.75" hidden="false" customHeight="false" outlineLevel="0" collapsed="false">
      <c r="A27" s="10" t="n">
        <v>45931</v>
      </c>
      <c r="B27" s="11" t="n">
        <v>0.25</v>
      </c>
      <c r="C27" s="11" t="n">
        <v>0.3</v>
      </c>
      <c r="D27" s="12"/>
      <c r="E27" s="11" t="n">
        <v>0.1</v>
      </c>
    </row>
    <row r="28" customFormat="false" ht="15.75" hidden="false" customHeight="false" outlineLevel="0" collapsed="false">
      <c r="A28" s="10" t="n">
        <v>45962</v>
      </c>
      <c r="B28" s="11" t="n">
        <v>0.4</v>
      </c>
      <c r="C28" s="11" t="n">
        <v>0.6</v>
      </c>
      <c r="D28" s="12"/>
      <c r="E28" s="11" t="n">
        <v>0.05</v>
      </c>
    </row>
    <row r="29" customFormat="false" ht="15.75" hidden="false" customHeight="false" outlineLevel="0" collapsed="false">
      <c r="A29" s="10" t="n">
        <v>45992</v>
      </c>
      <c r="B29" s="11" t="n">
        <v>0.35</v>
      </c>
      <c r="C29" s="11" t="n">
        <v>0.1</v>
      </c>
      <c r="D29" s="12"/>
      <c r="E29" s="11" t="n">
        <v>0.02</v>
      </c>
    </row>
    <row r="30" customFormat="false" ht="15.75" hidden="false" customHeight="false" outlineLevel="0" collapsed="false">
      <c r="A30" s="10" t="n">
        <v>46023</v>
      </c>
      <c r="B30" s="12"/>
      <c r="C30" s="12"/>
      <c r="D30" s="12"/>
      <c r="E30" s="11" t="n">
        <v>0.02</v>
      </c>
    </row>
    <row r="31" customFormat="false" ht="15.75" hidden="false" customHeight="false" outlineLevel="0" collapsed="false">
      <c r="A31" s="10" t="n">
        <v>46054</v>
      </c>
      <c r="B31" s="12"/>
      <c r="C31" s="12"/>
      <c r="D31" s="12"/>
      <c r="E31" s="11" t="n">
        <v>0.02</v>
      </c>
    </row>
    <row r="32" customFormat="false" ht="15.75" hidden="false" customHeight="false" outlineLevel="0" collapsed="false">
      <c r="A32" s="10" t="n">
        <v>46082</v>
      </c>
      <c r="B32" s="12"/>
      <c r="C32" s="12"/>
      <c r="D32" s="11" t="n">
        <v>0.4</v>
      </c>
      <c r="E32" s="11" t="n">
        <v>0.02</v>
      </c>
    </row>
    <row r="33" customFormat="false" ht="15.75" hidden="false" customHeight="false" outlineLevel="0" collapsed="false">
      <c r="A33" s="10" t="n">
        <v>46113</v>
      </c>
      <c r="B33" s="12"/>
      <c r="C33" s="12"/>
      <c r="D33" s="11" t="n">
        <v>0.6</v>
      </c>
      <c r="E33" s="11" t="n">
        <v>0.02</v>
      </c>
    </row>
    <row r="34" customFormat="false" ht="15.75" hidden="false" customHeight="false" outlineLevel="0" collapsed="false">
      <c r="A34" s="10" t="n">
        <v>46143</v>
      </c>
      <c r="B34" s="12"/>
      <c r="C34" s="12"/>
      <c r="D34" s="12"/>
      <c r="E34" s="11" t="n">
        <v>0.02</v>
      </c>
    </row>
    <row r="35" customFormat="false" ht="15.75" hidden="false" customHeight="false" outlineLevel="0" collapsed="false">
      <c r="A35" s="10" t="n">
        <v>46174</v>
      </c>
      <c r="B35" s="12"/>
      <c r="C35" s="12"/>
      <c r="D35" s="12"/>
      <c r="E35" s="11" t="n">
        <v>0.04</v>
      </c>
    </row>
    <row r="36" customFormat="false" ht="15.75" hidden="false" customHeight="false" outlineLevel="0" collapsed="false">
      <c r="A36" s="10" t="n">
        <v>46204</v>
      </c>
      <c r="B36" s="12"/>
      <c r="C36" s="12"/>
      <c r="D36" s="12"/>
      <c r="E36" s="11" t="n">
        <v>0.12</v>
      </c>
    </row>
    <row r="37" customFormat="false" ht="15.75" hidden="false" customHeight="false" outlineLevel="0" collapsed="false">
      <c r="A37" s="10" t="n">
        <v>46235</v>
      </c>
      <c r="B37" s="12"/>
      <c r="C37" s="12"/>
      <c r="D37" s="12"/>
      <c r="E37" s="11" t="n">
        <v>0.25</v>
      </c>
    </row>
    <row r="38" customFormat="false" ht="15.75" hidden="false" customHeight="false" outlineLevel="0" collapsed="false">
      <c r="A38" s="10" t="n">
        <v>46266</v>
      </c>
      <c r="B38" s="12"/>
      <c r="C38" s="12"/>
      <c r="D38" s="12"/>
      <c r="E38" s="11" t="n">
        <v>0.32</v>
      </c>
    </row>
    <row r="39" customFormat="false" ht="15.75" hidden="false" customHeight="false" outlineLevel="0" collapsed="false">
      <c r="A39" s="13" t="n">
        <v>46296</v>
      </c>
      <c r="B39" s="14" t="n">
        <v>0.25</v>
      </c>
      <c r="C39" s="14" t="n">
        <v>0.3</v>
      </c>
      <c r="D39" s="15"/>
      <c r="E39" s="14" t="n">
        <v>0.1</v>
      </c>
    </row>
    <row r="40" customFormat="false" ht="15.75" hidden="false" customHeight="false" outlineLevel="0" collapsed="false">
      <c r="A40" s="13" t="n">
        <v>46327</v>
      </c>
      <c r="B40" s="14" t="n">
        <v>0.4</v>
      </c>
      <c r="C40" s="14" t="n">
        <v>0.6</v>
      </c>
      <c r="D40" s="15"/>
      <c r="E40" s="14" t="n">
        <v>0.05</v>
      </c>
    </row>
    <row r="41" customFormat="false" ht="15.75" hidden="false" customHeight="false" outlineLevel="0" collapsed="false">
      <c r="A41" s="13" t="n">
        <v>46357</v>
      </c>
      <c r="B41" s="14" t="n">
        <v>0.35</v>
      </c>
      <c r="C41" s="14" t="n">
        <v>0.1</v>
      </c>
      <c r="D41" s="15"/>
      <c r="E41" s="14" t="n">
        <v>0.02</v>
      </c>
    </row>
    <row r="42" customFormat="false" ht="15.75" hidden="false" customHeight="false" outlineLevel="0" collapsed="false">
      <c r="A42" s="13" t="n">
        <v>46388</v>
      </c>
      <c r="B42" s="15"/>
      <c r="C42" s="15"/>
      <c r="D42" s="15"/>
      <c r="E42" s="14" t="n">
        <v>0.02</v>
      </c>
    </row>
    <row r="43" customFormat="false" ht="15.75" hidden="false" customHeight="false" outlineLevel="0" collapsed="false">
      <c r="A43" s="13" t="n">
        <v>46419</v>
      </c>
      <c r="B43" s="15"/>
      <c r="C43" s="15"/>
      <c r="D43" s="15"/>
      <c r="E43" s="14" t="n">
        <v>0.02</v>
      </c>
    </row>
    <row r="44" customFormat="false" ht="15.75" hidden="false" customHeight="false" outlineLevel="0" collapsed="false">
      <c r="A44" s="13" t="n">
        <v>46447</v>
      </c>
      <c r="B44" s="15"/>
      <c r="C44" s="15"/>
      <c r="D44" s="14" t="n">
        <v>0.4</v>
      </c>
      <c r="E44" s="14" t="n">
        <v>0.02</v>
      </c>
    </row>
    <row r="45" customFormat="false" ht="15.75" hidden="false" customHeight="false" outlineLevel="0" collapsed="false">
      <c r="A45" s="13" t="n">
        <v>46478</v>
      </c>
      <c r="B45" s="15"/>
      <c r="C45" s="15"/>
      <c r="D45" s="14" t="n">
        <v>0.6</v>
      </c>
      <c r="E45" s="14" t="n">
        <v>0.02</v>
      </c>
    </row>
    <row r="46" customFormat="false" ht="15.75" hidden="false" customHeight="false" outlineLevel="0" collapsed="false">
      <c r="A46" s="13" t="n">
        <v>46508</v>
      </c>
      <c r="B46" s="15"/>
      <c r="C46" s="15"/>
      <c r="D46" s="15"/>
      <c r="E46" s="14" t="n">
        <v>0.02</v>
      </c>
    </row>
    <row r="47" customFormat="false" ht="15.75" hidden="false" customHeight="false" outlineLevel="0" collapsed="false">
      <c r="A47" s="13" t="n">
        <v>46539</v>
      </c>
      <c r="B47" s="15"/>
      <c r="C47" s="15"/>
      <c r="D47" s="15"/>
      <c r="E47" s="14" t="n">
        <v>0.04</v>
      </c>
    </row>
    <row r="48" customFormat="false" ht="15.75" hidden="false" customHeight="false" outlineLevel="0" collapsed="false">
      <c r="A48" s="13" t="n">
        <v>46569</v>
      </c>
      <c r="B48" s="15"/>
      <c r="C48" s="15"/>
      <c r="D48" s="15"/>
      <c r="E48" s="14" t="n">
        <v>0.12</v>
      </c>
    </row>
    <row r="49" customFormat="false" ht="15.75" hidden="false" customHeight="false" outlineLevel="0" collapsed="false">
      <c r="A49" s="13" t="n">
        <v>46600</v>
      </c>
      <c r="B49" s="15"/>
      <c r="C49" s="15"/>
      <c r="D49" s="15"/>
      <c r="E49" s="14" t="n">
        <v>0.25</v>
      </c>
    </row>
    <row r="50" customFormat="false" ht="15.75" hidden="false" customHeight="false" outlineLevel="0" collapsed="false">
      <c r="A50" s="13" t="n">
        <v>46631</v>
      </c>
      <c r="B50" s="15"/>
      <c r="C50" s="15"/>
      <c r="D50" s="15"/>
      <c r="E50" s="14" t="n">
        <v>0.32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X5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C1" activeCellId="0" sqref="C1"/>
    </sheetView>
  </sheetViews>
  <sheetFormatPr defaultColWidth="10.4609375" defaultRowHeight="15.75" zeroHeight="false" outlineLevelRow="0" outlineLevelCol="0"/>
  <cols>
    <col collapsed="false" customWidth="true" hidden="false" outlineLevel="0" max="1" min="1" style="78" width="10.84"/>
  </cols>
  <sheetData>
    <row r="1" customFormat="false" ht="15.75" hidden="false" customHeight="false" outlineLevel="0" collapsed="false">
      <c r="A1" s="78" t="s">
        <v>181</v>
      </c>
      <c r="B1" s="79" t="s">
        <v>0</v>
      </c>
      <c r="C1" s="80" t="n">
        <v>1</v>
      </c>
      <c r="D1" s="80" t="n">
        <v>2</v>
      </c>
      <c r="E1" s="80" t="n">
        <v>3</v>
      </c>
      <c r="F1" s="80" t="n">
        <v>4</v>
      </c>
      <c r="G1" s="80" t="n">
        <v>5</v>
      </c>
      <c r="H1" s="80" t="n">
        <v>6</v>
      </c>
      <c r="I1" s="80" t="n">
        <v>7</v>
      </c>
      <c r="J1" s="80" t="n">
        <v>8</v>
      </c>
      <c r="K1" s="80" t="n">
        <v>9</v>
      </c>
      <c r="L1" s="80" t="n">
        <v>10</v>
      </c>
      <c r="M1" s="80" t="n">
        <v>11</v>
      </c>
      <c r="N1" s="80" t="n">
        <v>12</v>
      </c>
      <c r="O1" s="80" t="n">
        <v>13</v>
      </c>
      <c r="P1" s="80" t="n">
        <v>14</v>
      </c>
      <c r="Q1" s="80" t="n">
        <v>15</v>
      </c>
      <c r="R1" s="80" t="n">
        <v>16</v>
      </c>
      <c r="S1" s="80" t="n">
        <v>17</v>
      </c>
      <c r="T1" s="80" t="n">
        <v>18</v>
      </c>
      <c r="U1" s="80" t="n">
        <v>19</v>
      </c>
      <c r="V1" s="80" t="n">
        <v>20</v>
      </c>
      <c r="W1" s="80" t="n">
        <v>21</v>
      </c>
      <c r="X1" s="80" t="n">
        <v>22</v>
      </c>
      <c r="Y1" s="80" t="n">
        <v>23</v>
      </c>
      <c r="Z1" s="80" t="n">
        <v>24</v>
      </c>
      <c r="AA1" s="80" t="n">
        <v>25</v>
      </c>
      <c r="AB1" s="80" t="n">
        <v>26</v>
      </c>
      <c r="AC1" s="80" t="n">
        <v>27</v>
      </c>
      <c r="AD1" s="80" t="n">
        <v>28</v>
      </c>
      <c r="AE1" s="80" t="n">
        <v>29</v>
      </c>
      <c r="AF1" s="80" t="n">
        <v>30</v>
      </c>
      <c r="AG1" s="80" t="n">
        <v>31</v>
      </c>
      <c r="AH1" s="80" t="n">
        <v>32</v>
      </c>
      <c r="AI1" s="80" t="n">
        <v>33</v>
      </c>
      <c r="AJ1" s="80" t="n">
        <v>34</v>
      </c>
      <c r="AK1" s="80" t="n">
        <v>35</v>
      </c>
      <c r="AL1" s="80" t="n">
        <v>36</v>
      </c>
      <c r="AM1" s="80" t="n">
        <v>37</v>
      </c>
      <c r="AN1" s="80" t="n">
        <v>38</v>
      </c>
      <c r="AO1" s="80" t="n">
        <v>39</v>
      </c>
      <c r="AP1" s="80" t="n">
        <v>40</v>
      </c>
      <c r="AQ1" s="80" t="n">
        <v>41</v>
      </c>
      <c r="AR1" s="80" t="n">
        <v>42</v>
      </c>
      <c r="AS1" s="80" t="n">
        <v>43</v>
      </c>
      <c r="AT1" s="80" t="n">
        <v>44</v>
      </c>
      <c r="AU1" s="80" t="n">
        <v>45</v>
      </c>
      <c r="AV1" s="80" t="n">
        <v>46</v>
      </c>
      <c r="AW1" s="80" t="n">
        <v>47</v>
      </c>
      <c r="AX1" s="80" t="n">
        <v>48</v>
      </c>
      <c r="AY1" s="80" t="n">
        <v>49</v>
      </c>
      <c r="AZ1" s="80" t="n">
        <v>50</v>
      </c>
      <c r="BA1" s="80" t="n">
        <v>51</v>
      </c>
      <c r="BB1" s="80" t="n">
        <v>52</v>
      </c>
      <c r="BC1" s="80" t="n">
        <v>53</v>
      </c>
      <c r="BD1" s="80" t="n">
        <v>54</v>
      </c>
      <c r="BE1" s="80" t="n">
        <v>55</v>
      </c>
      <c r="BF1" s="80" t="n">
        <v>56</v>
      </c>
      <c r="BG1" s="80" t="n">
        <v>57</v>
      </c>
      <c r="BH1" s="80" t="n">
        <v>58</v>
      </c>
      <c r="BI1" s="80" t="n">
        <v>59</v>
      </c>
      <c r="BJ1" s="80" t="n">
        <v>60</v>
      </c>
      <c r="BK1" s="80" t="n">
        <v>61</v>
      </c>
      <c r="BL1" s="80" t="n">
        <v>62</v>
      </c>
      <c r="BM1" s="80" t="n">
        <v>63</v>
      </c>
      <c r="BN1" s="80" t="n">
        <v>64</v>
      </c>
      <c r="BO1" s="80" t="n">
        <v>65</v>
      </c>
      <c r="BP1" s="80" t="n">
        <v>66</v>
      </c>
      <c r="BQ1" s="80" t="n">
        <v>67</v>
      </c>
      <c r="BR1" s="80" t="n">
        <v>68</v>
      </c>
      <c r="BS1" s="80" t="n">
        <v>69</v>
      </c>
      <c r="BT1" s="80" t="n">
        <v>70</v>
      </c>
      <c r="BU1" s="80" t="n">
        <v>71</v>
      </c>
      <c r="BV1" s="80" t="n">
        <v>72</v>
      </c>
      <c r="BW1" s="80" t="n">
        <v>73</v>
      </c>
      <c r="BX1" s="80" t="n">
        <v>74</v>
      </c>
      <c r="BY1" s="80" t="n">
        <v>75</v>
      </c>
      <c r="BZ1" s="80" t="n">
        <v>76</v>
      </c>
      <c r="CA1" s="80" t="n">
        <v>77</v>
      </c>
      <c r="CB1" s="80" t="n">
        <v>78</v>
      </c>
      <c r="CC1" s="80" t="n">
        <v>79</v>
      </c>
      <c r="CD1" s="80" t="n">
        <v>80</v>
      </c>
      <c r="CE1" s="80" t="n">
        <v>81</v>
      </c>
      <c r="CF1" s="80" t="n">
        <v>82</v>
      </c>
      <c r="CG1" s="80" t="n">
        <v>83</v>
      </c>
      <c r="CH1" s="80" t="n">
        <v>84</v>
      </c>
      <c r="CI1" s="80" t="n">
        <v>85</v>
      </c>
      <c r="CJ1" s="80" t="n">
        <v>86</v>
      </c>
      <c r="CK1" s="80" t="n">
        <v>87</v>
      </c>
      <c r="CL1" s="80" t="n">
        <v>88</v>
      </c>
      <c r="CM1" s="80" t="n">
        <v>89</v>
      </c>
      <c r="CN1" s="80" t="n">
        <v>90</v>
      </c>
      <c r="CO1" s="80" t="n">
        <v>91</v>
      </c>
      <c r="CP1" s="80" t="n">
        <v>92</v>
      </c>
      <c r="CQ1" s="80" t="n">
        <v>93</v>
      </c>
      <c r="CR1" s="80" t="n">
        <v>94</v>
      </c>
      <c r="CS1" s="80" t="n">
        <v>95</v>
      </c>
      <c r="CT1" s="80" t="n">
        <v>96</v>
      </c>
      <c r="CU1" s="80" t="n">
        <v>97</v>
      </c>
      <c r="CV1" s="80" t="n">
        <v>98</v>
      </c>
      <c r="CW1" s="80" t="n">
        <v>99</v>
      </c>
      <c r="CX1" s="80" t="n">
        <v>100</v>
      </c>
    </row>
    <row r="2" customFormat="false" ht="15.75" hidden="false" customHeight="false" outlineLevel="0" collapsed="false">
      <c r="A2" s="78" t="s">
        <v>182</v>
      </c>
      <c r="B2" s="79" t="n">
        <v>45170</v>
      </c>
      <c r="C2" s="81" t="n">
        <v>1540</v>
      </c>
      <c r="D2" s="81" t="n">
        <v>1540</v>
      </c>
      <c r="E2" s="81" t="n">
        <v>1540</v>
      </c>
      <c r="F2" s="81" t="n">
        <v>1540</v>
      </c>
      <c r="G2" s="81" t="n">
        <v>1540</v>
      </c>
      <c r="H2" s="81" t="n">
        <v>1540</v>
      </c>
      <c r="I2" s="81" t="n">
        <v>1540</v>
      </c>
      <c r="J2" s="81" t="n">
        <v>1540</v>
      </c>
      <c r="K2" s="81" t="n">
        <v>1540</v>
      </c>
      <c r="L2" s="81" t="n">
        <v>1540</v>
      </c>
      <c r="M2" s="82" t="n">
        <v>1400</v>
      </c>
      <c r="N2" s="81" t="n">
        <v>1540</v>
      </c>
      <c r="O2" s="83" t="n">
        <v>1260</v>
      </c>
      <c r="P2" s="82" t="n">
        <v>1400</v>
      </c>
      <c r="Q2" s="82" t="n">
        <v>1400</v>
      </c>
      <c r="R2" s="82" t="n">
        <v>1400</v>
      </c>
      <c r="S2" s="82" t="n">
        <v>1400</v>
      </c>
      <c r="T2" s="82" t="n">
        <v>1400</v>
      </c>
      <c r="U2" s="82" t="n">
        <v>1400</v>
      </c>
      <c r="V2" s="82" t="n">
        <v>1400</v>
      </c>
      <c r="W2" s="82" t="n">
        <v>1400</v>
      </c>
      <c r="X2" s="82" t="n">
        <v>1400</v>
      </c>
      <c r="Y2" s="82" t="n">
        <v>1400</v>
      </c>
      <c r="Z2" s="82" t="n">
        <v>1400</v>
      </c>
      <c r="AA2" s="82" t="n">
        <v>1400</v>
      </c>
      <c r="AB2" s="82" t="n">
        <v>1400</v>
      </c>
      <c r="AC2" s="83" t="n">
        <v>1260</v>
      </c>
      <c r="AD2" s="82" t="n">
        <v>1400</v>
      </c>
      <c r="AE2" s="82" t="n">
        <v>1400</v>
      </c>
      <c r="AF2" s="82" t="n">
        <v>1400</v>
      </c>
      <c r="AG2" s="82" t="n">
        <v>1400</v>
      </c>
      <c r="AH2" s="82" t="n">
        <v>1400</v>
      </c>
      <c r="AI2" s="83" t="n">
        <v>1260</v>
      </c>
      <c r="AJ2" s="82" t="n">
        <v>1400</v>
      </c>
      <c r="AK2" s="82" t="n">
        <v>1400</v>
      </c>
      <c r="AL2" s="82" t="n">
        <v>1400</v>
      </c>
      <c r="AM2" s="82" t="n">
        <v>1400</v>
      </c>
      <c r="AN2" s="82" t="n">
        <v>1400</v>
      </c>
      <c r="AO2" s="83" t="n">
        <v>1120</v>
      </c>
      <c r="AP2" s="82" t="n">
        <v>1400</v>
      </c>
      <c r="AQ2" s="82" t="n">
        <v>1400</v>
      </c>
      <c r="AR2" s="82" t="n">
        <v>1400</v>
      </c>
      <c r="AS2" s="82" t="n">
        <v>1400</v>
      </c>
      <c r="AT2" s="82" t="n">
        <v>1400</v>
      </c>
      <c r="AU2" s="82" t="n">
        <v>1400</v>
      </c>
      <c r="AV2" s="82" t="n">
        <v>1400</v>
      </c>
      <c r="AW2" s="82" t="n">
        <v>1400</v>
      </c>
      <c r="AX2" s="82" t="n">
        <v>1400</v>
      </c>
      <c r="AY2" s="82" t="n">
        <v>1400</v>
      </c>
      <c r="AZ2" s="82" t="n">
        <v>1400</v>
      </c>
      <c r="BA2" s="82" t="n">
        <v>1400</v>
      </c>
      <c r="BB2" s="82" t="n">
        <v>1400</v>
      </c>
      <c r="BC2" s="83" t="n">
        <v>1260</v>
      </c>
      <c r="BD2" s="83" t="n">
        <v>1260</v>
      </c>
      <c r="BE2" s="83" t="n">
        <v>1260</v>
      </c>
      <c r="BF2" s="83" t="n">
        <v>1260</v>
      </c>
      <c r="BG2" s="83" t="n">
        <v>1260</v>
      </c>
      <c r="BH2" s="83" t="n">
        <v>1260</v>
      </c>
      <c r="BI2" s="83" t="n">
        <v>1120</v>
      </c>
      <c r="BJ2" s="83" t="n">
        <v>1260</v>
      </c>
      <c r="BK2" s="83" t="n">
        <v>1260</v>
      </c>
      <c r="BL2" s="83" t="n">
        <v>1260</v>
      </c>
      <c r="BM2" s="83" t="n">
        <v>1260</v>
      </c>
      <c r="BN2" s="83" t="n">
        <v>1260</v>
      </c>
      <c r="BO2" s="83" t="n">
        <v>1260</v>
      </c>
      <c r="BP2" s="83" t="n">
        <v>1260</v>
      </c>
      <c r="BQ2" s="83" t="n">
        <v>1260</v>
      </c>
      <c r="BR2" s="83" t="n">
        <v>1260</v>
      </c>
      <c r="BS2" s="83" t="n">
        <v>1120</v>
      </c>
      <c r="BT2" s="83" t="n">
        <v>1260</v>
      </c>
      <c r="BU2" s="83" t="n">
        <v>1260</v>
      </c>
      <c r="BV2" s="83" t="n">
        <v>1260</v>
      </c>
      <c r="BW2" s="83" t="n">
        <v>1260</v>
      </c>
      <c r="BX2" s="83" t="n">
        <v>1260</v>
      </c>
      <c r="BY2" s="83" t="n">
        <v>1260</v>
      </c>
      <c r="BZ2" s="83" t="n">
        <v>1260</v>
      </c>
      <c r="CA2" s="83" t="n">
        <v>1260</v>
      </c>
      <c r="CB2" s="83" t="n">
        <v>1120</v>
      </c>
      <c r="CC2" s="83" t="n">
        <v>1260</v>
      </c>
      <c r="CD2" s="83" t="n">
        <v>1260</v>
      </c>
      <c r="CE2" s="83" t="n">
        <v>1260</v>
      </c>
      <c r="CF2" s="83" t="n">
        <v>1260</v>
      </c>
      <c r="CG2" s="83" t="n">
        <v>1260</v>
      </c>
      <c r="CH2" s="83" t="n">
        <v>1260</v>
      </c>
      <c r="CI2" s="83" t="n">
        <v>1120</v>
      </c>
      <c r="CJ2" s="83" t="n">
        <v>1260</v>
      </c>
      <c r="CK2" s="83" t="n">
        <v>1120</v>
      </c>
      <c r="CL2" s="83" t="n">
        <v>1260</v>
      </c>
      <c r="CM2" s="83" t="n">
        <v>1260</v>
      </c>
      <c r="CN2" s="83" t="n">
        <v>1120</v>
      </c>
      <c r="CO2" s="83" t="n">
        <v>1260</v>
      </c>
      <c r="CP2" s="83" t="n">
        <v>1260</v>
      </c>
      <c r="CQ2" s="83" t="n">
        <v>1260</v>
      </c>
      <c r="CR2" s="83" t="n">
        <v>1260</v>
      </c>
      <c r="CS2" s="83" t="n">
        <v>1260</v>
      </c>
      <c r="CT2" s="83" t="n">
        <v>1260</v>
      </c>
      <c r="CU2" s="83" t="n">
        <v>1120</v>
      </c>
      <c r="CV2" s="83" t="n">
        <v>1260</v>
      </c>
      <c r="CW2" s="83" t="n">
        <v>1120</v>
      </c>
      <c r="CX2" s="83" t="n">
        <v>1120</v>
      </c>
    </row>
    <row r="3" customFormat="false" ht="15.75" hidden="false" customHeight="false" outlineLevel="0" collapsed="false">
      <c r="A3" s="78" t="s">
        <v>183</v>
      </c>
      <c r="B3" s="79" t="n">
        <v>45200</v>
      </c>
      <c r="C3" s="81" t="n">
        <v>1540</v>
      </c>
      <c r="D3" s="81" t="n">
        <v>1540</v>
      </c>
      <c r="E3" s="81" t="n">
        <v>1540</v>
      </c>
      <c r="F3" s="81" t="n">
        <v>1540</v>
      </c>
      <c r="G3" s="81" t="n">
        <v>1540</v>
      </c>
      <c r="H3" s="81" t="n">
        <v>1540</v>
      </c>
      <c r="I3" s="81" t="n">
        <v>1540</v>
      </c>
      <c r="J3" s="81" t="n">
        <v>1540</v>
      </c>
      <c r="K3" s="81" t="n">
        <v>1540</v>
      </c>
      <c r="L3" s="81" t="n">
        <v>1540</v>
      </c>
      <c r="M3" s="82" t="n">
        <v>1400</v>
      </c>
      <c r="N3" s="81" t="n">
        <v>1540</v>
      </c>
      <c r="O3" s="83" t="n">
        <v>1260</v>
      </c>
      <c r="P3" s="82" t="n">
        <v>1400</v>
      </c>
      <c r="Q3" s="82" t="n">
        <v>1400</v>
      </c>
      <c r="R3" s="82" t="n">
        <v>1400</v>
      </c>
      <c r="S3" s="82" t="n">
        <v>1400</v>
      </c>
      <c r="T3" s="82" t="n">
        <v>1400</v>
      </c>
      <c r="U3" s="82" t="n">
        <v>1400</v>
      </c>
      <c r="V3" s="82" t="n">
        <v>1400</v>
      </c>
      <c r="W3" s="82" t="n">
        <v>1400</v>
      </c>
      <c r="X3" s="82" t="n">
        <v>1400</v>
      </c>
      <c r="Y3" s="82" t="n">
        <v>1400</v>
      </c>
      <c r="Z3" s="82" t="n">
        <v>1400</v>
      </c>
      <c r="AA3" s="82" t="n">
        <v>1400</v>
      </c>
      <c r="AB3" s="82" t="n">
        <v>1400</v>
      </c>
      <c r="AC3" s="83" t="n">
        <v>1260</v>
      </c>
      <c r="AD3" s="82" t="n">
        <v>1400</v>
      </c>
      <c r="AE3" s="82" t="n">
        <v>1400</v>
      </c>
      <c r="AF3" s="82" t="n">
        <v>1400</v>
      </c>
      <c r="AG3" s="82" t="n">
        <v>1400</v>
      </c>
      <c r="AH3" s="82" t="n">
        <v>1400</v>
      </c>
      <c r="AI3" s="83" t="n">
        <v>1260</v>
      </c>
      <c r="AJ3" s="82" t="n">
        <v>1400</v>
      </c>
      <c r="AK3" s="82" t="n">
        <v>1400</v>
      </c>
      <c r="AL3" s="82" t="n">
        <v>1400</v>
      </c>
      <c r="AM3" s="82" t="n">
        <v>1400</v>
      </c>
      <c r="AN3" s="82" t="n">
        <v>1400</v>
      </c>
      <c r="AO3" s="83" t="n">
        <v>1120</v>
      </c>
      <c r="AP3" s="82" t="n">
        <v>1400</v>
      </c>
      <c r="AQ3" s="82" t="n">
        <v>1400</v>
      </c>
      <c r="AR3" s="82" t="n">
        <v>1400</v>
      </c>
      <c r="AS3" s="82" t="n">
        <v>1400</v>
      </c>
      <c r="AT3" s="82" t="n">
        <v>1400</v>
      </c>
      <c r="AU3" s="82" t="n">
        <v>1400</v>
      </c>
      <c r="AV3" s="82" t="n">
        <v>1400</v>
      </c>
      <c r="AW3" s="82" t="n">
        <v>1400</v>
      </c>
      <c r="AX3" s="82" t="n">
        <v>1400</v>
      </c>
      <c r="AY3" s="82" t="n">
        <v>1400</v>
      </c>
      <c r="AZ3" s="83" t="n">
        <v>1260</v>
      </c>
      <c r="BA3" s="83" t="n">
        <v>1260</v>
      </c>
      <c r="BB3" s="83" t="n">
        <v>1260</v>
      </c>
      <c r="BC3" s="83" t="n">
        <v>1260</v>
      </c>
      <c r="BD3" s="83" t="n">
        <v>1260</v>
      </c>
      <c r="BE3" s="83" t="n">
        <v>1260</v>
      </c>
      <c r="BF3" s="83" t="n">
        <v>1260</v>
      </c>
      <c r="BG3" s="83" t="n">
        <v>1260</v>
      </c>
      <c r="BH3" s="83" t="n">
        <v>1260</v>
      </c>
      <c r="BI3" s="83" t="n">
        <v>1120</v>
      </c>
      <c r="BJ3" s="83" t="n">
        <v>1260</v>
      </c>
      <c r="BK3" s="83" t="n">
        <v>1260</v>
      </c>
      <c r="BL3" s="83" t="n">
        <v>1260</v>
      </c>
      <c r="BM3" s="83" t="n">
        <v>1260</v>
      </c>
      <c r="BN3" s="83" t="n">
        <v>1260</v>
      </c>
      <c r="BO3" s="83" t="n">
        <v>1260</v>
      </c>
      <c r="BP3" s="83" t="n">
        <v>1260</v>
      </c>
      <c r="BQ3" s="83" t="n">
        <v>1260</v>
      </c>
      <c r="BR3" s="83" t="n">
        <v>1260</v>
      </c>
      <c r="BS3" s="83" t="n">
        <v>1120</v>
      </c>
      <c r="BT3" s="83" t="n">
        <v>1260</v>
      </c>
      <c r="BU3" s="83" t="n">
        <v>1260</v>
      </c>
      <c r="BV3" s="83" t="n">
        <v>1260</v>
      </c>
      <c r="BW3" s="83" t="n">
        <v>1260</v>
      </c>
      <c r="BX3" s="83" t="n">
        <v>1260</v>
      </c>
      <c r="BY3" s="83" t="n">
        <v>1260</v>
      </c>
      <c r="BZ3" s="83" t="n">
        <v>1260</v>
      </c>
      <c r="CA3" s="83" t="n">
        <v>1260</v>
      </c>
      <c r="CB3" s="83" t="n">
        <v>1120</v>
      </c>
      <c r="CC3" s="83" t="n">
        <v>1260</v>
      </c>
      <c r="CD3" s="83" t="n">
        <v>1260</v>
      </c>
      <c r="CE3" s="83" t="n">
        <v>1260</v>
      </c>
      <c r="CF3" s="83" t="n">
        <v>1260</v>
      </c>
      <c r="CG3" s="83" t="n">
        <v>1260</v>
      </c>
      <c r="CH3" s="83" t="n">
        <v>1260</v>
      </c>
      <c r="CI3" s="83" t="n">
        <v>1120</v>
      </c>
      <c r="CJ3" s="83" t="n">
        <v>1260</v>
      </c>
      <c r="CK3" s="83" t="n">
        <v>1120</v>
      </c>
      <c r="CL3" s="83" t="n">
        <v>1260</v>
      </c>
      <c r="CM3" s="83" t="n">
        <v>1260</v>
      </c>
      <c r="CN3" s="83" t="n">
        <v>1120</v>
      </c>
      <c r="CO3" s="83" t="n">
        <v>1260</v>
      </c>
      <c r="CP3" s="83" t="n">
        <v>1260</v>
      </c>
      <c r="CQ3" s="83" t="n">
        <v>1260</v>
      </c>
      <c r="CR3" s="83" t="n">
        <v>1260</v>
      </c>
      <c r="CS3" s="83" t="n">
        <v>1260</v>
      </c>
      <c r="CT3" s="83" t="n">
        <v>1260</v>
      </c>
      <c r="CU3" s="83" t="n">
        <v>1120</v>
      </c>
      <c r="CV3" s="83" t="n">
        <v>1120</v>
      </c>
      <c r="CW3" s="83" t="n">
        <v>1120</v>
      </c>
      <c r="CX3" s="83" t="n">
        <v>1120</v>
      </c>
    </row>
    <row r="4" customFormat="false" ht="15.75" hidden="false" customHeight="false" outlineLevel="0" collapsed="false">
      <c r="A4" s="78" t="s">
        <v>184</v>
      </c>
      <c r="B4" s="79" t="n">
        <v>45231</v>
      </c>
      <c r="C4" s="81" t="n">
        <v>1540</v>
      </c>
      <c r="D4" s="81" t="n">
        <v>1540</v>
      </c>
      <c r="E4" s="81" t="n">
        <v>1540</v>
      </c>
      <c r="F4" s="81" t="n">
        <v>1540</v>
      </c>
      <c r="G4" s="81" t="n">
        <v>1540</v>
      </c>
      <c r="H4" s="81" t="n">
        <v>1540</v>
      </c>
      <c r="I4" s="81" t="n">
        <v>1540</v>
      </c>
      <c r="J4" s="81" t="n">
        <v>1540</v>
      </c>
      <c r="K4" s="81" t="n">
        <v>1540</v>
      </c>
      <c r="L4" s="81" t="n">
        <v>1540</v>
      </c>
      <c r="M4" s="82" t="n">
        <v>1400</v>
      </c>
      <c r="N4" s="82" t="n">
        <v>1400</v>
      </c>
      <c r="O4" s="83" t="n">
        <v>1120</v>
      </c>
      <c r="P4" s="82" t="n">
        <v>1400</v>
      </c>
      <c r="Q4" s="82" t="n">
        <v>1400</v>
      </c>
      <c r="R4" s="82" t="n">
        <v>1400</v>
      </c>
      <c r="S4" s="82" t="n">
        <v>1400</v>
      </c>
      <c r="T4" s="82" t="n">
        <v>1400</v>
      </c>
      <c r="U4" s="82" t="n">
        <v>1400</v>
      </c>
      <c r="V4" s="82" t="n">
        <v>1400</v>
      </c>
      <c r="W4" s="82" t="n">
        <v>1400</v>
      </c>
      <c r="X4" s="82" t="n">
        <v>1400</v>
      </c>
      <c r="Y4" s="82" t="n">
        <v>1400</v>
      </c>
      <c r="Z4" s="82" t="n">
        <v>1400</v>
      </c>
      <c r="AA4" s="82" t="n">
        <v>1400</v>
      </c>
      <c r="AB4" s="82" t="n">
        <v>1400</v>
      </c>
      <c r="AC4" s="83" t="n">
        <v>1260</v>
      </c>
      <c r="AD4" s="82" t="n">
        <v>1400</v>
      </c>
      <c r="AE4" s="82" t="n">
        <v>1400</v>
      </c>
      <c r="AF4" s="82" t="n">
        <v>1400</v>
      </c>
      <c r="AG4" s="82" t="n">
        <v>1400</v>
      </c>
      <c r="AH4" s="82" t="n">
        <v>1400</v>
      </c>
      <c r="AI4" s="83" t="n">
        <v>1120</v>
      </c>
      <c r="AJ4" s="82" t="n">
        <v>1400</v>
      </c>
      <c r="AK4" s="82" t="n">
        <v>1400</v>
      </c>
      <c r="AL4" s="82" t="n">
        <v>1400</v>
      </c>
      <c r="AM4" s="82" t="n">
        <v>1400</v>
      </c>
      <c r="AN4" s="82" t="n">
        <v>1400</v>
      </c>
      <c r="AO4" s="83" t="n">
        <v>1120</v>
      </c>
      <c r="AP4" s="82" t="n">
        <v>1400</v>
      </c>
      <c r="AQ4" s="82" t="n">
        <v>1400</v>
      </c>
      <c r="AR4" s="82" t="n">
        <v>1400</v>
      </c>
      <c r="AS4" s="82" t="n">
        <v>1400</v>
      </c>
      <c r="AT4" s="83" t="n">
        <v>1260</v>
      </c>
      <c r="AU4" s="82" t="n">
        <v>1400</v>
      </c>
      <c r="AV4" s="82" t="n">
        <v>1400</v>
      </c>
      <c r="AW4" s="82" t="n">
        <v>1400</v>
      </c>
      <c r="AX4" s="82" t="n">
        <v>1400</v>
      </c>
      <c r="AY4" s="83" t="n">
        <v>1260</v>
      </c>
      <c r="AZ4" s="83" t="n">
        <v>1260</v>
      </c>
      <c r="BA4" s="83" t="n">
        <v>1260</v>
      </c>
      <c r="BB4" s="83" t="n">
        <v>1260</v>
      </c>
      <c r="BC4" s="83" t="n">
        <v>1260</v>
      </c>
      <c r="BD4" s="83" t="n">
        <v>1260</v>
      </c>
      <c r="BE4" s="83" t="n">
        <v>1260</v>
      </c>
      <c r="BF4" s="83" t="n">
        <v>1260</v>
      </c>
      <c r="BG4" s="83" t="n">
        <v>1260</v>
      </c>
      <c r="BH4" s="83" t="n">
        <v>1260</v>
      </c>
      <c r="BI4" s="83" t="n">
        <v>1120</v>
      </c>
      <c r="BJ4" s="83" t="n">
        <v>1260</v>
      </c>
      <c r="BK4" s="83" t="n">
        <v>1260</v>
      </c>
      <c r="BL4" s="83" t="n">
        <v>1260</v>
      </c>
      <c r="BM4" s="83" t="n">
        <v>1260</v>
      </c>
      <c r="BN4" s="83" t="n">
        <v>1260</v>
      </c>
      <c r="BO4" s="83" t="n">
        <v>1260</v>
      </c>
      <c r="BP4" s="83" t="n">
        <v>1260</v>
      </c>
      <c r="BQ4" s="83" t="n">
        <v>1260</v>
      </c>
      <c r="BR4" s="83" t="n">
        <v>1260</v>
      </c>
      <c r="BS4" s="83" t="n">
        <v>1120</v>
      </c>
      <c r="BT4" s="83" t="n">
        <v>1260</v>
      </c>
      <c r="BU4" s="83" t="n">
        <v>1260</v>
      </c>
      <c r="BV4" s="83" t="n">
        <v>1260</v>
      </c>
      <c r="BW4" s="83" t="n">
        <v>1260</v>
      </c>
      <c r="BX4" s="83" t="n">
        <v>1260</v>
      </c>
      <c r="BY4" s="83" t="n">
        <v>1260</v>
      </c>
      <c r="BZ4" s="83" t="n">
        <v>1260</v>
      </c>
      <c r="CA4" s="83" t="n">
        <v>1260</v>
      </c>
      <c r="CB4" s="83" t="n">
        <v>1120</v>
      </c>
      <c r="CC4" s="83" t="n">
        <v>1260</v>
      </c>
      <c r="CD4" s="83" t="n">
        <v>1260</v>
      </c>
      <c r="CE4" s="83" t="n">
        <v>1260</v>
      </c>
      <c r="CF4" s="83" t="n">
        <v>1260</v>
      </c>
      <c r="CG4" s="83" t="n">
        <v>1260</v>
      </c>
      <c r="CH4" s="83" t="n">
        <v>1260</v>
      </c>
      <c r="CI4" s="83" t="n">
        <v>1120</v>
      </c>
      <c r="CJ4" s="83" t="n">
        <v>1260</v>
      </c>
      <c r="CK4" s="83" t="n">
        <v>1120</v>
      </c>
      <c r="CL4" s="83" t="n">
        <v>1260</v>
      </c>
      <c r="CM4" s="83" t="n">
        <v>1260</v>
      </c>
      <c r="CN4" s="83" t="n">
        <v>1120</v>
      </c>
      <c r="CO4" s="83" t="n">
        <v>1260</v>
      </c>
      <c r="CP4" s="83" t="n">
        <v>1260</v>
      </c>
      <c r="CQ4" s="83" t="n">
        <v>1260</v>
      </c>
      <c r="CR4" s="83" t="n">
        <v>1260</v>
      </c>
      <c r="CS4" s="83" t="n">
        <v>1260</v>
      </c>
      <c r="CT4" s="83" t="n">
        <v>1260</v>
      </c>
      <c r="CU4" s="83" t="n">
        <v>1120</v>
      </c>
      <c r="CV4" s="83" t="n">
        <v>1120</v>
      </c>
      <c r="CW4" s="83" t="n">
        <v>1120</v>
      </c>
      <c r="CX4" s="83" t="n">
        <v>1120</v>
      </c>
    </row>
    <row r="5" customFormat="false" ht="15.75" hidden="false" customHeight="false" outlineLevel="0" collapsed="false">
      <c r="A5" s="78" t="s">
        <v>185</v>
      </c>
      <c r="B5" s="79" t="n">
        <v>45261</v>
      </c>
      <c r="C5" s="81" t="n">
        <v>1540</v>
      </c>
      <c r="D5" s="81" t="n">
        <v>1540</v>
      </c>
      <c r="E5" s="81" t="n">
        <v>1540</v>
      </c>
      <c r="F5" s="81" t="n">
        <v>1540</v>
      </c>
      <c r="G5" s="81" t="n">
        <v>1540</v>
      </c>
      <c r="H5" s="81" t="n">
        <v>1540</v>
      </c>
      <c r="I5" s="81" t="n">
        <v>1540</v>
      </c>
      <c r="J5" s="81" t="n">
        <v>1540</v>
      </c>
      <c r="K5" s="81" t="n">
        <v>1540</v>
      </c>
      <c r="L5" s="82" t="n">
        <v>1400</v>
      </c>
      <c r="M5" s="82" t="n">
        <v>1400</v>
      </c>
      <c r="N5" s="82" t="n">
        <v>1400</v>
      </c>
      <c r="O5" s="83" t="n">
        <v>1120</v>
      </c>
      <c r="P5" s="82" t="n">
        <v>1400</v>
      </c>
      <c r="Q5" s="82" t="n">
        <v>1400</v>
      </c>
      <c r="R5" s="82" t="n">
        <v>1400</v>
      </c>
      <c r="S5" s="82" t="n">
        <v>1400</v>
      </c>
      <c r="T5" s="82" t="n">
        <v>1400</v>
      </c>
      <c r="U5" s="82" t="n">
        <v>1400</v>
      </c>
      <c r="V5" s="82" t="n">
        <v>1400</v>
      </c>
      <c r="W5" s="82" t="n">
        <v>1400</v>
      </c>
      <c r="X5" s="82" t="n">
        <v>1400</v>
      </c>
      <c r="Y5" s="82" t="n">
        <v>1400</v>
      </c>
      <c r="Z5" s="82" t="n">
        <v>1400</v>
      </c>
      <c r="AA5" s="82" t="n">
        <v>1400</v>
      </c>
      <c r="AB5" s="82" t="n">
        <v>1400</v>
      </c>
      <c r="AC5" s="83" t="n">
        <v>1120</v>
      </c>
      <c r="AD5" s="82" t="n">
        <v>1400</v>
      </c>
      <c r="AE5" s="82" t="n">
        <v>1400</v>
      </c>
      <c r="AF5" s="82" t="n">
        <v>1400</v>
      </c>
      <c r="AG5" s="82" t="n">
        <v>1400</v>
      </c>
      <c r="AH5" s="82" t="n">
        <v>1400</v>
      </c>
      <c r="AI5" s="83" t="n">
        <v>1120</v>
      </c>
      <c r="AJ5" s="82" t="n">
        <v>1400</v>
      </c>
      <c r="AK5" s="82" t="n">
        <v>1400</v>
      </c>
      <c r="AL5" s="82" t="n">
        <v>1400</v>
      </c>
      <c r="AM5" s="82" t="n">
        <v>1400</v>
      </c>
      <c r="AN5" s="82" t="n">
        <v>1400</v>
      </c>
      <c r="AO5" s="83" t="n">
        <v>1120</v>
      </c>
      <c r="AP5" s="82" t="n">
        <v>1400</v>
      </c>
      <c r="AQ5" s="82" t="n">
        <v>1400</v>
      </c>
      <c r="AR5" s="83" t="n">
        <v>1260</v>
      </c>
      <c r="AS5" s="83" t="n">
        <v>1260</v>
      </c>
      <c r="AT5" s="83" t="n">
        <v>1260</v>
      </c>
      <c r="AU5" s="82" t="n">
        <v>1400</v>
      </c>
      <c r="AV5" s="82" t="n">
        <v>1400</v>
      </c>
      <c r="AW5" s="82" t="n">
        <v>1400</v>
      </c>
      <c r="AX5" s="82" t="n">
        <v>1400</v>
      </c>
      <c r="AY5" s="83" t="n">
        <v>1260</v>
      </c>
      <c r="AZ5" s="83" t="n">
        <v>1260</v>
      </c>
      <c r="BA5" s="83" t="n">
        <v>1260</v>
      </c>
      <c r="BB5" s="83" t="n">
        <v>1260</v>
      </c>
      <c r="BC5" s="83" t="n">
        <v>1260</v>
      </c>
      <c r="BD5" s="83" t="n">
        <v>1260</v>
      </c>
      <c r="BE5" s="83" t="n">
        <v>1260</v>
      </c>
      <c r="BF5" s="83" t="n">
        <v>1260</v>
      </c>
      <c r="BG5" s="83" t="n">
        <v>1260</v>
      </c>
      <c r="BH5" s="83" t="n">
        <v>1260</v>
      </c>
      <c r="BI5" s="83" t="n">
        <v>1120</v>
      </c>
      <c r="BJ5" s="83" t="n">
        <v>1260</v>
      </c>
      <c r="BK5" s="83" t="n">
        <v>1260</v>
      </c>
      <c r="BL5" s="83" t="n">
        <v>1260</v>
      </c>
      <c r="BM5" s="83" t="n">
        <v>1260</v>
      </c>
      <c r="BN5" s="83" t="n">
        <v>1260</v>
      </c>
      <c r="BO5" s="83" t="n">
        <v>1260</v>
      </c>
      <c r="BP5" s="83" t="n">
        <v>1260</v>
      </c>
      <c r="BQ5" s="83" t="n">
        <v>1260</v>
      </c>
      <c r="BR5" s="83" t="n">
        <v>1260</v>
      </c>
      <c r="BS5" s="83" t="n">
        <v>1120</v>
      </c>
      <c r="BT5" s="83" t="n">
        <v>1260</v>
      </c>
      <c r="BU5" s="83" t="n">
        <v>1260</v>
      </c>
      <c r="BV5" s="83" t="n">
        <v>1260</v>
      </c>
      <c r="BW5" s="83" t="n">
        <v>1260</v>
      </c>
      <c r="BX5" s="83" t="n">
        <v>1260</v>
      </c>
      <c r="BY5" s="83" t="n">
        <v>1260</v>
      </c>
      <c r="BZ5" s="83" t="n">
        <v>1260</v>
      </c>
      <c r="CA5" s="83" t="n">
        <v>1260</v>
      </c>
      <c r="CB5" s="83" t="n">
        <v>1120</v>
      </c>
      <c r="CC5" s="83" t="n">
        <v>1260</v>
      </c>
      <c r="CD5" s="83" t="n">
        <v>1260</v>
      </c>
      <c r="CE5" s="83" t="n">
        <v>1260</v>
      </c>
      <c r="CF5" s="83" t="n">
        <v>1260</v>
      </c>
      <c r="CG5" s="83" t="n">
        <v>1260</v>
      </c>
      <c r="CH5" s="83" t="n">
        <v>1260</v>
      </c>
      <c r="CI5" s="83" t="n">
        <v>1120</v>
      </c>
      <c r="CJ5" s="83" t="n">
        <v>1260</v>
      </c>
      <c r="CK5" s="83" t="n">
        <v>1120</v>
      </c>
      <c r="CL5" s="83" t="n">
        <v>1260</v>
      </c>
      <c r="CM5" s="83" t="n">
        <v>1260</v>
      </c>
      <c r="CN5" s="83" t="n">
        <v>1120</v>
      </c>
      <c r="CO5" s="83" t="n">
        <v>1260</v>
      </c>
      <c r="CP5" s="83" t="n">
        <v>1260</v>
      </c>
      <c r="CQ5" s="83" t="n">
        <v>1260</v>
      </c>
      <c r="CR5" s="83" t="n">
        <v>1260</v>
      </c>
      <c r="CS5" s="83" t="n">
        <v>1260</v>
      </c>
      <c r="CT5" s="83" t="n">
        <v>1120</v>
      </c>
      <c r="CU5" s="83" t="n">
        <v>1120</v>
      </c>
      <c r="CV5" s="83" t="n">
        <v>1120</v>
      </c>
      <c r="CW5" s="83" t="n">
        <v>1120</v>
      </c>
      <c r="CX5" s="83" t="n">
        <v>1120</v>
      </c>
    </row>
    <row r="6" customFormat="false" ht="15.75" hidden="false" customHeight="false" outlineLevel="0" collapsed="false">
      <c r="A6" s="78" t="s">
        <v>186</v>
      </c>
      <c r="B6" s="79" t="n">
        <v>45292</v>
      </c>
      <c r="C6" s="81" t="n">
        <v>1540</v>
      </c>
      <c r="D6" s="81" t="n">
        <v>1540</v>
      </c>
      <c r="E6" s="81" t="n">
        <v>1540</v>
      </c>
      <c r="F6" s="81" t="n">
        <v>1540</v>
      </c>
      <c r="G6" s="81" t="n">
        <v>1540</v>
      </c>
      <c r="H6" s="81" t="n">
        <v>1540</v>
      </c>
      <c r="I6" s="81" t="n">
        <v>1540</v>
      </c>
      <c r="J6" s="81" t="n">
        <v>1540</v>
      </c>
      <c r="K6" s="82" t="n">
        <v>1400</v>
      </c>
      <c r="L6" s="82" t="n">
        <v>1400</v>
      </c>
      <c r="M6" s="82" t="n">
        <v>1400</v>
      </c>
      <c r="N6" s="82" t="n">
        <v>1400</v>
      </c>
      <c r="O6" s="83" t="n">
        <v>980</v>
      </c>
      <c r="P6" s="82" t="n">
        <v>1400</v>
      </c>
      <c r="Q6" s="82" t="n">
        <v>1400</v>
      </c>
      <c r="R6" s="82" t="n">
        <v>1400</v>
      </c>
      <c r="S6" s="82" t="n">
        <v>1400</v>
      </c>
      <c r="T6" s="82" t="n">
        <v>1400</v>
      </c>
      <c r="U6" s="82" t="n">
        <v>1400</v>
      </c>
      <c r="V6" s="82" t="n">
        <v>1400</v>
      </c>
      <c r="W6" s="82" t="n">
        <v>1400</v>
      </c>
      <c r="X6" s="82" t="n">
        <v>1400</v>
      </c>
      <c r="Y6" s="82" t="n">
        <v>1400</v>
      </c>
      <c r="Z6" s="82" t="n">
        <v>1400</v>
      </c>
      <c r="AA6" s="82" t="n">
        <v>1400</v>
      </c>
      <c r="AB6" s="82" t="n">
        <v>1400</v>
      </c>
      <c r="AC6" s="83" t="n">
        <v>1120</v>
      </c>
      <c r="AD6" s="82" t="n">
        <v>1400</v>
      </c>
      <c r="AE6" s="82" t="n">
        <v>1400</v>
      </c>
      <c r="AF6" s="82" t="n">
        <v>1400</v>
      </c>
      <c r="AG6" s="82" t="n">
        <v>1400</v>
      </c>
      <c r="AH6" s="83" t="n">
        <v>1260</v>
      </c>
      <c r="AI6" s="83" t="n">
        <v>1120</v>
      </c>
      <c r="AJ6" s="82" t="n">
        <v>1400</v>
      </c>
      <c r="AK6" s="82" t="n">
        <v>1400</v>
      </c>
      <c r="AL6" s="82" t="n">
        <v>1400</v>
      </c>
      <c r="AM6" s="82" t="n">
        <v>1400</v>
      </c>
      <c r="AN6" s="82" t="n">
        <v>1400</v>
      </c>
      <c r="AO6" s="83" t="n">
        <v>980</v>
      </c>
      <c r="AP6" s="82" t="n">
        <v>1400</v>
      </c>
      <c r="AQ6" s="82" t="n">
        <v>1400</v>
      </c>
      <c r="AR6" s="83" t="n">
        <v>1260</v>
      </c>
      <c r="AS6" s="83" t="n">
        <v>1260</v>
      </c>
      <c r="AT6" s="83" t="n">
        <v>1260</v>
      </c>
      <c r="AU6" s="82" t="n">
        <v>1400</v>
      </c>
      <c r="AV6" s="82" t="n">
        <v>1400</v>
      </c>
      <c r="AW6" s="82" t="n">
        <v>1400</v>
      </c>
      <c r="AX6" s="83" t="n">
        <v>1260</v>
      </c>
      <c r="AY6" s="83" t="n">
        <v>1260</v>
      </c>
      <c r="AZ6" s="83" t="n">
        <v>1260</v>
      </c>
      <c r="BA6" s="83" t="n">
        <v>1260</v>
      </c>
      <c r="BB6" s="83" t="n">
        <v>1260</v>
      </c>
      <c r="BC6" s="83" t="n">
        <v>1260</v>
      </c>
      <c r="BD6" s="83" t="n">
        <v>1260</v>
      </c>
      <c r="BE6" s="83" t="n">
        <v>1260</v>
      </c>
      <c r="BF6" s="83" t="n">
        <v>1260</v>
      </c>
      <c r="BG6" s="83" t="n">
        <v>1260</v>
      </c>
      <c r="BH6" s="83" t="n">
        <v>1260</v>
      </c>
      <c r="BI6" s="83" t="n">
        <v>1120</v>
      </c>
      <c r="BJ6" s="83" t="n">
        <v>1260</v>
      </c>
      <c r="BK6" s="83" t="n">
        <v>1260</v>
      </c>
      <c r="BL6" s="83" t="n">
        <v>1260</v>
      </c>
      <c r="BM6" s="83" t="n">
        <v>1260</v>
      </c>
      <c r="BN6" s="83" t="n">
        <v>1260</v>
      </c>
      <c r="BO6" s="83" t="n">
        <v>1260</v>
      </c>
      <c r="BP6" s="83" t="n">
        <v>1260</v>
      </c>
      <c r="BQ6" s="83" t="n">
        <v>1260</v>
      </c>
      <c r="BR6" s="83" t="n">
        <v>1260</v>
      </c>
      <c r="BS6" s="83" t="n">
        <v>980</v>
      </c>
      <c r="BT6" s="83" t="n">
        <v>1260</v>
      </c>
      <c r="BU6" s="83" t="n">
        <v>1260</v>
      </c>
      <c r="BV6" s="83" t="n">
        <v>1260</v>
      </c>
      <c r="BW6" s="83" t="n">
        <v>1260</v>
      </c>
      <c r="BX6" s="83" t="n">
        <v>1260</v>
      </c>
      <c r="BY6" s="83" t="n">
        <v>1260</v>
      </c>
      <c r="BZ6" s="83" t="n">
        <v>1260</v>
      </c>
      <c r="CA6" s="83" t="n">
        <v>1260</v>
      </c>
      <c r="CB6" s="83" t="n">
        <v>980</v>
      </c>
      <c r="CC6" s="83" t="n">
        <v>1260</v>
      </c>
      <c r="CD6" s="83" t="n">
        <v>1260</v>
      </c>
      <c r="CE6" s="83" t="n">
        <v>1260</v>
      </c>
      <c r="CF6" s="83" t="n">
        <v>1260</v>
      </c>
      <c r="CG6" s="83" t="n">
        <v>1260</v>
      </c>
      <c r="CH6" s="83" t="n">
        <v>1260</v>
      </c>
      <c r="CI6" s="83" t="n">
        <v>1120</v>
      </c>
      <c r="CJ6" s="83" t="n">
        <v>1260</v>
      </c>
      <c r="CK6" s="83" t="n">
        <v>1120</v>
      </c>
      <c r="CL6" s="83" t="n">
        <v>1260</v>
      </c>
      <c r="CM6" s="83" t="n">
        <v>1260</v>
      </c>
      <c r="CN6" s="83" t="n">
        <v>980</v>
      </c>
      <c r="CO6" s="83" t="n">
        <v>1260</v>
      </c>
      <c r="CP6" s="83" t="n">
        <v>1260</v>
      </c>
      <c r="CQ6" s="83" t="n">
        <v>1260</v>
      </c>
      <c r="CR6" s="83" t="n">
        <v>1260</v>
      </c>
      <c r="CS6" s="83" t="n">
        <v>1260</v>
      </c>
      <c r="CT6" s="83" t="n">
        <v>1120</v>
      </c>
      <c r="CU6" s="83" t="n">
        <v>980</v>
      </c>
      <c r="CV6" s="83" t="n">
        <v>1120</v>
      </c>
      <c r="CW6" s="83" t="n">
        <v>1120</v>
      </c>
      <c r="CX6" s="83" t="n">
        <v>1120</v>
      </c>
    </row>
    <row r="7" customFormat="false" ht="15.75" hidden="false" customHeight="false" outlineLevel="0" collapsed="false">
      <c r="A7" s="78" t="s">
        <v>187</v>
      </c>
      <c r="B7" s="79" t="n">
        <v>45323</v>
      </c>
      <c r="C7" s="81" t="n">
        <v>1540</v>
      </c>
      <c r="D7" s="81" t="n">
        <v>1540</v>
      </c>
      <c r="E7" s="81" t="n">
        <v>1540</v>
      </c>
      <c r="F7" s="81" t="n">
        <v>1540</v>
      </c>
      <c r="G7" s="81" t="n">
        <v>1540</v>
      </c>
      <c r="H7" s="81" t="n">
        <v>1540</v>
      </c>
      <c r="I7" s="81" t="n">
        <v>1540</v>
      </c>
      <c r="J7" s="81" t="n">
        <v>1540</v>
      </c>
      <c r="K7" s="82" t="n">
        <v>1400</v>
      </c>
      <c r="L7" s="82" t="n">
        <v>1400</v>
      </c>
      <c r="M7" s="82" t="n">
        <v>1400</v>
      </c>
      <c r="N7" s="82" t="n">
        <v>1400</v>
      </c>
      <c r="O7" s="83" t="n">
        <v>980</v>
      </c>
      <c r="P7" s="82" t="n">
        <v>1400</v>
      </c>
      <c r="Q7" s="82" t="n">
        <v>1400</v>
      </c>
      <c r="R7" s="82" t="n">
        <v>1400</v>
      </c>
      <c r="S7" s="82" t="n">
        <v>1400</v>
      </c>
      <c r="T7" s="82" t="n">
        <v>1400</v>
      </c>
      <c r="U7" s="82" t="n">
        <v>1400</v>
      </c>
      <c r="V7" s="82" t="n">
        <v>1400</v>
      </c>
      <c r="W7" s="82" t="n">
        <v>1400</v>
      </c>
      <c r="X7" s="82" t="n">
        <v>1400</v>
      </c>
      <c r="Y7" s="82" t="n">
        <v>1400</v>
      </c>
      <c r="Z7" s="82" t="n">
        <v>1400</v>
      </c>
      <c r="AA7" s="82" t="n">
        <v>1400</v>
      </c>
      <c r="AB7" s="82" t="n">
        <v>1400</v>
      </c>
      <c r="AC7" s="83" t="n">
        <v>980</v>
      </c>
      <c r="AD7" s="82" t="n">
        <v>1400</v>
      </c>
      <c r="AE7" s="82" t="n">
        <v>1400</v>
      </c>
      <c r="AF7" s="82" t="n">
        <v>1400</v>
      </c>
      <c r="AG7" s="82" t="n">
        <v>1400</v>
      </c>
      <c r="AH7" s="83" t="n">
        <v>1260</v>
      </c>
      <c r="AI7" s="83" t="n">
        <v>980</v>
      </c>
      <c r="AJ7" s="82" t="n">
        <v>1400</v>
      </c>
      <c r="AK7" s="82" t="n">
        <v>1400</v>
      </c>
      <c r="AL7" s="82" t="n">
        <v>1400</v>
      </c>
      <c r="AM7" s="82" t="n">
        <v>1400</v>
      </c>
      <c r="AN7" s="82" t="n">
        <v>1400</v>
      </c>
      <c r="AO7" s="83" t="n">
        <v>980</v>
      </c>
      <c r="AP7" s="82" t="n">
        <v>1400</v>
      </c>
      <c r="AQ7" s="82" t="n">
        <v>1400</v>
      </c>
      <c r="AR7" s="83" t="n">
        <v>1260</v>
      </c>
      <c r="AS7" s="83" t="n">
        <v>1260</v>
      </c>
      <c r="AT7" s="83" t="n">
        <v>1260</v>
      </c>
      <c r="AU7" s="82" t="n">
        <v>1400</v>
      </c>
      <c r="AV7" s="82" t="n">
        <v>1400</v>
      </c>
      <c r="AW7" s="83" t="n">
        <v>1260</v>
      </c>
      <c r="AX7" s="83" t="n">
        <v>1260</v>
      </c>
      <c r="AY7" s="83" t="n">
        <v>1260</v>
      </c>
      <c r="AZ7" s="83" t="n">
        <v>1260</v>
      </c>
      <c r="BA7" s="83" t="n">
        <v>1260</v>
      </c>
      <c r="BB7" s="83" t="n">
        <v>1260</v>
      </c>
      <c r="BC7" s="83" t="n">
        <v>1260</v>
      </c>
      <c r="BD7" s="83" t="n">
        <v>1260</v>
      </c>
      <c r="BE7" s="83" t="n">
        <v>1260</v>
      </c>
      <c r="BF7" s="83" t="n">
        <v>1260</v>
      </c>
      <c r="BG7" s="83" t="n">
        <v>1260</v>
      </c>
      <c r="BH7" s="83" t="n">
        <v>1260</v>
      </c>
      <c r="BI7" s="83" t="n">
        <v>980</v>
      </c>
      <c r="BJ7" s="83" t="n">
        <v>1260</v>
      </c>
      <c r="BK7" s="83" t="n">
        <v>1260</v>
      </c>
      <c r="BL7" s="83" t="n">
        <v>1260</v>
      </c>
      <c r="BM7" s="83" t="n">
        <v>1260</v>
      </c>
      <c r="BN7" s="83" t="n">
        <v>1260</v>
      </c>
      <c r="BO7" s="83" t="n">
        <v>1260</v>
      </c>
      <c r="BP7" s="83" t="n">
        <v>1260</v>
      </c>
      <c r="BQ7" s="83" t="n">
        <v>1260</v>
      </c>
      <c r="BR7" s="83" t="n">
        <v>1260</v>
      </c>
      <c r="BS7" s="83" t="n">
        <v>980</v>
      </c>
      <c r="BT7" s="83" t="n">
        <v>1260</v>
      </c>
      <c r="BU7" s="83" t="n">
        <v>1260</v>
      </c>
      <c r="BV7" s="83" t="n">
        <v>1260</v>
      </c>
      <c r="BW7" s="83" t="n">
        <v>1260</v>
      </c>
      <c r="BX7" s="83" t="n">
        <v>1260</v>
      </c>
      <c r="BY7" s="83" t="n">
        <v>1260</v>
      </c>
      <c r="BZ7" s="83" t="n">
        <v>1260</v>
      </c>
      <c r="CA7" s="83" t="n">
        <v>1260</v>
      </c>
      <c r="CB7" s="83" t="n">
        <v>980</v>
      </c>
      <c r="CC7" s="83" t="n">
        <v>1260</v>
      </c>
      <c r="CD7" s="83" t="n">
        <v>1260</v>
      </c>
      <c r="CE7" s="83" t="n">
        <v>1260</v>
      </c>
      <c r="CF7" s="83" t="n">
        <v>1260</v>
      </c>
      <c r="CG7" s="83" t="n">
        <v>1260</v>
      </c>
      <c r="CH7" s="83" t="n">
        <v>1260</v>
      </c>
      <c r="CI7" s="83" t="n">
        <v>980</v>
      </c>
      <c r="CJ7" s="83" t="n">
        <v>1260</v>
      </c>
      <c r="CK7" s="83" t="n">
        <v>980</v>
      </c>
      <c r="CL7" s="83" t="n">
        <v>1260</v>
      </c>
      <c r="CM7" s="83" t="n">
        <v>1260</v>
      </c>
      <c r="CN7" s="83" t="n">
        <v>980</v>
      </c>
      <c r="CO7" s="83" t="n">
        <v>1260</v>
      </c>
      <c r="CP7" s="83" t="n">
        <v>1260</v>
      </c>
      <c r="CQ7" s="83" t="n">
        <v>1260</v>
      </c>
      <c r="CR7" s="83" t="n">
        <v>1260</v>
      </c>
      <c r="CS7" s="83" t="n">
        <v>1120</v>
      </c>
      <c r="CT7" s="83" t="n">
        <v>1120</v>
      </c>
      <c r="CU7" s="83" t="n">
        <v>980</v>
      </c>
      <c r="CV7" s="83" t="n">
        <v>1120</v>
      </c>
      <c r="CW7" s="83" t="n">
        <v>1120</v>
      </c>
      <c r="CX7" s="83" t="n">
        <v>1120</v>
      </c>
    </row>
    <row r="8" customFormat="false" ht="15.75" hidden="false" customHeight="false" outlineLevel="0" collapsed="false">
      <c r="A8" s="78" t="s">
        <v>188</v>
      </c>
      <c r="B8" s="79" t="n">
        <v>45352</v>
      </c>
      <c r="C8" s="81" t="n">
        <v>1540</v>
      </c>
      <c r="D8" s="81" t="n">
        <v>1540</v>
      </c>
      <c r="E8" s="81" t="n">
        <v>1540</v>
      </c>
      <c r="F8" s="82" t="n">
        <v>1400</v>
      </c>
      <c r="G8" s="81" t="n">
        <v>1540</v>
      </c>
      <c r="H8" s="81" t="n">
        <v>1540</v>
      </c>
      <c r="I8" s="81" t="n">
        <v>1540</v>
      </c>
      <c r="J8" s="82" t="n">
        <v>1400</v>
      </c>
      <c r="K8" s="82" t="n">
        <v>1400</v>
      </c>
      <c r="L8" s="82" t="n">
        <v>1400</v>
      </c>
      <c r="M8" s="82" t="n">
        <v>1400</v>
      </c>
      <c r="N8" s="82" t="n">
        <v>1400</v>
      </c>
      <c r="O8" s="83" t="n">
        <v>980</v>
      </c>
      <c r="P8" s="82" t="n">
        <v>1400</v>
      </c>
      <c r="Q8" s="82" t="n">
        <v>1400</v>
      </c>
      <c r="R8" s="82" t="n">
        <v>1400</v>
      </c>
      <c r="S8" s="82" t="n">
        <v>1400</v>
      </c>
      <c r="T8" s="82" t="n">
        <v>1400</v>
      </c>
      <c r="U8" s="82" t="n">
        <v>1400</v>
      </c>
      <c r="V8" s="82" t="n">
        <v>1400</v>
      </c>
      <c r="W8" s="82" t="n">
        <v>1400</v>
      </c>
      <c r="X8" s="82" t="n">
        <v>1400</v>
      </c>
      <c r="Y8" s="82" t="n">
        <v>1400</v>
      </c>
      <c r="Z8" s="82" t="n">
        <v>1400</v>
      </c>
      <c r="AA8" s="82" t="n">
        <v>1400</v>
      </c>
      <c r="AB8" s="82" t="n">
        <v>1400</v>
      </c>
      <c r="AC8" s="83" t="n">
        <v>980</v>
      </c>
      <c r="AD8" s="82" t="n">
        <v>1400</v>
      </c>
      <c r="AE8" s="82" t="n">
        <v>1400</v>
      </c>
      <c r="AF8" s="82" t="n">
        <v>1400</v>
      </c>
      <c r="AG8" s="82" t="n">
        <v>1400</v>
      </c>
      <c r="AH8" s="83" t="n">
        <v>1260</v>
      </c>
      <c r="AI8" s="83" t="n">
        <v>980</v>
      </c>
      <c r="AJ8" s="83" t="n">
        <v>1260</v>
      </c>
      <c r="AK8" s="82" t="n">
        <v>1400</v>
      </c>
      <c r="AL8" s="82" t="n">
        <v>1400</v>
      </c>
      <c r="AM8" s="82" t="n">
        <v>1400</v>
      </c>
      <c r="AN8" s="82" t="n">
        <v>1400</v>
      </c>
      <c r="AO8" s="84" t="n">
        <v>840</v>
      </c>
      <c r="AP8" s="82" t="n">
        <v>1400</v>
      </c>
      <c r="AQ8" s="82" t="n">
        <v>1400</v>
      </c>
      <c r="AR8" s="83" t="n">
        <v>1260</v>
      </c>
      <c r="AS8" s="83" t="n">
        <v>1260</v>
      </c>
      <c r="AT8" s="83" t="n">
        <v>1260</v>
      </c>
      <c r="AU8" s="82" t="n">
        <v>1400</v>
      </c>
      <c r="AV8" s="83" t="n">
        <v>1260</v>
      </c>
      <c r="AW8" s="83" t="n">
        <v>1260</v>
      </c>
      <c r="AX8" s="83" t="n">
        <v>1260</v>
      </c>
      <c r="AY8" s="83" t="n">
        <v>1260</v>
      </c>
      <c r="AZ8" s="83" t="n">
        <v>1260</v>
      </c>
      <c r="BA8" s="83" t="n">
        <v>1260</v>
      </c>
      <c r="BB8" s="83" t="n">
        <v>1260</v>
      </c>
      <c r="BC8" s="83" t="n">
        <v>1260</v>
      </c>
      <c r="BD8" s="83" t="n">
        <v>1260</v>
      </c>
      <c r="BE8" s="83" t="n">
        <v>1260</v>
      </c>
      <c r="BF8" s="83" t="n">
        <v>1260</v>
      </c>
      <c r="BG8" s="83" t="n">
        <v>1260</v>
      </c>
      <c r="BH8" s="83" t="n">
        <v>1260</v>
      </c>
      <c r="BI8" s="83" t="n">
        <v>980</v>
      </c>
      <c r="BJ8" s="83" t="n">
        <v>1260</v>
      </c>
      <c r="BK8" s="83" t="n">
        <v>1260</v>
      </c>
      <c r="BL8" s="83" t="n">
        <v>1260</v>
      </c>
      <c r="BM8" s="83" t="n">
        <v>1260</v>
      </c>
      <c r="BN8" s="83" t="n">
        <v>1260</v>
      </c>
      <c r="BO8" s="83" t="n">
        <v>1260</v>
      </c>
      <c r="BP8" s="83" t="n">
        <v>1260</v>
      </c>
      <c r="BQ8" s="83" t="n">
        <v>1260</v>
      </c>
      <c r="BR8" s="83" t="n">
        <v>1260</v>
      </c>
      <c r="BS8" s="83" t="n">
        <v>980</v>
      </c>
      <c r="BT8" s="83" t="n">
        <v>1260</v>
      </c>
      <c r="BU8" s="83" t="n">
        <v>1260</v>
      </c>
      <c r="BV8" s="83" t="n">
        <v>1260</v>
      </c>
      <c r="BW8" s="83" t="n">
        <v>1260</v>
      </c>
      <c r="BX8" s="83" t="n">
        <v>1260</v>
      </c>
      <c r="BY8" s="83" t="n">
        <v>1260</v>
      </c>
      <c r="BZ8" s="83" t="n">
        <v>1260</v>
      </c>
      <c r="CA8" s="83" t="n">
        <v>1260</v>
      </c>
      <c r="CB8" s="83" t="n">
        <v>980</v>
      </c>
      <c r="CC8" s="83" t="n">
        <v>1260</v>
      </c>
      <c r="CD8" s="83" t="n">
        <v>1260</v>
      </c>
      <c r="CE8" s="83" t="n">
        <v>1260</v>
      </c>
      <c r="CF8" s="83" t="n">
        <v>1260</v>
      </c>
      <c r="CG8" s="83" t="n">
        <v>1260</v>
      </c>
      <c r="CH8" s="83" t="n">
        <v>1260</v>
      </c>
      <c r="CI8" s="83" t="n">
        <v>980</v>
      </c>
      <c r="CJ8" s="83" t="n">
        <v>1120</v>
      </c>
      <c r="CK8" s="83" t="n">
        <v>980</v>
      </c>
      <c r="CL8" s="83" t="n">
        <v>1120</v>
      </c>
      <c r="CM8" s="83" t="n">
        <v>1260</v>
      </c>
      <c r="CN8" s="83" t="n">
        <v>980</v>
      </c>
      <c r="CO8" s="83" t="n">
        <v>1260</v>
      </c>
      <c r="CP8" s="83" t="n">
        <v>1260</v>
      </c>
      <c r="CQ8" s="83" t="n">
        <v>1260</v>
      </c>
      <c r="CR8" s="83" t="n">
        <v>1120</v>
      </c>
      <c r="CS8" s="83" t="n">
        <v>1120</v>
      </c>
      <c r="CT8" s="83" t="n">
        <v>980</v>
      </c>
      <c r="CU8" s="84" t="n">
        <v>840</v>
      </c>
      <c r="CV8" s="83" t="n">
        <v>1120</v>
      </c>
      <c r="CW8" s="83" t="n">
        <v>1120</v>
      </c>
      <c r="CX8" s="83" t="n">
        <v>1120</v>
      </c>
    </row>
    <row r="9" customFormat="false" ht="15.75" hidden="false" customHeight="false" outlineLevel="0" collapsed="false">
      <c r="A9" s="78" t="s">
        <v>189</v>
      </c>
      <c r="B9" s="79" t="n">
        <v>45383</v>
      </c>
      <c r="C9" s="81" t="n">
        <v>1540</v>
      </c>
      <c r="D9" s="81" t="n">
        <v>1540</v>
      </c>
      <c r="E9" s="82" t="n">
        <v>1400</v>
      </c>
      <c r="F9" s="82" t="n">
        <v>1400</v>
      </c>
      <c r="G9" s="81" t="n">
        <v>1540</v>
      </c>
      <c r="H9" s="81" t="n">
        <v>1540</v>
      </c>
      <c r="I9" s="81" t="n">
        <v>1540</v>
      </c>
      <c r="J9" s="82" t="n">
        <v>1400</v>
      </c>
      <c r="K9" s="82" t="n">
        <v>1400</v>
      </c>
      <c r="L9" s="82" t="n">
        <v>1400</v>
      </c>
      <c r="M9" s="82" t="n">
        <v>1400</v>
      </c>
      <c r="N9" s="82" t="n">
        <v>1400</v>
      </c>
      <c r="O9" s="84" t="n">
        <v>840</v>
      </c>
      <c r="P9" s="82" t="n">
        <v>1400</v>
      </c>
      <c r="Q9" s="82" t="n">
        <v>1400</v>
      </c>
      <c r="R9" s="82" t="n">
        <v>1400</v>
      </c>
      <c r="S9" s="82" t="n">
        <v>1400</v>
      </c>
      <c r="T9" s="82" t="n">
        <v>1400</v>
      </c>
      <c r="U9" s="82" t="n">
        <v>1400</v>
      </c>
      <c r="V9" s="82" t="n">
        <v>1400</v>
      </c>
      <c r="W9" s="82" t="n">
        <v>1400</v>
      </c>
      <c r="X9" s="82" t="n">
        <v>1400</v>
      </c>
      <c r="Y9" s="82" t="n">
        <v>1400</v>
      </c>
      <c r="Z9" s="82" t="n">
        <v>1400</v>
      </c>
      <c r="AA9" s="82" t="n">
        <v>1400</v>
      </c>
      <c r="AB9" s="83" t="n">
        <v>1260</v>
      </c>
      <c r="AC9" s="83" t="n">
        <v>980</v>
      </c>
      <c r="AD9" s="82" t="n">
        <v>1400</v>
      </c>
      <c r="AE9" s="82" t="n">
        <v>1400</v>
      </c>
      <c r="AF9" s="82" t="n">
        <v>1400</v>
      </c>
      <c r="AG9" s="82" t="n">
        <v>1400</v>
      </c>
      <c r="AH9" s="83" t="n">
        <v>1260</v>
      </c>
      <c r="AI9" s="84" t="n">
        <v>840</v>
      </c>
      <c r="AJ9" s="83" t="n">
        <v>1260</v>
      </c>
      <c r="AK9" s="82" t="n">
        <v>1400</v>
      </c>
      <c r="AL9" s="82" t="n">
        <v>1400</v>
      </c>
      <c r="AM9" s="82" t="n">
        <v>1400</v>
      </c>
      <c r="AN9" s="82" t="n">
        <v>1400</v>
      </c>
      <c r="AO9" s="84" t="n">
        <v>840</v>
      </c>
      <c r="AP9" s="82" t="n">
        <v>1400</v>
      </c>
      <c r="AQ9" s="82" t="n">
        <v>1400</v>
      </c>
      <c r="AR9" s="83" t="n">
        <v>1260</v>
      </c>
      <c r="AS9" s="83" t="n">
        <v>1260</v>
      </c>
      <c r="AT9" s="83" t="n">
        <v>1260</v>
      </c>
      <c r="AU9" s="82" t="n">
        <v>1400</v>
      </c>
      <c r="AV9" s="83" t="n">
        <v>1260</v>
      </c>
      <c r="AW9" s="83" t="n">
        <v>1260</v>
      </c>
      <c r="AX9" s="83" t="n">
        <v>1260</v>
      </c>
      <c r="AY9" s="83" t="n">
        <v>1260</v>
      </c>
      <c r="AZ9" s="83" t="n">
        <v>1260</v>
      </c>
      <c r="BA9" s="83" t="n">
        <v>1260</v>
      </c>
      <c r="BB9" s="83" t="n">
        <v>1260</v>
      </c>
      <c r="BC9" s="83" t="n">
        <v>1260</v>
      </c>
      <c r="BD9" s="83" t="n">
        <v>1260</v>
      </c>
      <c r="BE9" s="83" t="n">
        <v>1260</v>
      </c>
      <c r="BF9" s="83" t="n">
        <v>1260</v>
      </c>
      <c r="BG9" s="83" t="n">
        <v>1260</v>
      </c>
      <c r="BH9" s="83" t="n">
        <v>1260</v>
      </c>
      <c r="BI9" s="83" t="n">
        <v>980</v>
      </c>
      <c r="BJ9" s="83" t="n">
        <v>1260</v>
      </c>
      <c r="BK9" s="83" t="n">
        <v>1260</v>
      </c>
      <c r="BL9" s="83" t="n">
        <v>1260</v>
      </c>
      <c r="BM9" s="83" t="n">
        <v>1260</v>
      </c>
      <c r="BN9" s="83" t="n">
        <v>1260</v>
      </c>
      <c r="BO9" s="83" t="n">
        <v>1260</v>
      </c>
      <c r="BP9" s="83" t="n">
        <v>1260</v>
      </c>
      <c r="BQ9" s="83" t="n">
        <v>1260</v>
      </c>
      <c r="BR9" s="83" t="n">
        <v>1260</v>
      </c>
      <c r="BS9" s="84" t="n">
        <v>840</v>
      </c>
      <c r="BT9" s="83" t="n">
        <v>1260</v>
      </c>
      <c r="BU9" s="83" t="n">
        <v>1260</v>
      </c>
      <c r="BV9" s="83" t="n">
        <v>1260</v>
      </c>
      <c r="BW9" s="83" t="n">
        <v>1260</v>
      </c>
      <c r="BX9" s="83" t="n">
        <v>1260</v>
      </c>
      <c r="BY9" s="83" t="n">
        <v>1260</v>
      </c>
      <c r="BZ9" s="83" t="n">
        <v>1260</v>
      </c>
      <c r="CA9" s="83" t="n">
        <v>1260</v>
      </c>
      <c r="CB9" s="83" t="n">
        <v>980</v>
      </c>
      <c r="CC9" s="83" t="n">
        <v>1260</v>
      </c>
      <c r="CD9" s="83" t="n">
        <v>1260</v>
      </c>
      <c r="CE9" s="83" t="n">
        <v>1260</v>
      </c>
      <c r="CF9" s="83" t="n">
        <v>1260</v>
      </c>
      <c r="CG9" s="83" t="n">
        <v>1260</v>
      </c>
      <c r="CH9" s="83" t="n">
        <v>1260</v>
      </c>
      <c r="CI9" s="83" t="n">
        <v>980</v>
      </c>
      <c r="CJ9" s="83" t="n">
        <v>1120</v>
      </c>
      <c r="CK9" s="83" t="n">
        <v>980</v>
      </c>
      <c r="CL9" s="83" t="n">
        <v>1120</v>
      </c>
      <c r="CM9" s="83" t="n">
        <v>1260</v>
      </c>
      <c r="CN9" s="84" t="n">
        <v>840</v>
      </c>
      <c r="CO9" s="83" t="n">
        <v>1260</v>
      </c>
      <c r="CP9" s="83" t="n">
        <v>1260</v>
      </c>
      <c r="CQ9" s="83" t="n">
        <v>1120</v>
      </c>
      <c r="CR9" s="83" t="n">
        <v>1120</v>
      </c>
      <c r="CS9" s="83" t="n">
        <v>1120</v>
      </c>
      <c r="CT9" s="83" t="n">
        <v>980</v>
      </c>
      <c r="CU9" s="84" t="n">
        <v>840</v>
      </c>
      <c r="CV9" s="83" t="n">
        <v>1120</v>
      </c>
      <c r="CW9" s="83" t="n">
        <v>1120</v>
      </c>
      <c r="CX9" s="83" t="n">
        <v>1120</v>
      </c>
    </row>
    <row r="10" customFormat="false" ht="15.75" hidden="false" customHeight="false" outlineLevel="0" collapsed="false">
      <c r="A10" s="78" t="s">
        <v>190</v>
      </c>
      <c r="B10" s="79" t="n">
        <v>45413</v>
      </c>
      <c r="C10" s="81" t="n">
        <v>1540</v>
      </c>
      <c r="D10" s="81" t="n">
        <v>1540</v>
      </c>
      <c r="E10" s="82" t="n">
        <v>1400</v>
      </c>
      <c r="F10" s="82" t="n">
        <v>1400</v>
      </c>
      <c r="G10" s="81" t="n">
        <v>1540</v>
      </c>
      <c r="H10" s="81" t="n">
        <v>1540</v>
      </c>
      <c r="I10" s="82" t="n">
        <v>1400</v>
      </c>
      <c r="J10" s="82" t="n">
        <v>1400</v>
      </c>
      <c r="K10" s="82" t="n">
        <v>1400</v>
      </c>
      <c r="L10" s="82" t="n">
        <v>1400</v>
      </c>
      <c r="M10" s="82" t="n">
        <v>1400</v>
      </c>
      <c r="N10" s="83" t="n">
        <v>1260</v>
      </c>
      <c r="O10" s="84" t="n">
        <v>840</v>
      </c>
      <c r="P10" s="82" t="n">
        <v>1400</v>
      </c>
      <c r="Q10" s="82" t="n">
        <v>1400</v>
      </c>
      <c r="R10" s="82" t="n">
        <v>1400</v>
      </c>
      <c r="S10" s="82" t="n">
        <v>1400</v>
      </c>
      <c r="T10" s="82" t="n">
        <v>1400</v>
      </c>
      <c r="U10" s="82" t="n">
        <v>1400</v>
      </c>
      <c r="V10" s="82" t="n">
        <v>1400</v>
      </c>
      <c r="W10" s="82" t="n">
        <v>1400</v>
      </c>
      <c r="X10" s="82" t="n">
        <v>1400</v>
      </c>
      <c r="Y10" s="82" t="n">
        <v>1400</v>
      </c>
      <c r="Z10" s="83" t="n">
        <v>1260</v>
      </c>
      <c r="AA10" s="82" t="n">
        <v>1400</v>
      </c>
      <c r="AB10" s="83" t="n">
        <v>1260</v>
      </c>
      <c r="AC10" s="83" t="n">
        <v>980</v>
      </c>
      <c r="AD10" s="82" t="n">
        <v>1400</v>
      </c>
      <c r="AE10" s="82" t="n">
        <v>1400</v>
      </c>
      <c r="AF10" s="82" t="n">
        <v>1400</v>
      </c>
      <c r="AG10" s="82" t="n">
        <v>1400</v>
      </c>
      <c r="AH10" s="83" t="n">
        <v>1260</v>
      </c>
      <c r="AI10" s="84" t="n">
        <v>840</v>
      </c>
      <c r="AJ10" s="83" t="n">
        <v>1260</v>
      </c>
      <c r="AK10" s="82" t="n">
        <v>1400</v>
      </c>
      <c r="AL10" s="82" t="n">
        <v>1400</v>
      </c>
      <c r="AM10" s="82" t="n">
        <v>1400</v>
      </c>
      <c r="AN10" s="83" t="n">
        <v>1260</v>
      </c>
      <c r="AO10" s="84" t="n">
        <v>840</v>
      </c>
      <c r="AP10" s="83" t="n">
        <v>1260</v>
      </c>
      <c r="AQ10" s="83" t="n">
        <v>1260</v>
      </c>
      <c r="AR10" s="83" t="n">
        <v>1260</v>
      </c>
      <c r="AS10" s="83" t="n">
        <v>1260</v>
      </c>
      <c r="AT10" s="83" t="n">
        <v>1260</v>
      </c>
      <c r="AU10" s="83" t="n">
        <v>1260</v>
      </c>
      <c r="AV10" s="83" t="n">
        <v>1260</v>
      </c>
      <c r="AW10" s="83" t="n">
        <v>1260</v>
      </c>
      <c r="AX10" s="83" t="n">
        <v>1260</v>
      </c>
      <c r="AY10" s="83" t="n">
        <v>1260</v>
      </c>
      <c r="AZ10" s="83" t="n">
        <v>1260</v>
      </c>
      <c r="BA10" s="83" t="n">
        <v>1260</v>
      </c>
      <c r="BB10" s="83" t="n">
        <v>1260</v>
      </c>
      <c r="BC10" s="83" t="n">
        <v>1260</v>
      </c>
      <c r="BD10" s="83" t="n">
        <v>1260</v>
      </c>
      <c r="BE10" s="83" t="n">
        <v>1260</v>
      </c>
      <c r="BF10" s="83" t="n">
        <v>1260</v>
      </c>
      <c r="BG10" s="83" t="n">
        <v>1260</v>
      </c>
      <c r="BH10" s="83" t="n">
        <v>1260</v>
      </c>
      <c r="BI10" s="83" t="n">
        <v>980</v>
      </c>
      <c r="BJ10" s="83" t="n">
        <v>1260</v>
      </c>
      <c r="BK10" s="83" t="n">
        <v>1260</v>
      </c>
      <c r="BL10" s="83" t="n">
        <v>1260</v>
      </c>
      <c r="BM10" s="83" t="n">
        <v>1260</v>
      </c>
      <c r="BN10" s="83" t="n">
        <v>1260</v>
      </c>
      <c r="BO10" s="83" t="n">
        <v>1260</v>
      </c>
      <c r="BP10" s="83" t="n">
        <v>1260</v>
      </c>
      <c r="BQ10" s="83" t="n">
        <v>1260</v>
      </c>
      <c r="BR10" s="83" t="n">
        <v>1260</v>
      </c>
      <c r="BS10" s="84" t="n">
        <v>840</v>
      </c>
      <c r="BT10" s="83" t="n">
        <v>1260</v>
      </c>
      <c r="BU10" s="83" t="n">
        <v>1260</v>
      </c>
      <c r="BV10" s="83" t="n">
        <v>1260</v>
      </c>
      <c r="BW10" s="83" t="n">
        <v>1260</v>
      </c>
      <c r="BX10" s="83" t="n">
        <v>1260</v>
      </c>
      <c r="BY10" s="83" t="n">
        <v>1260</v>
      </c>
      <c r="BZ10" s="83" t="n">
        <v>1260</v>
      </c>
      <c r="CA10" s="83" t="n">
        <v>1260</v>
      </c>
      <c r="CB10" s="83" t="n">
        <v>980</v>
      </c>
      <c r="CC10" s="83" t="n">
        <v>1120</v>
      </c>
      <c r="CD10" s="83" t="n">
        <v>1260</v>
      </c>
      <c r="CE10" s="83" t="n">
        <v>1260</v>
      </c>
      <c r="CF10" s="83" t="n">
        <v>1260</v>
      </c>
      <c r="CG10" s="83" t="n">
        <v>1260</v>
      </c>
      <c r="CH10" s="83" t="n">
        <v>1260</v>
      </c>
      <c r="CI10" s="83" t="n">
        <v>980</v>
      </c>
      <c r="CJ10" s="83" t="n">
        <v>1120</v>
      </c>
      <c r="CK10" s="84" t="n">
        <v>840</v>
      </c>
      <c r="CL10" s="83" t="n">
        <v>1120</v>
      </c>
      <c r="CM10" s="83" t="n">
        <v>1120</v>
      </c>
      <c r="CN10" s="84" t="n">
        <v>840</v>
      </c>
      <c r="CO10" s="83" t="n">
        <v>1120</v>
      </c>
      <c r="CP10" s="83" t="n">
        <v>1120</v>
      </c>
      <c r="CQ10" s="83" t="n">
        <v>1120</v>
      </c>
      <c r="CR10" s="83" t="n">
        <v>1120</v>
      </c>
      <c r="CS10" s="83" t="n">
        <v>1120</v>
      </c>
      <c r="CT10" s="84" t="n">
        <v>840</v>
      </c>
      <c r="CU10" s="84" t="n">
        <v>840</v>
      </c>
      <c r="CV10" s="83" t="n">
        <v>980</v>
      </c>
      <c r="CW10" s="83" t="n">
        <v>980</v>
      </c>
      <c r="CX10" s="83" t="n">
        <v>980</v>
      </c>
    </row>
    <row r="11" customFormat="false" ht="15.75" hidden="false" customHeight="false" outlineLevel="0" collapsed="false">
      <c r="A11" s="78" t="s">
        <v>191</v>
      </c>
      <c r="B11" s="79" t="n">
        <v>45444</v>
      </c>
      <c r="C11" s="81" t="n">
        <v>1540</v>
      </c>
      <c r="D11" s="81" t="n">
        <v>1540</v>
      </c>
      <c r="E11" s="82" t="n">
        <v>1400</v>
      </c>
      <c r="F11" s="83" t="n">
        <v>1260</v>
      </c>
      <c r="G11" s="81" t="n">
        <v>1540</v>
      </c>
      <c r="H11" s="81" t="n">
        <v>1540</v>
      </c>
      <c r="I11" s="82" t="n">
        <v>1400</v>
      </c>
      <c r="J11" s="82" t="n">
        <v>1400</v>
      </c>
      <c r="K11" s="82" t="n">
        <v>1400</v>
      </c>
      <c r="L11" s="82" t="n">
        <v>1400</v>
      </c>
      <c r="M11" s="82" t="n">
        <v>1400</v>
      </c>
      <c r="N11" s="83" t="n">
        <v>1260</v>
      </c>
      <c r="O11" s="83" t="n">
        <v>1120</v>
      </c>
      <c r="P11" s="82" t="n">
        <v>1400</v>
      </c>
      <c r="Q11" s="82" t="n">
        <v>1400</v>
      </c>
      <c r="R11" s="82" t="n">
        <v>1400</v>
      </c>
      <c r="S11" s="82" t="n">
        <v>1400</v>
      </c>
      <c r="T11" s="82" t="n">
        <v>1400</v>
      </c>
      <c r="U11" s="82" t="n">
        <v>1400</v>
      </c>
      <c r="V11" s="82" t="n">
        <v>1400</v>
      </c>
      <c r="W11" s="82" t="n">
        <v>1400</v>
      </c>
      <c r="X11" s="82" t="n">
        <v>1400</v>
      </c>
      <c r="Y11" s="82" t="n">
        <v>1400</v>
      </c>
      <c r="Z11" s="83" t="n">
        <v>1260</v>
      </c>
      <c r="AA11" s="82" t="n">
        <v>1400</v>
      </c>
      <c r="AB11" s="83" t="n">
        <v>1260</v>
      </c>
      <c r="AC11" s="83" t="n">
        <v>1120</v>
      </c>
      <c r="AD11" s="82" t="n">
        <v>1400</v>
      </c>
      <c r="AE11" s="82" t="n">
        <v>1400</v>
      </c>
      <c r="AF11" s="82" t="n">
        <v>1400</v>
      </c>
      <c r="AG11" s="82" t="n">
        <v>1400</v>
      </c>
      <c r="AH11" s="83" t="n">
        <v>1260</v>
      </c>
      <c r="AI11" s="83" t="n">
        <v>1120</v>
      </c>
      <c r="AJ11" s="83" t="n">
        <v>1260</v>
      </c>
      <c r="AK11" s="82" t="n">
        <v>1400</v>
      </c>
      <c r="AL11" s="83" t="n">
        <v>1260</v>
      </c>
      <c r="AM11" s="83" t="n">
        <v>1260</v>
      </c>
      <c r="AN11" s="83" t="n">
        <v>1260</v>
      </c>
      <c r="AO11" s="83" t="n">
        <v>1120</v>
      </c>
      <c r="AP11" s="83" t="n">
        <v>1260</v>
      </c>
      <c r="AQ11" s="83" t="n">
        <v>1260</v>
      </c>
      <c r="AR11" s="83" t="n">
        <v>1260</v>
      </c>
      <c r="AS11" s="83" t="n">
        <v>1120</v>
      </c>
      <c r="AT11" s="83" t="n">
        <v>1120</v>
      </c>
      <c r="AU11" s="83" t="n">
        <v>1260</v>
      </c>
      <c r="AV11" s="83" t="n">
        <v>1260</v>
      </c>
      <c r="AW11" s="83" t="n">
        <v>1260</v>
      </c>
      <c r="AX11" s="83" t="n">
        <v>1260</v>
      </c>
      <c r="AY11" s="83" t="n">
        <v>1260</v>
      </c>
      <c r="AZ11" s="83" t="n">
        <v>1260</v>
      </c>
      <c r="BA11" s="83" t="n">
        <v>1260</v>
      </c>
      <c r="BB11" s="83" t="n">
        <v>1260</v>
      </c>
      <c r="BC11" s="83" t="n">
        <v>1260</v>
      </c>
      <c r="BD11" s="83" t="n">
        <v>1260</v>
      </c>
      <c r="BE11" s="83" t="n">
        <v>1260</v>
      </c>
      <c r="BF11" s="83" t="n">
        <v>1260</v>
      </c>
      <c r="BG11" s="83" t="n">
        <v>1260</v>
      </c>
      <c r="BH11" s="83" t="n">
        <v>1260</v>
      </c>
      <c r="BI11" s="83" t="n">
        <v>1120</v>
      </c>
      <c r="BJ11" s="83" t="n">
        <v>1260</v>
      </c>
      <c r="BK11" s="83" t="n">
        <v>1260</v>
      </c>
      <c r="BL11" s="83" t="n">
        <v>1260</v>
      </c>
      <c r="BM11" s="83" t="n">
        <v>1260</v>
      </c>
      <c r="BN11" s="83" t="n">
        <v>1260</v>
      </c>
      <c r="BO11" s="83" t="n">
        <v>1260</v>
      </c>
      <c r="BP11" s="83" t="n">
        <v>1260</v>
      </c>
      <c r="BQ11" s="83" t="n">
        <v>1260</v>
      </c>
      <c r="BR11" s="83" t="n">
        <v>1260</v>
      </c>
      <c r="BS11" s="83" t="n">
        <v>1120</v>
      </c>
      <c r="BT11" s="83" t="n">
        <v>1260</v>
      </c>
      <c r="BU11" s="83" t="n">
        <v>1260</v>
      </c>
      <c r="BV11" s="83" t="n">
        <v>1260</v>
      </c>
      <c r="BW11" s="83" t="n">
        <v>1260</v>
      </c>
      <c r="BX11" s="83" t="n">
        <v>1260</v>
      </c>
      <c r="BY11" s="83" t="n">
        <v>1120</v>
      </c>
      <c r="BZ11" s="83" t="n">
        <v>1260</v>
      </c>
      <c r="CA11" s="83" t="n">
        <v>1260</v>
      </c>
      <c r="CB11" s="83" t="n">
        <v>1120</v>
      </c>
      <c r="CC11" s="83" t="n">
        <v>1120</v>
      </c>
      <c r="CD11" s="83" t="n">
        <v>1260</v>
      </c>
      <c r="CE11" s="83" t="n">
        <v>1260</v>
      </c>
      <c r="CF11" s="83" t="n">
        <v>1260</v>
      </c>
      <c r="CG11" s="83" t="n">
        <v>1120</v>
      </c>
      <c r="CH11" s="83" t="n">
        <v>1120</v>
      </c>
      <c r="CI11" s="83" t="n">
        <v>980</v>
      </c>
      <c r="CJ11" s="83" t="n">
        <v>980</v>
      </c>
      <c r="CK11" s="84" t="n">
        <v>840</v>
      </c>
      <c r="CL11" s="83" t="n">
        <v>980</v>
      </c>
      <c r="CM11" s="83" t="n">
        <v>1120</v>
      </c>
      <c r="CN11" s="85" t="n">
        <v>700</v>
      </c>
      <c r="CO11" s="83" t="n">
        <v>1120</v>
      </c>
      <c r="CP11" s="83" t="n">
        <v>1120</v>
      </c>
      <c r="CQ11" s="83" t="n">
        <v>980</v>
      </c>
      <c r="CR11" s="83" t="n">
        <v>980</v>
      </c>
      <c r="CS11" s="83" t="n">
        <v>980</v>
      </c>
      <c r="CT11" s="84" t="n">
        <v>840</v>
      </c>
      <c r="CU11" s="85" t="n">
        <v>700</v>
      </c>
      <c r="CV11" s="83" t="n">
        <v>980</v>
      </c>
      <c r="CW11" s="83" t="n">
        <v>980</v>
      </c>
      <c r="CX11" s="83" t="n">
        <v>980</v>
      </c>
    </row>
    <row r="12" customFormat="false" ht="15.75" hidden="false" customHeight="false" outlineLevel="0" collapsed="false">
      <c r="A12" s="78" t="s">
        <v>192</v>
      </c>
      <c r="B12" s="79" t="n">
        <v>45474</v>
      </c>
      <c r="C12" s="81" t="n">
        <v>1540</v>
      </c>
      <c r="D12" s="81" t="n">
        <v>1540</v>
      </c>
      <c r="E12" s="82" t="n">
        <v>1400</v>
      </c>
      <c r="F12" s="83" t="n">
        <v>1260</v>
      </c>
      <c r="G12" s="81" t="n">
        <v>1540</v>
      </c>
      <c r="H12" s="82" t="n">
        <v>1400</v>
      </c>
      <c r="I12" s="82" t="n">
        <v>1400</v>
      </c>
      <c r="J12" s="82" t="n">
        <v>1400</v>
      </c>
      <c r="K12" s="82" t="n">
        <v>1400</v>
      </c>
      <c r="L12" s="82" t="n">
        <v>1400</v>
      </c>
      <c r="M12" s="82" t="n">
        <v>1400</v>
      </c>
      <c r="N12" s="83" t="n">
        <v>1260</v>
      </c>
      <c r="O12" s="83" t="n">
        <v>1260</v>
      </c>
      <c r="P12" s="82" t="n">
        <v>1400</v>
      </c>
      <c r="Q12" s="82" t="n">
        <v>1400</v>
      </c>
      <c r="R12" s="82" t="n">
        <v>1400</v>
      </c>
      <c r="S12" s="82" t="n">
        <v>1400</v>
      </c>
      <c r="T12" s="82" t="n">
        <v>1400</v>
      </c>
      <c r="U12" s="83" t="n">
        <v>1260</v>
      </c>
      <c r="V12" s="82" t="n">
        <v>1400</v>
      </c>
      <c r="W12" s="82" t="n">
        <v>1400</v>
      </c>
      <c r="X12" s="82" t="n">
        <v>1400</v>
      </c>
      <c r="Y12" s="82" t="n">
        <v>1400</v>
      </c>
      <c r="Z12" s="83" t="n">
        <v>1260</v>
      </c>
      <c r="AA12" s="83" t="n">
        <v>1260</v>
      </c>
      <c r="AB12" s="83" t="n">
        <v>1260</v>
      </c>
      <c r="AC12" s="83" t="n">
        <v>1260</v>
      </c>
      <c r="AD12" s="83" t="n">
        <v>1260</v>
      </c>
      <c r="AE12" s="83" t="n">
        <v>1260</v>
      </c>
      <c r="AF12" s="83" t="n">
        <v>1260</v>
      </c>
      <c r="AG12" s="83" t="n">
        <v>1260</v>
      </c>
      <c r="AH12" s="83" t="n">
        <v>1120</v>
      </c>
      <c r="AI12" s="83" t="n">
        <v>1260</v>
      </c>
      <c r="AJ12" s="83" t="n">
        <v>1120</v>
      </c>
      <c r="AK12" s="83" t="n">
        <v>1260</v>
      </c>
      <c r="AL12" s="83" t="n">
        <v>1260</v>
      </c>
      <c r="AM12" s="83" t="n">
        <v>1260</v>
      </c>
      <c r="AN12" s="83" t="n">
        <v>1120</v>
      </c>
      <c r="AO12" s="83" t="n">
        <v>1260</v>
      </c>
      <c r="AP12" s="83" t="n">
        <v>1260</v>
      </c>
      <c r="AQ12" s="83" t="n">
        <v>1260</v>
      </c>
      <c r="AR12" s="83" t="n">
        <v>1260</v>
      </c>
      <c r="AS12" s="83" t="n">
        <v>1120</v>
      </c>
      <c r="AT12" s="83" t="n">
        <v>1120</v>
      </c>
      <c r="AU12" s="83" t="n">
        <v>1260</v>
      </c>
      <c r="AV12" s="83" t="n">
        <v>1260</v>
      </c>
      <c r="AW12" s="83" t="n">
        <v>1260</v>
      </c>
      <c r="AX12" s="83" t="n">
        <v>1260</v>
      </c>
      <c r="AY12" s="83" t="n">
        <v>1260</v>
      </c>
      <c r="AZ12" s="83" t="n">
        <v>1260</v>
      </c>
      <c r="BA12" s="83" t="n">
        <v>1260</v>
      </c>
      <c r="BB12" s="83" t="n">
        <v>1260</v>
      </c>
      <c r="BC12" s="83" t="n">
        <v>1260</v>
      </c>
      <c r="BD12" s="83" t="n">
        <v>1260</v>
      </c>
      <c r="BE12" s="83" t="n">
        <v>1260</v>
      </c>
      <c r="BF12" s="83" t="n">
        <v>1260</v>
      </c>
      <c r="BG12" s="83" t="n">
        <v>1260</v>
      </c>
      <c r="BH12" s="83" t="n">
        <v>1260</v>
      </c>
      <c r="BI12" s="83" t="n">
        <v>1260</v>
      </c>
      <c r="BJ12" s="83" t="n">
        <v>1260</v>
      </c>
      <c r="BK12" s="83" t="n">
        <v>1260</v>
      </c>
      <c r="BL12" s="83" t="n">
        <v>1260</v>
      </c>
      <c r="BM12" s="83" t="n">
        <v>1260</v>
      </c>
      <c r="BN12" s="83" t="n">
        <v>1260</v>
      </c>
      <c r="BO12" s="83" t="n">
        <v>1260</v>
      </c>
      <c r="BP12" s="83" t="n">
        <v>1260</v>
      </c>
      <c r="BQ12" s="83" t="n">
        <v>1260</v>
      </c>
      <c r="BR12" s="83" t="n">
        <v>1260</v>
      </c>
      <c r="BS12" s="83" t="n">
        <v>1120</v>
      </c>
      <c r="BT12" s="83" t="n">
        <v>1260</v>
      </c>
      <c r="BU12" s="83" t="n">
        <v>1260</v>
      </c>
      <c r="BV12" s="83" t="n">
        <v>1260</v>
      </c>
      <c r="BW12" s="83" t="n">
        <v>1260</v>
      </c>
      <c r="BX12" s="83" t="n">
        <v>1120</v>
      </c>
      <c r="BY12" s="83" t="n">
        <v>1120</v>
      </c>
      <c r="BZ12" s="83" t="n">
        <v>1120</v>
      </c>
      <c r="CA12" s="83" t="n">
        <v>1120</v>
      </c>
      <c r="CB12" s="83" t="n">
        <v>1120</v>
      </c>
      <c r="CC12" s="83" t="n">
        <v>980</v>
      </c>
      <c r="CD12" s="83" t="n">
        <v>1120</v>
      </c>
      <c r="CE12" s="83" t="n">
        <v>1120</v>
      </c>
      <c r="CF12" s="83" t="n">
        <v>1120</v>
      </c>
      <c r="CG12" s="83" t="n">
        <v>1120</v>
      </c>
      <c r="CH12" s="83" t="n">
        <v>1120</v>
      </c>
      <c r="CI12" s="83" t="n">
        <v>980</v>
      </c>
      <c r="CJ12" s="83" t="n">
        <v>980</v>
      </c>
      <c r="CK12" s="83" t="n">
        <v>980</v>
      </c>
      <c r="CL12" s="83" t="n">
        <v>980</v>
      </c>
      <c r="CM12" s="83" t="n">
        <v>980</v>
      </c>
      <c r="CN12" s="83" t="n">
        <v>980</v>
      </c>
      <c r="CO12" s="83" t="n">
        <v>980</v>
      </c>
      <c r="CP12" s="83" t="n">
        <v>980</v>
      </c>
      <c r="CQ12" s="83" t="n">
        <v>980</v>
      </c>
      <c r="CR12" s="83" t="n">
        <v>980</v>
      </c>
      <c r="CS12" s="83" t="n">
        <v>980</v>
      </c>
      <c r="CT12" s="85" t="n">
        <v>700</v>
      </c>
      <c r="CU12" s="83" t="n">
        <v>980</v>
      </c>
      <c r="CV12" s="83" t="n">
        <v>980</v>
      </c>
      <c r="CW12" s="83" t="n">
        <v>980</v>
      </c>
      <c r="CX12" s="83" t="n">
        <v>980</v>
      </c>
    </row>
    <row r="13" customFormat="false" ht="15.75" hidden="false" customHeight="false" outlineLevel="0" collapsed="false">
      <c r="A13" s="78" t="s">
        <v>193</v>
      </c>
      <c r="B13" s="79" t="n">
        <v>45505</v>
      </c>
      <c r="C13" s="81" t="n">
        <v>1540</v>
      </c>
      <c r="D13" s="81" t="n">
        <v>1540</v>
      </c>
      <c r="E13" s="83" t="n">
        <v>1260</v>
      </c>
      <c r="F13" s="83" t="n">
        <v>1260</v>
      </c>
      <c r="G13" s="81" t="n">
        <v>1540</v>
      </c>
      <c r="H13" s="82" t="n">
        <v>1400</v>
      </c>
      <c r="I13" s="82" t="n">
        <v>1400</v>
      </c>
      <c r="J13" s="82" t="n">
        <v>1400</v>
      </c>
      <c r="K13" s="82" t="n">
        <v>1400</v>
      </c>
      <c r="L13" s="82" t="n">
        <v>1400</v>
      </c>
      <c r="M13" s="82" t="n">
        <v>1400</v>
      </c>
      <c r="N13" s="83" t="n">
        <v>1260</v>
      </c>
      <c r="O13" s="82" t="n">
        <v>1400</v>
      </c>
      <c r="P13" s="82" t="n">
        <v>1400</v>
      </c>
      <c r="Q13" s="82" t="n">
        <v>1400</v>
      </c>
      <c r="R13" s="82" t="n">
        <v>1400</v>
      </c>
      <c r="S13" s="82" t="n">
        <v>1400</v>
      </c>
      <c r="T13" s="82" t="n">
        <v>1400</v>
      </c>
      <c r="U13" s="83" t="n">
        <v>1260</v>
      </c>
      <c r="V13" s="83" t="n">
        <v>1260</v>
      </c>
      <c r="W13" s="83" t="n">
        <v>1260</v>
      </c>
      <c r="X13" s="83" t="n">
        <v>1260</v>
      </c>
      <c r="Y13" s="83" t="n">
        <v>1260</v>
      </c>
      <c r="Z13" s="83" t="n">
        <v>1260</v>
      </c>
      <c r="AA13" s="83" t="n">
        <v>1260</v>
      </c>
      <c r="AB13" s="83" t="n">
        <v>1260</v>
      </c>
      <c r="AC13" s="83" t="n">
        <v>1260</v>
      </c>
      <c r="AD13" s="83" t="n">
        <v>1260</v>
      </c>
      <c r="AE13" s="83" t="n">
        <v>1260</v>
      </c>
      <c r="AF13" s="83" t="n">
        <v>1260</v>
      </c>
      <c r="AG13" s="83" t="n">
        <v>1260</v>
      </c>
      <c r="AH13" s="83" t="n">
        <v>1120</v>
      </c>
      <c r="AI13" s="83" t="n">
        <v>1260</v>
      </c>
      <c r="AJ13" s="83" t="n">
        <v>1120</v>
      </c>
      <c r="AK13" s="83" t="n">
        <v>1260</v>
      </c>
      <c r="AL13" s="83" t="n">
        <v>1260</v>
      </c>
      <c r="AM13" s="83" t="n">
        <v>1260</v>
      </c>
      <c r="AN13" s="83" t="n">
        <v>1120</v>
      </c>
      <c r="AO13" s="83" t="n">
        <v>1260</v>
      </c>
      <c r="AP13" s="83" t="n">
        <v>1260</v>
      </c>
      <c r="AQ13" s="83" t="n">
        <v>1260</v>
      </c>
      <c r="AR13" s="83" t="n">
        <v>1120</v>
      </c>
      <c r="AS13" s="83" t="n">
        <v>980</v>
      </c>
      <c r="AT13" s="83" t="n">
        <v>980</v>
      </c>
      <c r="AU13" s="83" t="n">
        <v>1260</v>
      </c>
      <c r="AV13" s="83" t="n">
        <v>1260</v>
      </c>
      <c r="AW13" s="83" t="n">
        <v>1260</v>
      </c>
      <c r="AX13" s="83" t="n">
        <v>1260</v>
      </c>
      <c r="AY13" s="83" t="n">
        <v>1260</v>
      </c>
      <c r="AZ13" s="83" t="n">
        <v>1260</v>
      </c>
      <c r="BA13" s="83" t="n">
        <v>1260</v>
      </c>
      <c r="BB13" s="83" t="n">
        <v>1260</v>
      </c>
      <c r="BC13" s="83" t="n">
        <v>1260</v>
      </c>
      <c r="BD13" s="83" t="n">
        <v>1260</v>
      </c>
      <c r="BE13" s="83" t="n">
        <v>1260</v>
      </c>
      <c r="BF13" s="83" t="n">
        <v>1260</v>
      </c>
      <c r="BG13" s="83" t="n">
        <v>1260</v>
      </c>
      <c r="BH13" s="83" t="n">
        <v>1120</v>
      </c>
      <c r="BI13" s="83" t="n">
        <v>1260</v>
      </c>
      <c r="BJ13" s="83" t="n">
        <v>1260</v>
      </c>
      <c r="BK13" s="83" t="n">
        <v>1260</v>
      </c>
      <c r="BL13" s="83" t="n">
        <v>1260</v>
      </c>
      <c r="BM13" s="83" t="n">
        <v>1260</v>
      </c>
      <c r="BN13" s="83" t="n">
        <v>1260</v>
      </c>
      <c r="BO13" s="83" t="n">
        <v>1260</v>
      </c>
      <c r="BP13" s="83" t="n">
        <v>1260</v>
      </c>
      <c r="BQ13" s="83" t="n">
        <v>1260</v>
      </c>
      <c r="BR13" s="83" t="n">
        <v>1260</v>
      </c>
      <c r="BS13" s="83" t="n">
        <v>1120</v>
      </c>
      <c r="BT13" s="83" t="n">
        <v>1120</v>
      </c>
      <c r="BU13" s="83" t="n">
        <v>1120</v>
      </c>
      <c r="BV13" s="83" t="n">
        <v>1120</v>
      </c>
      <c r="BW13" s="83" t="n">
        <v>1120</v>
      </c>
      <c r="BX13" s="83" t="n">
        <v>1120</v>
      </c>
      <c r="BY13" s="83" t="n">
        <v>980</v>
      </c>
      <c r="BZ13" s="83" t="n">
        <v>980</v>
      </c>
      <c r="CA13" s="83" t="n">
        <v>1120</v>
      </c>
      <c r="CB13" s="83" t="n">
        <v>1120</v>
      </c>
      <c r="CC13" s="84" t="n">
        <v>840</v>
      </c>
      <c r="CD13" s="83" t="n">
        <v>1120</v>
      </c>
      <c r="CE13" s="83" t="n">
        <v>1120</v>
      </c>
      <c r="CF13" s="83" t="n">
        <v>1120</v>
      </c>
      <c r="CG13" s="83" t="n">
        <v>980</v>
      </c>
      <c r="CH13" s="83" t="n">
        <v>980</v>
      </c>
      <c r="CI13" s="83" t="n">
        <v>1120</v>
      </c>
      <c r="CJ13" s="84" t="n">
        <v>840</v>
      </c>
      <c r="CK13" s="83" t="n">
        <v>1120</v>
      </c>
      <c r="CL13" s="84" t="n">
        <v>840</v>
      </c>
      <c r="CM13" s="83" t="n">
        <v>980</v>
      </c>
      <c r="CN13" s="83" t="n">
        <v>1120</v>
      </c>
      <c r="CO13" s="83" t="n">
        <v>980</v>
      </c>
      <c r="CP13" s="83" t="n">
        <v>980</v>
      </c>
      <c r="CQ13" s="83" t="n">
        <v>980</v>
      </c>
      <c r="CR13" s="83" t="n">
        <v>980</v>
      </c>
      <c r="CS13" s="83" t="n">
        <v>980</v>
      </c>
      <c r="CT13" s="85" t="n">
        <v>700</v>
      </c>
      <c r="CU13" s="83" t="n">
        <v>980</v>
      </c>
      <c r="CV13" s="83" t="n">
        <v>980</v>
      </c>
      <c r="CW13" s="83" t="n">
        <v>980</v>
      </c>
      <c r="CX13" s="83" t="n">
        <v>980</v>
      </c>
    </row>
    <row r="14" customFormat="false" ht="15.75" hidden="false" customHeight="false" outlineLevel="0" collapsed="false">
      <c r="A14" s="78" t="s">
        <v>194</v>
      </c>
      <c r="B14" s="79" t="n">
        <v>45536</v>
      </c>
      <c r="C14" s="81" t="n">
        <v>1540</v>
      </c>
      <c r="D14" s="81" t="n">
        <v>1540</v>
      </c>
      <c r="E14" s="83" t="n">
        <v>1260</v>
      </c>
      <c r="F14" s="83" t="n">
        <v>1260</v>
      </c>
      <c r="G14" s="82" t="n">
        <v>1400</v>
      </c>
      <c r="H14" s="82" t="n">
        <v>1400</v>
      </c>
      <c r="I14" s="82" t="n">
        <v>1400</v>
      </c>
      <c r="J14" s="82" t="n">
        <v>1400</v>
      </c>
      <c r="K14" s="82" t="n">
        <v>1400</v>
      </c>
      <c r="L14" s="82" t="n">
        <v>1400</v>
      </c>
      <c r="M14" s="82" t="n">
        <v>1400</v>
      </c>
      <c r="N14" s="83" t="n">
        <v>1260</v>
      </c>
      <c r="O14" s="82" t="n">
        <v>1400</v>
      </c>
      <c r="P14" s="82" t="n">
        <v>1400</v>
      </c>
      <c r="Q14" s="82" t="n">
        <v>1400</v>
      </c>
      <c r="R14" s="83" t="n">
        <v>1260</v>
      </c>
      <c r="S14" s="83" t="n">
        <v>1260</v>
      </c>
      <c r="T14" s="83" t="n">
        <v>1260</v>
      </c>
      <c r="U14" s="83" t="n">
        <v>1260</v>
      </c>
      <c r="V14" s="83" t="n">
        <v>1260</v>
      </c>
      <c r="W14" s="83" t="n">
        <v>1260</v>
      </c>
      <c r="X14" s="83" t="n">
        <v>1260</v>
      </c>
      <c r="Y14" s="83" t="n">
        <v>1260</v>
      </c>
      <c r="Z14" s="83" t="n">
        <v>1260</v>
      </c>
      <c r="AA14" s="83" t="n">
        <v>1260</v>
      </c>
      <c r="AB14" s="83" t="n">
        <v>1260</v>
      </c>
      <c r="AC14" s="83" t="n">
        <v>1260</v>
      </c>
      <c r="AD14" s="83" t="n">
        <v>1260</v>
      </c>
      <c r="AE14" s="83" t="n">
        <v>1260</v>
      </c>
      <c r="AF14" s="83" t="n">
        <v>1260</v>
      </c>
      <c r="AG14" s="83" t="n">
        <v>1260</v>
      </c>
      <c r="AH14" s="83" t="n">
        <v>980</v>
      </c>
      <c r="AI14" s="83" t="n">
        <v>1260</v>
      </c>
      <c r="AJ14" s="83" t="n">
        <v>980</v>
      </c>
      <c r="AK14" s="83" t="n">
        <v>1260</v>
      </c>
      <c r="AL14" s="83" t="n">
        <v>1260</v>
      </c>
      <c r="AM14" s="83" t="n">
        <v>1260</v>
      </c>
      <c r="AN14" s="83" t="n">
        <v>980</v>
      </c>
      <c r="AO14" s="83" t="n">
        <v>1260</v>
      </c>
      <c r="AP14" s="83" t="n">
        <v>1260</v>
      </c>
      <c r="AQ14" s="83" t="n">
        <v>1260</v>
      </c>
      <c r="AR14" s="83" t="n">
        <v>980</v>
      </c>
      <c r="AS14" s="83" t="n">
        <v>980</v>
      </c>
      <c r="AT14" s="83" t="n">
        <v>980</v>
      </c>
      <c r="AU14" s="83" t="n">
        <v>1260</v>
      </c>
      <c r="AV14" s="83" t="n">
        <v>1260</v>
      </c>
      <c r="AW14" s="83" t="n">
        <v>1260</v>
      </c>
      <c r="AX14" s="83" t="n">
        <v>1260</v>
      </c>
      <c r="AY14" s="83" t="n">
        <v>1260</v>
      </c>
      <c r="AZ14" s="83" t="n">
        <v>1260</v>
      </c>
      <c r="BA14" s="83" t="n">
        <v>1260</v>
      </c>
      <c r="BB14" s="83" t="n">
        <v>1260</v>
      </c>
      <c r="BC14" s="83" t="n">
        <v>1260</v>
      </c>
      <c r="BD14" s="83" t="n">
        <v>1260</v>
      </c>
      <c r="BE14" s="83" t="n">
        <v>1260</v>
      </c>
      <c r="BF14" s="83" t="n">
        <v>1260</v>
      </c>
      <c r="BG14" s="83" t="n">
        <v>1260</v>
      </c>
      <c r="BH14" s="83" t="n">
        <v>980</v>
      </c>
      <c r="BI14" s="83" t="n">
        <v>1260</v>
      </c>
      <c r="BJ14" s="83" t="n">
        <v>1260</v>
      </c>
      <c r="BK14" s="83" t="n">
        <v>1260</v>
      </c>
      <c r="BL14" s="83" t="n">
        <v>1260</v>
      </c>
      <c r="BM14" s="83" t="n">
        <v>1260</v>
      </c>
      <c r="BN14" s="83" t="n">
        <v>1260</v>
      </c>
      <c r="BO14" s="83" t="n">
        <v>1260</v>
      </c>
      <c r="BP14" s="83" t="n">
        <v>1120</v>
      </c>
      <c r="BQ14" s="83" t="n">
        <v>1120</v>
      </c>
      <c r="BR14" s="83" t="n">
        <v>1120</v>
      </c>
      <c r="BS14" s="83" t="n">
        <v>1260</v>
      </c>
      <c r="BT14" s="83" t="n">
        <v>1120</v>
      </c>
      <c r="BU14" s="83" t="n">
        <v>1120</v>
      </c>
      <c r="BV14" s="83" t="n">
        <v>1120</v>
      </c>
      <c r="BW14" s="83" t="n">
        <v>1120</v>
      </c>
      <c r="BX14" s="83" t="n">
        <v>1120</v>
      </c>
      <c r="BY14" s="83" t="n">
        <v>980</v>
      </c>
      <c r="BZ14" s="83" t="n">
        <v>980</v>
      </c>
      <c r="CA14" s="83" t="n">
        <v>980</v>
      </c>
      <c r="CB14" s="83" t="n">
        <v>1260</v>
      </c>
      <c r="CC14" s="84" t="n">
        <v>840</v>
      </c>
      <c r="CD14" s="83" t="n">
        <v>980</v>
      </c>
      <c r="CE14" s="83" t="n">
        <v>980</v>
      </c>
      <c r="CF14" s="83" t="n">
        <v>980</v>
      </c>
      <c r="CG14" s="83" t="n">
        <v>980</v>
      </c>
      <c r="CH14" s="83" t="n">
        <v>980</v>
      </c>
      <c r="CI14" s="83" t="n">
        <v>1120</v>
      </c>
      <c r="CJ14" s="84" t="n">
        <v>840</v>
      </c>
      <c r="CK14" s="83" t="n">
        <v>1120</v>
      </c>
      <c r="CL14" s="84" t="n">
        <v>840</v>
      </c>
      <c r="CM14" s="83" t="n">
        <v>980</v>
      </c>
      <c r="CN14" s="83" t="n">
        <v>1120</v>
      </c>
      <c r="CO14" s="83" t="n">
        <v>980</v>
      </c>
      <c r="CP14" s="83" t="n">
        <v>980</v>
      </c>
      <c r="CQ14" s="83" t="n">
        <v>980</v>
      </c>
      <c r="CR14" s="83" t="n">
        <v>980</v>
      </c>
      <c r="CS14" s="83" t="n">
        <v>980</v>
      </c>
      <c r="CT14" s="85" t="n">
        <v>700</v>
      </c>
      <c r="CU14" s="83" t="n">
        <v>1120</v>
      </c>
      <c r="CV14" s="84" t="n">
        <v>840</v>
      </c>
      <c r="CW14" s="84" t="n">
        <v>840</v>
      </c>
      <c r="CX14" s="84" t="n">
        <v>840</v>
      </c>
    </row>
    <row r="15" customFormat="false" ht="15.75" hidden="false" customHeight="false" outlineLevel="0" collapsed="false">
      <c r="A15" s="78" t="s">
        <v>195</v>
      </c>
      <c r="B15" s="86" t="n">
        <v>45566</v>
      </c>
      <c r="C15" s="87" t="n">
        <v>1540</v>
      </c>
      <c r="D15" s="87" t="n">
        <v>1540</v>
      </c>
      <c r="E15" s="82" t="n">
        <v>1400</v>
      </c>
      <c r="F15" s="81" t="n">
        <v>1540</v>
      </c>
      <c r="G15" s="87" t="n">
        <v>1540</v>
      </c>
      <c r="H15" s="87" t="n">
        <v>1540</v>
      </c>
      <c r="I15" s="87" t="n">
        <v>1540</v>
      </c>
      <c r="J15" s="87" t="n">
        <v>1820</v>
      </c>
      <c r="K15" s="87" t="n">
        <v>1820</v>
      </c>
      <c r="L15" s="87" t="n">
        <v>1820</v>
      </c>
      <c r="M15" s="87" t="n">
        <v>1820</v>
      </c>
      <c r="N15" s="81" t="n">
        <v>1540</v>
      </c>
      <c r="O15" s="82" t="n">
        <v>1400</v>
      </c>
      <c r="P15" s="87" t="n">
        <v>1820</v>
      </c>
      <c r="Q15" s="87" t="n">
        <v>1820</v>
      </c>
      <c r="R15" s="87" t="n">
        <v>1820</v>
      </c>
      <c r="S15" s="87" t="n">
        <v>1820</v>
      </c>
      <c r="T15" s="87" t="n">
        <v>1820</v>
      </c>
      <c r="U15" s="82" t="n">
        <v>1400</v>
      </c>
      <c r="V15" s="87" t="n">
        <v>1820</v>
      </c>
      <c r="W15" s="87" t="n">
        <v>1820</v>
      </c>
      <c r="X15" s="87" t="n">
        <v>1820</v>
      </c>
      <c r="Y15" s="87" t="n">
        <v>1820</v>
      </c>
      <c r="Z15" s="82" t="n">
        <v>1400</v>
      </c>
      <c r="AA15" s="82" t="n">
        <v>1400</v>
      </c>
      <c r="AB15" s="82" t="n">
        <v>1400</v>
      </c>
      <c r="AC15" s="82" t="n">
        <v>1400</v>
      </c>
      <c r="AD15" s="87" t="n">
        <v>1820</v>
      </c>
      <c r="AE15" s="81" t="n">
        <v>1540</v>
      </c>
      <c r="AF15" s="81" t="n">
        <v>1540</v>
      </c>
      <c r="AG15" s="81" t="n">
        <v>1540</v>
      </c>
      <c r="AH15" s="82" t="n">
        <v>1400</v>
      </c>
      <c r="AI15" s="82" t="n">
        <v>1400</v>
      </c>
      <c r="AJ15" s="82" t="n">
        <v>1400</v>
      </c>
      <c r="AK15" s="81" t="n">
        <v>1540</v>
      </c>
      <c r="AL15" s="81" t="n">
        <v>1540</v>
      </c>
      <c r="AM15" s="81" t="n">
        <v>1540</v>
      </c>
      <c r="AN15" s="82" t="n">
        <v>1400</v>
      </c>
      <c r="AO15" s="82" t="n">
        <v>1400</v>
      </c>
      <c r="AP15" s="81" t="n">
        <v>1540</v>
      </c>
      <c r="AQ15" s="81" t="n">
        <v>1540</v>
      </c>
      <c r="AR15" s="83" t="n">
        <v>1260</v>
      </c>
      <c r="AS15" s="83" t="n">
        <v>1260</v>
      </c>
      <c r="AT15" s="83" t="n">
        <v>1260</v>
      </c>
      <c r="AU15" s="81" t="n">
        <v>1540</v>
      </c>
      <c r="AV15" s="81" t="n">
        <v>1540</v>
      </c>
      <c r="AW15" s="81" t="n">
        <v>1540</v>
      </c>
      <c r="AX15" s="81" t="n">
        <v>1540</v>
      </c>
      <c r="AY15" s="81" t="n">
        <v>1540</v>
      </c>
      <c r="AZ15" s="81" t="n">
        <v>1540</v>
      </c>
      <c r="BA15" s="81" t="n">
        <v>1540</v>
      </c>
      <c r="BB15" s="81" t="n">
        <v>1540</v>
      </c>
      <c r="BC15" s="81" t="n">
        <v>1540</v>
      </c>
      <c r="BD15" s="81" t="n">
        <v>1540</v>
      </c>
      <c r="BE15" s="82" t="n">
        <v>1400</v>
      </c>
      <c r="BF15" s="82" t="n">
        <v>1400</v>
      </c>
      <c r="BG15" s="82" t="n">
        <v>1400</v>
      </c>
      <c r="BH15" s="82" t="n">
        <v>1400</v>
      </c>
      <c r="BI15" s="82" t="n">
        <v>1400</v>
      </c>
      <c r="BJ15" s="82" t="n">
        <v>1400</v>
      </c>
      <c r="BK15" s="82" t="n">
        <v>1400</v>
      </c>
      <c r="BL15" s="82" t="n">
        <v>1400</v>
      </c>
      <c r="BM15" s="82" t="n">
        <v>1400</v>
      </c>
      <c r="BN15" s="82" t="n">
        <v>1400</v>
      </c>
      <c r="BO15" s="82" t="n">
        <v>1400</v>
      </c>
      <c r="BP15" s="82" t="n">
        <v>1400</v>
      </c>
      <c r="BQ15" s="82" t="n">
        <v>1400</v>
      </c>
      <c r="BR15" s="82" t="n">
        <v>1400</v>
      </c>
      <c r="BS15" s="82" t="n">
        <v>1400</v>
      </c>
      <c r="BT15" s="82" t="n">
        <v>1400</v>
      </c>
      <c r="BU15" s="82" t="n">
        <v>1400</v>
      </c>
      <c r="BV15" s="82" t="n">
        <v>1400</v>
      </c>
      <c r="BW15" s="82" t="n">
        <v>1400</v>
      </c>
      <c r="BX15" s="83" t="n">
        <v>1260</v>
      </c>
      <c r="BY15" s="83" t="n">
        <v>1260</v>
      </c>
      <c r="BZ15" s="83" t="n">
        <v>1260</v>
      </c>
      <c r="CA15" s="83" t="n">
        <v>1260</v>
      </c>
      <c r="CB15" s="83" t="n">
        <v>1260</v>
      </c>
      <c r="CC15" s="83" t="n">
        <v>1120</v>
      </c>
      <c r="CD15" s="83" t="n">
        <v>1260</v>
      </c>
      <c r="CE15" s="83" t="n">
        <v>1260</v>
      </c>
      <c r="CF15" s="83" t="n">
        <v>1260</v>
      </c>
      <c r="CG15" s="83" t="n">
        <v>1260</v>
      </c>
      <c r="CH15" s="83" t="n">
        <v>1260</v>
      </c>
      <c r="CI15" s="83" t="n">
        <v>1260</v>
      </c>
      <c r="CJ15" s="83" t="n">
        <v>1260</v>
      </c>
      <c r="CK15" s="83" t="n">
        <v>1260</v>
      </c>
      <c r="CL15" s="83" t="n">
        <v>1260</v>
      </c>
      <c r="CM15" s="83" t="n">
        <v>1260</v>
      </c>
      <c r="CN15" s="83" t="n">
        <v>1260</v>
      </c>
      <c r="CO15" s="83" t="n">
        <v>1260</v>
      </c>
      <c r="CP15" s="83" t="n">
        <v>1260</v>
      </c>
      <c r="CQ15" s="83" t="n">
        <v>1260</v>
      </c>
      <c r="CR15" s="83" t="n">
        <v>1260</v>
      </c>
      <c r="CS15" s="83" t="n">
        <v>1260</v>
      </c>
      <c r="CT15" s="83" t="n">
        <v>1120</v>
      </c>
      <c r="CU15" s="83" t="n">
        <v>1260</v>
      </c>
      <c r="CV15" s="83" t="n">
        <v>1260</v>
      </c>
      <c r="CW15" s="83" t="n">
        <v>1260</v>
      </c>
      <c r="CX15" s="83" t="n">
        <v>1260</v>
      </c>
    </row>
    <row r="16" customFormat="false" ht="15.75" hidden="false" customHeight="false" outlineLevel="0" collapsed="false">
      <c r="A16" s="78" t="s">
        <v>196</v>
      </c>
      <c r="B16" s="86" t="n">
        <v>45597</v>
      </c>
      <c r="C16" s="87" t="n">
        <v>1540</v>
      </c>
      <c r="D16" s="87" t="n">
        <v>1540</v>
      </c>
      <c r="E16" s="81" t="n">
        <v>1540</v>
      </c>
      <c r="F16" s="81" t="n">
        <v>1540</v>
      </c>
      <c r="G16" s="87" t="n">
        <v>1540</v>
      </c>
      <c r="H16" s="81" t="n">
        <v>1540</v>
      </c>
      <c r="I16" s="81" t="n">
        <v>1540</v>
      </c>
      <c r="J16" s="81" t="n">
        <v>1540</v>
      </c>
      <c r="K16" s="81" t="n">
        <v>1540</v>
      </c>
      <c r="L16" s="81" t="n">
        <v>1540</v>
      </c>
      <c r="M16" s="81" t="n">
        <v>1540</v>
      </c>
      <c r="N16" s="82" t="n">
        <v>1400</v>
      </c>
      <c r="O16" s="82" t="n">
        <v>1400</v>
      </c>
      <c r="P16" s="81" t="n">
        <v>1540</v>
      </c>
      <c r="Q16" s="81" t="n">
        <v>1540</v>
      </c>
      <c r="R16" s="81" t="n">
        <v>1540</v>
      </c>
      <c r="S16" s="81" t="n">
        <v>1540</v>
      </c>
      <c r="T16" s="81" t="n">
        <v>1540</v>
      </c>
      <c r="U16" s="82" t="n">
        <v>1400</v>
      </c>
      <c r="V16" s="81" t="n">
        <v>1540</v>
      </c>
      <c r="W16" s="81" t="n">
        <v>1540</v>
      </c>
      <c r="X16" s="81" t="n">
        <v>1540</v>
      </c>
      <c r="Y16" s="81" t="n">
        <v>1540</v>
      </c>
      <c r="Z16" s="82" t="n">
        <v>1400</v>
      </c>
      <c r="AA16" s="82" t="n">
        <v>1400</v>
      </c>
      <c r="AB16" s="82" t="n">
        <v>1400</v>
      </c>
      <c r="AC16" s="82" t="n">
        <v>1400</v>
      </c>
      <c r="AD16" s="81" t="n">
        <v>1540</v>
      </c>
      <c r="AE16" s="81" t="n">
        <v>1540</v>
      </c>
      <c r="AF16" s="81" t="n">
        <v>1540</v>
      </c>
      <c r="AG16" s="81" t="n">
        <v>1540</v>
      </c>
      <c r="AH16" s="82" t="n">
        <v>1400</v>
      </c>
      <c r="AI16" s="82" t="n">
        <v>1400</v>
      </c>
      <c r="AJ16" s="82" t="n">
        <v>1400</v>
      </c>
      <c r="AK16" s="81" t="n">
        <v>1540</v>
      </c>
      <c r="AL16" s="81" t="n">
        <v>1540</v>
      </c>
      <c r="AM16" s="81" t="n">
        <v>1540</v>
      </c>
      <c r="AN16" s="82" t="n">
        <v>1400</v>
      </c>
      <c r="AO16" s="82" t="n">
        <v>1400</v>
      </c>
      <c r="AP16" s="81" t="n">
        <v>1540</v>
      </c>
      <c r="AQ16" s="81" t="n">
        <v>1540</v>
      </c>
      <c r="AR16" s="82" t="n">
        <v>1400</v>
      </c>
      <c r="AS16" s="82" t="n">
        <v>1400</v>
      </c>
      <c r="AT16" s="82" t="n">
        <v>1400</v>
      </c>
      <c r="AU16" s="81" t="n">
        <v>1540</v>
      </c>
      <c r="AV16" s="81" t="n">
        <v>1540</v>
      </c>
      <c r="AW16" s="82" t="n">
        <v>1400</v>
      </c>
      <c r="AX16" s="82" t="n">
        <v>1400</v>
      </c>
      <c r="AY16" s="82" t="n">
        <v>1400</v>
      </c>
      <c r="AZ16" s="82" t="n">
        <v>1400</v>
      </c>
      <c r="BA16" s="82" t="n">
        <v>1400</v>
      </c>
      <c r="BB16" s="82" t="n">
        <v>1400</v>
      </c>
      <c r="BC16" s="82" t="n">
        <v>1400</v>
      </c>
      <c r="BD16" s="82" t="n">
        <v>1400</v>
      </c>
      <c r="BE16" s="82" t="n">
        <v>1400</v>
      </c>
      <c r="BF16" s="82" t="n">
        <v>1400</v>
      </c>
      <c r="BG16" s="82" t="n">
        <v>1400</v>
      </c>
      <c r="BH16" s="83" t="n">
        <v>1260</v>
      </c>
      <c r="BI16" s="83" t="n">
        <v>1260</v>
      </c>
      <c r="BJ16" s="82" t="n">
        <v>1400</v>
      </c>
      <c r="BK16" s="82" t="n">
        <v>1400</v>
      </c>
      <c r="BL16" s="82" t="n">
        <v>1400</v>
      </c>
      <c r="BM16" s="82" t="n">
        <v>1400</v>
      </c>
      <c r="BN16" s="82" t="n">
        <v>1400</v>
      </c>
      <c r="BO16" s="82" t="n">
        <v>1400</v>
      </c>
      <c r="BP16" s="82" t="n">
        <v>1400</v>
      </c>
      <c r="BQ16" s="82" t="n">
        <v>1400</v>
      </c>
      <c r="BR16" s="83" t="n">
        <v>1260</v>
      </c>
      <c r="BS16" s="83" t="n">
        <v>1260</v>
      </c>
      <c r="BT16" s="83" t="n">
        <v>1260</v>
      </c>
      <c r="BU16" s="83" t="n">
        <v>1260</v>
      </c>
      <c r="BV16" s="83" t="n">
        <v>1260</v>
      </c>
      <c r="BW16" s="83" t="n">
        <v>1260</v>
      </c>
      <c r="BX16" s="83" t="n">
        <v>1260</v>
      </c>
      <c r="BY16" s="83" t="n">
        <v>1260</v>
      </c>
      <c r="BZ16" s="83" t="n">
        <v>1260</v>
      </c>
      <c r="CA16" s="83" t="n">
        <v>1260</v>
      </c>
      <c r="CB16" s="83" t="n">
        <v>1260</v>
      </c>
      <c r="CC16" s="83" t="n">
        <v>1260</v>
      </c>
      <c r="CD16" s="83" t="n">
        <v>1260</v>
      </c>
      <c r="CE16" s="83" t="n">
        <v>1260</v>
      </c>
      <c r="CF16" s="83" t="n">
        <v>1260</v>
      </c>
      <c r="CG16" s="83" t="n">
        <v>1260</v>
      </c>
      <c r="CH16" s="83" t="n">
        <v>1260</v>
      </c>
      <c r="CI16" s="83" t="n">
        <v>1260</v>
      </c>
      <c r="CJ16" s="83" t="n">
        <v>1260</v>
      </c>
      <c r="CK16" s="83" t="n">
        <v>1260</v>
      </c>
      <c r="CL16" s="83" t="n">
        <v>1120</v>
      </c>
      <c r="CM16" s="83" t="n">
        <v>1260</v>
      </c>
      <c r="CN16" s="83" t="n">
        <v>1260</v>
      </c>
      <c r="CO16" s="83" t="n">
        <v>1260</v>
      </c>
      <c r="CP16" s="83" t="n">
        <v>1260</v>
      </c>
      <c r="CQ16" s="83" t="n">
        <v>1260</v>
      </c>
      <c r="CR16" s="83" t="n">
        <v>1260</v>
      </c>
      <c r="CS16" s="83" t="n">
        <v>1260</v>
      </c>
      <c r="CT16" s="83" t="n">
        <v>1260</v>
      </c>
      <c r="CU16" s="83" t="n">
        <v>1260</v>
      </c>
      <c r="CV16" s="83" t="n">
        <v>1260</v>
      </c>
      <c r="CW16" s="83" t="n">
        <v>1260</v>
      </c>
      <c r="CX16" s="83" t="n">
        <v>1260</v>
      </c>
    </row>
    <row r="17" customFormat="false" ht="15.75" hidden="false" customHeight="false" outlineLevel="0" collapsed="false">
      <c r="A17" s="78" t="s">
        <v>197</v>
      </c>
      <c r="B17" s="86" t="n">
        <v>45627</v>
      </c>
      <c r="C17" s="81" t="n">
        <v>1540</v>
      </c>
      <c r="D17" s="81" t="n">
        <v>1540</v>
      </c>
      <c r="E17" s="82" t="n">
        <v>1400</v>
      </c>
      <c r="F17" s="82" t="n">
        <v>1400</v>
      </c>
      <c r="G17" s="81" t="n">
        <v>1540</v>
      </c>
      <c r="H17" s="81" t="n">
        <v>1540</v>
      </c>
      <c r="I17" s="81" t="n">
        <v>1540</v>
      </c>
      <c r="J17" s="81" t="n">
        <v>1540</v>
      </c>
      <c r="K17" s="81" t="n">
        <v>1540</v>
      </c>
      <c r="L17" s="81" t="n">
        <v>1540</v>
      </c>
      <c r="M17" s="81" t="n">
        <v>1540</v>
      </c>
      <c r="N17" s="82" t="n">
        <v>1400</v>
      </c>
      <c r="O17" s="82" t="n">
        <v>1400</v>
      </c>
      <c r="P17" s="81" t="n">
        <v>1540</v>
      </c>
      <c r="Q17" s="81" t="n">
        <v>1540</v>
      </c>
      <c r="R17" s="81" t="n">
        <v>1540</v>
      </c>
      <c r="S17" s="81" t="n">
        <v>1540</v>
      </c>
      <c r="T17" s="81" t="n">
        <v>1540</v>
      </c>
      <c r="U17" s="82" t="n">
        <v>1400</v>
      </c>
      <c r="V17" s="81" t="n">
        <v>1540</v>
      </c>
      <c r="W17" s="81" t="n">
        <v>1540</v>
      </c>
      <c r="X17" s="81" t="n">
        <v>1540</v>
      </c>
      <c r="Y17" s="81" t="n">
        <v>1540</v>
      </c>
      <c r="Z17" s="82" t="n">
        <v>1400</v>
      </c>
      <c r="AA17" s="82" t="n">
        <v>1400</v>
      </c>
      <c r="AB17" s="82" t="n">
        <v>1400</v>
      </c>
      <c r="AC17" s="82" t="n">
        <v>1400</v>
      </c>
      <c r="AD17" s="81" t="n">
        <v>1540</v>
      </c>
      <c r="AE17" s="81" t="n">
        <v>1540</v>
      </c>
      <c r="AF17" s="81" t="n">
        <v>1540</v>
      </c>
      <c r="AG17" s="81" t="n">
        <v>1540</v>
      </c>
      <c r="AH17" s="82" t="n">
        <v>1400</v>
      </c>
      <c r="AI17" s="82" t="n">
        <v>1400</v>
      </c>
      <c r="AJ17" s="82" t="n">
        <v>1400</v>
      </c>
      <c r="AK17" s="81" t="n">
        <v>1540</v>
      </c>
      <c r="AL17" s="81" t="n">
        <v>1540</v>
      </c>
      <c r="AM17" s="81" t="n">
        <v>1540</v>
      </c>
      <c r="AN17" s="82" t="n">
        <v>1400</v>
      </c>
      <c r="AO17" s="82" t="n">
        <v>1400</v>
      </c>
      <c r="AP17" s="82" t="n">
        <v>1400</v>
      </c>
      <c r="AQ17" s="82" t="n">
        <v>1400</v>
      </c>
      <c r="AR17" s="82" t="n">
        <v>1400</v>
      </c>
      <c r="AS17" s="82" t="n">
        <v>1400</v>
      </c>
      <c r="AT17" s="82" t="n">
        <v>1400</v>
      </c>
      <c r="AU17" s="82" t="n">
        <v>1400</v>
      </c>
      <c r="AV17" s="82" t="n">
        <v>1400</v>
      </c>
      <c r="AW17" s="82" t="n">
        <v>1400</v>
      </c>
      <c r="AX17" s="82" t="n">
        <v>1400</v>
      </c>
      <c r="AY17" s="82" t="n">
        <v>1400</v>
      </c>
      <c r="AZ17" s="82" t="n">
        <v>1400</v>
      </c>
      <c r="BA17" s="82" t="n">
        <v>1400</v>
      </c>
      <c r="BB17" s="82" t="n">
        <v>1400</v>
      </c>
      <c r="BC17" s="82" t="n">
        <v>1400</v>
      </c>
      <c r="BD17" s="82" t="n">
        <v>1400</v>
      </c>
      <c r="BE17" s="82" t="n">
        <v>1400</v>
      </c>
      <c r="BF17" s="82" t="n">
        <v>1400</v>
      </c>
      <c r="BG17" s="82" t="n">
        <v>1400</v>
      </c>
      <c r="BH17" s="83" t="n">
        <v>1260</v>
      </c>
      <c r="BI17" s="83" t="n">
        <v>1260</v>
      </c>
      <c r="BJ17" s="82" t="n">
        <v>1400</v>
      </c>
      <c r="BK17" s="82" t="n">
        <v>1400</v>
      </c>
      <c r="BL17" s="83" t="n">
        <v>1260</v>
      </c>
      <c r="BM17" s="83" t="n">
        <v>1260</v>
      </c>
      <c r="BN17" s="83" t="n">
        <v>1260</v>
      </c>
      <c r="BO17" s="83" t="n">
        <v>1260</v>
      </c>
      <c r="BP17" s="83" t="n">
        <v>1260</v>
      </c>
      <c r="BQ17" s="83" t="n">
        <v>1260</v>
      </c>
      <c r="BR17" s="83" t="n">
        <v>1260</v>
      </c>
      <c r="BS17" s="83" t="n">
        <v>1260</v>
      </c>
      <c r="BT17" s="83" t="n">
        <v>1260</v>
      </c>
      <c r="BU17" s="83" t="n">
        <v>1260</v>
      </c>
      <c r="BV17" s="83" t="n">
        <v>1260</v>
      </c>
      <c r="BW17" s="83" t="n">
        <v>1260</v>
      </c>
      <c r="BX17" s="83" t="n">
        <v>1260</v>
      </c>
      <c r="BY17" s="83" t="n">
        <v>1260</v>
      </c>
      <c r="BZ17" s="83" t="n">
        <v>1260</v>
      </c>
      <c r="CA17" s="83" t="n">
        <v>1260</v>
      </c>
      <c r="CB17" s="83" t="n">
        <v>1260</v>
      </c>
      <c r="CC17" s="83" t="n">
        <v>1260</v>
      </c>
      <c r="CD17" s="83" t="n">
        <v>1260</v>
      </c>
      <c r="CE17" s="83" t="n">
        <v>1260</v>
      </c>
      <c r="CF17" s="83" t="n">
        <v>1260</v>
      </c>
      <c r="CG17" s="83" t="n">
        <v>1260</v>
      </c>
      <c r="CH17" s="83" t="n">
        <v>1260</v>
      </c>
      <c r="CI17" s="83" t="n">
        <v>1260</v>
      </c>
      <c r="CJ17" s="83" t="n">
        <v>1260</v>
      </c>
      <c r="CK17" s="83" t="n">
        <v>1260</v>
      </c>
      <c r="CL17" s="83" t="n">
        <v>1120</v>
      </c>
      <c r="CM17" s="83" t="n">
        <v>1260</v>
      </c>
      <c r="CN17" s="83" t="n">
        <v>1260</v>
      </c>
      <c r="CO17" s="83" t="n">
        <v>1260</v>
      </c>
      <c r="CP17" s="83" t="n">
        <v>1260</v>
      </c>
      <c r="CQ17" s="83" t="n">
        <v>1260</v>
      </c>
      <c r="CR17" s="83" t="n">
        <v>1260</v>
      </c>
      <c r="CS17" s="83" t="n">
        <v>1260</v>
      </c>
      <c r="CT17" s="83" t="n">
        <v>1260</v>
      </c>
      <c r="CU17" s="83" t="n">
        <v>1260</v>
      </c>
      <c r="CV17" s="83" t="n">
        <v>1120</v>
      </c>
      <c r="CW17" s="83" t="n">
        <v>1120</v>
      </c>
      <c r="CX17" s="83" t="n">
        <v>1120</v>
      </c>
    </row>
    <row r="18" customFormat="false" ht="15.75" hidden="false" customHeight="false" outlineLevel="0" collapsed="false">
      <c r="A18" s="78" t="s">
        <v>198</v>
      </c>
      <c r="B18" s="86" t="n">
        <v>45658</v>
      </c>
      <c r="C18" s="81" t="n">
        <v>1540</v>
      </c>
      <c r="D18" s="81" t="n">
        <v>1540</v>
      </c>
      <c r="E18" s="82" t="n">
        <v>1400</v>
      </c>
      <c r="F18" s="82" t="n">
        <v>1400</v>
      </c>
      <c r="G18" s="81" t="n">
        <v>1540</v>
      </c>
      <c r="H18" s="81" t="n">
        <v>1540</v>
      </c>
      <c r="I18" s="81" t="n">
        <v>1540</v>
      </c>
      <c r="J18" s="81" t="n">
        <v>1540</v>
      </c>
      <c r="K18" s="81" t="n">
        <v>1540</v>
      </c>
      <c r="L18" s="81" t="n">
        <v>1540</v>
      </c>
      <c r="M18" s="81" t="n">
        <v>1540</v>
      </c>
      <c r="N18" s="82" t="n">
        <v>1400</v>
      </c>
      <c r="O18" s="82" t="n">
        <v>1400</v>
      </c>
      <c r="P18" s="81" t="n">
        <v>1540</v>
      </c>
      <c r="Q18" s="81" t="n">
        <v>1540</v>
      </c>
      <c r="R18" s="81" t="n">
        <v>1540</v>
      </c>
      <c r="S18" s="81" t="n">
        <v>1540</v>
      </c>
      <c r="T18" s="81" t="n">
        <v>1540</v>
      </c>
      <c r="U18" s="82" t="n">
        <v>1400</v>
      </c>
      <c r="V18" s="81" t="n">
        <v>1540</v>
      </c>
      <c r="W18" s="81" t="n">
        <v>1540</v>
      </c>
      <c r="X18" s="81" t="n">
        <v>1540</v>
      </c>
      <c r="Y18" s="81" t="n">
        <v>1540</v>
      </c>
      <c r="Z18" s="82" t="n">
        <v>1400</v>
      </c>
      <c r="AA18" s="82" t="n">
        <v>1400</v>
      </c>
      <c r="AB18" s="82" t="n">
        <v>1400</v>
      </c>
      <c r="AC18" s="82" t="n">
        <v>1400</v>
      </c>
      <c r="AD18" s="81" t="n">
        <v>1540</v>
      </c>
      <c r="AE18" s="81" t="n">
        <v>1540</v>
      </c>
      <c r="AF18" s="82" t="n">
        <v>1400</v>
      </c>
      <c r="AG18" s="82" t="n">
        <v>1400</v>
      </c>
      <c r="AH18" s="82" t="n">
        <v>1400</v>
      </c>
      <c r="AI18" s="82" t="n">
        <v>1400</v>
      </c>
      <c r="AJ18" s="82" t="n">
        <v>1400</v>
      </c>
      <c r="AK18" s="82" t="n">
        <v>1400</v>
      </c>
      <c r="AL18" s="82" t="n">
        <v>1400</v>
      </c>
      <c r="AM18" s="82" t="n">
        <v>1400</v>
      </c>
      <c r="AN18" s="82" t="n">
        <v>1400</v>
      </c>
      <c r="AO18" s="83" t="n">
        <v>1260</v>
      </c>
      <c r="AP18" s="82" t="n">
        <v>1400</v>
      </c>
      <c r="AQ18" s="82" t="n">
        <v>1400</v>
      </c>
      <c r="AR18" s="83" t="n">
        <v>1260</v>
      </c>
      <c r="AS18" s="83" t="n">
        <v>1260</v>
      </c>
      <c r="AT18" s="83" t="n">
        <v>1260</v>
      </c>
      <c r="AU18" s="82" t="n">
        <v>1400</v>
      </c>
      <c r="AV18" s="82" t="n">
        <v>1400</v>
      </c>
      <c r="AW18" s="82" t="n">
        <v>1400</v>
      </c>
      <c r="AX18" s="82" t="n">
        <v>1400</v>
      </c>
      <c r="AY18" s="82" t="n">
        <v>1400</v>
      </c>
      <c r="AZ18" s="82" t="n">
        <v>1400</v>
      </c>
      <c r="BA18" s="82" t="n">
        <v>1400</v>
      </c>
      <c r="BB18" s="82" t="n">
        <v>1400</v>
      </c>
      <c r="BC18" s="82" t="n">
        <v>1400</v>
      </c>
      <c r="BD18" s="83" t="n">
        <v>1260</v>
      </c>
      <c r="BE18" s="83" t="n">
        <v>1260</v>
      </c>
      <c r="BF18" s="83" t="n">
        <v>1260</v>
      </c>
      <c r="BG18" s="83" t="n">
        <v>1260</v>
      </c>
      <c r="BH18" s="83" t="n">
        <v>1260</v>
      </c>
      <c r="BI18" s="83" t="n">
        <v>1260</v>
      </c>
      <c r="BJ18" s="83" t="n">
        <v>1260</v>
      </c>
      <c r="BK18" s="83" t="n">
        <v>1260</v>
      </c>
      <c r="BL18" s="83" t="n">
        <v>1260</v>
      </c>
      <c r="BM18" s="83" t="n">
        <v>1260</v>
      </c>
      <c r="BN18" s="83" t="n">
        <v>1260</v>
      </c>
      <c r="BO18" s="83" t="n">
        <v>1260</v>
      </c>
      <c r="BP18" s="83" t="n">
        <v>1260</v>
      </c>
      <c r="BQ18" s="83" t="n">
        <v>1260</v>
      </c>
      <c r="BR18" s="83" t="n">
        <v>1260</v>
      </c>
      <c r="BS18" s="83" t="n">
        <v>1260</v>
      </c>
      <c r="BT18" s="83" t="n">
        <v>1260</v>
      </c>
      <c r="BU18" s="83" t="n">
        <v>1260</v>
      </c>
      <c r="BV18" s="83" t="n">
        <v>1260</v>
      </c>
      <c r="BW18" s="83" t="n">
        <v>1260</v>
      </c>
      <c r="BX18" s="83" t="n">
        <v>1260</v>
      </c>
      <c r="BY18" s="83" t="n">
        <v>1260</v>
      </c>
      <c r="BZ18" s="83" t="n">
        <v>1260</v>
      </c>
      <c r="CA18" s="83" t="n">
        <v>1260</v>
      </c>
      <c r="CB18" s="83" t="n">
        <v>1260</v>
      </c>
      <c r="CC18" s="83" t="n">
        <v>1120</v>
      </c>
      <c r="CD18" s="83" t="n">
        <v>1260</v>
      </c>
      <c r="CE18" s="83" t="n">
        <v>1260</v>
      </c>
      <c r="CF18" s="83" t="n">
        <v>1260</v>
      </c>
      <c r="CG18" s="83" t="n">
        <v>1260</v>
      </c>
      <c r="CH18" s="83" t="n">
        <v>1260</v>
      </c>
      <c r="CI18" s="83" t="n">
        <v>1260</v>
      </c>
      <c r="CJ18" s="83" t="n">
        <v>1120</v>
      </c>
      <c r="CK18" s="83" t="n">
        <v>1260</v>
      </c>
      <c r="CL18" s="83" t="n">
        <v>1260</v>
      </c>
      <c r="CM18" s="83" t="n">
        <v>1260</v>
      </c>
      <c r="CN18" s="83" t="n">
        <v>1260</v>
      </c>
      <c r="CO18" s="83" t="n">
        <v>1120</v>
      </c>
      <c r="CP18" s="83" t="n">
        <v>1120</v>
      </c>
      <c r="CQ18" s="83" t="n">
        <v>1120</v>
      </c>
      <c r="CR18" s="83" t="n">
        <v>1120</v>
      </c>
      <c r="CS18" s="83" t="n">
        <v>1120</v>
      </c>
      <c r="CT18" s="82" t="n">
        <v>1400</v>
      </c>
      <c r="CU18" s="83" t="n">
        <v>1260</v>
      </c>
      <c r="CV18" s="83" t="n">
        <v>1120</v>
      </c>
      <c r="CW18" s="83" t="n">
        <v>1120</v>
      </c>
      <c r="CX18" s="83" t="n">
        <v>1120</v>
      </c>
    </row>
    <row r="19" customFormat="false" ht="15.75" hidden="false" customHeight="false" outlineLevel="0" collapsed="false">
      <c r="A19" s="78" t="s">
        <v>199</v>
      </c>
      <c r="B19" s="86" t="n">
        <v>45689</v>
      </c>
      <c r="C19" s="81" t="n">
        <v>1540</v>
      </c>
      <c r="D19" s="81" t="n">
        <v>1540</v>
      </c>
      <c r="E19" s="82" t="n">
        <v>1400</v>
      </c>
      <c r="F19" s="82" t="n">
        <v>1400</v>
      </c>
      <c r="G19" s="81" t="n">
        <v>1540</v>
      </c>
      <c r="H19" s="81" t="n">
        <v>1540</v>
      </c>
      <c r="I19" s="81" t="n">
        <v>1540</v>
      </c>
      <c r="J19" s="81" t="n">
        <v>1540</v>
      </c>
      <c r="K19" s="81" t="n">
        <v>1540</v>
      </c>
      <c r="L19" s="81" t="n">
        <v>1540</v>
      </c>
      <c r="M19" s="81" t="n">
        <v>1540</v>
      </c>
      <c r="N19" s="82" t="n">
        <v>1400</v>
      </c>
      <c r="O19" s="81" t="n">
        <v>1540</v>
      </c>
      <c r="P19" s="81" t="n">
        <v>1540</v>
      </c>
      <c r="Q19" s="81" t="n">
        <v>1540</v>
      </c>
      <c r="R19" s="81" t="n">
        <v>1540</v>
      </c>
      <c r="S19" s="81" t="n">
        <v>1540</v>
      </c>
      <c r="T19" s="81" t="n">
        <v>1540</v>
      </c>
      <c r="U19" s="82" t="n">
        <v>1400</v>
      </c>
      <c r="V19" s="81" t="n">
        <v>1540</v>
      </c>
      <c r="W19" s="81" t="n">
        <v>1540</v>
      </c>
      <c r="X19" s="82" t="n">
        <v>1400</v>
      </c>
      <c r="Y19" s="82" t="n">
        <v>1400</v>
      </c>
      <c r="Z19" s="82" t="n">
        <v>1400</v>
      </c>
      <c r="AA19" s="83" t="n">
        <v>1260</v>
      </c>
      <c r="AB19" s="82" t="n">
        <v>1400</v>
      </c>
      <c r="AC19" s="82" t="n">
        <v>1400</v>
      </c>
      <c r="AD19" s="82" t="n">
        <v>1400</v>
      </c>
      <c r="AE19" s="82" t="n">
        <v>1400</v>
      </c>
      <c r="AF19" s="82" t="n">
        <v>1400</v>
      </c>
      <c r="AG19" s="82" t="n">
        <v>1400</v>
      </c>
      <c r="AH19" s="83" t="n">
        <v>1260</v>
      </c>
      <c r="AI19" s="83" t="n">
        <v>1260</v>
      </c>
      <c r="AJ19" s="83" t="n">
        <v>1260</v>
      </c>
      <c r="AK19" s="82" t="n">
        <v>1400</v>
      </c>
      <c r="AL19" s="82" t="n">
        <v>1400</v>
      </c>
      <c r="AM19" s="82" t="n">
        <v>1400</v>
      </c>
      <c r="AN19" s="82" t="n">
        <v>1400</v>
      </c>
      <c r="AO19" s="83" t="n">
        <v>1260</v>
      </c>
      <c r="AP19" s="82" t="n">
        <v>1400</v>
      </c>
      <c r="AQ19" s="82" t="n">
        <v>1400</v>
      </c>
      <c r="AR19" s="83" t="n">
        <v>1260</v>
      </c>
      <c r="AS19" s="83" t="n">
        <v>1260</v>
      </c>
      <c r="AT19" s="83" t="n">
        <v>1260</v>
      </c>
      <c r="AU19" s="82" t="n">
        <v>1400</v>
      </c>
      <c r="AV19" s="82" t="n">
        <v>1400</v>
      </c>
      <c r="AW19" s="82" t="n">
        <v>1400</v>
      </c>
      <c r="AX19" s="83" t="n">
        <v>1260</v>
      </c>
      <c r="AY19" s="83" t="n">
        <v>1260</v>
      </c>
      <c r="AZ19" s="83" t="n">
        <v>1260</v>
      </c>
      <c r="BA19" s="83" t="n">
        <v>1260</v>
      </c>
      <c r="BB19" s="83" t="n">
        <v>1260</v>
      </c>
      <c r="BC19" s="83" t="n">
        <v>1260</v>
      </c>
      <c r="BD19" s="83" t="n">
        <v>1260</v>
      </c>
      <c r="BE19" s="83" t="n">
        <v>1260</v>
      </c>
      <c r="BF19" s="83" t="n">
        <v>1260</v>
      </c>
      <c r="BG19" s="83" t="n">
        <v>1260</v>
      </c>
      <c r="BH19" s="83" t="n">
        <v>1260</v>
      </c>
      <c r="BI19" s="83" t="n">
        <v>1260</v>
      </c>
      <c r="BJ19" s="83" t="n">
        <v>1260</v>
      </c>
      <c r="BK19" s="83" t="n">
        <v>1260</v>
      </c>
      <c r="BL19" s="83" t="n">
        <v>1260</v>
      </c>
      <c r="BM19" s="83" t="n">
        <v>1260</v>
      </c>
      <c r="BN19" s="83" t="n">
        <v>1260</v>
      </c>
      <c r="BO19" s="83" t="n">
        <v>1260</v>
      </c>
      <c r="BP19" s="83" t="n">
        <v>1260</v>
      </c>
      <c r="BQ19" s="83" t="n">
        <v>1260</v>
      </c>
      <c r="BR19" s="83" t="n">
        <v>1260</v>
      </c>
      <c r="BS19" s="83" t="n">
        <v>1260</v>
      </c>
      <c r="BT19" s="83" t="n">
        <v>1260</v>
      </c>
      <c r="BU19" s="83" t="n">
        <v>1260</v>
      </c>
      <c r="BV19" s="83" t="n">
        <v>1260</v>
      </c>
      <c r="BW19" s="83" t="n">
        <v>1260</v>
      </c>
      <c r="BX19" s="83" t="n">
        <v>1260</v>
      </c>
      <c r="BY19" s="83" t="n">
        <v>1260</v>
      </c>
      <c r="BZ19" s="83" t="n">
        <v>1260</v>
      </c>
      <c r="CA19" s="83" t="n">
        <v>1260</v>
      </c>
      <c r="CB19" s="83" t="n">
        <v>1260</v>
      </c>
      <c r="CC19" s="83" t="n">
        <v>1120</v>
      </c>
      <c r="CD19" s="83" t="n">
        <v>1120</v>
      </c>
      <c r="CE19" s="83" t="n">
        <v>1120</v>
      </c>
      <c r="CF19" s="83" t="n">
        <v>1120</v>
      </c>
      <c r="CG19" s="83" t="n">
        <v>1120</v>
      </c>
      <c r="CH19" s="83" t="n">
        <v>1120</v>
      </c>
      <c r="CI19" s="83" t="n">
        <v>1260</v>
      </c>
      <c r="CJ19" s="83" t="n">
        <v>1120</v>
      </c>
      <c r="CK19" s="83" t="n">
        <v>1260</v>
      </c>
      <c r="CL19" s="83" t="n">
        <v>1260</v>
      </c>
      <c r="CM19" s="83" t="n">
        <v>1260</v>
      </c>
      <c r="CN19" s="83" t="n">
        <v>1260</v>
      </c>
      <c r="CO19" s="83" t="n">
        <v>1120</v>
      </c>
      <c r="CP19" s="83" t="n">
        <v>1120</v>
      </c>
      <c r="CQ19" s="83" t="n">
        <v>1120</v>
      </c>
      <c r="CR19" s="83" t="n">
        <v>1120</v>
      </c>
      <c r="CS19" s="83" t="n">
        <v>1120</v>
      </c>
      <c r="CT19" s="82" t="n">
        <v>1400</v>
      </c>
      <c r="CU19" s="82" t="n">
        <v>1400</v>
      </c>
      <c r="CV19" s="83" t="n">
        <v>1120</v>
      </c>
      <c r="CW19" s="83" t="n">
        <v>1120</v>
      </c>
      <c r="CX19" s="83" t="n">
        <v>1120</v>
      </c>
    </row>
    <row r="20" customFormat="false" ht="15.75" hidden="false" customHeight="false" outlineLevel="0" collapsed="false">
      <c r="A20" s="78" t="s">
        <v>200</v>
      </c>
      <c r="B20" s="86" t="n">
        <v>45717</v>
      </c>
      <c r="C20" s="81" t="n">
        <v>1540</v>
      </c>
      <c r="D20" s="81" t="n">
        <v>1540</v>
      </c>
      <c r="E20" s="81" t="n">
        <v>1540</v>
      </c>
      <c r="F20" s="81" t="n">
        <v>1540</v>
      </c>
      <c r="G20" s="81" t="n">
        <v>1540</v>
      </c>
      <c r="H20" s="81" t="n">
        <v>1540</v>
      </c>
      <c r="I20" s="81" t="n">
        <v>1540</v>
      </c>
      <c r="J20" s="81" t="n">
        <v>1540</v>
      </c>
      <c r="K20" s="81" t="n">
        <v>1540</v>
      </c>
      <c r="L20" s="81" t="n">
        <v>1540</v>
      </c>
      <c r="M20" s="81" t="n">
        <v>1540</v>
      </c>
      <c r="N20" s="82" t="n">
        <v>1400</v>
      </c>
      <c r="O20" s="81" t="n">
        <v>1540</v>
      </c>
      <c r="P20" s="81" t="n">
        <v>1540</v>
      </c>
      <c r="Q20" s="81" t="n">
        <v>1540</v>
      </c>
      <c r="R20" s="81" t="n">
        <v>1540</v>
      </c>
      <c r="S20" s="81" t="n">
        <v>1540</v>
      </c>
      <c r="T20" s="82" t="n">
        <v>1400</v>
      </c>
      <c r="U20" s="82" t="n">
        <v>1400</v>
      </c>
      <c r="V20" s="82" t="n">
        <v>1400</v>
      </c>
      <c r="W20" s="82" t="n">
        <v>1400</v>
      </c>
      <c r="X20" s="82" t="n">
        <v>1400</v>
      </c>
      <c r="Y20" s="82" t="n">
        <v>1400</v>
      </c>
      <c r="Z20" s="82" t="n">
        <v>1400</v>
      </c>
      <c r="AA20" s="83" t="n">
        <v>1260</v>
      </c>
      <c r="AB20" s="82" t="n">
        <v>1400</v>
      </c>
      <c r="AC20" s="82" t="n">
        <v>1400</v>
      </c>
      <c r="AD20" s="82" t="n">
        <v>1400</v>
      </c>
      <c r="AE20" s="82" t="n">
        <v>1400</v>
      </c>
      <c r="AF20" s="82" t="n">
        <v>1400</v>
      </c>
      <c r="AG20" s="82" t="n">
        <v>1400</v>
      </c>
      <c r="AH20" s="83" t="n">
        <v>1260</v>
      </c>
      <c r="AI20" s="83" t="n">
        <v>1260</v>
      </c>
      <c r="AJ20" s="82" t="n">
        <v>1400</v>
      </c>
      <c r="AK20" s="82" t="n">
        <v>1400</v>
      </c>
      <c r="AL20" s="82" t="n">
        <v>1400</v>
      </c>
      <c r="AM20" s="82" t="n">
        <v>1400</v>
      </c>
      <c r="AN20" s="82" t="n">
        <v>1400</v>
      </c>
      <c r="AO20" s="83" t="n">
        <v>1260</v>
      </c>
      <c r="AP20" s="82" t="n">
        <v>1400</v>
      </c>
      <c r="AQ20" s="83" t="n">
        <v>1260</v>
      </c>
      <c r="AR20" s="83" t="n">
        <v>1260</v>
      </c>
      <c r="AS20" s="83" t="n">
        <v>1260</v>
      </c>
      <c r="AT20" s="83" t="n">
        <v>1260</v>
      </c>
      <c r="AU20" s="83" t="n">
        <v>1260</v>
      </c>
      <c r="AV20" s="83" t="n">
        <v>1260</v>
      </c>
      <c r="AW20" s="83" t="n">
        <v>1260</v>
      </c>
      <c r="AX20" s="83" t="n">
        <v>1260</v>
      </c>
      <c r="AY20" s="83" t="n">
        <v>1260</v>
      </c>
      <c r="AZ20" s="83" t="n">
        <v>1260</v>
      </c>
      <c r="BA20" s="83" t="n">
        <v>1260</v>
      </c>
      <c r="BB20" s="83" t="n">
        <v>1260</v>
      </c>
      <c r="BC20" s="83" t="n">
        <v>1260</v>
      </c>
      <c r="BD20" s="83" t="n">
        <v>1260</v>
      </c>
      <c r="BE20" s="83" t="n">
        <v>1260</v>
      </c>
      <c r="BF20" s="83" t="n">
        <v>1260</v>
      </c>
      <c r="BG20" s="83" t="n">
        <v>1260</v>
      </c>
      <c r="BH20" s="83" t="n">
        <v>1260</v>
      </c>
      <c r="BI20" s="83" t="n">
        <v>1260</v>
      </c>
      <c r="BJ20" s="83" t="n">
        <v>1260</v>
      </c>
      <c r="BK20" s="83" t="n">
        <v>1260</v>
      </c>
      <c r="BL20" s="83" t="n">
        <v>1260</v>
      </c>
      <c r="BM20" s="83" t="n">
        <v>1260</v>
      </c>
      <c r="BN20" s="83" t="n">
        <v>1260</v>
      </c>
      <c r="BO20" s="83" t="n">
        <v>1260</v>
      </c>
      <c r="BP20" s="83" t="n">
        <v>1260</v>
      </c>
      <c r="BQ20" s="83" t="n">
        <v>1260</v>
      </c>
      <c r="BR20" s="83" t="n">
        <v>1260</v>
      </c>
      <c r="BS20" s="83" t="n">
        <v>1260</v>
      </c>
      <c r="BT20" s="83" t="n">
        <v>1120</v>
      </c>
      <c r="BU20" s="83" t="n">
        <v>1120</v>
      </c>
      <c r="BV20" s="83" t="n">
        <v>1120</v>
      </c>
      <c r="BW20" s="83" t="n">
        <v>1120</v>
      </c>
      <c r="BX20" s="83" t="n">
        <v>1120</v>
      </c>
      <c r="BY20" s="83" t="n">
        <v>1260</v>
      </c>
      <c r="BZ20" s="83" t="n">
        <v>1260</v>
      </c>
      <c r="CA20" s="83" t="n">
        <v>1260</v>
      </c>
      <c r="CB20" s="83" t="n">
        <v>1260</v>
      </c>
      <c r="CC20" s="83" t="n">
        <v>1260</v>
      </c>
      <c r="CD20" s="83" t="n">
        <v>1120</v>
      </c>
      <c r="CE20" s="83" t="n">
        <v>1120</v>
      </c>
      <c r="CF20" s="83" t="n">
        <v>1120</v>
      </c>
      <c r="CG20" s="83" t="n">
        <v>1120</v>
      </c>
      <c r="CH20" s="83" t="n">
        <v>1120</v>
      </c>
      <c r="CI20" s="83" t="n">
        <v>1260</v>
      </c>
      <c r="CJ20" s="83" t="n">
        <v>1120</v>
      </c>
      <c r="CK20" s="83" t="n">
        <v>1260</v>
      </c>
      <c r="CL20" s="83" t="n">
        <v>1260</v>
      </c>
      <c r="CM20" s="83" t="n">
        <v>1120</v>
      </c>
      <c r="CN20" s="83" t="n">
        <v>1260</v>
      </c>
      <c r="CO20" s="83" t="n">
        <v>1120</v>
      </c>
      <c r="CP20" s="83" t="n">
        <v>1120</v>
      </c>
      <c r="CQ20" s="83" t="n">
        <v>1120</v>
      </c>
      <c r="CR20" s="83" t="n">
        <v>1120</v>
      </c>
      <c r="CS20" s="83" t="n">
        <v>1120</v>
      </c>
      <c r="CT20" s="82" t="n">
        <v>1400</v>
      </c>
      <c r="CU20" s="82" t="n">
        <v>1400</v>
      </c>
      <c r="CV20" s="83" t="n">
        <v>980</v>
      </c>
      <c r="CW20" s="83" t="n">
        <v>980</v>
      </c>
      <c r="CX20" s="83" t="n">
        <v>980</v>
      </c>
    </row>
    <row r="21" customFormat="false" ht="15.75" hidden="false" customHeight="false" outlineLevel="0" collapsed="false">
      <c r="A21" s="78" t="s">
        <v>201</v>
      </c>
      <c r="B21" s="86" t="n">
        <v>45748</v>
      </c>
      <c r="C21" s="81" t="n">
        <v>1540</v>
      </c>
      <c r="D21" s="81" t="n">
        <v>1540</v>
      </c>
      <c r="E21" s="81" t="n">
        <v>1540</v>
      </c>
      <c r="F21" s="81" t="n">
        <v>1540</v>
      </c>
      <c r="G21" s="81" t="n">
        <v>1540</v>
      </c>
      <c r="H21" s="81" t="n">
        <v>1540</v>
      </c>
      <c r="I21" s="81" t="n">
        <v>1540</v>
      </c>
      <c r="J21" s="81" t="n">
        <v>1540</v>
      </c>
      <c r="K21" s="81" t="n">
        <v>1540</v>
      </c>
      <c r="L21" s="81" t="n">
        <v>1540</v>
      </c>
      <c r="M21" s="81" t="n">
        <v>1540</v>
      </c>
      <c r="N21" s="81" t="n">
        <v>1540</v>
      </c>
      <c r="O21" s="81" t="n">
        <v>1540</v>
      </c>
      <c r="P21" s="82" t="n">
        <v>1400</v>
      </c>
      <c r="Q21" s="82" t="n">
        <v>1400</v>
      </c>
      <c r="R21" s="82" t="n">
        <v>1400</v>
      </c>
      <c r="S21" s="82" t="n">
        <v>1400</v>
      </c>
      <c r="T21" s="82" t="n">
        <v>1400</v>
      </c>
      <c r="U21" s="82" t="n">
        <v>1400</v>
      </c>
      <c r="V21" s="82" t="n">
        <v>1400</v>
      </c>
      <c r="W21" s="82" t="n">
        <v>1400</v>
      </c>
      <c r="X21" s="82" t="n">
        <v>1400</v>
      </c>
      <c r="Y21" s="82" t="n">
        <v>1400</v>
      </c>
      <c r="Z21" s="82" t="n">
        <v>1400</v>
      </c>
      <c r="AA21" s="82" t="n">
        <v>1400</v>
      </c>
      <c r="AB21" s="82" t="n">
        <v>1400</v>
      </c>
      <c r="AC21" s="82" t="n">
        <v>1400</v>
      </c>
      <c r="AD21" s="82" t="n">
        <v>1400</v>
      </c>
      <c r="AE21" s="82" t="n">
        <v>1400</v>
      </c>
      <c r="AF21" s="82" t="n">
        <v>1400</v>
      </c>
      <c r="AG21" s="82" t="n">
        <v>1400</v>
      </c>
      <c r="AH21" s="82" t="n">
        <v>1400</v>
      </c>
      <c r="AI21" s="82" t="n">
        <v>1400</v>
      </c>
      <c r="AJ21" s="82" t="n">
        <v>1400</v>
      </c>
      <c r="AK21" s="83" t="n">
        <v>1260</v>
      </c>
      <c r="AL21" s="83" t="n">
        <v>1260</v>
      </c>
      <c r="AM21" s="83" t="n">
        <v>1260</v>
      </c>
      <c r="AN21" s="82" t="n">
        <v>1400</v>
      </c>
      <c r="AO21" s="83" t="n">
        <v>1260</v>
      </c>
      <c r="AP21" s="83" t="n">
        <v>1260</v>
      </c>
      <c r="AQ21" s="83" t="n">
        <v>1260</v>
      </c>
      <c r="AR21" s="83" t="n">
        <v>1260</v>
      </c>
      <c r="AS21" s="83" t="n">
        <v>1260</v>
      </c>
      <c r="AT21" s="83" t="n">
        <v>1260</v>
      </c>
      <c r="AU21" s="83" t="n">
        <v>1260</v>
      </c>
      <c r="AV21" s="83" t="n">
        <v>1260</v>
      </c>
      <c r="AW21" s="83" t="n">
        <v>1260</v>
      </c>
      <c r="AX21" s="83" t="n">
        <v>1260</v>
      </c>
      <c r="AY21" s="83" t="n">
        <v>1260</v>
      </c>
      <c r="AZ21" s="83" t="n">
        <v>1260</v>
      </c>
      <c r="BA21" s="83" t="n">
        <v>1260</v>
      </c>
      <c r="BB21" s="83" t="n">
        <v>1260</v>
      </c>
      <c r="BC21" s="83" t="n">
        <v>1260</v>
      </c>
      <c r="BD21" s="83" t="n">
        <v>1260</v>
      </c>
      <c r="BE21" s="83" t="n">
        <v>1260</v>
      </c>
      <c r="BF21" s="83" t="n">
        <v>1260</v>
      </c>
      <c r="BG21" s="83" t="n">
        <v>1260</v>
      </c>
      <c r="BH21" s="83" t="n">
        <v>1260</v>
      </c>
      <c r="BI21" s="83" t="n">
        <v>1260</v>
      </c>
      <c r="BJ21" s="83" t="n">
        <v>1260</v>
      </c>
      <c r="BK21" s="83" t="n">
        <v>1260</v>
      </c>
      <c r="BL21" s="83" t="n">
        <v>1260</v>
      </c>
      <c r="BM21" s="83" t="n">
        <v>1260</v>
      </c>
      <c r="BN21" s="83" t="n">
        <v>1260</v>
      </c>
      <c r="BO21" s="83" t="n">
        <v>1260</v>
      </c>
      <c r="BP21" s="83" t="n">
        <v>1260</v>
      </c>
      <c r="BQ21" s="83" t="n">
        <v>1260</v>
      </c>
      <c r="BR21" s="83" t="n">
        <v>1260</v>
      </c>
      <c r="BS21" s="83" t="n">
        <v>1260</v>
      </c>
      <c r="BT21" s="83" t="n">
        <v>1120</v>
      </c>
      <c r="BU21" s="83" t="n">
        <v>1120</v>
      </c>
      <c r="BV21" s="83" t="n">
        <v>1120</v>
      </c>
      <c r="BW21" s="83" t="n">
        <v>1120</v>
      </c>
      <c r="BX21" s="83" t="n">
        <v>1120</v>
      </c>
      <c r="BY21" s="83" t="n">
        <v>1260</v>
      </c>
      <c r="BZ21" s="83" t="n">
        <v>1260</v>
      </c>
      <c r="CA21" s="83" t="n">
        <v>1260</v>
      </c>
      <c r="CB21" s="83" t="n">
        <v>1260</v>
      </c>
      <c r="CC21" s="83" t="n">
        <v>1260</v>
      </c>
      <c r="CD21" s="83" t="n">
        <v>1120</v>
      </c>
      <c r="CE21" s="83" t="n">
        <v>1120</v>
      </c>
      <c r="CF21" s="83" t="n">
        <v>1120</v>
      </c>
      <c r="CG21" s="83" t="n">
        <v>1120</v>
      </c>
      <c r="CH21" s="83" t="n">
        <v>1120</v>
      </c>
      <c r="CI21" s="83" t="n">
        <v>1260</v>
      </c>
      <c r="CJ21" s="83" t="n">
        <v>1120</v>
      </c>
      <c r="CK21" s="83" t="n">
        <v>1260</v>
      </c>
      <c r="CL21" s="83" t="n">
        <v>1120</v>
      </c>
      <c r="CM21" s="83" t="n">
        <v>1120</v>
      </c>
      <c r="CN21" s="83" t="n">
        <v>1260</v>
      </c>
      <c r="CO21" s="83" t="n">
        <v>980</v>
      </c>
      <c r="CP21" s="83" t="n">
        <v>980</v>
      </c>
      <c r="CQ21" s="83" t="n">
        <v>980</v>
      </c>
      <c r="CR21" s="83" t="n">
        <v>1120</v>
      </c>
      <c r="CS21" s="83" t="n">
        <v>1120</v>
      </c>
      <c r="CT21" s="82" t="n">
        <v>1400</v>
      </c>
      <c r="CU21" s="83" t="n">
        <v>1260</v>
      </c>
      <c r="CV21" s="83" t="n">
        <v>980</v>
      </c>
      <c r="CW21" s="83" t="n">
        <v>980</v>
      </c>
      <c r="CX21" s="83" t="n">
        <v>980</v>
      </c>
    </row>
    <row r="22" customFormat="false" ht="15.75" hidden="false" customHeight="false" outlineLevel="0" collapsed="false">
      <c r="A22" s="78" t="s">
        <v>202</v>
      </c>
      <c r="B22" s="86" t="n">
        <v>45778</v>
      </c>
      <c r="C22" s="81" t="n">
        <v>1540</v>
      </c>
      <c r="D22" s="81" t="n">
        <v>1540</v>
      </c>
      <c r="E22" s="81" t="n">
        <v>1540</v>
      </c>
      <c r="F22" s="81" t="n">
        <v>1540</v>
      </c>
      <c r="G22" s="81" t="n">
        <v>1540</v>
      </c>
      <c r="H22" s="81" t="n">
        <v>1540</v>
      </c>
      <c r="I22" s="81" t="n">
        <v>1540</v>
      </c>
      <c r="J22" s="81" t="n">
        <v>1540</v>
      </c>
      <c r="K22" s="82" t="n">
        <v>1400</v>
      </c>
      <c r="L22" s="82" t="n">
        <v>1400</v>
      </c>
      <c r="M22" s="82" t="n">
        <v>1400</v>
      </c>
      <c r="N22" s="81" t="n">
        <v>1540</v>
      </c>
      <c r="O22" s="81" t="n">
        <v>1540</v>
      </c>
      <c r="P22" s="82" t="n">
        <v>1400</v>
      </c>
      <c r="Q22" s="82" t="n">
        <v>1400</v>
      </c>
      <c r="R22" s="82" t="n">
        <v>1400</v>
      </c>
      <c r="S22" s="82" t="n">
        <v>1400</v>
      </c>
      <c r="T22" s="82" t="n">
        <v>1400</v>
      </c>
      <c r="U22" s="82" t="n">
        <v>1400</v>
      </c>
      <c r="V22" s="82" t="n">
        <v>1400</v>
      </c>
      <c r="W22" s="82" t="n">
        <v>1400</v>
      </c>
      <c r="X22" s="82" t="n">
        <v>1400</v>
      </c>
      <c r="Y22" s="82" t="n">
        <v>1400</v>
      </c>
      <c r="Z22" s="82" t="n">
        <v>1400</v>
      </c>
      <c r="AA22" s="82" t="n">
        <v>1400</v>
      </c>
      <c r="AB22" s="82" t="n">
        <v>1400</v>
      </c>
      <c r="AC22" s="81" t="n">
        <v>1540</v>
      </c>
      <c r="AD22" s="83" t="n">
        <v>1260</v>
      </c>
      <c r="AE22" s="83" t="n">
        <v>1260</v>
      </c>
      <c r="AF22" s="83" t="n">
        <v>1260</v>
      </c>
      <c r="AG22" s="83" t="n">
        <v>1260</v>
      </c>
      <c r="AH22" s="82" t="n">
        <v>1400</v>
      </c>
      <c r="AI22" s="83" t="n">
        <v>1260</v>
      </c>
      <c r="AJ22" s="83" t="n">
        <v>1260</v>
      </c>
      <c r="AK22" s="83" t="n">
        <v>1260</v>
      </c>
      <c r="AL22" s="83" t="n">
        <v>1260</v>
      </c>
      <c r="AM22" s="83" t="n">
        <v>1260</v>
      </c>
      <c r="AN22" s="82" t="n">
        <v>1400</v>
      </c>
      <c r="AO22" s="83" t="n">
        <v>1260</v>
      </c>
      <c r="AP22" s="83" t="n">
        <v>1260</v>
      </c>
      <c r="AQ22" s="83" t="n">
        <v>1260</v>
      </c>
      <c r="AR22" s="83" t="n">
        <v>1260</v>
      </c>
      <c r="AS22" s="83" t="n">
        <v>1260</v>
      </c>
      <c r="AT22" s="83" t="n">
        <v>1260</v>
      </c>
      <c r="AU22" s="83" t="n">
        <v>1260</v>
      </c>
      <c r="AV22" s="83" t="n">
        <v>1260</v>
      </c>
      <c r="AW22" s="83" t="n">
        <v>1260</v>
      </c>
      <c r="AX22" s="83" t="n">
        <v>1260</v>
      </c>
      <c r="AY22" s="83" t="n">
        <v>1260</v>
      </c>
      <c r="AZ22" s="83" t="n">
        <v>1260</v>
      </c>
      <c r="BA22" s="83" t="n">
        <v>1260</v>
      </c>
      <c r="BB22" s="83" t="n">
        <v>1260</v>
      </c>
      <c r="BC22" s="83" t="n">
        <v>1260</v>
      </c>
      <c r="BD22" s="83" t="n">
        <v>1260</v>
      </c>
      <c r="BE22" s="83" t="n">
        <v>1260</v>
      </c>
      <c r="BF22" s="83" t="n">
        <v>1260</v>
      </c>
      <c r="BG22" s="83" t="n">
        <v>1260</v>
      </c>
      <c r="BH22" s="83" t="n">
        <v>1260</v>
      </c>
      <c r="BI22" s="83" t="n">
        <v>1260</v>
      </c>
      <c r="BJ22" s="83" t="n">
        <v>1260</v>
      </c>
      <c r="BK22" s="83" t="n">
        <v>1260</v>
      </c>
      <c r="BL22" s="83" t="n">
        <v>1120</v>
      </c>
      <c r="BM22" s="83" t="n">
        <v>1120</v>
      </c>
      <c r="BN22" s="83" t="n">
        <v>1120</v>
      </c>
      <c r="BO22" s="83" t="n">
        <v>1120</v>
      </c>
      <c r="BP22" s="83" t="n">
        <v>1120</v>
      </c>
      <c r="BQ22" s="83" t="n">
        <v>1120</v>
      </c>
      <c r="BR22" s="83" t="n">
        <v>1260</v>
      </c>
      <c r="BS22" s="83" t="n">
        <v>1260</v>
      </c>
      <c r="BT22" s="83" t="n">
        <v>1120</v>
      </c>
      <c r="BU22" s="83" t="n">
        <v>1120</v>
      </c>
      <c r="BV22" s="83" t="n">
        <v>1120</v>
      </c>
      <c r="BW22" s="83" t="n">
        <v>1120</v>
      </c>
      <c r="BX22" s="83" t="n">
        <v>1120</v>
      </c>
      <c r="BY22" s="83" t="n">
        <v>1260</v>
      </c>
      <c r="BZ22" s="83" t="n">
        <v>1260</v>
      </c>
      <c r="CA22" s="83" t="n">
        <v>1260</v>
      </c>
      <c r="CB22" s="83" t="n">
        <v>1260</v>
      </c>
      <c r="CC22" s="83" t="n">
        <v>1260</v>
      </c>
      <c r="CD22" s="83" t="n">
        <v>980</v>
      </c>
      <c r="CE22" s="83" t="n">
        <v>980</v>
      </c>
      <c r="CF22" s="83" t="n">
        <v>980</v>
      </c>
      <c r="CG22" s="83" t="n">
        <v>980</v>
      </c>
      <c r="CH22" s="83" t="n">
        <v>980</v>
      </c>
      <c r="CI22" s="83" t="n">
        <v>1260</v>
      </c>
      <c r="CJ22" s="83" t="n">
        <v>1120</v>
      </c>
      <c r="CK22" s="83" t="n">
        <v>1260</v>
      </c>
      <c r="CL22" s="83" t="n">
        <v>1120</v>
      </c>
      <c r="CM22" s="83" t="n">
        <v>980</v>
      </c>
      <c r="CN22" s="83" t="n">
        <v>1260</v>
      </c>
      <c r="CO22" s="83" t="n">
        <v>980</v>
      </c>
      <c r="CP22" s="83" t="n">
        <v>980</v>
      </c>
      <c r="CQ22" s="83" t="n">
        <v>980</v>
      </c>
      <c r="CR22" s="83" t="n">
        <v>980</v>
      </c>
      <c r="CS22" s="83" t="n">
        <v>980</v>
      </c>
      <c r="CT22" s="83" t="n">
        <v>1260</v>
      </c>
      <c r="CU22" s="83" t="n">
        <v>1260</v>
      </c>
      <c r="CV22" s="83" t="n">
        <v>980</v>
      </c>
      <c r="CW22" s="83" t="n">
        <v>980</v>
      </c>
      <c r="CX22" s="83" t="n">
        <v>980</v>
      </c>
    </row>
    <row r="23" customFormat="false" ht="15.75" hidden="false" customHeight="false" outlineLevel="0" collapsed="false">
      <c r="A23" s="78" t="s">
        <v>203</v>
      </c>
      <c r="B23" s="86" t="n">
        <v>45809</v>
      </c>
      <c r="C23" s="81" t="n">
        <v>1540</v>
      </c>
      <c r="D23" s="81" t="n">
        <v>1540</v>
      </c>
      <c r="E23" s="81" t="n">
        <v>1540</v>
      </c>
      <c r="F23" s="81" t="n">
        <v>1540</v>
      </c>
      <c r="G23" s="81" t="n">
        <v>1540</v>
      </c>
      <c r="H23" s="81" t="n">
        <v>1540</v>
      </c>
      <c r="I23" s="82" t="n">
        <v>1400</v>
      </c>
      <c r="J23" s="82" t="n">
        <v>1400</v>
      </c>
      <c r="K23" s="82" t="n">
        <v>1400</v>
      </c>
      <c r="L23" s="82" t="n">
        <v>1400</v>
      </c>
      <c r="M23" s="82" t="n">
        <v>1400</v>
      </c>
      <c r="N23" s="81" t="n">
        <v>1540</v>
      </c>
      <c r="O23" s="81" t="n">
        <v>1540</v>
      </c>
      <c r="P23" s="82" t="n">
        <v>1400</v>
      </c>
      <c r="Q23" s="82" t="n">
        <v>1400</v>
      </c>
      <c r="R23" s="82" t="n">
        <v>1400</v>
      </c>
      <c r="S23" s="82" t="n">
        <v>1400</v>
      </c>
      <c r="T23" s="82" t="n">
        <v>1400</v>
      </c>
      <c r="U23" s="83" t="n">
        <v>1260</v>
      </c>
      <c r="V23" s="82" t="n">
        <v>1400</v>
      </c>
      <c r="W23" s="83" t="n">
        <v>1260</v>
      </c>
      <c r="X23" s="83" t="n">
        <v>1260</v>
      </c>
      <c r="Y23" s="83" t="n">
        <v>1260</v>
      </c>
      <c r="Z23" s="83" t="n">
        <v>1260</v>
      </c>
      <c r="AA23" s="82" t="n">
        <v>1400</v>
      </c>
      <c r="AB23" s="82" t="n">
        <v>1400</v>
      </c>
      <c r="AC23" s="81" t="n">
        <v>1540</v>
      </c>
      <c r="AD23" s="83" t="n">
        <v>1260</v>
      </c>
      <c r="AE23" s="83" t="n">
        <v>1260</v>
      </c>
      <c r="AF23" s="83" t="n">
        <v>1260</v>
      </c>
      <c r="AG23" s="83" t="n">
        <v>1260</v>
      </c>
      <c r="AH23" s="82" t="n">
        <v>1400</v>
      </c>
      <c r="AI23" s="83" t="n">
        <v>1260</v>
      </c>
      <c r="AJ23" s="83" t="n">
        <v>1260</v>
      </c>
      <c r="AK23" s="83" t="n">
        <v>1260</v>
      </c>
      <c r="AL23" s="83" t="n">
        <v>1260</v>
      </c>
      <c r="AM23" s="83" t="n">
        <v>1260</v>
      </c>
      <c r="AN23" s="83" t="n">
        <v>1260</v>
      </c>
      <c r="AO23" s="83" t="n">
        <v>1260</v>
      </c>
      <c r="AP23" s="83" t="n">
        <v>1260</v>
      </c>
      <c r="AQ23" s="83" t="n">
        <v>1260</v>
      </c>
      <c r="AR23" s="83" t="n">
        <v>1260</v>
      </c>
      <c r="AS23" s="83" t="n">
        <v>1260</v>
      </c>
      <c r="AT23" s="83" t="n">
        <v>1260</v>
      </c>
      <c r="AU23" s="83" t="n">
        <v>1260</v>
      </c>
      <c r="AV23" s="83" t="n">
        <v>1260</v>
      </c>
      <c r="AW23" s="83" t="n">
        <v>1260</v>
      </c>
      <c r="AX23" s="83" t="n">
        <v>1260</v>
      </c>
      <c r="AY23" s="83" t="n">
        <v>1260</v>
      </c>
      <c r="AZ23" s="83" t="n">
        <v>1260</v>
      </c>
      <c r="BA23" s="83" t="n">
        <v>1260</v>
      </c>
      <c r="BB23" s="83" t="n">
        <v>1260</v>
      </c>
      <c r="BC23" s="83" t="n">
        <v>1260</v>
      </c>
      <c r="BD23" s="83" t="n">
        <v>1260</v>
      </c>
      <c r="BE23" s="83" t="n">
        <v>1260</v>
      </c>
      <c r="BF23" s="83" t="n">
        <v>1120</v>
      </c>
      <c r="BG23" s="83" t="n">
        <v>1120</v>
      </c>
      <c r="BH23" s="83" t="n">
        <v>1260</v>
      </c>
      <c r="BI23" s="83" t="n">
        <v>1260</v>
      </c>
      <c r="BJ23" s="83" t="n">
        <v>1120</v>
      </c>
      <c r="BK23" s="83" t="n">
        <v>1120</v>
      </c>
      <c r="BL23" s="83" t="n">
        <v>1120</v>
      </c>
      <c r="BM23" s="83" t="n">
        <v>1120</v>
      </c>
      <c r="BN23" s="83" t="n">
        <v>1120</v>
      </c>
      <c r="BO23" s="83" t="n">
        <v>1120</v>
      </c>
      <c r="BP23" s="83" t="n">
        <v>1120</v>
      </c>
      <c r="BQ23" s="83" t="n">
        <v>1120</v>
      </c>
      <c r="BR23" s="83" t="n">
        <v>1260</v>
      </c>
      <c r="BS23" s="83" t="n">
        <v>1260</v>
      </c>
      <c r="BT23" s="83" t="n">
        <v>1120</v>
      </c>
      <c r="BU23" s="83" t="n">
        <v>1120</v>
      </c>
      <c r="BV23" s="83" t="n">
        <v>980</v>
      </c>
      <c r="BW23" s="83" t="n">
        <v>980</v>
      </c>
      <c r="BX23" s="83" t="n">
        <v>980</v>
      </c>
      <c r="BY23" s="83" t="n">
        <v>1260</v>
      </c>
      <c r="BZ23" s="83" t="n">
        <v>1120</v>
      </c>
      <c r="CA23" s="83" t="n">
        <v>1260</v>
      </c>
      <c r="CB23" s="83" t="n">
        <v>1260</v>
      </c>
      <c r="CC23" s="83" t="n">
        <v>1260</v>
      </c>
      <c r="CD23" s="83" t="n">
        <v>980</v>
      </c>
      <c r="CE23" s="83" t="n">
        <v>980</v>
      </c>
      <c r="CF23" s="83" t="n">
        <v>980</v>
      </c>
      <c r="CG23" s="83" t="n">
        <v>980</v>
      </c>
      <c r="CH23" s="83" t="n">
        <v>980</v>
      </c>
      <c r="CI23" s="83" t="n">
        <v>1120</v>
      </c>
      <c r="CJ23" s="83" t="n">
        <v>980</v>
      </c>
      <c r="CK23" s="83" t="n">
        <v>1120</v>
      </c>
      <c r="CL23" s="83" t="n">
        <v>980</v>
      </c>
      <c r="CM23" s="83" t="n">
        <v>980</v>
      </c>
      <c r="CN23" s="83" t="n">
        <v>1120</v>
      </c>
      <c r="CO23" s="83" t="n">
        <v>980</v>
      </c>
      <c r="CP23" s="83" t="n">
        <v>980</v>
      </c>
      <c r="CQ23" s="83" t="n">
        <v>980</v>
      </c>
      <c r="CR23" s="83" t="n">
        <v>980</v>
      </c>
      <c r="CS23" s="83" t="n">
        <v>980</v>
      </c>
      <c r="CT23" s="83" t="n">
        <v>1260</v>
      </c>
      <c r="CU23" s="83" t="n">
        <v>1260</v>
      </c>
      <c r="CV23" s="83" t="n">
        <v>980</v>
      </c>
      <c r="CW23" s="83" t="n">
        <v>980</v>
      </c>
      <c r="CX23" s="83" t="n">
        <v>980</v>
      </c>
    </row>
    <row r="24" customFormat="false" ht="15.75" hidden="false" customHeight="false" outlineLevel="0" collapsed="false">
      <c r="A24" s="78" t="s">
        <v>204</v>
      </c>
      <c r="B24" s="86" t="n">
        <v>45839</v>
      </c>
      <c r="C24" s="81" t="n">
        <v>1540</v>
      </c>
      <c r="D24" s="81" t="n">
        <v>1540</v>
      </c>
      <c r="E24" s="81" t="n">
        <v>1540</v>
      </c>
      <c r="F24" s="81" t="n">
        <v>1540</v>
      </c>
      <c r="G24" s="81" t="n">
        <v>1540</v>
      </c>
      <c r="H24" s="82" t="n">
        <v>1400</v>
      </c>
      <c r="I24" s="82" t="n">
        <v>1400</v>
      </c>
      <c r="J24" s="82" t="n">
        <v>1400</v>
      </c>
      <c r="K24" s="82" t="n">
        <v>1400</v>
      </c>
      <c r="L24" s="82" t="n">
        <v>1400</v>
      </c>
      <c r="M24" s="82" t="n">
        <v>1400</v>
      </c>
      <c r="N24" s="81" t="n">
        <v>1540</v>
      </c>
      <c r="O24" s="81" t="n">
        <v>1540</v>
      </c>
      <c r="P24" s="82" t="n">
        <v>1400</v>
      </c>
      <c r="Q24" s="82" t="n">
        <v>1400</v>
      </c>
      <c r="R24" s="82" t="n">
        <v>1400</v>
      </c>
      <c r="S24" s="83" t="n">
        <v>1260</v>
      </c>
      <c r="T24" s="83" t="n">
        <v>1260</v>
      </c>
      <c r="U24" s="83" t="n">
        <v>1260</v>
      </c>
      <c r="V24" s="83" t="n">
        <v>1260</v>
      </c>
      <c r="W24" s="83" t="n">
        <v>1260</v>
      </c>
      <c r="X24" s="83" t="n">
        <v>1260</v>
      </c>
      <c r="Y24" s="83" t="n">
        <v>1260</v>
      </c>
      <c r="Z24" s="83" t="n">
        <v>1260</v>
      </c>
      <c r="AA24" s="82" t="n">
        <v>1400</v>
      </c>
      <c r="AB24" s="82" t="n">
        <v>1400</v>
      </c>
      <c r="AC24" s="81" t="n">
        <v>1540</v>
      </c>
      <c r="AD24" s="83" t="n">
        <v>1260</v>
      </c>
      <c r="AE24" s="83" t="n">
        <v>1260</v>
      </c>
      <c r="AF24" s="83" t="n">
        <v>1260</v>
      </c>
      <c r="AG24" s="83" t="n">
        <v>1260</v>
      </c>
      <c r="AH24" s="82" t="n">
        <v>1400</v>
      </c>
      <c r="AI24" s="82" t="n">
        <v>1400</v>
      </c>
      <c r="AJ24" s="83" t="n">
        <v>1260</v>
      </c>
      <c r="AK24" s="83" t="n">
        <v>1260</v>
      </c>
      <c r="AL24" s="83" t="n">
        <v>1260</v>
      </c>
      <c r="AM24" s="83" t="n">
        <v>1260</v>
      </c>
      <c r="AN24" s="83" t="n">
        <v>1260</v>
      </c>
      <c r="AO24" s="82" t="n">
        <v>1400</v>
      </c>
      <c r="AP24" s="83" t="n">
        <v>1260</v>
      </c>
      <c r="AQ24" s="83" t="n">
        <v>1260</v>
      </c>
      <c r="AR24" s="83" t="n">
        <v>1260</v>
      </c>
      <c r="AS24" s="83" t="n">
        <v>1260</v>
      </c>
      <c r="AT24" s="83" t="n">
        <v>1260</v>
      </c>
      <c r="AU24" s="83" t="n">
        <v>1260</v>
      </c>
      <c r="AV24" s="83" t="n">
        <v>1260</v>
      </c>
      <c r="AW24" s="83" t="n">
        <v>1260</v>
      </c>
      <c r="AX24" s="83" t="n">
        <v>1260</v>
      </c>
      <c r="AY24" s="83" t="n">
        <v>1120</v>
      </c>
      <c r="AZ24" s="83" t="n">
        <v>1120</v>
      </c>
      <c r="BA24" s="83" t="n">
        <v>1120</v>
      </c>
      <c r="BB24" s="83" t="n">
        <v>1120</v>
      </c>
      <c r="BC24" s="83" t="n">
        <v>1120</v>
      </c>
      <c r="BD24" s="83" t="n">
        <v>1120</v>
      </c>
      <c r="BE24" s="83" t="n">
        <v>1120</v>
      </c>
      <c r="BF24" s="83" t="n">
        <v>1120</v>
      </c>
      <c r="BG24" s="83" t="n">
        <v>1120</v>
      </c>
      <c r="BH24" s="83" t="n">
        <v>1260</v>
      </c>
      <c r="BI24" s="83" t="n">
        <v>1260</v>
      </c>
      <c r="BJ24" s="83" t="n">
        <v>1120</v>
      </c>
      <c r="BK24" s="83" t="n">
        <v>1120</v>
      </c>
      <c r="BL24" s="83" t="n">
        <v>1120</v>
      </c>
      <c r="BM24" s="83" t="n">
        <v>1120</v>
      </c>
      <c r="BN24" s="83" t="n">
        <v>1120</v>
      </c>
      <c r="BO24" s="83" t="n">
        <v>980</v>
      </c>
      <c r="BP24" s="83" t="n">
        <v>980</v>
      </c>
      <c r="BQ24" s="83" t="n">
        <v>980</v>
      </c>
      <c r="BR24" s="83" t="n">
        <v>1120</v>
      </c>
      <c r="BS24" s="83" t="n">
        <v>1260</v>
      </c>
      <c r="BT24" s="83" t="n">
        <v>980</v>
      </c>
      <c r="BU24" s="83" t="n">
        <v>980</v>
      </c>
      <c r="BV24" s="83" t="n">
        <v>980</v>
      </c>
      <c r="BW24" s="83" t="n">
        <v>980</v>
      </c>
      <c r="BX24" s="83" t="n">
        <v>980</v>
      </c>
      <c r="BY24" s="83" t="n">
        <v>1260</v>
      </c>
      <c r="BZ24" s="83" t="n">
        <v>1120</v>
      </c>
      <c r="CA24" s="83" t="n">
        <v>1120</v>
      </c>
      <c r="CB24" s="83" t="n">
        <v>1260</v>
      </c>
      <c r="CC24" s="83" t="n">
        <v>1260</v>
      </c>
      <c r="CD24" s="83" t="n">
        <v>980</v>
      </c>
      <c r="CE24" s="83" t="n">
        <v>980</v>
      </c>
      <c r="CF24" s="83" t="n">
        <v>980</v>
      </c>
      <c r="CG24" s="83" t="n">
        <v>980</v>
      </c>
      <c r="CH24" s="83" t="n">
        <v>980</v>
      </c>
      <c r="CI24" s="83" t="n">
        <v>1120</v>
      </c>
      <c r="CJ24" s="83" t="n">
        <v>980</v>
      </c>
      <c r="CK24" s="83" t="n">
        <v>1120</v>
      </c>
      <c r="CL24" s="83" t="n">
        <v>980</v>
      </c>
      <c r="CM24" s="83" t="n">
        <v>980</v>
      </c>
      <c r="CN24" s="83" t="n">
        <v>1120</v>
      </c>
      <c r="CO24" s="83" t="n">
        <v>980</v>
      </c>
      <c r="CP24" s="83" t="n">
        <v>980</v>
      </c>
      <c r="CQ24" s="83" t="n">
        <v>980</v>
      </c>
      <c r="CR24" s="83" t="n">
        <v>980</v>
      </c>
      <c r="CS24" s="83" t="n">
        <v>980</v>
      </c>
      <c r="CT24" s="83" t="n">
        <v>1120</v>
      </c>
      <c r="CU24" s="83" t="n">
        <v>1260</v>
      </c>
      <c r="CV24" s="84" t="n">
        <v>840</v>
      </c>
      <c r="CW24" s="84" t="n">
        <v>840</v>
      </c>
      <c r="CX24" s="84" t="n">
        <v>840</v>
      </c>
    </row>
    <row r="25" customFormat="false" ht="15.75" hidden="false" customHeight="false" outlineLevel="0" collapsed="false">
      <c r="A25" s="78" t="s">
        <v>205</v>
      </c>
      <c r="B25" s="86" t="n">
        <v>45870</v>
      </c>
      <c r="C25" s="81" t="n">
        <v>1540</v>
      </c>
      <c r="D25" s="81" t="n">
        <v>1540</v>
      </c>
      <c r="E25" s="81" t="n">
        <v>1540</v>
      </c>
      <c r="F25" s="81" t="n">
        <v>1540</v>
      </c>
      <c r="G25" s="82" t="n">
        <v>1400</v>
      </c>
      <c r="H25" s="82" t="n">
        <v>1400</v>
      </c>
      <c r="I25" s="82" t="n">
        <v>1400</v>
      </c>
      <c r="J25" s="82" t="n">
        <v>1400</v>
      </c>
      <c r="K25" s="82" t="n">
        <v>1400</v>
      </c>
      <c r="L25" s="82" t="n">
        <v>1400</v>
      </c>
      <c r="M25" s="82" t="n">
        <v>1400</v>
      </c>
      <c r="N25" s="82" t="n">
        <v>1400</v>
      </c>
      <c r="O25" s="81" t="n">
        <v>1540</v>
      </c>
      <c r="P25" s="83" t="n">
        <v>1260</v>
      </c>
      <c r="Q25" s="83" t="n">
        <v>1260</v>
      </c>
      <c r="R25" s="83" t="n">
        <v>1260</v>
      </c>
      <c r="S25" s="83" t="n">
        <v>1260</v>
      </c>
      <c r="T25" s="83" t="n">
        <v>1260</v>
      </c>
      <c r="U25" s="83" t="n">
        <v>1260</v>
      </c>
      <c r="V25" s="83" t="n">
        <v>1260</v>
      </c>
      <c r="W25" s="83" t="n">
        <v>1260</v>
      </c>
      <c r="X25" s="83" t="n">
        <v>1260</v>
      </c>
      <c r="Y25" s="83" t="n">
        <v>1260</v>
      </c>
      <c r="Z25" s="83" t="n">
        <v>1260</v>
      </c>
      <c r="AA25" s="82" t="n">
        <v>1400</v>
      </c>
      <c r="AB25" s="82" t="n">
        <v>1400</v>
      </c>
      <c r="AC25" s="81" t="n">
        <v>1540</v>
      </c>
      <c r="AD25" s="83" t="n">
        <v>1260</v>
      </c>
      <c r="AE25" s="83" t="n">
        <v>1260</v>
      </c>
      <c r="AF25" s="83" t="n">
        <v>1260</v>
      </c>
      <c r="AG25" s="83" t="n">
        <v>1260</v>
      </c>
      <c r="AH25" s="82" t="n">
        <v>1400</v>
      </c>
      <c r="AI25" s="82" t="n">
        <v>1400</v>
      </c>
      <c r="AJ25" s="83" t="n">
        <v>1120</v>
      </c>
      <c r="AK25" s="83" t="n">
        <v>1260</v>
      </c>
      <c r="AL25" s="83" t="n">
        <v>1260</v>
      </c>
      <c r="AM25" s="83" t="n">
        <v>1260</v>
      </c>
      <c r="AN25" s="83" t="n">
        <v>1260</v>
      </c>
      <c r="AO25" s="82" t="n">
        <v>1400</v>
      </c>
      <c r="AP25" s="83" t="n">
        <v>1260</v>
      </c>
      <c r="AQ25" s="83" t="n">
        <v>1260</v>
      </c>
      <c r="AR25" s="83" t="n">
        <v>1260</v>
      </c>
      <c r="AS25" s="83" t="n">
        <v>1260</v>
      </c>
      <c r="AT25" s="83" t="n">
        <v>1120</v>
      </c>
      <c r="AU25" s="83" t="n">
        <v>1120</v>
      </c>
      <c r="AV25" s="83" t="n">
        <v>1120</v>
      </c>
      <c r="AW25" s="83" t="n">
        <v>1120</v>
      </c>
      <c r="AX25" s="83" t="n">
        <v>1120</v>
      </c>
      <c r="AY25" s="83" t="n">
        <v>1120</v>
      </c>
      <c r="AZ25" s="83" t="n">
        <v>1120</v>
      </c>
      <c r="BA25" s="83" t="n">
        <v>1120</v>
      </c>
      <c r="BB25" s="83" t="n">
        <v>1120</v>
      </c>
      <c r="BC25" s="83" t="n">
        <v>1120</v>
      </c>
      <c r="BD25" s="83" t="n">
        <v>1120</v>
      </c>
      <c r="BE25" s="83" t="n">
        <v>1120</v>
      </c>
      <c r="BF25" s="83" t="n">
        <v>1120</v>
      </c>
      <c r="BG25" s="83" t="n">
        <v>1120</v>
      </c>
      <c r="BH25" s="83" t="n">
        <v>1120</v>
      </c>
      <c r="BI25" s="83" t="n">
        <v>1260</v>
      </c>
      <c r="BJ25" s="83" t="n">
        <v>980</v>
      </c>
      <c r="BK25" s="83" t="n">
        <v>980</v>
      </c>
      <c r="BL25" s="83" t="n">
        <v>980</v>
      </c>
      <c r="BM25" s="83" t="n">
        <v>980</v>
      </c>
      <c r="BN25" s="83" t="n">
        <v>980</v>
      </c>
      <c r="BO25" s="83" t="n">
        <v>980</v>
      </c>
      <c r="BP25" s="83" t="n">
        <v>980</v>
      </c>
      <c r="BQ25" s="83" t="n">
        <v>980</v>
      </c>
      <c r="BR25" s="83" t="n">
        <v>1120</v>
      </c>
      <c r="BS25" s="83" t="n">
        <v>1260</v>
      </c>
      <c r="BT25" s="83" t="n">
        <v>980</v>
      </c>
      <c r="BU25" s="83" t="n">
        <v>980</v>
      </c>
      <c r="BV25" s="83" t="n">
        <v>980</v>
      </c>
      <c r="BW25" s="83" t="n">
        <v>980</v>
      </c>
      <c r="BX25" s="83" t="n">
        <v>980</v>
      </c>
      <c r="BY25" s="83" t="n">
        <v>1120</v>
      </c>
      <c r="BZ25" s="83" t="n">
        <v>1120</v>
      </c>
      <c r="CA25" s="83" t="n">
        <v>1120</v>
      </c>
      <c r="CB25" s="83" t="n">
        <v>1260</v>
      </c>
      <c r="CC25" s="83" t="n">
        <v>1260</v>
      </c>
      <c r="CD25" s="83" t="n">
        <v>980</v>
      </c>
      <c r="CE25" s="83" t="n">
        <v>980</v>
      </c>
      <c r="CF25" s="83" t="n">
        <v>980</v>
      </c>
      <c r="CG25" s="83" t="n">
        <v>980</v>
      </c>
      <c r="CH25" s="84" t="n">
        <v>840</v>
      </c>
      <c r="CI25" s="83" t="n">
        <v>1120</v>
      </c>
      <c r="CJ25" s="84" t="n">
        <v>840</v>
      </c>
      <c r="CK25" s="83" t="n">
        <v>980</v>
      </c>
      <c r="CL25" s="83" t="n">
        <v>980</v>
      </c>
      <c r="CM25" s="84" t="n">
        <v>840</v>
      </c>
      <c r="CN25" s="83" t="n">
        <v>1120</v>
      </c>
      <c r="CO25" s="84" t="n">
        <v>840</v>
      </c>
      <c r="CP25" s="84" t="n">
        <v>840</v>
      </c>
      <c r="CQ25" s="84" t="n">
        <v>840</v>
      </c>
      <c r="CR25" s="84" t="n">
        <v>840</v>
      </c>
      <c r="CS25" s="84" t="n">
        <v>840</v>
      </c>
      <c r="CT25" s="83" t="n">
        <v>1120</v>
      </c>
      <c r="CU25" s="83" t="n">
        <v>1260</v>
      </c>
      <c r="CV25" s="84" t="n">
        <v>840</v>
      </c>
      <c r="CW25" s="84" t="n">
        <v>840</v>
      </c>
      <c r="CX25" s="84" t="n">
        <v>840</v>
      </c>
    </row>
    <row r="26" customFormat="false" ht="15.75" hidden="false" customHeight="false" outlineLevel="0" collapsed="false">
      <c r="A26" s="78" t="s">
        <v>206</v>
      </c>
      <c r="B26" s="86" t="n">
        <v>45901</v>
      </c>
      <c r="C26" s="81" t="n">
        <v>1540</v>
      </c>
      <c r="D26" s="81" t="n">
        <v>1540</v>
      </c>
      <c r="E26" s="81" t="n">
        <v>1540</v>
      </c>
      <c r="F26" s="81" t="n">
        <v>1540</v>
      </c>
      <c r="G26" s="82" t="n">
        <v>1400</v>
      </c>
      <c r="H26" s="82" t="n">
        <v>1400</v>
      </c>
      <c r="I26" s="82" t="n">
        <v>1400</v>
      </c>
      <c r="J26" s="82" t="n">
        <v>1400</v>
      </c>
      <c r="K26" s="82" t="n">
        <v>1400</v>
      </c>
      <c r="L26" s="83" t="n">
        <v>1260</v>
      </c>
      <c r="M26" s="83" t="n">
        <v>1260</v>
      </c>
      <c r="N26" s="82" t="n">
        <v>1400</v>
      </c>
      <c r="O26" s="81" t="n">
        <v>1540</v>
      </c>
      <c r="P26" s="83" t="n">
        <v>1260</v>
      </c>
      <c r="Q26" s="83" t="n">
        <v>1260</v>
      </c>
      <c r="R26" s="83" t="n">
        <v>1260</v>
      </c>
      <c r="S26" s="83" t="n">
        <v>1260</v>
      </c>
      <c r="T26" s="83" t="n">
        <v>1260</v>
      </c>
      <c r="U26" s="83" t="n">
        <v>1260</v>
      </c>
      <c r="V26" s="83" t="n">
        <v>1260</v>
      </c>
      <c r="W26" s="83" t="n">
        <v>1260</v>
      </c>
      <c r="X26" s="83" t="n">
        <v>1260</v>
      </c>
      <c r="Y26" s="83" t="n">
        <v>1260</v>
      </c>
      <c r="Z26" s="83" t="n">
        <v>1120</v>
      </c>
      <c r="AA26" s="82" t="n">
        <v>1400</v>
      </c>
      <c r="AB26" s="82" t="n">
        <v>1400</v>
      </c>
      <c r="AC26" s="81" t="n">
        <v>1540</v>
      </c>
      <c r="AD26" s="83" t="n">
        <v>1260</v>
      </c>
      <c r="AE26" s="83" t="n">
        <v>1260</v>
      </c>
      <c r="AF26" s="83" t="n">
        <v>1260</v>
      </c>
      <c r="AG26" s="83" t="n">
        <v>1260</v>
      </c>
      <c r="AH26" s="82" t="n">
        <v>1400</v>
      </c>
      <c r="AI26" s="82" t="n">
        <v>1400</v>
      </c>
      <c r="AJ26" s="83" t="n">
        <v>1120</v>
      </c>
      <c r="AK26" s="83" t="n">
        <v>1120</v>
      </c>
      <c r="AL26" s="83" t="n">
        <v>1120</v>
      </c>
      <c r="AM26" s="83" t="n">
        <v>1120</v>
      </c>
      <c r="AN26" s="83" t="n">
        <v>1260</v>
      </c>
      <c r="AO26" s="82" t="n">
        <v>1400</v>
      </c>
      <c r="AP26" s="83" t="n">
        <v>1120</v>
      </c>
      <c r="AQ26" s="83" t="n">
        <v>1120</v>
      </c>
      <c r="AR26" s="83" t="n">
        <v>1120</v>
      </c>
      <c r="AS26" s="83" t="n">
        <v>1260</v>
      </c>
      <c r="AT26" s="83" t="n">
        <v>1120</v>
      </c>
      <c r="AU26" s="83" t="n">
        <v>1120</v>
      </c>
      <c r="AV26" s="83" t="n">
        <v>1120</v>
      </c>
      <c r="AW26" s="83" t="n">
        <v>1120</v>
      </c>
      <c r="AX26" s="83" t="n">
        <v>1120</v>
      </c>
      <c r="AY26" s="83" t="n">
        <v>1120</v>
      </c>
      <c r="AZ26" s="83" t="n">
        <v>1120</v>
      </c>
      <c r="BA26" s="83" t="n">
        <v>1120</v>
      </c>
      <c r="BB26" s="83" t="n">
        <v>1120</v>
      </c>
      <c r="BC26" s="83" t="n">
        <v>1120</v>
      </c>
      <c r="BD26" s="83" t="n">
        <v>1120</v>
      </c>
      <c r="BE26" s="83" t="n">
        <v>1120</v>
      </c>
      <c r="BF26" s="83" t="n">
        <v>980</v>
      </c>
      <c r="BG26" s="83" t="n">
        <v>980</v>
      </c>
      <c r="BH26" s="83" t="n">
        <v>1120</v>
      </c>
      <c r="BI26" s="83" t="n">
        <v>1260</v>
      </c>
      <c r="BJ26" s="83" t="n">
        <v>980</v>
      </c>
      <c r="BK26" s="83" t="n">
        <v>980</v>
      </c>
      <c r="BL26" s="83" t="n">
        <v>980</v>
      </c>
      <c r="BM26" s="83" t="n">
        <v>980</v>
      </c>
      <c r="BN26" s="83" t="n">
        <v>980</v>
      </c>
      <c r="BO26" s="83" t="n">
        <v>980</v>
      </c>
      <c r="BP26" s="83" t="n">
        <v>980</v>
      </c>
      <c r="BQ26" s="83" t="n">
        <v>980</v>
      </c>
      <c r="BR26" s="83" t="n">
        <v>1120</v>
      </c>
      <c r="BS26" s="83" t="n">
        <v>1260</v>
      </c>
      <c r="BT26" s="83" t="n">
        <v>980</v>
      </c>
      <c r="BU26" s="83" t="n">
        <v>980</v>
      </c>
      <c r="BV26" s="83" t="n">
        <v>980</v>
      </c>
      <c r="BW26" s="83" t="n">
        <v>980</v>
      </c>
      <c r="BX26" s="83" t="n">
        <v>980</v>
      </c>
      <c r="BY26" s="83" t="n">
        <v>1120</v>
      </c>
      <c r="BZ26" s="83" t="n">
        <v>980</v>
      </c>
      <c r="CA26" s="83" t="n">
        <v>1120</v>
      </c>
      <c r="CB26" s="83" t="n">
        <v>1260</v>
      </c>
      <c r="CC26" s="83" t="n">
        <v>1260</v>
      </c>
      <c r="CD26" s="83" t="n">
        <v>980</v>
      </c>
      <c r="CE26" s="84" t="n">
        <v>840</v>
      </c>
      <c r="CF26" s="84" t="n">
        <v>840</v>
      </c>
      <c r="CG26" s="84" t="n">
        <v>840</v>
      </c>
      <c r="CH26" s="84" t="n">
        <v>840</v>
      </c>
      <c r="CI26" s="83" t="n">
        <v>1120</v>
      </c>
      <c r="CJ26" s="85" t="n">
        <v>700</v>
      </c>
      <c r="CK26" s="83" t="n">
        <v>980</v>
      </c>
      <c r="CL26" s="84" t="n">
        <v>840</v>
      </c>
      <c r="CM26" s="84" t="n">
        <v>840</v>
      </c>
      <c r="CN26" s="83" t="n">
        <v>1120</v>
      </c>
      <c r="CO26" s="84" t="n">
        <v>840</v>
      </c>
      <c r="CP26" s="84" t="n">
        <v>840</v>
      </c>
      <c r="CQ26" s="84" t="n">
        <v>840</v>
      </c>
      <c r="CR26" s="84" t="n">
        <v>840</v>
      </c>
      <c r="CS26" s="84" t="n">
        <v>840</v>
      </c>
      <c r="CT26" s="83" t="n">
        <v>1120</v>
      </c>
      <c r="CU26" s="83" t="n">
        <v>1260</v>
      </c>
      <c r="CV26" s="84" t="n">
        <v>840</v>
      </c>
      <c r="CW26" s="84" t="n">
        <v>840</v>
      </c>
      <c r="CX26" s="84" t="n">
        <v>840</v>
      </c>
    </row>
    <row r="27" customFormat="false" ht="15.75" hidden="false" customHeight="false" outlineLevel="0" collapsed="false">
      <c r="A27" s="78" t="s">
        <v>207</v>
      </c>
      <c r="B27" s="88" t="n">
        <v>45931</v>
      </c>
      <c r="C27" s="87" t="n">
        <v>1540</v>
      </c>
      <c r="D27" s="87" t="n">
        <v>1540</v>
      </c>
      <c r="E27" s="87" t="n">
        <v>1820</v>
      </c>
      <c r="F27" s="87" t="n">
        <v>1820</v>
      </c>
      <c r="G27" s="87" t="n">
        <v>1820</v>
      </c>
      <c r="H27" s="87" t="n">
        <v>1820</v>
      </c>
      <c r="I27" s="87" t="n">
        <v>1820</v>
      </c>
      <c r="J27" s="87" t="n">
        <v>1820</v>
      </c>
      <c r="K27" s="87" t="n">
        <v>1820</v>
      </c>
      <c r="L27" s="87" t="n">
        <v>1820</v>
      </c>
      <c r="M27" s="87" t="n">
        <v>1820</v>
      </c>
      <c r="N27" s="87" t="n">
        <v>1820</v>
      </c>
      <c r="O27" s="87" t="n">
        <v>1820</v>
      </c>
      <c r="P27" s="87" t="n">
        <v>1820</v>
      </c>
      <c r="Q27" s="87" t="n">
        <v>1820</v>
      </c>
      <c r="R27" s="87" t="n">
        <v>1820</v>
      </c>
      <c r="S27" s="87" t="n">
        <v>1820</v>
      </c>
      <c r="T27" s="87" t="n">
        <v>1820</v>
      </c>
      <c r="U27" s="87" t="n">
        <v>1750</v>
      </c>
      <c r="V27" s="87" t="n">
        <v>1820</v>
      </c>
      <c r="W27" s="87" t="n">
        <v>1820</v>
      </c>
      <c r="X27" s="87" t="n">
        <v>1820</v>
      </c>
      <c r="Y27" s="87" t="n">
        <v>1820</v>
      </c>
      <c r="Z27" s="87" t="n">
        <v>1750</v>
      </c>
      <c r="AA27" s="87" t="n">
        <v>1820</v>
      </c>
      <c r="AB27" s="87" t="n">
        <v>1820</v>
      </c>
      <c r="AC27" s="87" t="n">
        <v>1820</v>
      </c>
      <c r="AD27" s="87" t="n">
        <v>1750</v>
      </c>
      <c r="AE27" s="87" t="n">
        <v>1750</v>
      </c>
      <c r="AF27" s="87" t="n">
        <v>1750</v>
      </c>
      <c r="AG27" s="87" t="n">
        <v>1750</v>
      </c>
      <c r="AH27" s="87" t="n">
        <v>1820</v>
      </c>
      <c r="AI27" s="87" t="n">
        <v>1750</v>
      </c>
      <c r="AJ27" s="87" t="n">
        <v>1750</v>
      </c>
      <c r="AK27" s="87" t="n">
        <v>1750</v>
      </c>
      <c r="AL27" s="87" t="n">
        <v>1750</v>
      </c>
      <c r="AM27" s="87" t="n">
        <v>1750</v>
      </c>
      <c r="AN27" s="87" t="n">
        <v>1750</v>
      </c>
      <c r="AO27" s="87" t="n">
        <v>1750</v>
      </c>
      <c r="AP27" s="81" t="n">
        <v>1540</v>
      </c>
      <c r="AQ27" s="81" t="n">
        <v>1540</v>
      </c>
      <c r="AR27" s="81" t="n">
        <v>1540</v>
      </c>
      <c r="AS27" s="81" t="n">
        <v>1540</v>
      </c>
      <c r="AT27" s="81" t="n">
        <v>1540</v>
      </c>
      <c r="AU27" s="81" t="n">
        <v>1540</v>
      </c>
      <c r="AV27" s="81" t="n">
        <v>1540</v>
      </c>
      <c r="AW27" s="81" t="n">
        <v>1540</v>
      </c>
      <c r="AX27" s="81" t="n">
        <v>1540</v>
      </c>
      <c r="AY27" s="81" t="n">
        <v>1540</v>
      </c>
      <c r="AZ27" s="81" t="n">
        <v>1540</v>
      </c>
      <c r="BA27" s="81" t="n">
        <v>1540</v>
      </c>
      <c r="BB27" s="81" t="n">
        <v>1540</v>
      </c>
      <c r="BC27" s="81" t="n">
        <v>1540</v>
      </c>
      <c r="BD27" s="81" t="n">
        <v>1540</v>
      </c>
      <c r="BE27" s="81" t="n">
        <v>1540</v>
      </c>
      <c r="BF27" s="81" t="n">
        <v>1540</v>
      </c>
      <c r="BG27" s="81" t="n">
        <v>1540</v>
      </c>
      <c r="BH27" s="81" t="n">
        <v>1540</v>
      </c>
      <c r="BI27" s="81" t="n">
        <v>1540</v>
      </c>
      <c r="BJ27" s="81" t="n">
        <v>1540</v>
      </c>
      <c r="BK27" s="81" t="n">
        <v>1540</v>
      </c>
      <c r="BL27" s="81" t="n">
        <v>1540</v>
      </c>
      <c r="BM27" s="81" t="n">
        <v>1540</v>
      </c>
      <c r="BN27" s="81" t="n">
        <v>1540</v>
      </c>
      <c r="BO27" s="81" t="n">
        <v>1540</v>
      </c>
      <c r="BP27" s="81" t="n">
        <v>1540</v>
      </c>
      <c r="BQ27" s="81" t="n">
        <v>1540</v>
      </c>
      <c r="BR27" s="81" t="n">
        <v>1540</v>
      </c>
      <c r="BS27" s="81" t="n">
        <v>1540</v>
      </c>
      <c r="BT27" s="81" t="n">
        <v>1540</v>
      </c>
      <c r="BU27" s="81" t="n">
        <v>1540</v>
      </c>
      <c r="BV27" s="81" t="n">
        <v>1540</v>
      </c>
      <c r="BW27" s="81" t="n">
        <v>1540</v>
      </c>
      <c r="BX27" s="81" t="n">
        <v>1540</v>
      </c>
      <c r="BY27" s="81" t="n">
        <v>1540</v>
      </c>
      <c r="BZ27" s="81" t="n">
        <v>1540</v>
      </c>
      <c r="CA27" s="81" t="n">
        <v>1540</v>
      </c>
      <c r="CB27" s="81" t="n">
        <v>1540</v>
      </c>
      <c r="CC27" s="81" t="n">
        <v>1540</v>
      </c>
      <c r="CD27" s="81" t="n">
        <v>1540</v>
      </c>
      <c r="CE27" s="81" t="n">
        <v>1540</v>
      </c>
      <c r="CF27" s="81" t="n">
        <v>1540</v>
      </c>
      <c r="CG27" s="81" t="n">
        <v>1540</v>
      </c>
      <c r="CH27" s="81" t="n">
        <v>1540</v>
      </c>
      <c r="CI27" s="81" t="n">
        <v>1540</v>
      </c>
      <c r="CJ27" s="81" t="n">
        <v>1540</v>
      </c>
      <c r="CK27" s="81" t="n">
        <v>1540</v>
      </c>
      <c r="CL27" s="81" t="n">
        <v>1540</v>
      </c>
      <c r="CM27" s="81" t="n">
        <v>1540</v>
      </c>
      <c r="CN27" s="81" t="n">
        <v>1540</v>
      </c>
      <c r="CO27" s="81" t="n">
        <v>1540</v>
      </c>
      <c r="CP27" s="81" t="n">
        <v>1540</v>
      </c>
      <c r="CQ27" s="81" t="n">
        <v>1540</v>
      </c>
      <c r="CR27" s="81" t="n">
        <v>1540</v>
      </c>
      <c r="CS27" s="81" t="n">
        <v>1540</v>
      </c>
      <c r="CT27" s="81" t="n">
        <v>1540</v>
      </c>
      <c r="CU27" s="81" t="n">
        <v>1540</v>
      </c>
      <c r="CV27" s="81" t="n">
        <v>1540</v>
      </c>
      <c r="CW27" s="81" t="n">
        <v>1540</v>
      </c>
      <c r="CX27" s="81" t="n">
        <v>1540</v>
      </c>
    </row>
    <row r="28" customFormat="false" ht="15.75" hidden="false" customHeight="false" outlineLevel="0" collapsed="false">
      <c r="A28" s="78" t="s">
        <v>208</v>
      </c>
      <c r="B28" s="88" t="n">
        <v>45962</v>
      </c>
      <c r="C28" s="87" t="n">
        <v>1540</v>
      </c>
      <c r="D28" s="87" t="n">
        <v>1540</v>
      </c>
      <c r="E28" s="87" t="n">
        <v>1540</v>
      </c>
      <c r="F28" s="87" t="n">
        <v>1820</v>
      </c>
      <c r="G28" s="87" t="n">
        <v>1540</v>
      </c>
      <c r="H28" s="87" t="n">
        <v>1540</v>
      </c>
      <c r="I28" s="87" t="n">
        <v>1820</v>
      </c>
      <c r="J28" s="87" t="n">
        <v>1820</v>
      </c>
      <c r="K28" s="87" t="n">
        <v>1820</v>
      </c>
      <c r="L28" s="87" t="n">
        <v>1820</v>
      </c>
      <c r="M28" s="87" t="n">
        <v>1820</v>
      </c>
      <c r="N28" s="87" t="n">
        <v>1820</v>
      </c>
      <c r="O28" s="87" t="n">
        <v>1820</v>
      </c>
      <c r="P28" s="81" t="n">
        <v>1540</v>
      </c>
      <c r="Q28" s="81" t="n">
        <v>1540</v>
      </c>
      <c r="R28" s="81" t="n">
        <v>1540</v>
      </c>
      <c r="S28" s="81" t="n">
        <v>1540</v>
      </c>
      <c r="T28" s="81" t="n">
        <v>1540</v>
      </c>
      <c r="U28" s="81" t="n">
        <v>1540</v>
      </c>
      <c r="V28" s="81" t="n">
        <v>1540</v>
      </c>
      <c r="W28" s="81" t="n">
        <v>1540</v>
      </c>
      <c r="X28" s="81" t="n">
        <v>1540</v>
      </c>
      <c r="Y28" s="81" t="n">
        <v>1540</v>
      </c>
      <c r="Z28" s="81" t="n">
        <v>1540</v>
      </c>
      <c r="AA28" s="81" t="n">
        <v>1540</v>
      </c>
      <c r="AB28" s="81" t="n">
        <v>1540</v>
      </c>
      <c r="AC28" s="81" t="n">
        <v>1540</v>
      </c>
      <c r="AD28" s="81" t="n">
        <v>1540</v>
      </c>
      <c r="AE28" s="81" t="n">
        <v>1540</v>
      </c>
      <c r="AF28" s="81" t="n">
        <v>1540</v>
      </c>
      <c r="AG28" s="81" t="n">
        <v>1540</v>
      </c>
      <c r="AH28" s="81" t="n">
        <v>1540</v>
      </c>
      <c r="AI28" s="81" t="n">
        <v>1540</v>
      </c>
      <c r="AJ28" s="81" t="n">
        <v>1540</v>
      </c>
      <c r="AK28" s="81" t="n">
        <v>1540</v>
      </c>
      <c r="AL28" s="81" t="n">
        <v>1540</v>
      </c>
      <c r="AM28" s="81" t="n">
        <v>1540</v>
      </c>
      <c r="AN28" s="81" t="n">
        <v>1540</v>
      </c>
      <c r="AO28" s="81" t="n">
        <v>1540</v>
      </c>
      <c r="AP28" s="81" t="n">
        <v>1540</v>
      </c>
      <c r="AQ28" s="81" t="n">
        <v>1540</v>
      </c>
      <c r="AR28" s="81" t="n">
        <v>1540</v>
      </c>
      <c r="AS28" s="81" t="n">
        <v>1540</v>
      </c>
      <c r="AT28" s="81" t="n">
        <v>1540</v>
      </c>
      <c r="AU28" s="81" t="n">
        <v>1540</v>
      </c>
      <c r="AV28" s="81" t="n">
        <v>1540</v>
      </c>
      <c r="AW28" s="81" t="n">
        <v>1540</v>
      </c>
      <c r="AX28" s="81" t="n">
        <v>1540</v>
      </c>
      <c r="AY28" s="81" t="n">
        <v>1540</v>
      </c>
      <c r="AZ28" s="81" t="n">
        <v>1540</v>
      </c>
      <c r="BA28" s="81" t="n">
        <v>1540</v>
      </c>
      <c r="BB28" s="81" t="n">
        <v>1540</v>
      </c>
      <c r="BC28" s="82" t="n">
        <v>1400</v>
      </c>
      <c r="BD28" s="82" t="n">
        <v>1400</v>
      </c>
      <c r="BE28" s="82" t="n">
        <v>1400</v>
      </c>
      <c r="BF28" s="82" t="n">
        <v>1400</v>
      </c>
      <c r="BG28" s="82" t="n">
        <v>1400</v>
      </c>
      <c r="BH28" s="82" t="n">
        <v>1400</v>
      </c>
      <c r="BI28" s="82" t="n">
        <v>1400</v>
      </c>
      <c r="BJ28" s="82" t="n">
        <v>1400</v>
      </c>
      <c r="BK28" s="82" t="n">
        <v>1400</v>
      </c>
      <c r="BL28" s="82" t="n">
        <v>1400</v>
      </c>
      <c r="BM28" s="82" t="n">
        <v>1400</v>
      </c>
      <c r="BN28" s="82" t="n">
        <v>1400</v>
      </c>
      <c r="BO28" s="82" t="n">
        <v>1400</v>
      </c>
      <c r="BP28" s="82" t="n">
        <v>1400</v>
      </c>
      <c r="BQ28" s="82" t="n">
        <v>1400</v>
      </c>
      <c r="BR28" s="82" t="n">
        <v>1400</v>
      </c>
      <c r="BS28" s="82" t="n">
        <v>1400</v>
      </c>
      <c r="BT28" s="82" t="n">
        <v>1400</v>
      </c>
      <c r="BU28" s="82" t="n">
        <v>1400</v>
      </c>
      <c r="BV28" s="82" t="n">
        <v>1400</v>
      </c>
      <c r="BW28" s="82" t="n">
        <v>1400</v>
      </c>
      <c r="BX28" s="82" t="n">
        <v>1400</v>
      </c>
      <c r="BY28" s="82" t="n">
        <v>1400</v>
      </c>
      <c r="BZ28" s="82" t="n">
        <v>1400</v>
      </c>
      <c r="CA28" s="82" t="n">
        <v>1400</v>
      </c>
      <c r="CB28" s="82" t="n">
        <v>1400</v>
      </c>
      <c r="CC28" s="82" t="n">
        <v>1400</v>
      </c>
      <c r="CD28" s="82" t="n">
        <v>1400</v>
      </c>
      <c r="CE28" s="82" t="n">
        <v>1400</v>
      </c>
      <c r="CF28" s="82" t="n">
        <v>1400</v>
      </c>
      <c r="CG28" s="82" t="n">
        <v>1400</v>
      </c>
      <c r="CH28" s="82" t="n">
        <v>1400</v>
      </c>
      <c r="CI28" s="82" t="n">
        <v>1400</v>
      </c>
      <c r="CJ28" s="82" t="n">
        <v>1400</v>
      </c>
      <c r="CK28" s="82" t="n">
        <v>1400</v>
      </c>
      <c r="CL28" s="82" t="n">
        <v>1400</v>
      </c>
      <c r="CM28" s="82" t="n">
        <v>1400</v>
      </c>
      <c r="CN28" s="82" t="n">
        <v>1400</v>
      </c>
      <c r="CO28" s="82" t="n">
        <v>1400</v>
      </c>
      <c r="CP28" s="82" t="n">
        <v>1400</v>
      </c>
      <c r="CQ28" s="82" t="n">
        <v>1400</v>
      </c>
      <c r="CR28" s="82" t="n">
        <v>1400</v>
      </c>
      <c r="CS28" s="82" t="n">
        <v>1400</v>
      </c>
      <c r="CT28" s="82" t="n">
        <v>1400</v>
      </c>
      <c r="CU28" s="82" t="n">
        <v>1400</v>
      </c>
      <c r="CV28" s="82" t="n">
        <v>1400</v>
      </c>
      <c r="CW28" s="82" t="n">
        <v>1400</v>
      </c>
      <c r="CX28" s="82" t="n">
        <v>1400</v>
      </c>
    </row>
    <row r="29" customFormat="false" ht="15.75" hidden="false" customHeight="false" outlineLevel="0" collapsed="false">
      <c r="A29" s="78" t="s">
        <v>209</v>
      </c>
      <c r="B29" s="88" t="n">
        <v>45992</v>
      </c>
      <c r="C29" s="81" t="n">
        <v>1540</v>
      </c>
      <c r="D29" s="81" t="n">
        <v>1540</v>
      </c>
      <c r="E29" s="81" t="n">
        <v>1540</v>
      </c>
      <c r="F29" s="81" t="n">
        <v>1540</v>
      </c>
      <c r="G29" s="81" t="n">
        <v>1540</v>
      </c>
      <c r="H29" s="81" t="n">
        <v>1540</v>
      </c>
      <c r="I29" s="81" t="n">
        <v>1540</v>
      </c>
      <c r="J29" s="81" t="n">
        <v>1540</v>
      </c>
      <c r="K29" s="81" t="n">
        <v>1540</v>
      </c>
      <c r="L29" s="81" t="n">
        <v>1540</v>
      </c>
      <c r="M29" s="81" t="n">
        <v>1540</v>
      </c>
      <c r="N29" s="81" t="n">
        <v>1540</v>
      </c>
      <c r="O29" s="81" t="n">
        <v>1540</v>
      </c>
      <c r="P29" s="81" t="n">
        <v>1540</v>
      </c>
      <c r="Q29" s="81" t="n">
        <v>1540</v>
      </c>
      <c r="R29" s="81" t="n">
        <v>1540</v>
      </c>
      <c r="S29" s="81" t="n">
        <v>1540</v>
      </c>
      <c r="T29" s="81" t="n">
        <v>1540</v>
      </c>
      <c r="U29" s="81" t="n">
        <v>1540</v>
      </c>
      <c r="V29" s="81" t="n">
        <v>1540</v>
      </c>
      <c r="W29" s="81" t="n">
        <v>1540</v>
      </c>
      <c r="X29" s="81" t="n">
        <v>1540</v>
      </c>
      <c r="Y29" s="81" t="n">
        <v>1540</v>
      </c>
      <c r="Z29" s="81" t="n">
        <v>1540</v>
      </c>
      <c r="AA29" s="81" t="n">
        <v>1540</v>
      </c>
      <c r="AB29" s="81" t="n">
        <v>1540</v>
      </c>
      <c r="AC29" s="81" t="n">
        <v>1540</v>
      </c>
      <c r="AD29" s="81" t="n">
        <v>1540</v>
      </c>
      <c r="AE29" s="81" t="n">
        <v>1540</v>
      </c>
      <c r="AF29" s="81" t="n">
        <v>1540</v>
      </c>
      <c r="AG29" s="81" t="n">
        <v>1540</v>
      </c>
      <c r="AH29" s="81" t="n">
        <v>1540</v>
      </c>
      <c r="AI29" s="81" t="n">
        <v>1540</v>
      </c>
      <c r="AJ29" s="81" t="n">
        <v>1540</v>
      </c>
      <c r="AK29" s="81" t="n">
        <v>1540</v>
      </c>
      <c r="AL29" s="81" t="n">
        <v>1540</v>
      </c>
      <c r="AM29" s="81" t="n">
        <v>1540</v>
      </c>
      <c r="AN29" s="81" t="n">
        <v>1540</v>
      </c>
      <c r="AO29" s="81" t="n">
        <v>1540</v>
      </c>
      <c r="AP29" s="81" t="n">
        <v>1540</v>
      </c>
      <c r="AQ29" s="81" t="n">
        <v>1540</v>
      </c>
      <c r="AR29" s="82" t="n">
        <v>1400</v>
      </c>
      <c r="AS29" s="82" t="n">
        <v>1400</v>
      </c>
      <c r="AT29" s="82" t="n">
        <v>1400</v>
      </c>
      <c r="AU29" s="82" t="n">
        <v>1400</v>
      </c>
      <c r="AV29" s="82" t="n">
        <v>1400</v>
      </c>
      <c r="AW29" s="82" t="n">
        <v>1400</v>
      </c>
      <c r="AX29" s="82" t="n">
        <v>1400</v>
      </c>
      <c r="AY29" s="82" t="n">
        <v>1400</v>
      </c>
      <c r="AZ29" s="82" t="n">
        <v>1400</v>
      </c>
      <c r="BA29" s="82" t="n">
        <v>1400</v>
      </c>
      <c r="BB29" s="82" t="n">
        <v>1400</v>
      </c>
      <c r="BC29" s="82" t="n">
        <v>1400</v>
      </c>
      <c r="BD29" s="82" t="n">
        <v>1400</v>
      </c>
      <c r="BE29" s="82" t="n">
        <v>1400</v>
      </c>
      <c r="BF29" s="82" t="n">
        <v>1400</v>
      </c>
      <c r="BG29" s="82" t="n">
        <v>1400</v>
      </c>
      <c r="BH29" s="82" t="n">
        <v>1400</v>
      </c>
      <c r="BI29" s="82" t="n">
        <v>1400</v>
      </c>
      <c r="BJ29" s="82" t="n">
        <v>1400</v>
      </c>
      <c r="BK29" s="82" t="n">
        <v>1400</v>
      </c>
      <c r="BL29" s="82" t="n">
        <v>1400</v>
      </c>
      <c r="BM29" s="82" t="n">
        <v>1400</v>
      </c>
      <c r="BN29" s="82" t="n">
        <v>1400</v>
      </c>
      <c r="BO29" s="82" t="n">
        <v>1400</v>
      </c>
      <c r="BP29" s="82" t="n">
        <v>1400</v>
      </c>
      <c r="BQ29" s="82" t="n">
        <v>1400</v>
      </c>
      <c r="BR29" s="82" t="n">
        <v>1400</v>
      </c>
      <c r="BS29" s="82" t="n">
        <v>1400</v>
      </c>
      <c r="BT29" s="82" t="n">
        <v>1400</v>
      </c>
      <c r="BU29" s="82" t="n">
        <v>1400</v>
      </c>
      <c r="BV29" s="82" t="n">
        <v>1400</v>
      </c>
      <c r="BW29" s="82" t="n">
        <v>1400</v>
      </c>
      <c r="BX29" s="82" t="n">
        <v>1400</v>
      </c>
      <c r="BY29" s="82" t="n">
        <v>1400</v>
      </c>
      <c r="BZ29" s="82" t="n">
        <v>1400</v>
      </c>
      <c r="CA29" s="82" t="n">
        <v>1400</v>
      </c>
      <c r="CB29" s="82" t="n">
        <v>1400</v>
      </c>
      <c r="CC29" s="82" t="n">
        <v>1400</v>
      </c>
      <c r="CD29" s="82" t="n">
        <v>1400</v>
      </c>
      <c r="CE29" s="82" t="n">
        <v>1400</v>
      </c>
      <c r="CF29" s="82" t="n">
        <v>1400</v>
      </c>
      <c r="CG29" s="82" t="n">
        <v>1400</v>
      </c>
      <c r="CH29" s="82" t="n">
        <v>1400</v>
      </c>
      <c r="CI29" s="82" t="n">
        <v>1400</v>
      </c>
      <c r="CJ29" s="83" t="n">
        <v>1260</v>
      </c>
      <c r="CK29" s="83" t="n">
        <v>1260</v>
      </c>
      <c r="CL29" s="83" t="n">
        <v>1260</v>
      </c>
      <c r="CM29" s="83" t="n">
        <v>1260</v>
      </c>
      <c r="CN29" s="83" t="n">
        <v>1260</v>
      </c>
      <c r="CO29" s="83" t="n">
        <v>1260</v>
      </c>
      <c r="CP29" s="83" t="n">
        <v>1260</v>
      </c>
      <c r="CQ29" s="83" t="n">
        <v>1260</v>
      </c>
      <c r="CR29" s="83" t="n">
        <v>1260</v>
      </c>
      <c r="CS29" s="83" t="n">
        <v>1260</v>
      </c>
      <c r="CT29" s="83" t="n">
        <v>1260</v>
      </c>
      <c r="CU29" s="83" t="n">
        <v>1260</v>
      </c>
      <c r="CV29" s="83" t="n">
        <v>1260</v>
      </c>
      <c r="CW29" s="83" t="n">
        <v>1260</v>
      </c>
      <c r="CX29" s="83" t="n">
        <v>1260</v>
      </c>
    </row>
    <row r="30" customFormat="false" ht="15.75" hidden="false" customHeight="false" outlineLevel="0" collapsed="false">
      <c r="A30" s="78" t="s">
        <v>210</v>
      </c>
      <c r="B30" s="88" t="n">
        <v>46023</v>
      </c>
      <c r="C30" s="81" t="n">
        <v>1540</v>
      </c>
      <c r="D30" s="81" t="n">
        <v>1540</v>
      </c>
      <c r="E30" s="81" t="n">
        <v>1540</v>
      </c>
      <c r="F30" s="81" t="n">
        <v>1540</v>
      </c>
      <c r="G30" s="81" t="n">
        <v>1540</v>
      </c>
      <c r="H30" s="81" t="n">
        <v>1540</v>
      </c>
      <c r="I30" s="81" t="n">
        <v>1540</v>
      </c>
      <c r="J30" s="81" t="n">
        <v>1540</v>
      </c>
      <c r="K30" s="81" t="n">
        <v>1540</v>
      </c>
      <c r="L30" s="81" t="n">
        <v>1540</v>
      </c>
      <c r="M30" s="81" t="n">
        <v>1540</v>
      </c>
      <c r="N30" s="81" t="n">
        <v>1540</v>
      </c>
      <c r="O30" s="81" t="n">
        <v>1540</v>
      </c>
      <c r="P30" s="81" t="n">
        <v>1540</v>
      </c>
      <c r="Q30" s="81" t="n">
        <v>1540</v>
      </c>
      <c r="R30" s="81" t="n">
        <v>1540</v>
      </c>
      <c r="S30" s="81" t="n">
        <v>1540</v>
      </c>
      <c r="T30" s="81" t="n">
        <v>1540</v>
      </c>
      <c r="U30" s="81" t="n">
        <v>1540</v>
      </c>
      <c r="V30" s="81" t="n">
        <v>1540</v>
      </c>
      <c r="W30" s="81" t="n">
        <v>1540</v>
      </c>
      <c r="X30" s="81" t="n">
        <v>1540</v>
      </c>
      <c r="Y30" s="81" t="n">
        <v>1540</v>
      </c>
      <c r="Z30" s="81" t="n">
        <v>1540</v>
      </c>
      <c r="AA30" s="81" t="n">
        <v>1540</v>
      </c>
      <c r="AB30" s="81" t="n">
        <v>1540</v>
      </c>
      <c r="AC30" s="81" t="n">
        <v>1540</v>
      </c>
      <c r="AD30" s="81" t="n">
        <v>1540</v>
      </c>
      <c r="AE30" s="81" t="n">
        <v>1540</v>
      </c>
      <c r="AF30" s="81" t="n">
        <v>1540</v>
      </c>
      <c r="AG30" s="81" t="n">
        <v>1540</v>
      </c>
      <c r="AH30" s="81" t="n">
        <v>1540</v>
      </c>
      <c r="AI30" s="82" t="n">
        <v>1400</v>
      </c>
      <c r="AJ30" s="82" t="n">
        <v>1400</v>
      </c>
      <c r="AK30" s="82" t="n">
        <v>1400</v>
      </c>
      <c r="AL30" s="82" t="n">
        <v>1400</v>
      </c>
      <c r="AM30" s="82" t="n">
        <v>1400</v>
      </c>
      <c r="AN30" s="82" t="n">
        <v>1400</v>
      </c>
      <c r="AO30" s="82" t="n">
        <v>1400</v>
      </c>
      <c r="AP30" s="82" t="n">
        <v>1400</v>
      </c>
      <c r="AQ30" s="82" t="n">
        <v>1400</v>
      </c>
      <c r="AR30" s="82" t="n">
        <v>1400</v>
      </c>
      <c r="AS30" s="82" t="n">
        <v>1400</v>
      </c>
      <c r="AT30" s="82" t="n">
        <v>1400</v>
      </c>
      <c r="AU30" s="82" t="n">
        <v>1400</v>
      </c>
      <c r="AV30" s="82" t="n">
        <v>1400</v>
      </c>
      <c r="AW30" s="82" t="n">
        <v>1400</v>
      </c>
      <c r="AX30" s="82" t="n">
        <v>1400</v>
      </c>
      <c r="AY30" s="82" t="n">
        <v>1400</v>
      </c>
      <c r="AZ30" s="82" t="n">
        <v>1400</v>
      </c>
      <c r="BA30" s="82" t="n">
        <v>1400</v>
      </c>
      <c r="BB30" s="82" t="n">
        <v>1400</v>
      </c>
      <c r="BC30" s="82" t="n">
        <v>1400</v>
      </c>
      <c r="BD30" s="82" t="n">
        <v>1400</v>
      </c>
      <c r="BE30" s="82" t="n">
        <v>1400</v>
      </c>
      <c r="BF30" s="82" t="n">
        <v>1400</v>
      </c>
      <c r="BG30" s="82" t="n">
        <v>1400</v>
      </c>
      <c r="BH30" s="82" t="n">
        <v>1400</v>
      </c>
      <c r="BI30" s="82" t="n">
        <v>1400</v>
      </c>
      <c r="BJ30" s="82" t="n">
        <v>1400</v>
      </c>
      <c r="BK30" s="82" t="n">
        <v>1400</v>
      </c>
      <c r="BL30" s="82" t="n">
        <v>1400</v>
      </c>
      <c r="BM30" s="82" t="n">
        <v>1400</v>
      </c>
      <c r="BN30" s="82" t="n">
        <v>1400</v>
      </c>
      <c r="BO30" s="82" t="n">
        <v>1400</v>
      </c>
      <c r="BP30" s="82" t="n">
        <v>1400</v>
      </c>
      <c r="BQ30" s="82" t="n">
        <v>1400</v>
      </c>
      <c r="BR30" s="82" t="n">
        <v>1400</v>
      </c>
      <c r="BS30" s="82" t="n">
        <v>1400</v>
      </c>
      <c r="BT30" s="82" t="n">
        <v>1400</v>
      </c>
      <c r="BU30" s="82" t="n">
        <v>1400</v>
      </c>
      <c r="BV30" s="82" t="n">
        <v>1400</v>
      </c>
      <c r="BW30" s="83" t="n">
        <v>1260</v>
      </c>
      <c r="BX30" s="83" t="n">
        <v>1260</v>
      </c>
      <c r="BY30" s="83" t="n">
        <v>1260</v>
      </c>
      <c r="BZ30" s="83" t="n">
        <v>1260</v>
      </c>
      <c r="CA30" s="83" t="n">
        <v>1260</v>
      </c>
      <c r="CB30" s="83" t="n">
        <v>1260</v>
      </c>
      <c r="CC30" s="83" t="n">
        <v>1260</v>
      </c>
      <c r="CD30" s="83" t="n">
        <v>1260</v>
      </c>
      <c r="CE30" s="83" t="n">
        <v>1260</v>
      </c>
      <c r="CF30" s="83" t="n">
        <v>1260</v>
      </c>
      <c r="CG30" s="83" t="n">
        <v>1260</v>
      </c>
      <c r="CH30" s="83" t="n">
        <v>1260</v>
      </c>
      <c r="CI30" s="83" t="n">
        <v>1260</v>
      </c>
      <c r="CJ30" s="83" t="n">
        <v>1260</v>
      </c>
      <c r="CK30" s="83" t="n">
        <v>1260</v>
      </c>
      <c r="CL30" s="83" t="n">
        <v>1260</v>
      </c>
      <c r="CM30" s="83" t="n">
        <v>1260</v>
      </c>
      <c r="CN30" s="83" t="n">
        <v>1260</v>
      </c>
      <c r="CO30" s="83" t="n">
        <v>1260</v>
      </c>
      <c r="CP30" s="83" t="n">
        <v>1260</v>
      </c>
      <c r="CQ30" s="83" t="n">
        <v>1260</v>
      </c>
      <c r="CR30" s="83" t="n">
        <v>1260</v>
      </c>
      <c r="CS30" s="83" t="n">
        <v>1260</v>
      </c>
      <c r="CT30" s="83" t="n">
        <v>1260</v>
      </c>
      <c r="CU30" s="83" t="n">
        <v>1260</v>
      </c>
      <c r="CV30" s="83" t="n">
        <v>1260</v>
      </c>
      <c r="CW30" s="83" t="n">
        <v>1260</v>
      </c>
      <c r="CX30" s="83" t="n">
        <v>1260</v>
      </c>
    </row>
    <row r="31" customFormat="false" ht="15.75" hidden="false" customHeight="false" outlineLevel="0" collapsed="false">
      <c r="A31" s="78" t="s">
        <v>211</v>
      </c>
      <c r="B31" s="88" t="n">
        <v>46054</v>
      </c>
      <c r="C31" s="81" t="n">
        <v>1540</v>
      </c>
      <c r="D31" s="81" t="n">
        <v>1540</v>
      </c>
      <c r="E31" s="81" t="n">
        <v>1540</v>
      </c>
      <c r="F31" s="81" t="n">
        <v>1540</v>
      </c>
      <c r="G31" s="81" t="n">
        <v>1540</v>
      </c>
      <c r="H31" s="81" t="n">
        <v>1540</v>
      </c>
      <c r="I31" s="81" t="n">
        <v>1540</v>
      </c>
      <c r="J31" s="81" t="n">
        <v>1540</v>
      </c>
      <c r="K31" s="81" t="n">
        <v>1540</v>
      </c>
      <c r="L31" s="81" t="n">
        <v>1540</v>
      </c>
      <c r="M31" s="81" t="n">
        <v>1540</v>
      </c>
      <c r="N31" s="81" t="n">
        <v>1540</v>
      </c>
      <c r="O31" s="81" t="n">
        <v>1540</v>
      </c>
      <c r="P31" s="81" t="n">
        <v>1540</v>
      </c>
      <c r="Q31" s="81" t="n">
        <v>1540</v>
      </c>
      <c r="R31" s="81" t="n">
        <v>1540</v>
      </c>
      <c r="S31" s="81" t="n">
        <v>1540</v>
      </c>
      <c r="T31" s="81" t="n">
        <v>1540</v>
      </c>
      <c r="U31" s="81" t="n">
        <v>1540</v>
      </c>
      <c r="V31" s="81" t="n">
        <v>1540</v>
      </c>
      <c r="W31" s="81" t="n">
        <v>1540</v>
      </c>
      <c r="X31" s="81" t="n">
        <v>1540</v>
      </c>
      <c r="Y31" s="81" t="n">
        <v>1540</v>
      </c>
      <c r="Z31" s="81" t="n">
        <v>1540</v>
      </c>
      <c r="AA31" s="81" t="n">
        <v>1540</v>
      </c>
      <c r="AB31" s="82" t="n">
        <v>1400</v>
      </c>
      <c r="AC31" s="82" t="n">
        <v>1400</v>
      </c>
      <c r="AD31" s="82" t="n">
        <v>1400</v>
      </c>
      <c r="AE31" s="82" t="n">
        <v>1400</v>
      </c>
      <c r="AF31" s="82" t="n">
        <v>1400</v>
      </c>
      <c r="AG31" s="82" t="n">
        <v>1400</v>
      </c>
      <c r="AH31" s="82" t="n">
        <v>1400</v>
      </c>
      <c r="AI31" s="82" t="n">
        <v>1400</v>
      </c>
      <c r="AJ31" s="82" t="n">
        <v>1400</v>
      </c>
      <c r="AK31" s="82" t="n">
        <v>1400</v>
      </c>
      <c r="AL31" s="82" t="n">
        <v>1400</v>
      </c>
      <c r="AM31" s="82" t="n">
        <v>1400</v>
      </c>
      <c r="AN31" s="82" t="n">
        <v>1400</v>
      </c>
      <c r="AO31" s="82" t="n">
        <v>1400</v>
      </c>
      <c r="AP31" s="82" t="n">
        <v>1400</v>
      </c>
      <c r="AQ31" s="82" t="n">
        <v>1400</v>
      </c>
      <c r="AR31" s="82" t="n">
        <v>1400</v>
      </c>
      <c r="AS31" s="82" t="n">
        <v>1400</v>
      </c>
      <c r="AT31" s="82" t="n">
        <v>1400</v>
      </c>
      <c r="AU31" s="82" t="n">
        <v>1400</v>
      </c>
      <c r="AV31" s="82" t="n">
        <v>1400</v>
      </c>
      <c r="AW31" s="82" t="n">
        <v>1400</v>
      </c>
      <c r="AX31" s="82" t="n">
        <v>1400</v>
      </c>
      <c r="AY31" s="82" t="n">
        <v>1400</v>
      </c>
      <c r="AZ31" s="82" t="n">
        <v>1400</v>
      </c>
      <c r="BA31" s="82" t="n">
        <v>1400</v>
      </c>
      <c r="BB31" s="82" t="n">
        <v>1400</v>
      </c>
      <c r="BC31" s="82" t="n">
        <v>1400</v>
      </c>
      <c r="BD31" s="82" t="n">
        <v>1400</v>
      </c>
      <c r="BE31" s="82" t="n">
        <v>1400</v>
      </c>
      <c r="BF31" s="82" t="n">
        <v>1400</v>
      </c>
      <c r="BG31" s="82" t="n">
        <v>1400</v>
      </c>
      <c r="BH31" s="83" t="n">
        <v>1260</v>
      </c>
      <c r="BI31" s="83" t="n">
        <v>1260</v>
      </c>
      <c r="BJ31" s="83" t="n">
        <v>1260</v>
      </c>
      <c r="BK31" s="83" t="n">
        <v>1260</v>
      </c>
      <c r="BL31" s="83" t="n">
        <v>1260</v>
      </c>
      <c r="BM31" s="83" t="n">
        <v>1260</v>
      </c>
      <c r="BN31" s="83" t="n">
        <v>1260</v>
      </c>
      <c r="BO31" s="83" t="n">
        <v>1260</v>
      </c>
      <c r="BP31" s="83" t="n">
        <v>1260</v>
      </c>
      <c r="BQ31" s="83" t="n">
        <v>1260</v>
      </c>
      <c r="BR31" s="83" t="n">
        <v>1260</v>
      </c>
      <c r="BS31" s="83" t="n">
        <v>1260</v>
      </c>
      <c r="BT31" s="83" t="n">
        <v>1260</v>
      </c>
      <c r="BU31" s="83" t="n">
        <v>1260</v>
      </c>
      <c r="BV31" s="83" t="n">
        <v>1260</v>
      </c>
      <c r="BW31" s="83" t="n">
        <v>1260</v>
      </c>
      <c r="BX31" s="83" t="n">
        <v>1260</v>
      </c>
      <c r="BY31" s="83" t="n">
        <v>1260</v>
      </c>
      <c r="BZ31" s="83" t="n">
        <v>1260</v>
      </c>
      <c r="CA31" s="83" t="n">
        <v>1260</v>
      </c>
      <c r="CB31" s="83" t="n">
        <v>1260</v>
      </c>
      <c r="CC31" s="83" t="n">
        <v>1260</v>
      </c>
      <c r="CD31" s="83" t="n">
        <v>1260</v>
      </c>
      <c r="CE31" s="83" t="n">
        <v>1260</v>
      </c>
      <c r="CF31" s="83" t="n">
        <v>1260</v>
      </c>
      <c r="CG31" s="83" t="n">
        <v>1260</v>
      </c>
      <c r="CH31" s="83" t="n">
        <v>1260</v>
      </c>
      <c r="CI31" s="83" t="n">
        <v>1260</v>
      </c>
      <c r="CJ31" s="83" t="n">
        <v>1260</v>
      </c>
      <c r="CK31" s="83" t="n">
        <v>1260</v>
      </c>
      <c r="CL31" s="83" t="n">
        <v>1260</v>
      </c>
      <c r="CM31" s="83" t="n">
        <v>1120</v>
      </c>
      <c r="CN31" s="83" t="n">
        <v>1120</v>
      </c>
      <c r="CO31" s="83" t="n">
        <v>1120</v>
      </c>
      <c r="CP31" s="83" t="n">
        <v>1120</v>
      </c>
      <c r="CQ31" s="83" t="n">
        <v>1120</v>
      </c>
      <c r="CR31" s="83" t="n">
        <v>1120</v>
      </c>
      <c r="CS31" s="83" t="n">
        <v>1120</v>
      </c>
      <c r="CT31" s="83" t="n">
        <v>1120</v>
      </c>
      <c r="CU31" s="83" t="n">
        <v>1120</v>
      </c>
      <c r="CV31" s="83" t="n">
        <v>1120</v>
      </c>
      <c r="CW31" s="83" t="n">
        <v>1120</v>
      </c>
      <c r="CX31" s="83" t="n">
        <v>1120</v>
      </c>
    </row>
    <row r="32" customFormat="false" ht="15.75" hidden="false" customHeight="false" outlineLevel="0" collapsed="false">
      <c r="A32" s="78" t="s">
        <v>212</v>
      </c>
      <c r="B32" s="88" t="n">
        <v>46082</v>
      </c>
      <c r="C32" s="81" t="n">
        <v>1540</v>
      </c>
      <c r="D32" s="81" t="n">
        <v>1540</v>
      </c>
      <c r="E32" s="81" t="n">
        <v>1540</v>
      </c>
      <c r="F32" s="81" t="n">
        <v>1540</v>
      </c>
      <c r="G32" s="81" t="n">
        <v>1540</v>
      </c>
      <c r="H32" s="81" t="n">
        <v>1540</v>
      </c>
      <c r="I32" s="81" t="n">
        <v>1540</v>
      </c>
      <c r="J32" s="81" t="n">
        <v>1540</v>
      </c>
      <c r="K32" s="81" t="n">
        <v>1540</v>
      </c>
      <c r="L32" s="81" t="n">
        <v>1540</v>
      </c>
      <c r="M32" s="81" t="n">
        <v>1540</v>
      </c>
      <c r="N32" s="81" t="n">
        <v>1540</v>
      </c>
      <c r="O32" s="81" t="n">
        <v>1540</v>
      </c>
      <c r="P32" s="81" t="n">
        <v>1540</v>
      </c>
      <c r="Q32" s="81" t="n">
        <v>1540</v>
      </c>
      <c r="R32" s="81" t="n">
        <v>1540</v>
      </c>
      <c r="S32" s="81" t="n">
        <v>1540</v>
      </c>
      <c r="T32" s="81" t="n">
        <v>1540</v>
      </c>
      <c r="U32" s="81" t="n">
        <v>1540</v>
      </c>
      <c r="V32" s="82" t="n">
        <v>1400</v>
      </c>
      <c r="W32" s="82" t="n">
        <v>1400</v>
      </c>
      <c r="X32" s="82" t="n">
        <v>1400</v>
      </c>
      <c r="Y32" s="82" t="n">
        <v>1400</v>
      </c>
      <c r="Z32" s="82" t="n">
        <v>1400</v>
      </c>
      <c r="AA32" s="82" t="n">
        <v>1400</v>
      </c>
      <c r="AB32" s="82" t="n">
        <v>1400</v>
      </c>
      <c r="AC32" s="82" t="n">
        <v>1400</v>
      </c>
      <c r="AD32" s="82" t="n">
        <v>1400</v>
      </c>
      <c r="AE32" s="82" t="n">
        <v>1400</v>
      </c>
      <c r="AF32" s="82" t="n">
        <v>1400</v>
      </c>
      <c r="AG32" s="82" t="n">
        <v>1400</v>
      </c>
      <c r="AH32" s="82" t="n">
        <v>1400</v>
      </c>
      <c r="AI32" s="82" t="n">
        <v>1400</v>
      </c>
      <c r="AJ32" s="82" t="n">
        <v>1400</v>
      </c>
      <c r="AK32" s="82" t="n">
        <v>1400</v>
      </c>
      <c r="AL32" s="82" t="n">
        <v>1400</v>
      </c>
      <c r="AM32" s="82" t="n">
        <v>1400</v>
      </c>
      <c r="AN32" s="82" t="n">
        <v>1400</v>
      </c>
      <c r="AO32" s="82" t="n">
        <v>1400</v>
      </c>
      <c r="AP32" s="82" t="n">
        <v>1400</v>
      </c>
      <c r="AQ32" s="82" t="n">
        <v>1400</v>
      </c>
      <c r="AR32" s="82" t="n">
        <v>1400</v>
      </c>
      <c r="AS32" s="82" t="n">
        <v>1400</v>
      </c>
      <c r="AT32" s="82" t="n">
        <v>1400</v>
      </c>
      <c r="AU32" s="82" t="n">
        <v>1400</v>
      </c>
      <c r="AV32" s="83" t="n">
        <v>1260</v>
      </c>
      <c r="AW32" s="83" t="n">
        <v>1260</v>
      </c>
      <c r="AX32" s="83" t="n">
        <v>1260</v>
      </c>
      <c r="AY32" s="83" t="n">
        <v>1260</v>
      </c>
      <c r="AZ32" s="83" t="n">
        <v>1260</v>
      </c>
      <c r="BA32" s="83" t="n">
        <v>1260</v>
      </c>
      <c r="BB32" s="83" t="n">
        <v>1260</v>
      </c>
      <c r="BC32" s="83" t="n">
        <v>1260</v>
      </c>
      <c r="BD32" s="83" t="n">
        <v>1260</v>
      </c>
      <c r="BE32" s="83" t="n">
        <v>1260</v>
      </c>
      <c r="BF32" s="83" t="n">
        <v>1260</v>
      </c>
      <c r="BG32" s="83" t="n">
        <v>1260</v>
      </c>
      <c r="BH32" s="83" t="n">
        <v>1260</v>
      </c>
      <c r="BI32" s="83" t="n">
        <v>1260</v>
      </c>
      <c r="BJ32" s="83" t="n">
        <v>1260</v>
      </c>
      <c r="BK32" s="83" t="n">
        <v>1260</v>
      </c>
      <c r="BL32" s="83" t="n">
        <v>1260</v>
      </c>
      <c r="BM32" s="83" t="n">
        <v>1260</v>
      </c>
      <c r="BN32" s="83" t="n">
        <v>1260</v>
      </c>
      <c r="BO32" s="83" t="n">
        <v>1260</v>
      </c>
      <c r="BP32" s="83" t="n">
        <v>1260</v>
      </c>
      <c r="BQ32" s="83" t="n">
        <v>1260</v>
      </c>
      <c r="BR32" s="83" t="n">
        <v>1260</v>
      </c>
      <c r="BS32" s="83" t="n">
        <v>1260</v>
      </c>
      <c r="BT32" s="83" t="n">
        <v>1260</v>
      </c>
      <c r="BU32" s="83" t="n">
        <v>1260</v>
      </c>
      <c r="BV32" s="83" t="n">
        <v>1260</v>
      </c>
      <c r="BW32" s="83" t="n">
        <v>1260</v>
      </c>
      <c r="BX32" s="83" t="n">
        <v>1260</v>
      </c>
      <c r="BY32" s="83" t="n">
        <v>1260</v>
      </c>
      <c r="BZ32" s="83" t="n">
        <v>1260</v>
      </c>
      <c r="CA32" s="83" t="n">
        <v>1260</v>
      </c>
      <c r="CB32" s="83" t="n">
        <v>1260</v>
      </c>
      <c r="CC32" s="83" t="n">
        <v>1120</v>
      </c>
      <c r="CD32" s="83" t="n">
        <v>1120</v>
      </c>
      <c r="CE32" s="83" t="n">
        <v>1120</v>
      </c>
      <c r="CF32" s="83" t="n">
        <v>1120</v>
      </c>
      <c r="CG32" s="83" t="n">
        <v>1120</v>
      </c>
      <c r="CH32" s="83" t="n">
        <v>1120</v>
      </c>
      <c r="CI32" s="83" t="n">
        <v>1120</v>
      </c>
      <c r="CJ32" s="83" t="n">
        <v>1120</v>
      </c>
      <c r="CK32" s="83" t="n">
        <v>1120</v>
      </c>
      <c r="CL32" s="83" t="n">
        <v>1120</v>
      </c>
      <c r="CM32" s="83" t="n">
        <v>1120</v>
      </c>
      <c r="CN32" s="83" t="n">
        <v>1120</v>
      </c>
      <c r="CO32" s="83" t="n">
        <v>1120</v>
      </c>
      <c r="CP32" s="83" t="n">
        <v>1120</v>
      </c>
      <c r="CQ32" s="83" t="n">
        <v>1120</v>
      </c>
      <c r="CR32" s="83" t="n">
        <v>1120</v>
      </c>
      <c r="CS32" s="83" t="n">
        <v>1120</v>
      </c>
      <c r="CT32" s="83" t="n">
        <v>1120</v>
      </c>
      <c r="CU32" s="83" t="n">
        <v>1120</v>
      </c>
      <c r="CV32" s="83" t="n">
        <v>1120</v>
      </c>
      <c r="CW32" s="83" t="n">
        <v>1120</v>
      </c>
      <c r="CX32" s="83" t="n">
        <v>1120</v>
      </c>
    </row>
    <row r="33" customFormat="false" ht="15.75" hidden="false" customHeight="false" outlineLevel="0" collapsed="false">
      <c r="A33" s="78" t="s">
        <v>213</v>
      </c>
      <c r="B33" s="88" t="n">
        <v>46113</v>
      </c>
      <c r="C33" s="81" t="n">
        <v>1540</v>
      </c>
      <c r="D33" s="81" t="n">
        <v>1540</v>
      </c>
      <c r="E33" s="81" t="n">
        <v>1540</v>
      </c>
      <c r="F33" s="81" t="n">
        <v>1540</v>
      </c>
      <c r="G33" s="81" t="n">
        <v>1540</v>
      </c>
      <c r="H33" s="81" t="n">
        <v>1540</v>
      </c>
      <c r="I33" s="81" t="n">
        <v>1540</v>
      </c>
      <c r="J33" s="81" t="n">
        <v>1540</v>
      </c>
      <c r="K33" s="81" t="n">
        <v>1540</v>
      </c>
      <c r="L33" s="81" t="n">
        <v>1540</v>
      </c>
      <c r="M33" s="81" t="n">
        <v>1540</v>
      </c>
      <c r="N33" s="81" t="n">
        <v>1540</v>
      </c>
      <c r="O33" s="81" t="n">
        <v>1540</v>
      </c>
      <c r="P33" s="81" t="n">
        <v>1540</v>
      </c>
      <c r="Q33" s="82" t="n">
        <v>1400</v>
      </c>
      <c r="R33" s="82" t="n">
        <v>1400</v>
      </c>
      <c r="S33" s="82" t="n">
        <v>1400</v>
      </c>
      <c r="T33" s="82" t="n">
        <v>1400</v>
      </c>
      <c r="U33" s="82" t="n">
        <v>1400</v>
      </c>
      <c r="V33" s="82" t="n">
        <v>1400</v>
      </c>
      <c r="W33" s="82" t="n">
        <v>1400</v>
      </c>
      <c r="X33" s="82" t="n">
        <v>1400</v>
      </c>
      <c r="Y33" s="82" t="n">
        <v>1400</v>
      </c>
      <c r="Z33" s="82" t="n">
        <v>1400</v>
      </c>
      <c r="AA33" s="82" t="n">
        <v>1400</v>
      </c>
      <c r="AB33" s="82" t="n">
        <v>1400</v>
      </c>
      <c r="AC33" s="82" t="n">
        <v>1400</v>
      </c>
      <c r="AD33" s="82" t="n">
        <v>1400</v>
      </c>
      <c r="AE33" s="82" t="n">
        <v>1400</v>
      </c>
      <c r="AF33" s="82" t="n">
        <v>1400</v>
      </c>
      <c r="AG33" s="82" t="n">
        <v>1400</v>
      </c>
      <c r="AH33" s="82" t="n">
        <v>1400</v>
      </c>
      <c r="AI33" s="82" t="n">
        <v>1400</v>
      </c>
      <c r="AJ33" s="82" t="n">
        <v>1400</v>
      </c>
      <c r="AK33" s="82" t="n">
        <v>1400</v>
      </c>
      <c r="AL33" s="82" t="n">
        <v>1400</v>
      </c>
      <c r="AM33" s="83" t="n">
        <v>1260</v>
      </c>
      <c r="AN33" s="83" t="n">
        <v>1260</v>
      </c>
      <c r="AO33" s="83" t="n">
        <v>1260</v>
      </c>
      <c r="AP33" s="83" t="n">
        <v>1260</v>
      </c>
      <c r="AQ33" s="83" t="n">
        <v>1260</v>
      </c>
      <c r="AR33" s="83" t="n">
        <v>1260</v>
      </c>
      <c r="AS33" s="83" t="n">
        <v>1260</v>
      </c>
      <c r="AT33" s="83" t="n">
        <v>1260</v>
      </c>
      <c r="AU33" s="83" t="n">
        <v>1260</v>
      </c>
      <c r="AV33" s="83" t="n">
        <v>1260</v>
      </c>
      <c r="AW33" s="83" t="n">
        <v>1260</v>
      </c>
      <c r="AX33" s="83" t="n">
        <v>1260</v>
      </c>
      <c r="AY33" s="83" t="n">
        <v>1260</v>
      </c>
      <c r="AZ33" s="83" t="n">
        <v>1260</v>
      </c>
      <c r="BA33" s="83" t="n">
        <v>1260</v>
      </c>
      <c r="BB33" s="83" t="n">
        <v>1260</v>
      </c>
      <c r="BC33" s="83" t="n">
        <v>1260</v>
      </c>
      <c r="BD33" s="83" t="n">
        <v>1260</v>
      </c>
      <c r="BE33" s="83" t="n">
        <v>1260</v>
      </c>
      <c r="BF33" s="83" t="n">
        <v>1260</v>
      </c>
      <c r="BG33" s="83" t="n">
        <v>1260</v>
      </c>
      <c r="BH33" s="83" t="n">
        <v>1260</v>
      </c>
      <c r="BI33" s="83" t="n">
        <v>1260</v>
      </c>
      <c r="BJ33" s="83" t="n">
        <v>1260</v>
      </c>
      <c r="BK33" s="83" t="n">
        <v>1260</v>
      </c>
      <c r="BL33" s="83" t="n">
        <v>1260</v>
      </c>
      <c r="BM33" s="83" t="n">
        <v>1260</v>
      </c>
      <c r="BN33" s="83" t="n">
        <v>1260</v>
      </c>
      <c r="BO33" s="83" t="n">
        <v>1260</v>
      </c>
      <c r="BP33" s="83" t="n">
        <v>1260</v>
      </c>
      <c r="BQ33" s="83" t="n">
        <v>1260</v>
      </c>
      <c r="BR33" s="83" t="n">
        <v>1260</v>
      </c>
      <c r="BS33" s="83" t="n">
        <v>1120</v>
      </c>
      <c r="BT33" s="83" t="n">
        <v>1120</v>
      </c>
      <c r="BU33" s="83" t="n">
        <v>1120</v>
      </c>
      <c r="BV33" s="83" t="n">
        <v>1120</v>
      </c>
      <c r="BW33" s="83" t="n">
        <v>1120</v>
      </c>
      <c r="BX33" s="83" t="n">
        <v>1120</v>
      </c>
      <c r="BY33" s="83" t="n">
        <v>1120</v>
      </c>
      <c r="BZ33" s="83" t="n">
        <v>1120</v>
      </c>
      <c r="CA33" s="83" t="n">
        <v>1120</v>
      </c>
      <c r="CB33" s="83" t="n">
        <v>1120</v>
      </c>
      <c r="CC33" s="83" t="n">
        <v>1120</v>
      </c>
      <c r="CD33" s="83" t="n">
        <v>1120</v>
      </c>
      <c r="CE33" s="83" t="n">
        <v>1120</v>
      </c>
      <c r="CF33" s="83" t="n">
        <v>1120</v>
      </c>
      <c r="CG33" s="83" t="n">
        <v>1120</v>
      </c>
      <c r="CH33" s="83" t="n">
        <v>1120</v>
      </c>
      <c r="CI33" s="83" t="n">
        <v>1120</v>
      </c>
      <c r="CJ33" s="83" t="n">
        <v>1120</v>
      </c>
      <c r="CK33" s="83" t="n">
        <v>1120</v>
      </c>
      <c r="CL33" s="83" t="n">
        <v>1120</v>
      </c>
      <c r="CM33" s="83" t="n">
        <v>1120</v>
      </c>
      <c r="CN33" s="83" t="n">
        <v>1120</v>
      </c>
      <c r="CO33" s="83" t="n">
        <v>1120</v>
      </c>
      <c r="CP33" s="83" t="n">
        <v>1120</v>
      </c>
      <c r="CQ33" s="83" t="n">
        <v>1120</v>
      </c>
      <c r="CR33" s="83" t="n">
        <v>1120</v>
      </c>
      <c r="CS33" s="83" t="n">
        <v>1120</v>
      </c>
      <c r="CT33" s="83" t="n">
        <v>1120</v>
      </c>
      <c r="CU33" s="83" t="n">
        <v>1120</v>
      </c>
      <c r="CV33" s="83" t="n">
        <v>1120</v>
      </c>
      <c r="CW33" s="83" t="n">
        <v>1120</v>
      </c>
      <c r="CX33" s="83" t="n">
        <v>1120</v>
      </c>
    </row>
    <row r="34" customFormat="false" ht="15.75" hidden="false" customHeight="false" outlineLevel="0" collapsed="false">
      <c r="A34" s="78" t="s">
        <v>214</v>
      </c>
      <c r="B34" s="88" t="n">
        <v>46143</v>
      </c>
      <c r="C34" s="81" t="n">
        <v>1540</v>
      </c>
      <c r="D34" s="81" t="n">
        <v>1540</v>
      </c>
      <c r="E34" s="81" t="n">
        <v>1540</v>
      </c>
      <c r="F34" s="81" t="n">
        <v>1540</v>
      </c>
      <c r="G34" s="81" t="n">
        <v>1540</v>
      </c>
      <c r="H34" s="81" t="n">
        <v>1540</v>
      </c>
      <c r="I34" s="81" t="n">
        <v>1540</v>
      </c>
      <c r="J34" s="81" t="n">
        <v>1540</v>
      </c>
      <c r="K34" s="81" t="n">
        <v>1540</v>
      </c>
      <c r="L34" s="81" t="n">
        <v>1540</v>
      </c>
      <c r="M34" s="82" t="n">
        <v>1400</v>
      </c>
      <c r="N34" s="82" t="n">
        <v>1400</v>
      </c>
      <c r="O34" s="82" t="n">
        <v>1400</v>
      </c>
      <c r="P34" s="82" t="n">
        <v>1400</v>
      </c>
      <c r="Q34" s="82" t="n">
        <v>1400</v>
      </c>
      <c r="R34" s="82" t="n">
        <v>1400</v>
      </c>
      <c r="S34" s="82" t="n">
        <v>1400</v>
      </c>
      <c r="T34" s="82" t="n">
        <v>1400</v>
      </c>
      <c r="U34" s="82" t="n">
        <v>1400</v>
      </c>
      <c r="V34" s="82" t="n">
        <v>1400</v>
      </c>
      <c r="W34" s="82" t="n">
        <v>1400</v>
      </c>
      <c r="X34" s="82" t="n">
        <v>1400</v>
      </c>
      <c r="Y34" s="82" t="n">
        <v>1400</v>
      </c>
      <c r="Z34" s="82" t="n">
        <v>1400</v>
      </c>
      <c r="AA34" s="82" t="n">
        <v>1400</v>
      </c>
      <c r="AB34" s="82" t="n">
        <v>1400</v>
      </c>
      <c r="AC34" s="82" t="n">
        <v>1400</v>
      </c>
      <c r="AD34" s="82" t="n">
        <v>1400</v>
      </c>
      <c r="AE34" s="82" t="n">
        <v>1400</v>
      </c>
      <c r="AF34" s="83" t="n">
        <v>1260</v>
      </c>
      <c r="AG34" s="83" t="n">
        <v>1260</v>
      </c>
      <c r="AH34" s="83" t="n">
        <v>1260</v>
      </c>
      <c r="AI34" s="83" t="n">
        <v>1260</v>
      </c>
      <c r="AJ34" s="83" t="n">
        <v>1260</v>
      </c>
      <c r="AK34" s="83" t="n">
        <v>1260</v>
      </c>
      <c r="AL34" s="83" t="n">
        <v>1260</v>
      </c>
      <c r="AM34" s="83" t="n">
        <v>1260</v>
      </c>
      <c r="AN34" s="83" t="n">
        <v>1260</v>
      </c>
      <c r="AO34" s="83" t="n">
        <v>1260</v>
      </c>
      <c r="AP34" s="83" t="n">
        <v>1260</v>
      </c>
      <c r="AQ34" s="83" t="n">
        <v>1260</v>
      </c>
      <c r="AR34" s="83" t="n">
        <v>1260</v>
      </c>
      <c r="AS34" s="83" t="n">
        <v>1260</v>
      </c>
      <c r="AT34" s="83" t="n">
        <v>1260</v>
      </c>
      <c r="AU34" s="83" t="n">
        <v>1260</v>
      </c>
      <c r="AV34" s="83" t="n">
        <v>1260</v>
      </c>
      <c r="AW34" s="83" t="n">
        <v>1260</v>
      </c>
      <c r="AX34" s="83" t="n">
        <v>1260</v>
      </c>
      <c r="AY34" s="83" t="n">
        <v>1260</v>
      </c>
      <c r="AZ34" s="83" t="n">
        <v>1260</v>
      </c>
      <c r="BA34" s="83" t="n">
        <v>1260</v>
      </c>
      <c r="BB34" s="83" t="n">
        <v>1260</v>
      </c>
      <c r="BC34" s="83" t="n">
        <v>1260</v>
      </c>
      <c r="BD34" s="83" t="n">
        <v>1260</v>
      </c>
      <c r="BE34" s="83" t="n">
        <v>1260</v>
      </c>
      <c r="BF34" s="83" t="n">
        <v>1260</v>
      </c>
      <c r="BG34" s="83" t="n">
        <v>1260</v>
      </c>
      <c r="BH34" s="83" t="n">
        <v>1260</v>
      </c>
      <c r="BI34" s="83" t="n">
        <v>1120</v>
      </c>
      <c r="BJ34" s="83" t="n">
        <v>1120</v>
      </c>
      <c r="BK34" s="83" t="n">
        <v>1120</v>
      </c>
      <c r="BL34" s="83" t="n">
        <v>1120</v>
      </c>
      <c r="BM34" s="83" t="n">
        <v>1120</v>
      </c>
      <c r="BN34" s="83" t="n">
        <v>1120</v>
      </c>
      <c r="BO34" s="83" t="n">
        <v>1120</v>
      </c>
      <c r="BP34" s="83" t="n">
        <v>1120</v>
      </c>
      <c r="BQ34" s="83" t="n">
        <v>1120</v>
      </c>
      <c r="BR34" s="83" t="n">
        <v>1120</v>
      </c>
      <c r="BS34" s="83" t="n">
        <v>1120</v>
      </c>
      <c r="BT34" s="83" t="n">
        <v>1120</v>
      </c>
      <c r="BU34" s="83" t="n">
        <v>1120</v>
      </c>
      <c r="BV34" s="83" t="n">
        <v>1120</v>
      </c>
      <c r="BW34" s="83" t="n">
        <v>1120</v>
      </c>
      <c r="BX34" s="83" t="n">
        <v>1120</v>
      </c>
      <c r="BY34" s="83" t="n">
        <v>1120</v>
      </c>
      <c r="BZ34" s="83" t="n">
        <v>1120</v>
      </c>
      <c r="CA34" s="83" t="n">
        <v>1120</v>
      </c>
      <c r="CB34" s="83" t="n">
        <v>1120</v>
      </c>
      <c r="CC34" s="83" t="n">
        <v>1120</v>
      </c>
      <c r="CD34" s="83" t="n">
        <v>1120</v>
      </c>
      <c r="CE34" s="83" t="n">
        <v>1120</v>
      </c>
      <c r="CF34" s="83" t="n">
        <v>1120</v>
      </c>
      <c r="CG34" s="83" t="n">
        <v>1120</v>
      </c>
      <c r="CH34" s="83" t="n">
        <v>1120</v>
      </c>
      <c r="CI34" s="83" t="n">
        <v>1120</v>
      </c>
      <c r="CJ34" s="83" t="n">
        <v>1120</v>
      </c>
      <c r="CK34" s="83" t="n">
        <v>1120</v>
      </c>
      <c r="CL34" s="83" t="n">
        <v>1120</v>
      </c>
      <c r="CM34" s="83" t="n">
        <v>1120</v>
      </c>
      <c r="CN34" s="83" t="n">
        <v>1120</v>
      </c>
      <c r="CO34" s="83" t="n">
        <v>1120</v>
      </c>
      <c r="CP34" s="83" t="n">
        <v>980</v>
      </c>
      <c r="CQ34" s="83" t="n">
        <v>980</v>
      </c>
      <c r="CR34" s="83" t="n">
        <v>980</v>
      </c>
      <c r="CS34" s="83" t="n">
        <v>980</v>
      </c>
      <c r="CT34" s="83" t="n">
        <v>980</v>
      </c>
      <c r="CU34" s="83" t="n">
        <v>980</v>
      </c>
      <c r="CV34" s="83" t="n">
        <v>980</v>
      </c>
      <c r="CW34" s="83" t="n">
        <v>980</v>
      </c>
      <c r="CX34" s="83" t="n">
        <v>980</v>
      </c>
    </row>
    <row r="35" customFormat="false" ht="15.75" hidden="false" customHeight="false" outlineLevel="0" collapsed="false">
      <c r="A35" s="78" t="s">
        <v>215</v>
      </c>
      <c r="B35" s="88" t="n">
        <v>46174</v>
      </c>
      <c r="C35" s="81" t="n">
        <v>1540</v>
      </c>
      <c r="D35" s="81" t="n">
        <v>1540</v>
      </c>
      <c r="E35" s="81" t="n">
        <v>1540</v>
      </c>
      <c r="F35" s="81" t="n">
        <v>1540</v>
      </c>
      <c r="G35" s="81" t="n">
        <v>1540</v>
      </c>
      <c r="H35" s="81" t="n">
        <v>1540</v>
      </c>
      <c r="I35" s="81" t="n">
        <v>1540</v>
      </c>
      <c r="J35" s="82" t="n">
        <v>1400</v>
      </c>
      <c r="K35" s="82" t="n">
        <v>1400</v>
      </c>
      <c r="L35" s="82" t="n">
        <v>1400</v>
      </c>
      <c r="M35" s="82" t="n">
        <v>1400</v>
      </c>
      <c r="N35" s="82" t="n">
        <v>1400</v>
      </c>
      <c r="O35" s="82" t="n">
        <v>1400</v>
      </c>
      <c r="P35" s="82" t="n">
        <v>1400</v>
      </c>
      <c r="Q35" s="82" t="n">
        <v>1400</v>
      </c>
      <c r="R35" s="82" t="n">
        <v>1400</v>
      </c>
      <c r="S35" s="82" t="n">
        <v>1400</v>
      </c>
      <c r="T35" s="82" t="n">
        <v>1400</v>
      </c>
      <c r="U35" s="82" t="n">
        <v>1400</v>
      </c>
      <c r="V35" s="82" t="n">
        <v>1400</v>
      </c>
      <c r="W35" s="82" t="n">
        <v>1400</v>
      </c>
      <c r="X35" s="82" t="n">
        <v>1400</v>
      </c>
      <c r="Y35" s="82" t="n">
        <v>1400</v>
      </c>
      <c r="Z35" s="83" t="n">
        <v>1260</v>
      </c>
      <c r="AA35" s="83" t="n">
        <v>1260</v>
      </c>
      <c r="AB35" s="83" t="n">
        <v>1260</v>
      </c>
      <c r="AC35" s="83" t="n">
        <v>1260</v>
      </c>
      <c r="AD35" s="83" t="n">
        <v>1260</v>
      </c>
      <c r="AE35" s="83" t="n">
        <v>1260</v>
      </c>
      <c r="AF35" s="83" t="n">
        <v>1260</v>
      </c>
      <c r="AG35" s="83" t="n">
        <v>1260</v>
      </c>
      <c r="AH35" s="83" t="n">
        <v>1260</v>
      </c>
      <c r="AI35" s="83" t="n">
        <v>1260</v>
      </c>
      <c r="AJ35" s="83" t="n">
        <v>1260</v>
      </c>
      <c r="AK35" s="83" t="n">
        <v>1260</v>
      </c>
      <c r="AL35" s="83" t="n">
        <v>1260</v>
      </c>
      <c r="AM35" s="83" t="n">
        <v>1260</v>
      </c>
      <c r="AN35" s="83" t="n">
        <v>1260</v>
      </c>
      <c r="AO35" s="83" t="n">
        <v>1260</v>
      </c>
      <c r="AP35" s="83" t="n">
        <v>1260</v>
      </c>
      <c r="AQ35" s="83" t="n">
        <v>1260</v>
      </c>
      <c r="AR35" s="83" t="n">
        <v>1260</v>
      </c>
      <c r="AS35" s="83" t="n">
        <v>1260</v>
      </c>
      <c r="AT35" s="83" t="n">
        <v>1260</v>
      </c>
      <c r="AU35" s="83" t="n">
        <v>1260</v>
      </c>
      <c r="AV35" s="83" t="n">
        <v>1260</v>
      </c>
      <c r="AW35" s="83" t="n">
        <v>1260</v>
      </c>
      <c r="AX35" s="83" t="n">
        <v>1260</v>
      </c>
      <c r="AY35" s="83" t="n">
        <v>1260</v>
      </c>
      <c r="AZ35" s="83" t="n">
        <v>1120</v>
      </c>
      <c r="BA35" s="83" t="n">
        <v>1120</v>
      </c>
      <c r="BB35" s="83" t="n">
        <v>1120</v>
      </c>
      <c r="BC35" s="83" t="n">
        <v>1120</v>
      </c>
      <c r="BD35" s="83" t="n">
        <v>1120</v>
      </c>
      <c r="BE35" s="83" t="n">
        <v>1120</v>
      </c>
      <c r="BF35" s="83" t="n">
        <v>1120</v>
      </c>
      <c r="BG35" s="83" t="n">
        <v>1120</v>
      </c>
      <c r="BH35" s="83" t="n">
        <v>1120</v>
      </c>
      <c r="BI35" s="83" t="n">
        <v>1120</v>
      </c>
      <c r="BJ35" s="83" t="n">
        <v>1120</v>
      </c>
      <c r="BK35" s="83" t="n">
        <v>1120</v>
      </c>
      <c r="BL35" s="83" t="n">
        <v>1120</v>
      </c>
      <c r="BM35" s="83" t="n">
        <v>1120</v>
      </c>
      <c r="BN35" s="83" t="n">
        <v>1120</v>
      </c>
      <c r="BO35" s="83" t="n">
        <v>1120</v>
      </c>
      <c r="BP35" s="83" t="n">
        <v>1120</v>
      </c>
      <c r="BQ35" s="83" t="n">
        <v>1120</v>
      </c>
      <c r="BR35" s="83" t="n">
        <v>1120</v>
      </c>
      <c r="BS35" s="83" t="n">
        <v>1120</v>
      </c>
      <c r="BT35" s="83" t="n">
        <v>1120</v>
      </c>
      <c r="BU35" s="83" t="n">
        <v>1120</v>
      </c>
      <c r="BV35" s="83" t="n">
        <v>1120</v>
      </c>
      <c r="BW35" s="83" t="n">
        <v>1120</v>
      </c>
      <c r="BX35" s="83" t="n">
        <v>1120</v>
      </c>
      <c r="BY35" s="83" t="n">
        <v>1120</v>
      </c>
      <c r="BZ35" s="83" t="n">
        <v>1120</v>
      </c>
      <c r="CA35" s="83" t="n">
        <v>1120</v>
      </c>
      <c r="CB35" s="83" t="n">
        <v>1120</v>
      </c>
      <c r="CC35" s="83" t="n">
        <v>1120</v>
      </c>
      <c r="CD35" s="83" t="n">
        <v>1120</v>
      </c>
      <c r="CE35" s="83" t="n">
        <v>1120</v>
      </c>
      <c r="CF35" s="83" t="n">
        <v>1120</v>
      </c>
      <c r="CG35" s="83" t="n">
        <v>980</v>
      </c>
      <c r="CH35" s="83" t="n">
        <v>980</v>
      </c>
      <c r="CI35" s="83" t="n">
        <v>980</v>
      </c>
      <c r="CJ35" s="83" t="n">
        <v>980</v>
      </c>
      <c r="CK35" s="83" t="n">
        <v>980</v>
      </c>
      <c r="CL35" s="83" t="n">
        <v>980</v>
      </c>
      <c r="CM35" s="83" t="n">
        <v>980</v>
      </c>
      <c r="CN35" s="83" t="n">
        <v>980</v>
      </c>
      <c r="CO35" s="83" t="n">
        <v>980</v>
      </c>
      <c r="CP35" s="83" t="n">
        <v>980</v>
      </c>
      <c r="CQ35" s="83" t="n">
        <v>980</v>
      </c>
      <c r="CR35" s="83" t="n">
        <v>980</v>
      </c>
      <c r="CS35" s="83" t="n">
        <v>980</v>
      </c>
      <c r="CT35" s="83" t="n">
        <v>980</v>
      </c>
      <c r="CU35" s="83" t="n">
        <v>980</v>
      </c>
      <c r="CV35" s="83" t="n">
        <v>980</v>
      </c>
      <c r="CW35" s="83" t="n">
        <v>980</v>
      </c>
      <c r="CX35" s="83" t="n">
        <v>980</v>
      </c>
    </row>
    <row r="36" customFormat="false" ht="15.75" hidden="false" customHeight="false" outlineLevel="0" collapsed="false">
      <c r="A36" s="78" t="s">
        <v>216</v>
      </c>
      <c r="B36" s="88" t="n">
        <v>46204</v>
      </c>
      <c r="C36" s="81" t="n">
        <v>1540</v>
      </c>
      <c r="D36" s="81" t="n">
        <v>1540</v>
      </c>
      <c r="E36" s="81" t="n">
        <v>1540</v>
      </c>
      <c r="F36" s="81" t="n">
        <v>1540</v>
      </c>
      <c r="G36" s="81" t="n">
        <v>1540</v>
      </c>
      <c r="H36" s="82" t="n">
        <v>1400</v>
      </c>
      <c r="I36" s="82" t="n">
        <v>1400</v>
      </c>
      <c r="J36" s="82" t="n">
        <v>1400</v>
      </c>
      <c r="K36" s="82" t="n">
        <v>1400</v>
      </c>
      <c r="L36" s="82" t="n">
        <v>1400</v>
      </c>
      <c r="M36" s="82" t="n">
        <v>1400</v>
      </c>
      <c r="N36" s="82" t="n">
        <v>1400</v>
      </c>
      <c r="O36" s="82" t="n">
        <v>1400</v>
      </c>
      <c r="P36" s="82" t="n">
        <v>1400</v>
      </c>
      <c r="Q36" s="82" t="n">
        <v>1400</v>
      </c>
      <c r="R36" s="82" t="n">
        <v>1400</v>
      </c>
      <c r="S36" s="82" t="n">
        <v>1400</v>
      </c>
      <c r="T36" s="82" t="n">
        <v>1400</v>
      </c>
      <c r="U36" s="82" t="n">
        <v>1400</v>
      </c>
      <c r="V36" s="83" t="n">
        <v>1260</v>
      </c>
      <c r="W36" s="83" t="n">
        <v>1260</v>
      </c>
      <c r="X36" s="83" t="n">
        <v>1260</v>
      </c>
      <c r="Y36" s="83" t="n">
        <v>1260</v>
      </c>
      <c r="Z36" s="83" t="n">
        <v>1260</v>
      </c>
      <c r="AA36" s="83" t="n">
        <v>1260</v>
      </c>
      <c r="AB36" s="83" t="n">
        <v>1260</v>
      </c>
      <c r="AC36" s="83" t="n">
        <v>1260</v>
      </c>
      <c r="AD36" s="83" t="n">
        <v>1260</v>
      </c>
      <c r="AE36" s="83" t="n">
        <v>1260</v>
      </c>
      <c r="AF36" s="83" t="n">
        <v>1260</v>
      </c>
      <c r="AG36" s="83" t="n">
        <v>1260</v>
      </c>
      <c r="AH36" s="83" t="n">
        <v>1260</v>
      </c>
      <c r="AI36" s="83" t="n">
        <v>1260</v>
      </c>
      <c r="AJ36" s="83" t="n">
        <v>1260</v>
      </c>
      <c r="AK36" s="83" t="n">
        <v>1260</v>
      </c>
      <c r="AL36" s="83" t="n">
        <v>1260</v>
      </c>
      <c r="AM36" s="83" t="n">
        <v>1260</v>
      </c>
      <c r="AN36" s="83" t="n">
        <v>1260</v>
      </c>
      <c r="AO36" s="83" t="n">
        <v>1260</v>
      </c>
      <c r="AP36" s="83" t="n">
        <v>1260</v>
      </c>
      <c r="AQ36" s="83" t="n">
        <v>1260</v>
      </c>
      <c r="AR36" s="83" t="n">
        <v>1120</v>
      </c>
      <c r="AS36" s="83" t="n">
        <v>1120</v>
      </c>
      <c r="AT36" s="83" t="n">
        <v>1120</v>
      </c>
      <c r="AU36" s="83" t="n">
        <v>1120</v>
      </c>
      <c r="AV36" s="83" t="n">
        <v>1120</v>
      </c>
      <c r="AW36" s="83" t="n">
        <v>1120</v>
      </c>
      <c r="AX36" s="83" t="n">
        <v>1120</v>
      </c>
      <c r="AY36" s="83" t="n">
        <v>1120</v>
      </c>
      <c r="AZ36" s="83" t="n">
        <v>1120</v>
      </c>
      <c r="BA36" s="83" t="n">
        <v>1120</v>
      </c>
      <c r="BB36" s="83" t="n">
        <v>1120</v>
      </c>
      <c r="BC36" s="83" t="n">
        <v>1120</v>
      </c>
      <c r="BD36" s="83" t="n">
        <v>1120</v>
      </c>
      <c r="BE36" s="83" t="n">
        <v>1120</v>
      </c>
      <c r="BF36" s="83" t="n">
        <v>1120</v>
      </c>
      <c r="BG36" s="83" t="n">
        <v>1120</v>
      </c>
      <c r="BH36" s="83" t="n">
        <v>1120</v>
      </c>
      <c r="BI36" s="83" t="n">
        <v>1120</v>
      </c>
      <c r="BJ36" s="83" t="n">
        <v>1120</v>
      </c>
      <c r="BK36" s="83" t="n">
        <v>1120</v>
      </c>
      <c r="BL36" s="83" t="n">
        <v>1120</v>
      </c>
      <c r="BM36" s="83" t="n">
        <v>1120</v>
      </c>
      <c r="BN36" s="83" t="n">
        <v>1120</v>
      </c>
      <c r="BO36" s="83" t="n">
        <v>1120</v>
      </c>
      <c r="BP36" s="83" t="n">
        <v>1120</v>
      </c>
      <c r="BQ36" s="83" t="n">
        <v>1120</v>
      </c>
      <c r="BR36" s="83" t="n">
        <v>1120</v>
      </c>
      <c r="BS36" s="83" t="n">
        <v>1120</v>
      </c>
      <c r="BT36" s="83" t="n">
        <v>1120</v>
      </c>
      <c r="BU36" s="83" t="n">
        <v>1120</v>
      </c>
      <c r="BV36" s="83" t="n">
        <v>1120</v>
      </c>
      <c r="BW36" s="83" t="n">
        <v>1120</v>
      </c>
      <c r="BX36" s="83" t="n">
        <v>1120</v>
      </c>
      <c r="BY36" s="83" t="n">
        <v>980</v>
      </c>
      <c r="BZ36" s="83" t="n">
        <v>980</v>
      </c>
      <c r="CA36" s="83" t="n">
        <v>980</v>
      </c>
      <c r="CB36" s="83" t="n">
        <v>980</v>
      </c>
      <c r="CC36" s="83" t="n">
        <v>980</v>
      </c>
      <c r="CD36" s="83" t="n">
        <v>980</v>
      </c>
      <c r="CE36" s="83" t="n">
        <v>980</v>
      </c>
      <c r="CF36" s="83" t="n">
        <v>980</v>
      </c>
      <c r="CG36" s="83" t="n">
        <v>980</v>
      </c>
      <c r="CH36" s="83" t="n">
        <v>980</v>
      </c>
      <c r="CI36" s="83" t="n">
        <v>980</v>
      </c>
      <c r="CJ36" s="83" t="n">
        <v>980</v>
      </c>
      <c r="CK36" s="83" t="n">
        <v>980</v>
      </c>
      <c r="CL36" s="83" t="n">
        <v>980</v>
      </c>
      <c r="CM36" s="83" t="n">
        <v>980</v>
      </c>
      <c r="CN36" s="83" t="n">
        <v>980</v>
      </c>
      <c r="CO36" s="83" t="n">
        <v>980</v>
      </c>
      <c r="CP36" s="83" t="n">
        <v>980</v>
      </c>
      <c r="CQ36" s="83" t="n">
        <v>980</v>
      </c>
      <c r="CR36" s="83" t="n">
        <v>980</v>
      </c>
      <c r="CS36" s="83" t="n">
        <v>980</v>
      </c>
      <c r="CT36" s="83" t="n">
        <v>980</v>
      </c>
      <c r="CU36" s="83" t="n">
        <v>980</v>
      </c>
      <c r="CV36" s="83" t="n">
        <v>980</v>
      </c>
      <c r="CW36" s="83" t="n">
        <v>980</v>
      </c>
      <c r="CX36" s="83" t="n">
        <v>980</v>
      </c>
    </row>
    <row r="37" customFormat="false" ht="15.75" hidden="false" customHeight="false" outlineLevel="0" collapsed="false">
      <c r="A37" s="78" t="s">
        <v>217</v>
      </c>
      <c r="B37" s="88" t="n">
        <v>46235</v>
      </c>
      <c r="C37" s="81" t="n">
        <v>1540</v>
      </c>
      <c r="D37" s="81" t="n">
        <v>1540</v>
      </c>
      <c r="E37" s="81" t="n">
        <v>1540</v>
      </c>
      <c r="F37" s="81" t="n">
        <v>1540</v>
      </c>
      <c r="G37" s="82" t="n">
        <v>1400</v>
      </c>
      <c r="H37" s="82" t="n">
        <v>1400</v>
      </c>
      <c r="I37" s="82" t="n">
        <v>1400</v>
      </c>
      <c r="J37" s="82" t="n">
        <v>1400</v>
      </c>
      <c r="K37" s="82" t="n">
        <v>1400</v>
      </c>
      <c r="L37" s="82" t="n">
        <v>1400</v>
      </c>
      <c r="M37" s="82" t="n">
        <v>1400</v>
      </c>
      <c r="N37" s="82" t="n">
        <v>1400</v>
      </c>
      <c r="O37" s="82" t="n">
        <v>1400</v>
      </c>
      <c r="P37" s="82" t="n">
        <v>1400</v>
      </c>
      <c r="Q37" s="82" t="n">
        <v>1400</v>
      </c>
      <c r="R37" s="82" t="n">
        <v>1400</v>
      </c>
      <c r="S37" s="83" t="n">
        <v>1260</v>
      </c>
      <c r="T37" s="83" t="n">
        <v>1260</v>
      </c>
      <c r="U37" s="83" t="n">
        <v>1260</v>
      </c>
      <c r="V37" s="83" t="n">
        <v>1260</v>
      </c>
      <c r="W37" s="83" t="n">
        <v>1260</v>
      </c>
      <c r="X37" s="83" t="n">
        <v>1260</v>
      </c>
      <c r="Y37" s="83" t="n">
        <v>1260</v>
      </c>
      <c r="Z37" s="83" t="n">
        <v>1260</v>
      </c>
      <c r="AA37" s="83" t="n">
        <v>1260</v>
      </c>
      <c r="AB37" s="83" t="n">
        <v>1260</v>
      </c>
      <c r="AC37" s="83" t="n">
        <v>1260</v>
      </c>
      <c r="AD37" s="83" t="n">
        <v>1260</v>
      </c>
      <c r="AE37" s="83" t="n">
        <v>1260</v>
      </c>
      <c r="AF37" s="83" t="n">
        <v>1260</v>
      </c>
      <c r="AG37" s="83" t="n">
        <v>1260</v>
      </c>
      <c r="AH37" s="83" t="n">
        <v>1260</v>
      </c>
      <c r="AI37" s="83" t="n">
        <v>1260</v>
      </c>
      <c r="AJ37" s="83" t="n">
        <v>1260</v>
      </c>
      <c r="AK37" s="83" t="n">
        <v>1260</v>
      </c>
      <c r="AL37" s="83" t="n">
        <v>1260</v>
      </c>
      <c r="AM37" s="83" t="n">
        <v>1260</v>
      </c>
      <c r="AN37" s="83" t="n">
        <v>1120</v>
      </c>
      <c r="AO37" s="83" t="n">
        <v>1120</v>
      </c>
      <c r="AP37" s="83" t="n">
        <v>1120</v>
      </c>
      <c r="AQ37" s="83" t="n">
        <v>1120</v>
      </c>
      <c r="AR37" s="83" t="n">
        <v>1120</v>
      </c>
      <c r="AS37" s="83" t="n">
        <v>1120</v>
      </c>
      <c r="AT37" s="83" t="n">
        <v>1120</v>
      </c>
      <c r="AU37" s="83" t="n">
        <v>1120</v>
      </c>
      <c r="AV37" s="83" t="n">
        <v>1120</v>
      </c>
      <c r="AW37" s="83" t="n">
        <v>1120</v>
      </c>
      <c r="AX37" s="83" t="n">
        <v>1120</v>
      </c>
      <c r="AY37" s="83" t="n">
        <v>1120</v>
      </c>
      <c r="AZ37" s="83" t="n">
        <v>1120</v>
      </c>
      <c r="BA37" s="83" t="n">
        <v>1120</v>
      </c>
      <c r="BB37" s="83" t="n">
        <v>1120</v>
      </c>
      <c r="BC37" s="83" t="n">
        <v>1120</v>
      </c>
      <c r="BD37" s="83" t="n">
        <v>1120</v>
      </c>
      <c r="BE37" s="83" t="n">
        <v>1120</v>
      </c>
      <c r="BF37" s="83" t="n">
        <v>1120</v>
      </c>
      <c r="BG37" s="83" t="n">
        <v>1120</v>
      </c>
      <c r="BH37" s="83" t="n">
        <v>1120</v>
      </c>
      <c r="BI37" s="83" t="n">
        <v>1120</v>
      </c>
      <c r="BJ37" s="83" t="n">
        <v>1120</v>
      </c>
      <c r="BK37" s="83" t="n">
        <v>1120</v>
      </c>
      <c r="BL37" s="83" t="n">
        <v>1120</v>
      </c>
      <c r="BM37" s="83" t="n">
        <v>1120</v>
      </c>
      <c r="BN37" s="83" t="n">
        <v>1120</v>
      </c>
      <c r="BO37" s="83" t="n">
        <v>1120</v>
      </c>
      <c r="BP37" s="83" t="n">
        <v>1120</v>
      </c>
      <c r="BQ37" s="83" t="n">
        <v>1120</v>
      </c>
      <c r="BR37" s="83" t="n">
        <v>1120</v>
      </c>
      <c r="BS37" s="83" t="n">
        <v>1120</v>
      </c>
      <c r="BT37" s="83" t="n">
        <v>980</v>
      </c>
      <c r="BU37" s="83" t="n">
        <v>980</v>
      </c>
      <c r="BV37" s="83" t="n">
        <v>980</v>
      </c>
      <c r="BW37" s="83" t="n">
        <v>980</v>
      </c>
      <c r="BX37" s="83" t="n">
        <v>980</v>
      </c>
      <c r="BY37" s="83" t="n">
        <v>980</v>
      </c>
      <c r="BZ37" s="83" t="n">
        <v>980</v>
      </c>
      <c r="CA37" s="83" t="n">
        <v>980</v>
      </c>
      <c r="CB37" s="83" t="n">
        <v>980</v>
      </c>
      <c r="CC37" s="83" t="n">
        <v>980</v>
      </c>
      <c r="CD37" s="83" t="n">
        <v>980</v>
      </c>
      <c r="CE37" s="83" t="n">
        <v>980</v>
      </c>
      <c r="CF37" s="83" t="n">
        <v>980</v>
      </c>
      <c r="CG37" s="83" t="n">
        <v>980</v>
      </c>
      <c r="CH37" s="83" t="n">
        <v>980</v>
      </c>
      <c r="CI37" s="83" t="n">
        <v>980</v>
      </c>
      <c r="CJ37" s="83" t="n">
        <v>980</v>
      </c>
      <c r="CK37" s="83" t="n">
        <v>980</v>
      </c>
      <c r="CL37" s="83" t="n">
        <v>980</v>
      </c>
      <c r="CM37" s="83" t="n">
        <v>980</v>
      </c>
      <c r="CN37" s="83" t="n">
        <v>980</v>
      </c>
      <c r="CO37" s="83" t="n">
        <v>980</v>
      </c>
      <c r="CP37" s="83" t="n">
        <v>980</v>
      </c>
      <c r="CQ37" s="83" t="n">
        <v>980</v>
      </c>
      <c r="CR37" s="83" t="n">
        <v>980</v>
      </c>
      <c r="CS37" s="83" t="n">
        <v>980</v>
      </c>
      <c r="CT37" s="83" t="n">
        <v>980</v>
      </c>
      <c r="CU37" s="84" t="n">
        <v>840</v>
      </c>
      <c r="CV37" s="84" t="n">
        <v>840</v>
      </c>
      <c r="CW37" s="84" t="n">
        <v>840</v>
      </c>
      <c r="CX37" s="84" t="n">
        <v>840</v>
      </c>
    </row>
    <row r="38" customFormat="false" ht="15.75" hidden="false" customHeight="false" outlineLevel="0" collapsed="false">
      <c r="A38" s="78" t="s">
        <v>218</v>
      </c>
      <c r="B38" s="88" t="n">
        <v>46266</v>
      </c>
      <c r="C38" s="81" t="n">
        <v>1540</v>
      </c>
      <c r="D38" s="81" t="n">
        <v>1540</v>
      </c>
      <c r="E38" s="81" t="n">
        <v>1540</v>
      </c>
      <c r="F38" s="82" t="n">
        <v>1400</v>
      </c>
      <c r="G38" s="82" t="n">
        <v>1400</v>
      </c>
      <c r="H38" s="82" t="n">
        <v>1400</v>
      </c>
      <c r="I38" s="82" t="n">
        <v>1400</v>
      </c>
      <c r="J38" s="82" t="n">
        <v>1400</v>
      </c>
      <c r="K38" s="82" t="n">
        <v>1400</v>
      </c>
      <c r="L38" s="82" t="n">
        <v>1400</v>
      </c>
      <c r="M38" s="82" t="n">
        <v>1400</v>
      </c>
      <c r="N38" s="82" t="n">
        <v>1400</v>
      </c>
      <c r="O38" s="82" t="n">
        <v>1400</v>
      </c>
      <c r="P38" s="82" t="n">
        <v>1400</v>
      </c>
      <c r="Q38" s="83" t="n">
        <v>1260</v>
      </c>
      <c r="R38" s="83" t="n">
        <v>1260</v>
      </c>
      <c r="S38" s="83" t="n">
        <v>1260</v>
      </c>
      <c r="T38" s="83" t="n">
        <v>1260</v>
      </c>
      <c r="U38" s="83" t="n">
        <v>1260</v>
      </c>
      <c r="V38" s="83" t="n">
        <v>1260</v>
      </c>
      <c r="W38" s="83" t="n">
        <v>1260</v>
      </c>
      <c r="X38" s="83" t="n">
        <v>1260</v>
      </c>
      <c r="Y38" s="83" t="n">
        <v>1260</v>
      </c>
      <c r="Z38" s="83" t="n">
        <v>1260</v>
      </c>
      <c r="AA38" s="83" t="n">
        <v>1260</v>
      </c>
      <c r="AB38" s="83" t="n">
        <v>1260</v>
      </c>
      <c r="AC38" s="83" t="n">
        <v>1260</v>
      </c>
      <c r="AD38" s="83" t="n">
        <v>1260</v>
      </c>
      <c r="AE38" s="83" t="n">
        <v>1260</v>
      </c>
      <c r="AF38" s="83" t="n">
        <v>1260</v>
      </c>
      <c r="AG38" s="83" t="n">
        <v>1260</v>
      </c>
      <c r="AH38" s="83" t="n">
        <v>1260</v>
      </c>
      <c r="AI38" s="83" t="n">
        <v>1260</v>
      </c>
      <c r="AJ38" s="83" t="n">
        <v>1260</v>
      </c>
      <c r="AK38" s="83" t="n">
        <v>1120</v>
      </c>
      <c r="AL38" s="83" t="n">
        <v>1120</v>
      </c>
      <c r="AM38" s="83" t="n">
        <v>1120</v>
      </c>
      <c r="AN38" s="83" t="n">
        <v>1120</v>
      </c>
      <c r="AO38" s="83" t="n">
        <v>1120</v>
      </c>
      <c r="AP38" s="83" t="n">
        <v>1120</v>
      </c>
      <c r="AQ38" s="83" t="n">
        <v>1120</v>
      </c>
      <c r="AR38" s="83" t="n">
        <v>1120</v>
      </c>
      <c r="AS38" s="83" t="n">
        <v>1120</v>
      </c>
      <c r="AT38" s="83" t="n">
        <v>1120</v>
      </c>
      <c r="AU38" s="83" t="n">
        <v>1120</v>
      </c>
      <c r="AV38" s="83" t="n">
        <v>1120</v>
      </c>
      <c r="AW38" s="83" t="n">
        <v>1120</v>
      </c>
      <c r="AX38" s="83" t="n">
        <v>1120</v>
      </c>
      <c r="AY38" s="83" t="n">
        <v>1120</v>
      </c>
      <c r="AZ38" s="83" t="n">
        <v>1120</v>
      </c>
      <c r="BA38" s="83" t="n">
        <v>1120</v>
      </c>
      <c r="BB38" s="83" t="n">
        <v>1120</v>
      </c>
      <c r="BC38" s="83" t="n">
        <v>1120</v>
      </c>
      <c r="BD38" s="83" t="n">
        <v>1120</v>
      </c>
      <c r="BE38" s="83" t="n">
        <v>1120</v>
      </c>
      <c r="BF38" s="83" t="n">
        <v>1120</v>
      </c>
      <c r="BG38" s="83" t="n">
        <v>1120</v>
      </c>
      <c r="BH38" s="83" t="n">
        <v>1120</v>
      </c>
      <c r="BI38" s="83" t="n">
        <v>1120</v>
      </c>
      <c r="BJ38" s="83" t="n">
        <v>1120</v>
      </c>
      <c r="BK38" s="83" t="n">
        <v>1120</v>
      </c>
      <c r="BL38" s="83" t="n">
        <v>1120</v>
      </c>
      <c r="BM38" s="83" t="n">
        <v>1120</v>
      </c>
      <c r="BN38" s="83" t="n">
        <v>1120</v>
      </c>
      <c r="BO38" s="83" t="n">
        <v>1120</v>
      </c>
      <c r="BP38" s="83" t="n">
        <v>1120</v>
      </c>
      <c r="BQ38" s="83" t="n">
        <v>980</v>
      </c>
      <c r="BR38" s="83" t="n">
        <v>980</v>
      </c>
      <c r="BS38" s="83" t="n">
        <v>980</v>
      </c>
      <c r="BT38" s="83" t="n">
        <v>980</v>
      </c>
      <c r="BU38" s="83" t="n">
        <v>980</v>
      </c>
      <c r="BV38" s="83" t="n">
        <v>980</v>
      </c>
      <c r="BW38" s="83" t="n">
        <v>980</v>
      </c>
      <c r="BX38" s="83" t="n">
        <v>980</v>
      </c>
      <c r="BY38" s="83" t="n">
        <v>980</v>
      </c>
      <c r="BZ38" s="83" t="n">
        <v>980</v>
      </c>
      <c r="CA38" s="83" t="n">
        <v>980</v>
      </c>
      <c r="CB38" s="83" t="n">
        <v>980</v>
      </c>
      <c r="CC38" s="83" t="n">
        <v>980</v>
      </c>
      <c r="CD38" s="83" t="n">
        <v>980</v>
      </c>
      <c r="CE38" s="83" t="n">
        <v>980</v>
      </c>
      <c r="CF38" s="83" t="n">
        <v>980</v>
      </c>
      <c r="CG38" s="83" t="n">
        <v>980</v>
      </c>
      <c r="CH38" s="83" t="n">
        <v>980</v>
      </c>
      <c r="CI38" s="83" t="n">
        <v>980</v>
      </c>
      <c r="CJ38" s="83" t="n">
        <v>980</v>
      </c>
      <c r="CK38" s="83" t="n">
        <v>980</v>
      </c>
      <c r="CL38" s="83" t="n">
        <v>980</v>
      </c>
      <c r="CM38" s="83" t="n">
        <v>980</v>
      </c>
      <c r="CN38" s="83" t="n">
        <v>980</v>
      </c>
      <c r="CO38" s="83" t="n">
        <v>980</v>
      </c>
      <c r="CP38" s="83" t="n">
        <v>980</v>
      </c>
      <c r="CQ38" s="83" t="n">
        <v>980</v>
      </c>
      <c r="CR38" s="84" t="n">
        <v>840</v>
      </c>
      <c r="CS38" s="84" t="n">
        <v>840</v>
      </c>
      <c r="CT38" s="84" t="n">
        <v>840</v>
      </c>
      <c r="CU38" s="84" t="n">
        <v>840</v>
      </c>
      <c r="CV38" s="84" t="n">
        <v>840</v>
      </c>
      <c r="CW38" s="84" t="n">
        <v>840</v>
      </c>
      <c r="CX38" s="84" t="n">
        <v>840</v>
      </c>
    </row>
    <row r="39" customFormat="false" ht="15.75" hidden="false" customHeight="false" outlineLevel="0" collapsed="false">
      <c r="A39" s="78" t="s">
        <v>219</v>
      </c>
      <c r="B39" s="89" t="n">
        <v>46296</v>
      </c>
      <c r="C39" s="87" t="n">
        <v>1540</v>
      </c>
      <c r="D39" s="87" t="n">
        <v>1540</v>
      </c>
      <c r="E39" s="87" t="n">
        <v>1540</v>
      </c>
      <c r="F39" s="87" t="n">
        <v>1820</v>
      </c>
      <c r="G39" s="87" t="n">
        <v>1820</v>
      </c>
      <c r="H39" s="87" t="n">
        <v>1820</v>
      </c>
      <c r="I39" s="87" t="n">
        <v>1820</v>
      </c>
      <c r="J39" s="87" t="n">
        <v>1820</v>
      </c>
      <c r="K39" s="87" t="n">
        <v>1820</v>
      </c>
      <c r="L39" s="87" t="n">
        <v>1820</v>
      </c>
      <c r="M39" s="87" t="n">
        <v>1820</v>
      </c>
      <c r="N39" s="87" t="n">
        <v>1820</v>
      </c>
      <c r="O39" s="87" t="n">
        <v>1820</v>
      </c>
      <c r="P39" s="87" t="n">
        <v>1820</v>
      </c>
      <c r="Q39" s="87" t="n">
        <v>1820</v>
      </c>
      <c r="R39" s="87" t="n">
        <v>1820</v>
      </c>
      <c r="S39" s="87" t="n">
        <v>1820</v>
      </c>
      <c r="T39" s="87" t="n">
        <v>1820</v>
      </c>
      <c r="U39" s="87" t="n">
        <v>1820</v>
      </c>
      <c r="V39" s="87" t="n">
        <v>1820</v>
      </c>
      <c r="W39" s="87" t="n">
        <v>1820</v>
      </c>
      <c r="X39" s="87" t="n">
        <v>1820</v>
      </c>
      <c r="Y39" s="87" t="n">
        <v>1820</v>
      </c>
      <c r="Z39" s="87" t="n">
        <v>1750</v>
      </c>
      <c r="AA39" s="87" t="n">
        <v>1750</v>
      </c>
      <c r="AB39" s="87" t="n">
        <v>1750</v>
      </c>
      <c r="AC39" s="87" t="n">
        <v>1820</v>
      </c>
      <c r="AD39" s="87" t="n">
        <v>1750</v>
      </c>
      <c r="AE39" s="87" t="n">
        <v>1750</v>
      </c>
      <c r="AF39" s="87" t="n">
        <v>1750</v>
      </c>
      <c r="AG39" s="87" t="n">
        <v>1750</v>
      </c>
      <c r="AH39" s="87" t="n">
        <v>1750</v>
      </c>
      <c r="AI39" s="87" t="n">
        <v>1750</v>
      </c>
      <c r="AJ39" s="87" t="n">
        <v>1750</v>
      </c>
      <c r="AK39" s="87" t="n">
        <v>1750</v>
      </c>
      <c r="AL39" s="87" t="n">
        <v>1750</v>
      </c>
      <c r="AM39" s="87" t="n">
        <v>1750</v>
      </c>
      <c r="AN39" s="87" t="n">
        <v>1750</v>
      </c>
      <c r="AO39" s="87" t="n">
        <v>1750</v>
      </c>
      <c r="AP39" s="87" t="n">
        <v>1750</v>
      </c>
      <c r="AQ39" s="87" t="n">
        <v>1750</v>
      </c>
      <c r="AR39" s="87" t="n">
        <v>1750</v>
      </c>
      <c r="AS39" s="87" t="n">
        <v>1750</v>
      </c>
      <c r="AT39" s="87" t="n">
        <v>1750</v>
      </c>
      <c r="AU39" s="87" t="n">
        <v>1750</v>
      </c>
      <c r="AV39" s="87" t="n">
        <v>1750</v>
      </c>
      <c r="AW39" s="87" t="n">
        <v>1750</v>
      </c>
      <c r="AX39" s="87" t="n">
        <v>1750</v>
      </c>
      <c r="AY39" s="87" t="n">
        <v>1750</v>
      </c>
      <c r="AZ39" s="87" t="n">
        <v>1750</v>
      </c>
      <c r="BA39" s="81" t="n">
        <v>1540</v>
      </c>
      <c r="BB39" s="81" t="n">
        <v>1540</v>
      </c>
      <c r="BC39" s="81" t="n">
        <v>1540</v>
      </c>
      <c r="BD39" s="81" t="n">
        <v>1540</v>
      </c>
      <c r="BE39" s="81" t="n">
        <v>1540</v>
      </c>
      <c r="BF39" s="81" t="n">
        <v>1540</v>
      </c>
      <c r="BG39" s="81" t="n">
        <v>1540</v>
      </c>
      <c r="BH39" s="81" t="n">
        <v>1540</v>
      </c>
      <c r="BI39" s="81" t="n">
        <v>1540</v>
      </c>
      <c r="BJ39" s="81" t="n">
        <v>1540</v>
      </c>
      <c r="BK39" s="81" t="n">
        <v>1540</v>
      </c>
      <c r="BL39" s="81" t="n">
        <v>1540</v>
      </c>
      <c r="BM39" s="81" t="n">
        <v>1540</v>
      </c>
      <c r="BN39" s="81" t="n">
        <v>1540</v>
      </c>
      <c r="BO39" s="81" t="n">
        <v>1540</v>
      </c>
      <c r="BP39" s="81" t="n">
        <v>1540</v>
      </c>
      <c r="BQ39" s="81" t="n">
        <v>1540</v>
      </c>
      <c r="BR39" s="81" t="n">
        <v>1540</v>
      </c>
      <c r="BS39" s="81" t="n">
        <v>1540</v>
      </c>
      <c r="BT39" s="81" t="n">
        <v>1540</v>
      </c>
      <c r="BU39" s="81" t="n">
        <v>1540</v>
      </c>
      <c r="BV39" s="81" t="n">
        <v>1540</v>
      </c>
      <c r="BW39" s="81" t="n">
        <v>1540</v>
      </c>
      <c r="BX39" s="81" t="n">
        <v>1540</v>
      </c>
      <c r="BY39" s="81" t="n">
        <v>1540</v>
      </c>
      <c r="BZ39" s="81" t="n">
        <v>1540</v>
      </c>
      <c r="CA39" s="81" t="n">
        <v>1540</v>
      </c>
      <c r="CB39" s="81" t="n">
        <v>1540</v>
      </c>
      <c r="CC39" s="81" t="n">
        <v>1540</v>
      </c>
      <c r="CD39" s="81" t="n">
        <v>1540</v>
      </c>
      <c r="CE39" s="81" t="n">
        <v>1540</v>
      </c>
      <c r="CF39" s="81" t="n">
        <v>1540</v>
      </c>
      <c r="CG39" s="81" t="n">
        <v>1540</v>
      </c>
      <c r="CH39" s="81" t="n">
        <v>1540</v>
      </c>
      <c r="CI39" s="81" t="n">
        <v>1540</v>
      </c>
      <c r="CJ39" s="81" t="n">
        <v>1540</v>
      </c>
      <c r="CK39" s="81" t="n">
        <v>1540</v>
      </c>
      <c r="CL39" s="81" t="n">
        <v>1540</v>
      </c>
      <c r="CM39" s="81" t="n">
        <v>1540</v>
      </c>
      <c r="CN39" s="81" t="n">
        <v>1540</v>
      </c>
      <c r="CO39" s="81" t="n">
        <v>1540</v>
      </c>
      <c r="CP39" s="81" t="n">
        <v>1540</v>
      </c>
      <c r="CQ39" s="81" t="n">
        <v>1540</v>
      </c>
      <c r="CR39" s="81" t="n">
        <v>1540</v>
      </c>
      <c r="CS39" s="81" t="n">
        <v>1540</v>
      </c>
      <c r="CT39" s="82" t="n">
        <v>1400</v>
      </c>
      <c r="CU39" s="82" t="n">
        <v>1400</v>
      </c>
      <c r="CV39" s="82" t="n">
        <v>1400</v>
      </c>
      <c r="CW39" s="82" t="n">
        <v>1400</v>
      </c>
      <c r="CX39" s="82" t="n">
        <v>1400</v>
      </c>
    </row>
    <row r="40" customFormat="false" ht="15.75" hidden="false" customHeight="false" outlineLevel="0" collapsed="false">
      <c r="A40" s="78" t="s">
        <v>220</v>
      </c>
      <c r="B40" s="89" t="n">
        <v>46327</v>
      </c>
      <c r="C40" s="87" t="n">
        <v>1540</v>
      </c>
      <c r="D40" s="87" t="n">
        <v>1540</v>
      </c>
      <c r="E40" s="87" t="n">
        <v>1540</v>
      </c>
      <c r="F40" s="87" t="n">
        <v>1540</v>
      </c>
      <c r="G40" s="87" t="n">
        <v>1540</v>
      </c>
      <c r="H40" s="87" t="n">
        <v>1820</v>
      </c>
      <c r="I40" s="87" t="n">
        <v>1540</v>
      </c>
      <c r="J40" s="87" t="n">
        <v>1820</v>
      </c>
      <c r="K40" s="87" t="n">
        <v>1820</v>
      </c>
      <c r="L40" s="87" t="n">
        <v>1820</v>
      </c>
      <c r="M40" s="87" t="n">
        <v>1820</v>
      </c>
      <c r="N40" s="87" t="n">
        <v>1820</v>
      </c>
      <c r="O40" s="87" t="n">
        <v>1820</v>
      </c>
      <c r="P40" s="87" t="n">
        <v>1820</v>
      </c>
      <c r="Q40" s="87" t="n">
        <v>1820</v>
      </c>
      <c r="R40" s="87" t="n">
        <v>1820</v>
      </c>
      <c r="S40" s="87" t="n">
        <v>1820</v>
      </c>
      <c r="T40" s="87" t="n">
        <v>1820</v>
      </c>
      <c r="U40" s="87" t="n">
        <v>1820</v>
      </c>
      <c r="V40" s="81" t="n">
        <v>1540</v>
      </c>
      <c r="W40" s="81" t="n">
        <v>1540</v>
      </c>
      <c r="X40" s="81" t="n">
        <v>1540</v>
      </c>
      <c r="Y40" s="81" t="n">
        <v>1540</v>
      </c>
      <c r="Z40" s="81" t="n">
        <v>1540</v>
      </c>
      <c r="AA40" s="81" t="n">
        <v>1540</v>
      </c>
      <c r="AB40" s="81" t="n">
        <v>1540</v>
      </c>
      <c r="AC40" s="81" t="n">
        <v>1540</v>
      </c>
      <c r="AD40" s="81" t="n">
        <v>1540</v>
      </c>
      <c r="AE40" s="81" t="n">
        <v>1540</v>
      </c>
      <c r="AF40" s="81" t="n">
        <v>1540</v>
      </c>
      <c r="AG40" s="81" t="n">
        <v>1540</v>
      </c>
      <c r="AH40" s="81" t="n">
        <v>1540</v>
      </c>
      <c r="AI40" s="81" t="n">
        <v>1540</v>
      </c>
      <c r="AJ40" s="81" t="n">
        <v>1540</v>
      </c>
      <c r="AK40" s="81" t="n">
        <v>1540</v>
      </c>
      <c r="AL40" s="81" t="n">
        <v>1540</v>
      </c>
      <c r="AM40" s="81" t="n">
        <v>1540</v>
      </c>
      <c r="AN40" s="81" t="n">
        <v>1540</v>
      </c>
      <c r="AO40" s="81" t="n">
        <v>1540</v>
      </c>
      <c r="AP40" s="81" t="n">
        <v>1540</v>
      </c>
      <c r="AQ40" s="81" t="n">
        <v>1540</v>
      </c>
      <c r="AR40" s="81" t="n">
        <v>1540</v>
      </c>
      <c r="AS40" s="81" t="n">
        <v>1540</v>
      </c>
      <c r="AT40" s="81" t="n">
        <v>1540</v>
      </c>
      <c r="AU40" s="81" t="n">
        <v>1540</v>
      </c>
      <c r="AV40" s="81" t="n">
        <v>1540</v>
      </c>
      <c r="AW40" s="81" t="n">
        <v>1540</v>
      </c>
      <c r="AX40" s="81" t="n">
        <v>1540</v>
      </c>
      <c r="AY40" s="81" t="n">
        <v>1540</v>
      </c>
      <c r="AZ40" s="81" t="n">
        <v>1540</v>
      </c>
      <c r="BA40" s="81" t="n">
        <v>1540</v>
      </c>
      <c r="BB40" s="81" t="n">
        <v>1540</v>
      </c>
      <c r="BC40" s="81" t="n">
        <v>1540</v>
      </c>
      <c r="BD40" s="81" t="n">
        <v>1540</v>
      </c>
      <c r="BE40" s="81" t="n">
        <v>1540</v>
      </c>
      <c r="BF40" s="81" t="n">
        <v>1540</v>
      </c>
      <c r="BG40" s="81" t="n">
        <v>1540</v>
      </c>
      <c r="BH40" s="81" t="n">
        <v>1540</v>
      </c>
      <c r="BI40" s="81" t="n">
        <v>1540</v>
      </c>
      <c r="BJ40" s="81" t="n">
        <v>1540</v>
      </c>
      <c r="BK40" s="81" t="n">
        <v>1540</v>
      </c>
      <c r="BL40" s="81" t="n">
        <v>1540</v>
      </c>
      <c r="BM40" s="81" t="n">
        <v>1540</v>
      </c>
      <c r="BN40" s="81" t="n">
        <v>1540</v>
      </c>
      <c r="BO40" s="81" t="n">
        <v>1540</v>
      </c>
      <c r="BP40" s="81" t="n">
        <v>1540</v>
      </c>
      <c r="BQ40" s="81" t="n">
        <v>1540</v>
      </c>
      <c r="BR40" s="81" t="n">
        <v>1540</v>
      </c>
      <c r="BS40" s="81" t="n">
        <v>1540</v>
      </c>
      <c r="BT40" s="81" t="n">
        <v>1540</v>
      </c>
      <c r="BU40" s="81" t="n">
        <v>1540</v>
      </c>
      <c r="BV40" s="81" t="n">
        <v>1540</v>
      </c>
      <c r="BW40" s="81" t="n">
        <v>1540</v>
      </c>
      <c r="BX40" s="81" t="n">
        <v>1540</v>
      </c>
      <c r="BY40" s="81" t="n">
        <v>1540</v>
      </c>
      <c r="BZ40" s="81" t="n">
        <v>1540</v>
      </c>
      <c r="CA40" s="81" t="n">
        <v>1540</v>
      </c>
      <c r="CB40" s="81" t="n">
        <v>1540</v>
      </c>
      <c r="CC40" s="81" t="n">
        <v>1540</v>
      </c>
      <c r="CD40" s="81" t="n">
        <v>1540</v>
      </c>
      <c r="CE40" s="81" t="n">
        <v>1540</v>
      </c>
      <c r="CF40" s="81" t="n">
        <v>1540</v>
      </c>
      <c r="CG40" s="81" t="n">
        <v>1540</v>
      </c>
      <c r="CH40" s="81" t="n">
        <v>1540</v>
      </c>
      <c r="CI40" s="81" t="n">
        <v>1540</v>
      </c>
      <c r="CJ40" s="81" t="n">
        <v>1540</v>
      </c>
      <c r="CK40" s="81" t="n">
        <v>1540</v>
      </c>
      <c r="CL40" s="81" t="n">
        <v>1540</v>
      </c>
      <c r="CM40" s="81" t="n">
        <v>1540</v>
      </c>
      <c r="CN40" s="82" t="n">
        <v>1400</v>
      </c>
      <c r="CO40" s="82" t="n">
        <v>1400</v>
      </c>
      <c r="CP40" s="82" t="n">
        <v>1400</v>
      </c>
      <c r="CQ40" s="82" t="n">
        <v>1400</v>
      </c>
      <c r="CR40" s="82" t="n">
        <v>1400</v>
      </c>
      <c r="CS40" s="82" t="n">
        <v>1400</v>
      </c>
      <c r="CT40" s="82" t="n">
        <v>1400</v>
      </c>
      <c r="CU40" s="82" t="n">
        <v>1400</v>
      </c>
      <c r="CV40" s="82" t="n">
        <v>1400</v>
      </c>
      <c r="CW40" s="82" t="n">
        <v>1400</v>
      </c>
      <c r="CX40" s="82" t="n">
        <v>1400</v>
      </c>
    </row>
    <row r="41" customFormat="false" ht="15.75" hidden="false" customHeight="false" outlineLevel="0" collapsed="false">
      <c r="A41" s="78" t="s">
        <v>221</v>
      </c>
      <c r="B41" s="89" t="n">
        <v>46357</v>
      </c>
      <c r="C41" s="87" t="n">
        <v>1540</v>
      </c>
      <c r="D41" s="87" t="n">
        <v>1540</v>
      </c>
      <c r="E41" s="87" t="n">
        <v>1540</v>
      </c>
      <c r="F41" s="87" t="n">
        <v>1540</v>
      </c>
      <c r="G41" s="87" t="n">
        <v>1540</v>
      </c>
      <c r="H41" s="87" t="n">
        <v>1540</v>
      </c>
      <c r="I41" s="87" t="n">
        <v>1540</v>
      </c>
      <c r="J41" s="87" t="n">
        <v>1540</v>
      </c>
      <c r="K41" s="87" t="n">
        <v>1540</v>
      </c>
      <c r="L41" s="81" t="n">
        <v>1540</v>
      </c>
      <c r="M41" s="81" t="n">
        <v>1540</v>
      </c>
      <c r="N41" s="81" t="n">
        <v>1540</v>
      </c>
      <c r="O41" s="81" t="n">
        <v>1540</v>
      </c>
      <c r="P41" s="81" t="n">
        <v>1540</v>
      </c>
      <c r="Q41" s="81" t="n">
        <v>1540</v>
      </c>
      <c r="R41" s="81" t="n">
        <v>1540</v>
      </c>
      <c r="S41" s="81" t="n">
        <v>1540</v>
      </c>
      <c r="T41" s="81" t="n">
        <v>1540</v>
      </c>
      <c r="U41" s="81" t="n">
        <v>1540</v>
      </c>
      <c r="V41" s="81" t="n">
        <v>1540</v>
      </c>
      <c r="W41" s="81" t="n">
        <v>1540</v>
      </c>
      <c r="X41" s="81" t="n">
        <v>1540</v>
      </c>
      <c r="Y41" s="81" t="n">
        <v>1540</v>
      </c>
      <c r="Z41" s="81" t="n">
        <v>1540</v>
      </c>
      <c r="AA41" s="81" t="n">
        <v>1540</v>
      </c>
      <c r="AB41" s="81" t="n">
        <v>1540</v>
      </c>
      <c r="AC41" s="81" t="n">
        <v>1540</v>
      </c>
      <c r="AD41" s="81" t="n">
        <v>1540</v>
      </c>
      <c r="AE41" s="81" t="n">
        <v>1540</v>
      </c>
      <c r="AF41" s="81" t="n">
        <v>1540</v>
      </c>
      <c r="AG41" s="81" t="n">
        <v>1540</v>
      </c>
      <c r="AH41" s="81" t="n">
        <v>1540</v>
      </c>
      <c r="AI41" s="81" t="n">
        <v>1540</v>
      </c>
      <c r="AJ41" s="81" t="n">
        <v>1540</v>
      </c>
      <c r="AK41" s="81" t="n">
        <v>1540</v>
      </c>
      <c r="AL41" s="81" t="n">
        <v>1540</v>
      </c>
      <c r="AM41" s="81" t="n">
        <v>1540</v>
      </c>
      <c r="AN41" s="81" t="n">
        <v>1540</v>
      </c>
      <c r="AO41" s="81" t="n">
        <v>1540</v>
      </c>
      <c r="AP41" s="81" t="n">
        <v>1540</v>
      </c>
      <c r="AQ41" s="81" t="n">
        <v>1540</v>
      </c>
      <c r="AR41" s="81" t="n">
        <v>1540</v>
      </c>
      <c r="AS41" s="81" t="n">
        <v>1540</v>
      </c>
      <c r="AT41" s="81" t="n">
        <v>1540</v>
      </c>
      <c r="AU41" s="81" t="n">
        <v>1540</v>
      </c>
      <c r="AV41" s="81" t="n">
        <v>1540</v>
      </c>
      <c r="AW41" s="81" t="n">
        <v>1540</v>
      </c>
      <c r="AX41" s="81" t="n">
        <v>1540</v>
      </c>
      <c r="AY41" s="81" t="n">
        <v>1540</v>
      </c>
      <c r="AZ41" s="81" t="n">
        <v>1540</v>
      </c>
      <c r="BA41" s="81" t="n">
        <v>1540</v>
      </c>
      <c r="BB41" s="81" t="n">
        <v>1540</v>
      </c>
      <c r="BC41" s="81" t="n">
        <v>1540</v>
      </c>
      <c r="BD41" s="81" t="n">
        <v>1540</v>
      </c>
      <c r="BE41" s="81" t="n">
        <v>1540</v>
      </c>
      <c r="BF41" s="81" t="n">
        <v>1540</v>
      </c>
      <c r="BG41" s="81" t="n">
        <v>1540</v>
      </c>
      <c r="BH41" s="81" t="n">
        <v>1540</v>
      </c>
      <c r="BI41" s="81" t="n">
        <v>1540</v>
      </c>
      <c r="BJ41" s="81" t="n">
        <v>1540</v>
      </c>
      <c r="BK41" s="81" t="n">
        <v>1540</v>
      </c>
      <c r="BL41" s="81" t="n">
        <v>1540</v>
      </c>
      <c r="BM41" s="81" t="n">
        <v>1540</v>
      </c>
      <c r="BN41" s="81" t="n">
        <v>1540</v>
      </c>
      <c r="BO41" s="81" t="n">
        <v>1540</v>
      </c>
      <c r="BP41" s="81" t="n">
        <v>1540</v>
      </c>
      <c r="BQ41" s="81" t="n">
        <v>1540</v>
      </c>
      <c r="BR41" s="81" t="n">
        <v>1540</v>
      </c>
      <c r="BS41" s="81" t="n">
        <v>1540</v>
      </c>
      <c r="BT41" s="81" t="n">
        <v>1540</v>
      </c>
      <c r="BU41" s="81" t="n">
        <v>1540</v>
      </c>
      <c r="BV41" s="81" t="n">
        <v>1540</v>
      </c>
      <c r="BW41" s="81" t="n">
        <v>1540</v>
      </c>
      <c r="BX41" s="81" t="n">
        <v>1540</v>
      </c>
      <c r="BY41" s="81" t="n">
        <v>1540</v>
      </c>
      <c r="BZ41" s="81" t="n">
        <v>1540</v>
      </c>
      <c r="CA41" s="81" t="n">
        <v>1540</v>
      </c>
      <c r="CB41" s="81" t="n">
        <v>1540</v>
      </c>
      <c r="CC41" s="82" t="n">
        <v>1400</v>
      </c>
      <c r="CD41" s="82" t="n">
        <v>1400</v>
      </c>
      <c r="CE41" s="82" t="n">
        <v>1400</v>
      </c>
      <c r="CF41" s="82" t="n">
        <v>1400</v>
      </c>
      <c r="CG41" s="82" t="n">
        <v>1400</v>
      </c>
      <c r="CH41" s="82" t="n">
        <v>1400</v>
      </c>
      <c r="CI41" s="82" t="n">
        <v>1400</v>
      </c>
      <c r="CJ41" s="82" t="n">
        <v>1400</v>
      </c>
      <c r="CK41" s="82" t="n">
        <v>1400</v>
      </c>
      <c r="CL41" s="82" t="n">
        <v>1400</v>
      </c>
      <c r="CM41" s="82" t="n">
        <v>1400</v>
      </c>
      <c r="CN41" s="82" t="n">
        <v>1400</v>
      </c>
      <c r="CO41" s="82" t="n">
        <v>1400</v>
      </c>
      <c r="CP41" s="82" t="n">
        <v>1400</v>
      </c>
      <c r="CQ41" s="82" t="n">
        <v>1400</v>
      </c>
      <c r="CR41" s="82" t="n">
        <v>1400</v>
      </c>
      <c r="CS41" s="82" t="n">
        <v>1400</v>
      </c>
      <c r="CT41" s="82" t="n">
        <v>1400</v>
      </c>
      <c r="CU41" s="82" t="n">
        <v>1400</v>
      </c>
      <c r="CV41" s="82" t="n">
        <v>1400</v>
      </c>
      <c r="CW41" s="82" t="n">
        <v>1400</v>
      </c>
      <c r="CX41" s="82" t="n">
        <v>1400</v>
      </c>
    </row>
    <row r="42" customFormat="false" ht="15.75" hidden="false" customHeight="false" outlineLevel="0" collapsed="false">
      <c r="A42" s="78" t="s">
        <v>222</v>
      </c>
      <c r="B42" s="89" t="n">
        <v>46388</v>
      </c>
      <c r="C42" s="81" t="n">
        <v>1540</v>
      </c>
      <c r="D42" s="81" t="n">
        <v>1540</v>
      </c>
      <c r="E42" s="81" t="n">
        <v>1540</v>
      </c>
      <c r="F42" s="81" t="n">
        <v>1540</v>
      </c>
      <c r="G42" s="81" t="n">
        <v>1540</v>
      </c>
      <c r="H42" s="81" t="n">
        <v>1540</v>
      </c>
      <c r="I42" s="81" t="n">
        <v>1540</v>
      </c>
      <c r="J42" s="81" t="n">
        <v>1540</v>
      </c>
      <c r="K42" s="81" t="n">
        <v>1540</v>
      </c>
      <c r="L42" s="81" t="n">
        <v>1540</v>
      </c>
      <c r="M42" s="81" t="n">
        <v>1540</v>
      </c>
      <c r="N42" s="81" t="n">
        <v>1540</v>
      </c>
      <c r="O42" s="81" t="n">
        <v>1540</v>
      </c>
      <c r="P42" s="81" t="n">
        <v>1540</v>
      </c>
      <c r="Q42" s="81" t="n">
        <v>1540</v>
      </c>
      <c r="R42" s="81" t="n">
        <v>1540</v>
      </c>
      <c r="S42" s="81" t="n">
        <v>1540</v>
      </c>
      <c r="T42" s="81" t="n">
        <v>1540</v>
      </c>
      <c r="U42" s="81" t="n">
        <v>1540</v>
      </c>
      <c r="V42" s="81" t="n">
        <v>1540</v>
      </c>
      <c r="W42" s="81" t="n">
        <v>1540</v>
      </c>
      <c r="X42" s="81" t="n">
        <v>1540</v>
      </c>
      <c r="Y42" s="81" t="n">
        <v>1540</v>
      </c>
      <c r="Z42" s="81" t="n">
        <v>1540</v>
      </c>
      <c r="AA42" s="81" t="n">
        <v>1540</v>
      </c>
      <c r="AB42" s="81" t="n">
        <v>1540</v>
      </c>
      <c r="AC42" s="81" t="n">
        <v>1540</v>
      </c>
      <c r="AD42" s="81" t="n">
        <v>1540</v>
      </c>
      <c r="AE42" s="81" t="n">
        <v>1540</v>
      </c>
      <c r="AF42" s="81" t="n">
        <v>1540</v>
      </c>
      <c r="AG42" s="81" t="n">
        <v>1540</v>
      </c>
      <c r="AH42" s="81" t="n">
        <v>1540</v>
      </c>
      <c r="AI42" s="81" t="n">
        <v>1540</v>
      </c>
      <c r="AJ42" s="81" t="n">
        <v>1540</v>
      </c>
      <c r="AK42" s="81" t="n">
        <v>1540</v>
      </c>
      <c r="AL42" s="81" t="n">
        <v>1540</v>
      </c>
      <c r="AM42" s="81" t="n">
        <v>1540</v>
      </c>
      <c r="AN42" s="81" t="n">
        <v>1540</v>
      </c>
      <c r="AO42" s="81" t="n">
        <v>1540</v>
      </c>
      <c r="AP42" s="81" t="n">
        <v>1540</v>
      </c>
      <c r="AQ42" s="81" t="n">
        <v>1540</v>
      </c>
      <c r="AR42" s="81" t="n">
        <v>1540</v>
      </c>
      <c r="AS42" s="81" t="n">
        <v>1540</v>
      </c>
      <c r="AT42" s="81" t="n">
        <v>1540</v>
      </c>
      <c r="AU42" s="81" t="n">
        <v>1540</v>
      </c>
      <c r="AV42" s="81" t="n">
        <v>1540</v>
      </c>
      <c r="AW42" s="81" t="n">
        <v>1540</v>
      </c>
      <c r="AX42" s="81" t="n">
        <v>1540</v>
      </c>
      <c r="AY42" s="81" t="n">
        <v>1540</v>
      </c>
      <c r="AZ42" s="81" t="n">
        <v>1540</v>
      </c>
      <c r="BA42" s="81" t="n">
        <v>1540</v>
      </c>
      <c r="BB42" s="81" t="n">
        <v>1540</v>
      </c>
      <c r="BC42" s="81" t="n">
        <v>1540</v>
      </c>
      <c r="BD42" s="81" t="n">
        <v>1540</v>
      </c>
      <c r="BE42" s="81" t="n">
        <v>1540</v>
      </c>
      <c r="BF42" s="81" t="n">
        <v>1540</v>
      </c>
      <c r="BG42" s="81" t="n">
        <v>1540</v>
      </c>
      <c r="BH42" s="81" t="n">
        <v>1540</v>
      </c>
      <c r="BI42" s="81" t="n">
        <v>1540</v>
      </c>
      <c r="BJ42" s="81" t="n">
        <v>1540</v>
      </c>
      <c r="BK42" s="81" t="n">
        <v>1540</v>
      </c>
      <c r="BL42" s="81" t="n">
        <v>1540</v>
      </c>
      <c r="BM42" s="81" t="n">
        <v>1540</v>
      </c>
      <c r="BN42" s="82" t="n">
        <v>1400</v>
      </c>
      <c r="BO42" s="82" t="n">
        <v>1400</v>
      </c>
      <c r="BP42" s="82" t="n">
        <v>1400</v>
      </c>
      <c r="BQ42" s="82" t="n">
        <v>1400</v>
      </c>
      <c r="BR42" s="82" t="n">
        <v>1400</v>
      </c>
      <c r="BS42" s="82" t="n">
        <v>1400</v>
      </c>
      <c r="BT42" s="82" t="n">
        <v>1400</v>
      </c>
      <c r="BU42" s="82" t="n">
        <v>1400</v>
      </c>
      <c r="BV42" s="82" t="n">
        <v>1400</v>
      </c>
      <c r="BW42" s="82" t="n">
        <v>1400</v>
      </c>
      <c r="BX42" s="82" t="n">
        <v>1400</v>
      </c>
      <c r="BY42" s="82" t="n">
        <v>1400</v>
      </c>
      <c r="BZ42" s="82" t="n">
        <v>1400</v>
      </c>
      <c r="CA42" s="82" t="n">
        <v>1400</v>
      </c>
      <c r="CB42" s="82" t="n">
        <v>1400</v>
      </c>
      <c r="CC42" s="82" t="n">
        <v>1400</v>
      </c>
      <c r="CD42" s="82" t="n">
        <v>1400</v>
      </c>
      <c r="CE42" s="82" t="n">
        <v>1400</v>
      </c>
      <c r="CF42" s="82" t="n">
        <v>1400</v>
      </c>
      <c r="CG42" s="82" t="n">
        <v>1400</v>
      </c>
      <c r="CH42" s="82" t="n">
        <v>1400</v>
      </c>
      <c r="CI42" s="82" t="n">
        <v>1400</v>
      </c>
      <c r="CJ42" s="82" t="n">
        <v>1400</v>
      </c>
      <c r="CK42" s="82" t="n">
        <v>1400</v>
      </c>
      <c r="CL42" s="82" t="n">
        <v>1400</v>
      </c>
      <c r="CM42" s="82" t="n">
        <v>1400</v>
      </c>
      <c r="CN42" s="82" t="n">
        <v>1400</v>
      </c>
      <c r="CO42" s="82" t="n">
        <v>1400</v>
      </c>
      <c r="CP42" s="82" t="n">
        <v>1400</v>
      </c>
      <c r="CQ42" s="82" t="n">
        <v>1400</v>
      </c>
      <c r="CR42" s="82" t="n">
        <v>1400</v>
      </c>
      <c r="CS42" s="82" t="n">
        <v>1400</v>
      </c>
      <c r="CT42" s="82" t="n">
        <v>1400</v>
      </c>
      <c r="CU42" s="82" t="n">
        <v>1400</v>
      </c>
      <c r="CV42" s="82" t="n">
        <v>1400</v>
      </c>
      <c r="CW42" s="82" t="n">
        <v>1400</v>
      </c>
      <c r="CX42" s="82" t="n">
        <v>1400</v>
      </c>
    </row>
    <row r="43" customFormat="false" ht="15.75" hidden="false" customHeight="false" outlineLevel="0" collapsed="false">
      <c r="A43" s="78" t="s">
        <v>223</v>
      </c>
      <c r="B43" s="89" t="n">
        <v>46419</v>
      </c>
      <c r="C43" s="81" t="n">
        <v>1540</v>
      </c>
      <c r="D43" s="81" t="n">
        <v>1540</v>
      </c>
      <c r="E43" s="81" t="n">
        <v>1540</v>
      </c>
      <c r="F43" s="81" t="n">
        <v>1540</v>
      </c>
      <c r="G43" s="81" t="n">
        <v>1540</v>
      </c>
      <c r="H43" s="81" t="n">
        <v>1540</v>
      </c>
      <c r="I43" s="81" t="n">
        <v>1540</v>
      </c>
      <c r="J43" s="81" t="n">
        <v>1540</v>
      </c>
      <c r="K43" s="81" t="n">
        <v>1540</v>
      </c>
      <c r="L43" s="81" t="n">
        <v>1540</v>
      </c>
      <c r="M43" s="81" t="n">
        <v>1540</v>
      </c>
      <c r="N43" s="81" t="n">
        <v>1540</v>
      </c>
      <c r="O43" s="81" t="n">
        <v>1540</v>
      </c>
      <c r="P43" s="81" t="n">
        <v>1540</v>
      </c>
      <c r="Q43" s="81" t="n">
        <v>1540</v>
      </c>
      <c r="R43" s="81" t="n">
        <v>1540</v>
      </c>
      <c r="S43" s="81" t="n">
        <v>1540</v>
      </c>
      <c r="T43" s="81" t="n">
        <v>1540</v>
      </c>
      <c r="U43" s="81" t="n">
        <v>1540</v>
      </c>
      <c r="V43" s="81" t="n">
        <v>1540</v>
      </c>
      <c r="W43" s="81" t="n">
        <v>1540</v>
      </c>
      <c r="X43" s="81" t="n">
        <v>1540</v>
      </c>
      <c r="Y43" s="81" t="n">
        <v>1540</v>
      </c>
      <c r="Z43" s="81" t="n">
        <v>1540</v>
      </c>
      <c r="AA43" s="81" t="n">
        <v>1540</v>
      </c>
      <c r="AB43" s="81" t="n">
        <v>1540</v>
      </c>
      <c r="AC43" s="81" t="n">
        <v>1540</v>
      </c>
      <c r="AD43" s="81" t="n">
        <v>1540</v>
      </c>
      <c r="AE43" s="81" t="n">
        <v>1540</v>
      </c>
      <c r="AF43" s="81" t="n">
        <v>1540</v>
      </c>
      <c r="AG43" s="81" t="n">
        <v>1540</v>
      </c>
      <c r="AH43" s="81" t="n">
        <v>1540</v>
      </c>
      <c r="AI43" s="81" t="n">
        <v>1540</v>
      </c>
      <c r="AJ43" s="81" t="n">
        <v>1540</v>
      </c>
      <c r="AK43" s="81" t="n">
        <v>1540</v>
      </c>
      <c r="AL43" s="81" t="n">
        <v>1540</v>
      </c>
      <c r="AM43" s="81" t="n">
        <v>1540</v>
      </c>
      <c r="AN43" s="81" t="n">
        <v>1540</v>
      </c>
      <c r="AO43" s="81" t="n">
        <v>1540</v>
      </c>
      <c r="AP43" s="81" t="n">
        <v>1540</v>
      </c>
      <c r="AQ43" s="81" t="n">
        <v>1540</v>
      </c>
      <c r="AR43" s="81" t="n">
        <v>1540</v>
      </c>
      <c r="AS43" s="81" t="n">
        <v>1540</v>
      </c>
      <c r="AT43" s="81" t="n">
        <v>1540</v>
      </c>
      <c r="AU43" s="81" t="n">
        <v>1540</v>
      </c>
      <c r="AV43" s="81" t="n">
        <v>1540</v>
      </c>
      <c r="AW43" s="81" t="n">
        <v>1540</v>
      </c>
      <c r="AX43" s="81" t="n">
        <v>1540</v>
      </c>
      <c r="AY43" s="81" t="n">
        <v>1540</v>
      </c>
      <c r="AZ43" s="81" t="n">
        <v>1540</v>
      </c>
      <c r="BA43" s="82" t="n">
        <v>1400</v>
      </c>
      <c r="BB43" s="82" t="n">
        <v>1400</v>
      </c>
      <c r="BC43" s="82" t="n">
        <v>1400</v>
      </c>
      <c r="BD43" s="82" t="n">
        <v>1400</v>
      </c>
      <c r="BE43" s="82" t="n">
        <v>1400</v>
      </c>
      <c r="BF43" s="82" t="n">
        <v>1400</v>
      </c>
      <c r="BG43" s="82" t="n">
        <v>1400</v>
      </c>
      <c r="BH43" s="82" t="n">
        <v>1400</v>
      </c>
      <c r="BI43" s="82" t="n">
        <v>1400</v>
      </c>
      <c r="BJ43" s="82" t="n">
        <v>1400</v>
      </c>
      <c r="BK43" s="82" t="n">
        <v>1400</v>
      </c>
      <c r="BL43" s="82" t="n">
        <v>1400</v>
      </c>
      <c r="BM43" s="82" t="n">
        <v>1400</v>
      </c>
      <c r="BN43" s="82" t="n">
        <v>1400</v>
      </c>
      <c r="BO43" s="82" t="n">
        <v>1400</v>
      </c>
      <c r="BP43" s="82" t="n">
        <v>1400</v>
      </c>
      <c r="BQ43" s="82" t="n">
        <v>1400</v>
      </c>
      <c r="BR43" s="82" t="n">
        <v>1400</v>
      </c>
      <c r="BS43" s="82" t="n">
        <v>1400</v>
      </c>
      <c r="BT43" s="82" t="n">
        <v>1400</v>
      </c>
      <c r="BU43" s="82" t="n">
        <v>1400</v>
      </c>
      <c r="BV43" s="82" t="n">
        <v>1400</v>
      </c>
      <c r="BW43" s="82" t="n">
        <v>1400</v>
      </c>
      <c r="BX43" s="82" t="n">
        <v>1400</v>
      </c>
      <c r="BY43" s="82" t="n">
        <v>1400</v>
      </c>
      <c r="BZ43" s="82" t="n">
        <v>1400</v>
      </c>
      <c r="CA43" s="82" t="n">
        <v>1400</v>
      </c>
      <c r="CB43" s="82" t="n">
        <v>1400</v>
      </c>
      <c r="CC43" s="82" t="n">
        <v>1400</v>
      </c>
      <c r="CD43" s="82" t="n">
        <v>1400</v>
      </c>
      <c r="CE43" s="82" t="n">
        <v>1400</v>
      </c>
      <c r="CF43" s="82" t="n">
        <v>1400</v>
      </c>
      <c r="CG43" s="82" t="n">
        <v>1400</v>
      </c>
      <c r="CH43" s="82" t="n">
        <v>1400</v>
      </c>
      <c r="CI43" s="82" t="n">
        <v>1400</v>
      </c>
      <c r="CJ43" s="82" t="n">
        <v>1400</v>
      </c>
      <c r="CK43" s="82" t="n">
        <v>1400</v>
      </c>
      <c r="CL43" s="82" t="n">
        <v>1400</v>
      </c>
      <c r="CM43" s="82" t="n">
        <v>1400</v>
      </c>
      <c r="CN43" s="82" t="n">
        <v>1400</v>
      </c>
      <c r="CO43" s="82" t="n">
        <v>1400</v>
      </c>
      <c r="CP43" s="82" t="n">
        <v>1400</v>
      </c>
      <c r="CQ43" s="82" t="n">
        <v>1400</v>
      </c>
      <c r="CR43" s="82" t="n">
        <v>1400</v>
      </c>
      <c r="CS43" s="83" t="n">
        <v>1260</v>
      </c>
      <c r="CT43" s="83" t="n">
        <v>1260</v>
      </c>
      <c r="CU43" s="83" t="n">
        <v>1260</v>
      </c>
      <c r="CV43" s="83" t="n">
        <v>1260</v>
      </c>
      <c r="CW43" s="83" t="n">
        <v>1260</v>
      </c>
      <c r="CX43" s="83" t="n">
        <v>1260</v>
      </c>
    </row>
    <row r="44" customFormat="false" ht="15.75" hidden="false" customHeight="false" outlineLevel="0" collapsed="false">
      <c r="A44" s="78" t="s">
        <v>224</v>
      </c>
      <c r="B44" s="89" t="n">
        <v>46447</v>
      </c>
      <c r="C44" s="81" t="n">
        <v>1540</v>
      </c>
      <c r="D44" s="81" t="n">
        <v>1540</v>
      </c>
      <c r="E44" s="81" t="n">
        <v>1540</v>
      </c>
      <c r="F44" s="81" t="n">
        <v>1540</v>
      </c>
      <c r="G44" s="81" t="n">
        <v>1540</v>
      </c>
      <c r="H44" s="81" t="n">
        <v>1540</v>
      </c>
      <c r="I44" s="81" t="n">
        <v>1540</v>
      </c>
      <c r="J44" s="81" t="n">
        <v>1540</v>
      </c>
      <c r="K44" s="81" t="n">
        <v>1540</v>
      </c>
      <c r="L44" s="81" t="n">
        <v>1540</v>
      </c>
      <c r="M44" s="81" t="n">
        <v>1540</v>
      </c>
      <c r="N44" s="81" t="n">
        <v>1540</v>
      </c>
      <c r="O44" s="81" t="n">
        <v>1540</v>
      </c>
      <c r="P44" s="81" t="n">
        <v>1540</v>
      </c>
      <c r="Q44" s="81" t="n">
        <v>1540</v>
      </c>
      <c r="R44" s="81" t="n">
        <v>1540</v>
      </c>
      <c r="S44" s="81" t="n">
        <v>1540</v>
      </c>
      <c r="T44" s="81" t="n">
        <v>1540</v>
      </c>
      <c r="U44" s="81" t="n">
        <v>1540</v>
      </c>
      <c r="V44" s="81" t="n">
        <v>1540</v>
      </c>
      <c r="W44" s="81" t="n">
        <v>1540</v>
      </c>
      <c r="X44" s="81" t="n">
        <v>1540</v>
      </c>
      <c r="Y44" s="81" t="n">
        <v>1540</v>
      </c>
      <c r="Z44" s="81" t="n">
        <v>1540</v>
      </c>
      <c r="AA44" s="81" t="n">
        <v>1540</v>
      </c>
      <c r="AB44" s="81" t="n">
        <v>1540</v>
      </c>
      <c r="AC44" s="81" t="n">
        <v>1540</v>
      </c>
      <c r="AD44" s="81" t="n">
        <v>1540</v>
      </c>
      <c r="AE44" s="81" t="n">
        <v>1540</v>
      </c>
      <c r="AF44" s="81" t="n">
        <v>1540</v>
      </c>
      <c r="AG44" s="81" t="n">
        <v>1540</v>
      </c>
      <c r="AH44" s="81" t="n">
        <v>1540</v>
      </c>
      <c r="AI44" s="81" t="n">
        <v>1540</v>
      </c>
      <c r="AJ44" s="81" t="n">
        <v>1540</v>
      </c>
      <c r="AK44" s="81" t="n">
        <v>1540</v>
      </c>
      <c r="AL44" s="81" t="n">
        <v>1540</v>
      </c>
      <c r="AM44" s="81" t="n">
        <v>1540</v>
      </c>
      <c r="AN44" s="81" t="n">
        <v>1540</v>
      </c>
      <c r="AO44" s="81" t="n">
        <v>1540</v>
      </c>
      <c r="AP44" s="82" t="n">
        <v>1400</v>
      </c>
      <c r="AQ44" s="82" t="n">
        <v>1400</v>
      </c>
      <c r="AR44" s="82" t="n">
        <v>1400</v>
      </c>
      <c r="AS44" s="82" t="n">
        <v>1400</v>
      </c>
      <c r="AT44" s="82" t="n">
        <v>1400</v>
      </c>
      <c r="AU44" s="82" t="n">
        <v>1400</v>
      </c>
      <c r="AV44" s="82" t="n">
        <v>1400</v>
      </c>
      <c r="AW44" s="82" t="n">
        <v>1400</v>
      </c>
      <c r="AX44" s="82" t="n">
        <v>1400</v>
      </c>
      <c r="AY44" s="82" t="n">
        <v>1400</v>
      </c>
      <c r="AZ44" s="82" t="n">
        <v>1400</v>
      </c>
      <c r="BA44" s="82" t="n">
        <v>1400</v>
      </c>
      <c r="BB44" s="82" t="n">
        <v>1400</v>
      </c>
      <c r="BC44" s="82" t="n">
        <v>1400</v>
      </c>
      <c r="BD44" s="82" t="n">
        <v>1400</v>
      </c>
      <c r="BE44" s="82" t="n">
        <v>1400</v>
      </c>
      <c r="BF44" s="82" t="n">
        <v>1400</v>
      </c>
      <c r="BG44" s="82" t="n">
        <v>1400</v>
      </c>
      <c r="BH44" s="82" t="n">
        <v>1400</v>
      </c>
      <c r="BI44" s="82" t="n">
        <v>1400</v>
      </c>
      <c r="BJ44" s="82" t="n">
        <v>1400</v>
      </c>
      <c r="BK44" s="82" t="n">
        <v>1400</v>
      </c>
      <c r="BL44" s="82" t="n">
        <v>1400</v>
      </c>
      <c r="BM44" s="82" t="n">
        <v>1400</v>
      </c>
      <c r="BN44" s="82" t="n">
        <v>1400</v>
      </c>
      <c r="BO44" s="82" t="n">
        <v>1400</v>
      </c>
      <c r="BP44" s="82" t="n">
        <v>1400</v>
      </c>
      <c r="BQ44" s="82" t="n">
        <v>1400</v>
      </c>
      <c r="BR44" s="82" t="n">
        <v>1400</v>
      </c>
      <c r="BS44" s="82" t="n">
        <v>1400</v>
      </c>
      <c r="BT44" s="82" t="n">
        <v>1400</v>
      </c>
      <c r="BU44" s="82" t="n">
        <v>1400</v>
      </c>
      <c r="BV44" s="82" t="n">
        <v>1400</v>
      </c>
      <c r="BW44" s="82" t="n">
        <v>1400</v>
      </c>
      <c r="BX44" s="82" t="n">
        <v>1400</v>
      </c>
      <c r="BY44" s="82" t="n">
        <v>1400</v>
      </c>
      <c r="BZ44" s="82" t="n">
        <v>1400</v>
      </c>
      <c r="CA44" s="82" t="n">
        <v>1400</v>
      </c>
      <c r="CB44" s="82" t="n">
        <v>1400</v>
      </c>
      <c r="CC44" s="82" t="n">
        <v>1400</v>
      </c>
      <c r="CD44" s="82" t="n">
        <v>1400</v>
      </c>
      <c r="CE44" s="82" t="n">
        <v>1400</v>
      </c>
      <c r="CF44" s="82" t="n">
        <v>1400</v>
      </c>
      <c r="CG44" s="82" t="n">
        <v>1400</v>
      </c>
      <c r="CH44" s="82" t="n">
        <v>1400</v>
      </c>
      <c r="CI44" s="83" t="n">
        <v>1260</v>
      </c>
      <c r="CJ44" s="83" t="n">
        <v>1260</v>
      </c>
      <c r="CK44" s="83" t="n">
        <v>1260</v>
      </c>
      <c r="CL44" s="83" t="n">
        <v>1260</v>
      </c>
      <c r="CM44" s="83" t="n">
        <v>1260</v>
      </c>
      <c r="CN44" s="83" t="n">
        <v>1260</v>
      </c>
      <c r="CO44" s="83" t="n">
        <v>1260</v>
      </c>
      <c r="CP44" s="83" t="n">
        <v>1260</v>
      </c>
      <c r="CQ44" s="83" t="n">
        <v>1260</v>
      </c>
      <c r="CR44" s="83" t="n">
        <v>1260</v>
      </c>
      <c r="CS44" s="83" t="n">
        <v>1260</v>
      </c>
      <c r="CT44" s="83" t="n">
        <v>1260</v>
      </c>
      <c r="CU44" s="83" t="n">
        <v>1260</v>
      </c>
      <c r="CV44" s="83" t="n">
        <v>1260</v>
      </c>
      <c r="CW44" s="83" t="n">
        <v>1260</v>
      </c>
      <c r="CX44" s="83" t="n">
        <v>1260</v>
      </c>
    </row>
    <row r="45" customFormat="false" ht="15.75" hidden="false" customHeight="false" outlineLevel="0" collapsed="false">
      <c r="A45" s="78" t="s">
        <v>225</v>
      </c>
      <c r="B45" s="89" t="n">
        <v>46478</v>
      </c>
      <c r="C45" s="81" t="n">
        <v>1540</v>
      </c>
      <c r="D45" s="81" t="n">
        <v>1540</v>
      </c>
      <c r="E45" s="81" t="n">
        <v>1540</v>
      </c>
      <c r="F45" s="81" t="n">
        <v>1540</v>
      </c>
      <c r="G45" s="81" t="n">
        <v>1540</v>
      </c>
      <c r="H45" s="81" t="n">
        <v>1540</v>
      </c>
      <c r="I45" s="81" t="n">
        <v>1540</v>
      </c>
      <c r="J45" s="81" t="n">
        <v>1540</v>
      </c>
      <c r="K45" s="81" t="n">
        <v>1540</v>
      </c>
      <c r="L45" s="81" t="n">
        <v>1540</v>
      </c>
      <c r="M45" s="81" t="n">
        <v>1540</v>
      </c>
      <c r="N45" s="81" t="n">
        <v>1540</v>
      </c>
      <c r="O45" s="81" t="n">
        <v>1540</v>
      </c>
      <c r="P45" s="81" t="n">
        <v>1540</v>
      </c>
      <c r="Q45" s="81" t="n">
        <v>1540</v>
      </c>
      <c r="R45" s="81" t="n">
        <v>1540</v>
      </c>
      <c r="S45" s="81" t="n">
        <v>1540</v>
      </c>
      <c r="T45" s="81" t="n">
        <v>1540</v>
      </c>
      <c r="U45" s="81" t="n">
        <v>1540</v>
      </c>
      <c r="V45" s="81" t="n">
        <v>1540</v>
      </c>
      <c r="W45" s="81" t="n">
        <v>1540</v>
      </c>
      <c r="X45" s="81" t="n">
        <v>1540</v>
      </c>
      <c r="Y45" s="81" t="n">
        <v>1540</v>
      </c>
      <c r="Z45" s="81" t="n">
        <v>1540</v>
      </c>
      <c r="AA45" s="81" t="n">
        <v>1540</v>
      </c>
      <c r="AB45" s="81" t="n">
        <v>1540</v>
      </c>
      <c r="AC45" s="81" t="n">
        <v>1540</v>
      </c>
      <c r="AD45" s="81" t="n">
        <v>1540</v>
      </c>
      <c r="AE45" s="81" t="n">
        <v>1540</v>
      </c>
      <c r="AF45" s="81" t="n">
        <v>1540</v>
      </c>
      <c r="AG45" s="81" t="n">
        <v>1540</v>
      </c>
      <c r="AH45" s="82" t="n">
        <v>1400</v>
      </c>
      <c r="AI45" s="82" t="n">
        <v>1400</v>
      </c>
      <c r="AJ45" s="82" t="n">
        <v>1400</v>
      </c>
      <c r="AK45" s="82" t="n">
        <v>1400</v>
      </c>
      <c r="AL45" s="82" t="n">
        <v>1400</v>
      </c>
      <c r="AM45" s="82" t="n">
        <v>1400</v>
      </c>
      <c r="AN45" s="82" t="n">
        <v>1400</v>
      </c>
      <c r="AO45" s="82" t="n">
        <v>1400</v>
      </c>
      <c r="AP45" s="82" t="n">
        <v>1400</v>
      </c>
      <c r="AQ45" s="82" t="n">
        <v>1400</v>
      </c>
      <c r="AR45" s="82" t="n">
        <v>1400</v>
      </c>
      <c r="AS45" s="82" t="n">
        <v>1400</v>
      </c>
      <c r="AT45" s="82" t="n">
        <v>1400</v>
      </c>
      <c r="AU45" s="82" t="n">
        <v>1400</v>
      </c>
      <c r="AV45" s="82" t="n">
        <v>1400</v>
      </c>
      <c r="AW45" s="82" t="n">
        <v>1400</v>
      </c>
      <c r="AX45" s="82" t="n">
        <v>1400</v>
      </c>
      <c r="AY45" s="82" t="n">
        <v>1400</v>
      </c>
      <c r="AZ45" s="82" t="n">
        <v>1400</v>
      </c>
      <c r="BA45" s="82" t="n">
        <v>1400</v>
      </c>
      <c r="BB45" s="82" t="n">
        <v>1400</v>
      </c>
      <c r="BC45" s="82" t="n">
        <v>1400</v>
      </c>
      <c r="BD45" s="82" t="n">
        <v>1400</v>
      </c>
      <c r="BE45" s="82" t="n">
        <v>1400</v>
      </c>
      <c r="BF45" s="82" t="n">
        <v>1400</v>
      </c>
      <c r="BG45" s="82" t="n">
        <v>1400</v>
      </c>
      <c r="BH45" s="82" t="n">
        <v>1400</v>
      </c>
      <c r="BI45" s="82" t="n">
        <v>1400</v>
      </c>
      <c r="BJ45" s="82" t="n">
        <v>1400</v>
      </c>
      <c r="BK45" s="82" t="n">
        <v>1400</v>
      </c>
      <c r="BL45" s="82" t="n">
        <v>1400</v>
      </c>
      <c r="BM45" s="82" t="n">
        <v>1400</v>
      </c>
      <c r="BN45" s="82" t="n">
        <v>1400</v>
      </c>
      <c r="BO45" s="82" t="n">
        <v>1400</v>
      </c>
      <c r="BP45" s="82" t="n">
        <v>1400</v>
      </c>
      <c r="BQ45" s="82" t="n">
        <v>1400</v>
      </c>
      <c r="BR45" s="82" t="n">
        <v>1400</v>
      </c>
      <c r="BS45" s="82" t="n">
        <v>1400</v>
      </c>
      <c r="BT45" s="82" t="n">
        <v>1400</v>
      </c>
      <c r="BU45" s="82" t="n">
        <v>1400</v>
      </c>
      <c r="BV45" s="82" t="n">
        <v>1400</v>
      </c>
      <c r="BW45" s="82" t="n">
        <v>1400</v>
      </c>
      <c r="BX45" s="83" t="n">
        <v>1260</v>
      </c>
      <c r="BY45" s="83" t="n">
        <v>1260</v>
      </c>
      <c r="BZ45" s="83" t="n">
        <v>1260</v>
      </c>
      <c r="CA45" s="83" t="n">
        <v>1260</v>
      </c>
      <c r="CB45" s="83" t="n">
        <v>1260</v>
      </c>
      <c r="CC45" s="83" t="n">
        <v>1260</v>
      </c>
      <c r="CD45" s="83" t="n">
        <v>1260</v>
      </c>
      <c r="CE45" s="83" t="n">
        <v>1260</v>
      </c>
      <c r="CF45" s="83" t="n">
        <v>1260</v>
      </c>
      <c r="CG45" s="83" t="n">
        <v>1260</v>
      </c>
      <c r="CH45" s="83" t="n">
        <v>1260</v>
      </c>
      <c r="CI45" s="83" t="n">
        <v>1260</v>
      </c>
      <c r="CJ45" s="83" t="n">
        <v>1260</v>
      </c>
      <c r="CK45" s="83" t="n">
        <v>1260</v>
      </c>
      <c r="CL45" s="83" t="n">
        <v>1260</v>
      </c>
      <c r="CM45" s="83" t="n">
        <v>1260</v>
      </c>
      <c r="CN45" s="83" t="n">
        <v>1260</v>
      </c>
      <c r="CO45" s="83" t="n">
        <v>1260</v>
      </c>
      <c r="CP45" s="83" t="n">
        <v>1260</v>
      </c>
      <c r="CQ45" s="83" t="n">
        <v>1260</v>
      </c>
      <c r="CR45" s="83" t="n">
        <v>1260</v>
      </c>
      <c r="CS45" s="83" t="n">
        <v>1260</v>
      </c>
      <c r="CT45" s="83" t="n">
        <v>1260</v>
      </c>
      <c r="CU45" s="83" t="n">
        <v>1260</v>
      </c>
      <c r="CV45" s="83" t="n">
        <v>1260</v>
      </c>
      <c r="CW45" s="83" t="n">
        <v>1260</v>
      </c>
      <c r="CX45" s="83" t="n">
        <v>1260</v>
      </c>
    </row>
    <row r="46" customFormat="false" ht="15.75" hidden="false" customHeight="false" outlineLevel="0" collapsed="false">
      <c r="A46" s="78" t="s">
        <v>226</v>
      </c>
      <c r="B46" s="89" t="n">
        <v>46508</v>
      </c>
      <c r="C46" s="81" t="n">
        <v>1540</v>
      </c>
      <c r="D46" s="81" t="n">
        <v>1540</v>
      </c>
      <c r="E46" s="81" t="n">
        <v>1540</v>
      </c>
      <c r="F46" s="81" t="n">
        <v>1540</v>
      </c>
      <c r="G46" s="81" t="n">
        <v>1540</v>
      </c>
      <c r="H46" s="81" t="n">
        <v>1540</v>
      </c>
      <c r="I46" s="81" t="n">
        <v>1540</v>
      </c>
      <c r="J46" s="81" t="n">
        <v>1540</v>
      </c>
      <c r="K46" s="81" t="n">
        <v>1540</v>
      </c>
      <c r="L46" s="81" t="n">
        <v>1540</v>
      </c>
      <c r="M46" s="81" t="n">
        <v>1540</v>
      </c>
      <c r="N46" s="81" t="n">
        <v>1540</v>
      </c>
      <c r="O46" s="81" t="n">
        <v>1540</v>
      </c>
      <c r="P46" s="81" t="n">
        <v>1540</v>
      </c>
      <c r="Q46" s="81" t="n">
        <v>1540</v>
      </c>
      <c r="R46" s="81" t="n">
        <v>1540</v>
      </c>
      <c r="S46" s="81" t="n">
        <v>1540</v>
      </c>
      <c r="T46" s="81" t="n">
        <v>1540</v>
      </c>
      <c r="U46" s="81" t="n">
        <v>1540</v>
      </c>
      <c r="V46" s="81" t="n">
        <v>1540</v>
      </c>
      <c r="W46" s="81" t="n">
        <v>1540</v>
      </c>
      <c r="X46" s="81" t="n">
        <v>1540</v>
      </c>
      <c r="Y46" s="81" t="n">
        <v>1540</v>
      </c>
      <c r="Z46" s="81" t="n">
        <v>1540</v>
      </c>
      <c r="AA46" s="81" t="n">
        <v>1540</v>
      </c>
      <c r="AB46" s="82" t="n">
        <v>1400</v>
      </c>
      <c r="AC46" s="82" t="n">
        <v>1400</v>
      </c>
      <c r="AD46" s="82" t="n">
        <v>1400</v>
      </c>
      <c r="AE46" s="82" t="n">
        <v>1400</v>
      </c>
      <c r="AF46" s="82" t="n">
        <v>1400</v>
      </c>
      <c r="AG46" s="82" t="n">
        <v>1400</v>
      </c>
      <c r="AH46" s="82" t="n">
        <v>1400</v>
      </c>
      <c r="AI46" s="82" t="n">
        <v>1400</v>
      </c>
      <c r="AJ46" s="82" t="n">
        <v>1400</v>
      </c>
      <c r="AK46" s="82" t="n">
        <v>1400</v>
      </c>
      <c r="AL46" s="82" t="n">
        <v>1400</v>
      </c>
      <c r="AM46" s="82" t="n">
        <v>1400</v>
      </c>
      <c r="AN46" s="82" t="n">
        <v>1400</v>
      </c>
      <c r="AO46" s="82" t="n">
        <v>1400</v>
      </c>
      <c r="AP46" s="82" t="n">
        <v>1400</v>
      </c>
      <c r="AQ46" s="82" t="n">
        <v>1400</v>
      </c>
      <c r="AR46" s="82" t="n">
        <v>1400</v>
      </c>
      <c r="AS46" s="82" t="n">
        <v>1400</v>
      </c>
      <c r="AT46" s="82" t="n">
        <v>1400</v>
      </c>
      <c r="AU46" s="82" t="n">
        <v>1400</v>
      </c>
      <c r="AV46" s="82" t="n">
        <v>1400</v>
      </c>
      <c r="AW46" s="82" t="n">
        <v>1400</v>
      </c>
      <c r="AX46" s="82" t="n">
        <v>1400</v>
      </c>
      <c r="AY46" s="82" t="n">
        <v>1400</v>
      </c>
      <c r="AZ46" s="82" t="n">
        <v>1400</v>
      </c>
      <c r="BA46" s="82" t="n">
        <v>1400</v>
      </c>
      <c r="BB46" s="82" t="n">
        <v>1400</v>
      </c>
      <c r="BC46" s="82" t="n">
        <v>1400</v>
      </c>
      <c r="BD46" s="82" t="n">
        <v>1400</v>
      </c>
      <c r="BE46" s="82" t="n">
        <v>1400</v>
      </c>
      <c r="BF46" s="82" t="n">
        <v>1400</v>
      </c>
      <c r="BG46" s="82" t="n">
        <v>1400</v>
      </c>
      <c r="BH46" s="82" t="n">
        <v>1400</v>
      </c>
      <c r="BI46" s="82" t="n">
        <v>1400</v>
      </c>
      <c r="BJ46" s="82" t="n">
        <v>1400</v>
      </c>
      <c r="BK46" s="82" t="n">
        <v>1400</v>
      </c>
      <c r="BL46" s="82" t="n">
        <v>1400</v>
      </c>
      <c r="BM46" s="82" t="n">
        <v>1400</v>
      </c>
      <c r="BN46" s="82" t="n">
        <v>1400</v>
      </c>
      <c r="BO46" s="83" t="n">
        <v>1260</v>
      </c>
      <c r="BP46" s="83" t="n">
        <v>1260</v>
      </c>
      <c r="BQ46" s="83" t="n">
        <v>1260</v>
      </c>
      <c r="BR46" s="83" t="n">
        <v>1260</v>
      </c>
      <c r="BS46" s="83" t="n">
        <v>1260</v>
      </c>
      <c r="BT46" s="83" t="n">
        <v>1260</v>
      </c>
      <c r="BU46" s="83" t="n">
        <v>1260</v>
      </c>
      <c r="BV46" s="83" t="n">
        <v>1260</v>
      </c>
      <c r="BW46" s="83" t="n">
        <v>1260</v>
      </c>
      <c r="BX46" s="83" t="n">
        <v>1260</v>
      </c>
      <c r="BY46" s="83" t="n">
        <v>1260</v>
      </c>
      <c r="BZ46" s="83" t="n">
        <v>1260</v>
      </c>
      <c r="CA46" s="83" t="n">
        <v>1260</v>
      </c>
      <c r="CB46" s="83" t="n">
        <v>1260</v>
      </c>
      <c r="CC46" s="83" t="n">
        <v>1260</v>
      </c>
      <c r="CD46" s="83" t="n">
        <v>1260</v>
      </c>
      <c r="CE46" s="83" t="n">
        <v>1260</v>
      </c>
      <c r="CF46" s="83" t="n">
        <v>1260</v>
      </c>
      <c r="CG46" s="83" t="n">
        <v>1260</v>
      </c>
      <c r="CH46" s="83" t="n">
        <v>1260</v>
      </c>
      <c r="CI46" s="83" t="n">
        <v>1260</v>
      </c>
      <c r="CJ46" s="83" t="n">
        <v>1260</v>
      </c>
      <c r="CK46" s="83" t="n">
        <v>1260</v>
      </c>
      <c r="CL46" s="83" t="n">
        <v>1260</v>
      </c>
      <c r="CM46" s="83" t="n">
        <v>1260</v>
      </c>
      <c r="CN46" s="83" t="n">
        <v>1260</v>
      </c>
      <c r="CO46" s="83" t="n">
        <v>1260</v>
      </c>
      <c r="CP46" s="83" t="n">
        <v>1260</v>
      </c>
      <c r="CQ46" s="83" t="n">
        <v>1260</v>
      </c>
      <c r="CR46" s="83" t="n">
        <v>1260</v>
      </c>
      <c r="CS46" s="83" t="n">
        <v>1260</v>
      </c>
      <c r="CT46" s="83" t="n">
        <v>1260</v>
      </c>
      <c r="CU46" s="83" t="n">
        <v>1260</v>
      </c>
      <c r="CV46" s="83" t="n">
        <v>1260</v>
      </c>
      <c r="CW46" s="83" t="n">
        <v>1260</v>
      </c>
      <c r="CX46" s="83" t="n">
        <v>1260</v>
      </c>
    </row>
    <row r="47" customFormat="false" ht="15.75" hidden="false" customHeight="false" outlineLevel="0" collapsed="false">
      <c r="A47" s="78" t="s">
        <v>227</v>
      </c>
      <c r="B47" s="89" t="n">
        <v>46539</v>
      </c>
      <c r="C47" s="81" t="n">
        <v>1540</v>
      </c>
      <c r="D47" s="81" t="n">
        <v>1540</v>
      </c>
      <c r="E47" s="81" t="n">
        <v>1540</v>
      </c>
      <c r="F47" s="81" t="n">
        <v>1540</v>
      </c>
      <c r="G47" s="81" t="n">
        <v>1540</v>
      </c>
      <c r="H47" s="81" t="n">
        <v>1540</v>
      </c>
      <c r="I47" s="81" t="n">
        <v>1540</v>
      </c>
      <c r="J47" s="81" t="n">
        <v>1540</v>
      </c>
      <c r="K47" s="81" t="n">
        <v>1540</v>
      </c>
      <c r="L47" s="81" t="n">
        <v>1540</v>
      </c>
      <c r="M47" s="81" t="n">
        <v>1540</v>
      </c>
      <c r="N47" s="81" t="n">
        <v>1540</v>
      </c>
      <c r="O47" s="81" t="n">
        <v>1540</v>
      </c>
      <c r="P47" s="81" t="n">
        <v>1540</v>
      </c>
      <c r="Q47" s="81" t="n">
        <v>1540</v>
      </c>
      <c r="R47" s="81" t="n">
        <v>1540</v>
      </c>
      <c r="S47" s="81" t="n">
        <v>1540</v>
      </c>
      <c r="T47" s="81" t="n">
        <v>1540</v>
      </c>
      <c r="U47" s="81" t="n">
        <v>1540</v>
      </c>
      <c r="V47" s="81" t="n">
        <v>1540</v>
      </c>
      <c r="W47" s="82" t="n">
        <v>1400</v>
      </c>
      <c r="X47" s="82" t="n">
        <v>1400</v>
      </c>
      <c r="Y47" s="82" t="n">
        <v>1400</v>
      </c>
      <c r="Z47" s="82" t="n">
        <v>1400</v>
      </c>
      <c r="AA47" s="82" t="n">
        <v>1400</v>
      </c>
      <c r="AB47" s="82" t="n">
        <v>1400</v>
      </c>
      <c r="AC47" s="82" t="n">
        <v>1400</v>
      </c>
      <c r="AD47" s="82" t="n">
        <v>1400</v>
      </c>
      <c r="AE47" s="82" t="n">
        <v>1400</v>
      </c>
      <c r="AF47" s="82" t="n">
        <v>1400</v>
      </c>
      <c r="AG47" s="82" t="n">
        <v>1400</v>
      </c>
      <c r="AH47" s="82" t="n">
        <v>1400</v>
      </c>
      <c r="AI47" s="82" t="n">
        <v>1400</v>
      </c>
      <c r="AJ47" s="82" t="n">
        <v>1400</v>
      </c>
      <c r="AK47" s="82" t="n">
        <v>1400</v>
      </c>
      <c r="AL47" s="82" t="n">
        <v>1400</v>
      </c>
      <c r="AM47" s="82" t="n">
        <v>1400</v>
      </c>
      <c r="AN47" s="82" t="n">
        <v>1400</v>
      </c>
      <c r="AO47" s="82" t="n">
        <v>1400</v>
      </c>
      <c r="AP47" s="82" t="n">
        <v>1400</v>
      </c>
      <c r="AQ47" s="82" t="n">
        <v>1400</v>
      </c>
      <c r="AR47" s="82" t="n">
        <v>1400</v>
      </c>
      <c r="AS47" s="82" t="n">
        <v>1400</v>
      </c>
      <c r="AT47" s="82" t="n">
        <v>1400</v>
      </c>
      <c r="AU47" s="82" t="n">
        <v>1400</v>
      </c>
      <c r="AV47" s="82" t="n">
        <v>1400</v>
      </c>
      <c r="AW47" s="82" t="n">
        <v>1400</v>
      </c>
      <c r="AX47" s="82" t="n">
        <v>1400</v>
      </c>
      <c r="AY47" s="82" t="n">
        <v>1400</v>
      </c>
      <c r="AZ47" s="82" t="n">
        <v>1400</v>
      </c>
      <c r="BA47" s="82" t="n">
        <v>1400</v>
      </c>
      <c r="BB47" s="82" t="n">
        <v>1400</v>
      </c>
      <c r="BC47" s="82" t="n">
        <v>1400</v>
      </c>
      <c r="BD47" s="83" t="n">
        <v>1260</v>
      </c>
      <c r="BE47" s="83" t="n">
        <v>1260</v>
      </c>
      <c r="BF47" s="83" t="n">
        <v>1260</v>
      </c>
      <c r="BG47" s="83" t="n">
        <v>1260</v>
      </c>
      <c r="BH47" s="83" t="n">
        <v>1260</v>
      </c>
      <c r="BI47" s="83" t="n">
        <v>1260</v>
      </c>
      <c r="BJ47" s="83" t="n">
        <v>1260</v>
      </c>
      <c r="BK47" s="83" t="n">
        <v>1260</v>
      </c>
      <c r="BL47" s="83" t="n">
        <v>1260</v>
      </c>
      <c r="BM47" s="83" t="n">
        <v>1260</v>
      </c>
      <c r="BN47" s="83" t="n">
        <v>1260</v>
      </c>
      <c r="BO47" s="83" t="n">
        <v>1260</v>
      </c>
      <c r="BP47" s="83" t="n">
        <v>1260</v>
      </c>
      <c r="BQ47" s="83" t="n">
        <v>1260</v>
      </c>
      <c r="BR47" s="83" t="n">
        <v>1260</v>
      </c>
      <c r="BS47" s="83" t="n">
        <v>1260</v>
      </c>
      <c r="BT47" s="83" t="n">
        <v>1260</v>
      </c>
      <c r="BU47" s="83" t="n">
        <v>1260</v>
      </c>
      <c r="BV47" s="83" t="n">
        <v>1260</v>
      </c>
      <c r="BW47" s="83" t="n">
        <v>1260</v>
      </c>
      <c r="BX47" s="83" t="n">
        <v>1260</v>
      </c>
      <c r="BY47" s="83" t="n">
        <v>1260</v>
      </c>
      <c r="BZ47" s="83" t="n">
        <v>1260</v>
      </c>
      <c r="CA47" s="83" t="n">
        <v>1260</v>
      </c>
      <c r="CB47" s="83" t="n">
        <v>1260</v>
      </c>
      <c r="CC47" s="83" t="n">
        <v>1260</v>
      </c>
      <c r="CD47" s="83" t="n">
        <v>1260</v>
      </c>
      <c r="CE47" s="83" t="n">
        <v>1260</v>
      </c>
      <c r="CF47" s="83" t="n">
        <v>1260</v>
      </c>
      <c r="CG47" s="83" t="n">
        <v>1260</v>
      </c>
      <c r="CH47" s="83" t="n">
        <v>1260</v>
      </c>
      <c r="CI47" s="83" t="n">
        <v>1260</v>
      </c>
      <c r="CJ47" s="83" t="n">
        <v>1260</v>
      </c>
      <c r="CK47" s="83" t="n">
        <v>1260</v>
      </c>
      <c r="CL47" s="83" t="n">
        <v>1260</v>
      </c>
      <c r="CM47" s="83" t="n">
        <v>1260</v>
      </c>
      <c r="CN47" s="83" t="n">
        <v>1260</v>
      </c>
      <c r="CO47" s="83" t="n">
        <v>1260</v>
      </c>
      <c r="CP47" s="83" t="n">
        <v>1260</v>
      </c>
      <c r="CQ47" s="83" t="n">
        <v>1260</v>
      </c>
      <c r="CR47" s="83" t="n">
        <v>1260</v>
      </c>
      <c r="CS47" s="83" t="n">
        <v>1260</v>
      </c>
      <c r="CT47" s="83" t="n">
        <v>1260</v>
      </c>
      <c r="CU47" s="83" t="n">
        <v>1260</v>
      </c>
      <c r="CV47" s="83" t="n">
        <v>1260</v>
      </c>
      <c r="CW47" s="83" t="n">
        <v>1260</v>
      </c>
      <c r="CX47" s="83" t="n">
        <v>1260</v>
      </c>
    </row>
    <row r="48" customFormat="false" ht="15.75" hidden="false" customHeight="false" outlineLevel="0" collapsed="false">
      <c r="A48" s="78" t="s">
        <v>228</v>
      </c>
      <c r="B48" s="89" t="n">
        <v>46569</v>
      </c>
      <c r="C48" s="81" t="n">
        <v>1540</v>
      </c>
      <c r="D48" s="81" t="n">
        <v>1540</v>
      </c>
      <c r="E48" s="81" t="n">
        <v>1540</v>
      </c>
      <c r="F48" s="81" t="n">
        <v>1540</v>
      </c>
      <c r="G48" s="81" t="n">
        <v>1540</v>
      </c>
      <c r="H48" s="81" t="n">
        <v>1540</v>
      </c>
      <c r="I48" s="81" t="n">
        <v>1540</v>
      </c>
      <c r="J48" s="81" t="n">
        <v>1540</v>
      </c>
      <c r="K48" s="81" t="n">
        <v>1540</v>
      </c>
      <c r="L48" s="81" t="n">
        <v>1540</v>
      </c>
      <c r="M48" s="81" t="n">
        <v>1540</v>
      </c>
      <c r="N48" s="81" t="n">
        <v>1540</v>
      </c>
      <c r="O48" s="81" t="n">
        <v>1540</v>
      </c>
      <c r="P48" s="81" t="n">
        <v>1540</v>
      </c>
      <c r="Q48" s="81" t="n">
        <v>1540</v>
      </c>
      <c r="R48" s="81" t="n">
        <v>1540</v>
      </c>
      <c r="S48" s="82" t="n">
        <v>1400</v>
      </c>
      <c r="T48" s="82" t="n">
        <v>1400</v>
      </c>
      <c r="U48" s="82" t="n">
        <v>1400</v>
      </c>
      <c r="V48" s="82" t="n">
        <v>1400</v>
      </c>
      <c r="W48" s="82" t="n">
        <v>1400</v>
      </c>
      <c r="X48" s="82" t="n">
        <v>1400</v>
      </c>
      <c r="Y48" s="82" t="n">
        <v>1400</v>
      </c>
      <c r="Z48" s="82" t="n">
        <v>1400</v>
      </c>
      <c r="AA48" s="82" t="n">
        <v>1400</v>
      </c>
      <c r="AB48" s="82" t="n">
        <v>1400</v>
      </c>
      <c r="AC48" s="82" t="n">
        <v>1400</v>
      </c>
      <c r="AD48" s="82" t="n">
        <v>1400</v>
      </c>
      <c r="AE48" s="82" t="n">
        <v>1400</v>
      </c>
      <c r="AF48" s="82" t="n">
        <v>1400</v>
      </c>
      <c r="AG48" s="82" t="n">
        <v>1400</v>
      </c>
      <c r="AH48" s="82" t="n">
        <v>1400</v>
      </c>
      <c r="AI48" s="82" t="n">
        <v>1400</v>
      </c>
      <c r="AJ48" s="82" t="n">
        <v>1400</v>
      </c>
      <c r="AK48" s="82" t="n">
        <v>1400</v>
      </c>
      <c r="AL48" s="82" t="n">
        <v>1400</v>
      </c>
      <c r="AM48" s="82" t="n">
        <v>1400</v>
      </c>
      <c r="AN48" s="82" t="n">
        <v>1400</v>
      </c>
      <c r="AO48" s="82" t="n">
        <v>1400</v>
      </c>
      <c r="AP48" s="82" t="n">
        <v>1400</v>
      </c>
      <c r="AQ48" s="82" t="n">
        <v>1400</v>
      </c>
      <c r="AR48" s="82" t="n">
        <v>1400</v>
      </c>
      <c r="AS48" s="82" t="n">
        <v>1400</v>
      </c>
      <c r="AT48" s="82" t="n">
        <v>1400</v>
      </c>
      <c r="AU48" s="83" t="n">
        <v>1260</v>
      </c>
      <c r="AV48" s="83" t="n">
        <v>1260</v>
      </c>
      <c r="AW48" s="83" t="n">
        <v>1260</v>
      </c>
      <c r="AX48" s="83" t="n">
        <v>1260</v>
      </c>
      <c r="AY48" s="83" t="n">
        <v>1260</v>
      </c>
      <c r="AZ48" s="83" t="n">
        <v>1260</v>
      </c>
      <c r="BA48" s="83" t="n">
        <v>1260</v>
      </c>
      <c r="BB48" s="83" t="n">
        <v>1260</v>
      </c>
      <c r="BC48" s="83" t="n">
        <v>1260</v>
      </c>
      <c r="BD48" s="83" t="n">
        <v>1260</v>
      </c>
      <c r="BE48" s="83" t="n">
        <v>1260</v>
      </c>
      <c r="BF48" s="83" t="n">
        <v>1260</v>
      </c>
      <c r="BG48" s="83" t="n">
        <v>1260</v>
      </c>
      <c r="BH48" s="83" t="n">
        <v>1260</v>
      </c>
      <c r="BI48" s="83" t="n">
        <v>1260</v>
      </c>
      <c r="BJ48" s="83" t="n">
        <v>1260</v>
      </c>
      <c r="BK48" s="83" t="n">
        <v>1260</v>
      </c>
      <c r="BL48" s="83" t="n">
        <v>1260</v>
      </c>
      <c r="BM48" s="83" t="n">
        <v>1260</v>
      </c>
      <c r="BN48" s="83" t="n">
        <v>1260</v>
      </c>
      <c r="BO48" s="83" t="n">
        <v>1260</v>
      </c>
      <c r="BP48" s="83" t="n">
        <v>1260</v>
      </c>
      <c r="BQ48" s="83" t="n">
        <v>1260</v>
      </c>
      <c r="BR48" s="83" t="n">
        <v>1260</v>
      </c>
      <c r="BS48" s="83" t="n">
        <v>1260</v>
      </c>
      <c r="BT48" s="83" t="n">
        <v>1260</v>
      </c>
      <c r="BU48" s="83" t="n">
        <v>1260</v>
      </c>
      <c r="BV48" s="83" t="n">
        <v>1260</v>
      </c>
      <c r="BW48" s="83" t="n">
        <v>1260</v>
      </c>
      <c r="BX48" s="83" t="n">
        <v>1260</v>
      </c>
      <c r="BY48" s="83" t="n">
        <v>1260</v>
      </c>
      <c r="BZ48" s="83" t="n">
        <v>1260</v>
      </c>
      <c r="CA48" s="83" t="n">
        <v>1260</v>
      </c>
      <c r="CB48" s="83" t="n">
        <v>1260</v>
      </c>
      <c r="CC48" s="83" t="n">
        <v>1260</v>
      </c>
      <c r="CD48" s="83" t="n">
        <v>1260</v>
      </c>
      <c r="CE48" s="83" t="n">
        <v>1260</v>
      </c>
      <c r="CF48" s="83" t="n">
        <v>1260</v>
      </c>
      <c r="CG48" s="83" t="n">
        <v>1260</v>
      </c>
      <c r="CH48" s="83" t="n">
        <v>1260</v>
      </c>
      <c r="CI48" s="83" t="n">
        <v>1260</v>
      </c>
      <c r="CJ48" s="83" t="n">
        <v>1260</v>
      </c>
      <c r="CK48" s="83" t="n">
        <v>1260</v>
      </c>
      <c r="CL48" s="83" t="n">
        <v>1120</v>
      </c>
      <c r="CM48" s="83" t="n">
        <v>1120</v>
      </c>
      <c r="CN48" s="83" t="n">
        <v>1120</v>
      </c>
      <c r="CO48" s="83" t="n">
        <v>1120</v>
      </c>
      <c r="CP48" s="83" t="n">
        <v>1120</v>
      </c>
      <c r="CQ48" s="83" t="n">
        <v>1120</v>
      </c>
      <c r="CR48" s="83" t="n">
        <v>1120</v>
      </c>
      <c r="CS48" s="83" t="n">
        <v>1120</v>
      </c>
      <c r="CT48" s="83" t="n">
        <v>1120</v>
      </c>
      <c r="CU48" s="83" t="n">
        <v>1120</v>
      </c>
      <c r="CV48" s="83" t="n">
        <v>1120</v>
      </c>
      <c r="CW48" s="83" t="n">
        <v>1120</v>
      </c>
      <c r="CX48" s="83" t="n">
        <v>1120</v>
      </c>
    </row>
    <row r="49" customFormat="false" ht="15.75" hidden="false" customHeight="false" outlineLevel="0" collapsed="false">
      <c r="A49" s="78" t="s">
        <v>229</v>
      </c>
      <c r="B49" s="89" t="n">
        <v>46600</v>
      </c>
      <c r="C49" s="81" t="n">
        <v>1540</v>
      </c>
      <c r="D49" s="81" t="n">
        <v>1540</v>
      </c>
      <c r="E49" s="81" t="n">
        <v>1540</v>
      </c>
      <c r="F49" s="81" t="n">
        <v>1540</v>
      </c>
      <c r="G49" s="81" t="n">
        <v>1540</v>
      </c>
      <c r="H49" s="81" t="n">
        <v>1540</v>
      </c>
      <c r="I49" s="81" t="n">
        <v>1540</v>
      </c>
      <c r="J49" s="81" t="n">
        <v>1540</v>
      </c>
      <c r="K49" s="81" t="n">
        <v>1540</v>
      </c>
      <c r="L49" s="81" t="n">
        <v>1540</v>
      </c>
      <c r="M49" s="81" t="n">
        <v>1540</v>
      </c>
      <c r="N49" s="81" t="n">
        <v>1540</v>
      </c>
      <c r="O49" s="81" t="n">
        <v>1540</v>
      </c>
      <c r="P49" s="82" t="n">
        <v>1400</v>
      </c>
      <c r="Q49" s="82" t="n">
        <v>1400</v>
      </c>
      <c r="R49" s="82" t="n">
        <v>1400</v>
      </c>
      <c r="S49" s="82" t="n">
        <v>1400</v>
      </c>
      <c r="T49" s="82" t="n">
        <v>1400</v>
      </c>
      <c r="U49" s="82" t="n">
        <v>1400</v>
      </c>
      <c r="V49" s="82" t="n">
        <v>1400</v>
      </c>
      <c r="W49" s="82" t="n">
        <v>1400</v>
      </c>
      <c r="X49" s="82" t="n">
        <v>1400</v>
      </c>
      <c r="Y49" s="82" t="n">
        <v>1400</v>
      </c>
      <c r="Z49" s="82" t="n">
        <v>1400</v>
      </c>
      <c r="AA49" s="82" t="n">
        <v>1400</v>
      </c>
      <c r="AB49" s="82" t="n">
        <v>1400</v>
      </c>
      <c r="AC49" s="82" t="n">
        <v>1400</v>
      </c>
      <c r="AD49" s="82" t="n">
        <v>1400</v>
      </c>
      <c r="AE49" s="82" t="n">
        <v>1400</v>
      </c>
      <c r="AF49" s="82" t="n">
        <v>1400</v>
      </c>
      <c r="AG49" s="82" t="n">
        <v>1400</v>
      </c>
      <c r="AH49" s="82" t="n">
        <v>1400</v>
      </c>
      <c r="AI49" s="82" t="n">
        <v>1400</v>
      </c>
      <c r="AJ49" s="82" t="n">
        <v>1400</v>
      </c>
      <c r="AK49" s="82" t="n">
        <v>1400</v>
      </c>
      <c r="AL49" s="82" t="n">
        <v>1400</v>
      </c>
      <c r="AM49" s="82" t="n">
        <v>1400</v>
      </c>
      <c r="AN49" s="83" t="n">
        <v>1260</v>
      </c>
      <c r="AO49" s="83" t="n">
        <v>1260</v>
      </c>
      <c r="AP49" s="83" t="n">
        <v>1260</v>
      </c>
      <c r="AQ49" s="83" t="n">
        <v>1260</v>
      </c>
      <c r="AR49" s="83" t="n">
        <v>1260</v>
      </c>
      <c r="AS49" s="83" t="n">
        <v>1260</v>
      </c>
      <c r="AT49" s="83" t="n">
        <v>1260</v>
      </c>
      <c r="AU49" s="83" t="n">
        <v>1260</v>
      </c>
      <c r="AV49" s="83" t="n">
        <v>1260</v>
      </c>
      <c r="AW49" s="83" t="n">
        <v>1260</v>
      </c>
      <c r="AX49" s="83" t="n">
        <v>1260</v>
      </c>
      <c r="AY49" s="83" t="n">
        <v>1260</v>
      </c>
      <c r="AZ49" s="83" t="n">
        <v>1260</v>
      </c>
      <c r="BA49" s="83" t="n">
        <v>1260</v>
      </c>
      <c r="BB49" s="83" t="n">
        <v>1260</v>
      </c>
      <c r="BC49" s="83" t="n">
        <v>1260</v>
      </c>
      <c r="BD49" s="83" t="n">
        <v>1260</v>
      </c>
      <c r="BE49" s="83" t="n">
        <v>1260</v>
      </c>
      <c r="BF49" s="83" t="n">
        <v>1260</v>
      </c>
      <c r="BG49" s="83" t="n">
        <v>1260</v>
      </c>
      <c r="BH49" s="83" t="n">
        <v>1260</v>
      </c>
      <c r="BI49" s="83" t="n">
        <v>1260</v>
      </c>
      <c r="BJ49" s="83" t="n">
        <v>1260</v>
      </c>
      <c r="BK49" s="83" t="n">
        <v>1260</v>
      </c>
      <c r="BL49" s="83" t="n">
        <v>1260</v>
      </c>
      <c r="BM49" s="83" t="n">
        <v>1260</v>
      </c>
      <c r="BN49" s="83" t="n">
        <v>1260</v>
      </c>
      <c r="BO49" s="83" t="n">
        <v>1260</v>
      </c>
      <c r="BP49" s="83" t="n">
        <v>1260</v>
      </c>
      <c r="BQ49" s="83" t="n">
        <v>1260</v>
      </c>
      <c r="BR49" s="83" t="n">
        <v>1260</v>
      </c>
      <c r="BS49" s="83" t="n">
        <v>1260</v>
      </c>
      <c r="BT49" s="83" t="n">
        <v>1260</v>
      </c>
      <c r="BU49" s="83" t="n">
        <v>1260</v>
      </c>
      <c r="BV49" s="83" t="n">
        <v>1260</v>
      </c>
      <c r="BW49" s="83" t="n">
        <v>1260</v>
      </c>
      <c r="BX49" s="83" t="n">
        <v>1260</v>
      </c>
      <c r="BY49" s="83" t="n">
        <v>1260</v>
      </c>
      <c r="BZ49" s="83" t="n">
        <v>1260</v>
      </c>
      <c r="CA49" s="83" t="n">
        <v>1120</v>
      </c>
      <c r="CB49" s="83" t="n">
        <v>1120</v>
      </c>
      <c r="CC49" s="83" t="n">
        <v>1120</v>
      </c>
      <c r="CD49" s="83" t="n">
        <v>1120</v>
      </c>
      <c r="CE49" s="83" t="n">
        <v>1120</v>
      </c>
      <c r="CF49" s="83" t="n">
        <v>1120</v>
      </c>
      <c r="CG49" s="83" t="n">
        <v>1120</v>
      </c>
      <c r="CH49" s="83" t="n">
        <v>1120</v>
      </c>
      <c r="CI49" s="83" t="n">
        <v>1120</v>
      </c>
      <c r="CJ49" s="83" t="n">
        <v>1120</v>
      </c>
      <c r="CK49" s="83" t="n">
        <v>1120</v>
      </c>
      <c r="CL49" s="83" t="n">
        <v>1120</v>
      </c>
      <c r="CM49" s="83" t="n">
        <v>1120</v>
      </c>
      <c r="CN49" s="83" t="n">
        <v>1120</v>
      </c>
      <c r="CO49" s="83" t="n">
        <v>1120</v>
      </c>
      <c r="CP49" s="83" t="n">
        <v>1120</v>
      </c>
      <c r="CQ49" s="83" t="n">
        <v>1120</v>
      </c>
      <c r="CR49" s="83" t="n">
        <v>1120</v>
      </c>
      <c r="CS49" s="83" t="n">
        <v>1120</v>
      </c>
      <c r="CT49" s="83" t="n">
        <v>1120</v>
      </c>
      <c r="CU49" s="83" t="n">
        <v>1120</v>
      </c>
      <c r="CV49" s="83" t="n">
        <v>1120</v>
      </c>
      <c r="CW49" s="83" t="n">
        <v>1120</v>
      </c>
      <c r="CX49" s="83" t="n">
        <v>1120</v>
      </c>
    </row>
    <row r="50" customFormat="false" ht="15.75" hidden="false" customHeight="false" outlineLevel="0" collapsed="false">
      <c r="A50" s="78" t="s">
        <v>230</v>
      </c>
      <c r="B50" s="89" t="n">
        <v>46631</v>
      </c>
      <c r="C50" s="81" t="n">
        <v>1540</v>
      </c>
      <c r="D50" s="81" t="n">
        <v>1540</v>
      </c>
      <c r="E50" s="81" t="n">
        <v>1540</v>
      </c>
      <c r="F50" s="81" t="n">
        <v>1540</v>
      </c>
      <c r="G50" s="81" t="n">
        <v>1540</v>
      </c>
      <c r="H50" s="81" t="n">
        <v>1540</v>
      </c>
      <c r="I50" s="81" t="n">
        <v>1540</v>
      </c>
      <c r="J50" s="81" t="n">
        <v>1540</v>
      </c>
      <c r="K50" s="81" t="n">
        <v>1540</v>
      </c>
      <c r="L50" s="81" t="n">
        <v>1540</v>
      </c>
      <c r="M50" s="81" t="n">
        <v>1540</v>
      </c>
      <c r="N50" s="82" t="n">
        <v>1400</v>
      </c>
      <c r="O50" s="82" t="n">
        <v>1400</v>
      </c>
      <c r="P50" s="82" t="n">
        <v>1400</v>
      </c>
      <c r="Q50" s="82" t="n">
        <v>1400</v>
      </c>
      <c r="R50" s="82" t="n">
        <v>1400</v>
      </c>
      <c r="S50" s="82" t="n">
        <v>1400</v>
      </c>
      <c r="T50" s="82" t="n">
        <v>1400</v>
      </c>
      <c r="U50" s="82" t="n">
        <v>1400</v>
      </c>
      <c r="V50" s="82" t="n">
        <v>1400</v>
      </c>
      <c r="W50" s="82" t="n">
        <v>1400</v>
      </c>
      <c r="X50" s="82" t="n">
        <v>1400</v>
      </c>
      <c r="Y50" s="82" t="n">
        <v>1400</v>
      </c>
      <c r="Z50" s="82" t="n">
        <v>1400</v>
      </c>
      <c r="AA50" s="82" t="n">
        <v>1400</v>
      </c>
      <c r="AB50" s="82" t="n">
        <v>1400</v>
      </c>
      <c r="AC50" s="82" t="n">
        <v>1400</v>
      </c>
      <c r="AD50" s="82" t="n">
        <v>1400</v>
      </c>
      <c r="AE50" s="82" t="n">
        <v>1400</v>
      </c>
      <c r="AF50" s="82" t="n">
        <v>1400</v>
      </c>
      <c r="AG50" s="82" t="n">
        <v>1400</v>
      </c>
      <c r="AH50" s="82" t="n">
        <v>1400</v>
      </c>
      <c r="AI50" s="82" t="n">
        <v>1400</v>
      </c>
      <c r="AJ50" s="82" t="n">
        <v>1400</v>
      </c>
      <c r="AK50" s="83" t="n">
        <v>1260</v>
      </c>
      <c r="AL50" s="83" t="n">
        <v>1260</v>
      </c>
      <c r="AM50" s="83" t="n">
        <v>1260</v>
      </c>
      <c r="AN50" s="83" t="n">
        <v>1260</v>
      </c>
      <c r="AO50" s="83" t="n">
        <v>1260</v>
      </c>
      <c r="AP50" s="83" t="n">
        <v>1260</v>
      </c>
      <c r="AQ50" s="83" t="n">
        <v>1260</v>
      </c>
      <c r="AR50" s="83" t="n">
        <v>1260</v>
      </c>
      <c r="AS50" s="83" t="n">
        <v>1260</v>
      </c>
      <c r="AT50" s="83" t="n">
        <v>1260</v>
      </c>
      <c r="AU50" s="83" t="n">
        <v>1260</v>
      </c>
      <c r="AV50" s="83" t="n">
        <v>1260</v>
      </c>
      <c r="AW50" s="83" t="n">
        <v>1260</v>
      </c>
      <c r="AX50" s="83" t="n">
        <v>1260</v>
      </c>
      <c r="AY50" s="83" t="n">
        <v>1260</v>
      </c>
      <c r="AZ50" s="83" t="n">
        <v>1260</v>
      </c>
      <c r="BA50" s="83" t="n">
        <v>1260</v>
      </c>
      <c r="BB50" s="83" t="n">
        <v>1260</v>
      </c>
      <c r="BC50" s="83" t="n">
        <v>1260</v>
      </c>
      <c r="BD50" s="83" t="n">
        <v>1260</v>
      </c>
      <c r="BE50" s="83" t="n">
        <v>1260</v>
      </c>
      <c r="BF50" s="83" t="n">
        <v>1260</v>
      </c>
      <c r="BG50" s="83" t="n">
        <v>1260</v>
      </c>
      <c r="BH50" s="83" t="n">
        <v>1260</v>
      </c>
      <c r="BI50" s="83" t="n">
        <v>1260</v>
      </c>
      <c r="BJ50" s="83" t="n">
        <v>1260</v>
      </c>
      <c r="BK50" s="83" t="n">
        <v>1260</v>
      </c>
      <c r="BL50" s="83" t="n">
        <v>1260</v>
      </c>
      <c r="BM50" s="83" t="n">
        <v>1260</v>
      </c>
      <c r="BN50" s="83" t="n">
        <v>1260</v>
      </c>
      <c r="BO50" s="83" t="n">
        <v>1260</v>
      </c>
      <c r="BP50" s="83" t="n">
        <v>1260</v>
      </c>
      <c r="BQ50" s="83" t="n">
        <v>1260</v>
      </c>
      <c r="BR50" s="83" t="n">
        <v>1260</v>
      </c>
      <c r="BS50" s="83" t="n">
        <v>1260</v>
      </c>
      <c r="BT50" s="83" t="n">
        <v>1260</v>
      </c>
      <c r="BU50" s="83" t="n">
        <v>1120</v>
      </c>
      <c r="BV50" s="83" t="n">
        <v>1120</v>
      </c>
      <c r="BW50" s="83" t="n">
        <v>1120</v>
      </c>
      <c r="BX50" s="83" t="n">
        <v>1120</v>
      </c>
      <c r="BY50" s="83" t="n">
        <v>1120</v>
      </c>
      <c r="BZ50" s="83" t="n">
        <v>1120</v>
      </c>
      <c r="CA50" s="83" t="n">
        <v>1120</v>
      </c>
      <c r="CB50" s="83" t="n">
        <v>1120</v>
      </c>
      <c r="CC50" s="83" t="n">
        <v>1120</v>
      </c>
      <c r="CD50" s="83" t="n">
        <v>1120</v>
      </c>
      <c r="CE50" s="83" t="n">
        <v>1120</v>
      </c>
      <c r="CF50" s="83" t="n">
        <v>1120</v>
      </c>
      <c r="CG50" s="83" t="n">
        <v>1120</v>
      </c>
      <c r="CH50" s="83" t="n">
        <v>1120</v>
      </c>
      <c r="CI50" s="83" t="n">
        <v>1120</v>
      </c>
      <c r="CJ50" s="83" t="n">
        <v>1120</v>
      </c>
      <c r="CK50" s="83" t="n">
        <v>1120</v>
      </c>
      <c r="CL50" s="83" t="n">
        <v>1120</v>
      </c>
      <c r="CM50" s="83" t="n">
        <v>1120</v>
      </c>
      <c r="CN50" s="83" t="n">
        <v>1120</v>
      </c>
      <c r="CO50" s="83" t="n">
        <v>1120</v>
      </c>
      <c r="CP50" s="83" t="n">
        <v>1120</v>
      </c>
      <c r="CQ50" s="83" t="n">
        <v>1120</v>
      </c>
      <c r="CR50" s="83" t="n">
        <v>1120</v>
      </c>
      <c r="CS50" s="83" t="n">
        <v>1120</v>
      </c>
      <c r="CT50" s="83" t="n">
        <v>1120</v>
      </c>
      <c r="CU50" s="83" t="n">
        <v>1120</v>
      </c>
      <c r="CV50" s="83" t="n">
        <v>1120</v>
      </c>
      <c r="CW50" s="83" t="n">
        <v>1120</v>
      </c>
      <c r="CX50" s="83" t="n">
        <v>1120</v>
      </c>
    </row>
  </sheetData>
  <conditionalFormatting sqref="CL19:CL20">
    <cfRule type="cellIs" priority="2" operator="equal" aboveAverage="0" equalAverage="0" bottom="0" percent="0" rank="0" text="" dxfId="0">
      <formula>700</formula>
    </cfRule>
    <cfRule type="cellIs" priority="3" operator="equal" aboveAverage="0" equalAverage="0" bottom="0" percent="0" rank="0" text="" dxfId="1">
      <formula>840</formula>
    </cfRule>
    <cfRule type="cellIs" priority="4" operator="equal" aboveAverage="0" equalAverage="0" bottom="0" percent="0" rank="0" text="" dxfId="2">
      <formula>980</formula>
    </cfRule>
    <cfRule type="cellIs" priority="5" operator="between" aboveAverage="0" equalAverage="0" bottom="0" percent="0" rank="0" text="" dxfId="3">
      <formula>1050</formula>
      <formula>1150</formula>
    </cfRule>
    <cfRule type="cellIs" priority="6" operator="between" aboveAverage="0" equalAverage="0" bottom="0" percent="0" rank="0" text="" dxfId="4">
      <formula>1250</formula>
      <formula>1350</formula>
    </cfRule>
    <cfRule type="cellIs" priority="7" operator="between" aboveAverage="0" equalAverage="0" bottom="0" percent="0" rank="0" text="" dxfId="5">
      <formula>1350</formula>
      <formula>1450</formula>
    </cfRule>
    <cfRule type="cellIs" priority="8" operator="between" aboveAverage="0" equalAverage="0" bottom="0" percent="0" rank="0" text="" dxfId="6">
      <formula>1450</formula>
      <formula>1550</formula>
    </cfRule>
    <cfRule type="cellIs" priority="9" operator="greaterThan" aboveAverage="0" equalAverage="0" bottom="0" percent="0" rank="0" text="" dxfId="7">
      <formula>1550</formula>
    </cfRule>
  </conditionalFormatting>
  <conditionalFormatting sqref="CL25">
    <cfRule type="cellIs" priority="10" operator="equal" aboveAverage="0" equalAverage="0" bottom="0" percent="0" rank="0" text="" dxfId="8">
      <formula>700</formula>
    </cfRule>
    <cfRule type="cellIs" priority="11" operator="equal" aboveAverage="0" equalAverage="0" bottom="0" percent="0" rank="0" text="" dxfId="9">
      <formula>840</formula>
    </cfRule>
    <cfRule type="cellIs" priority="12" operator="equal" aboveAverage="0" equalAverage="0" bottom="0" percent="0" rank="0" text="" dxfId="10">
      <formula>980</formula>
    </cfRule>
    <cfRule type="cellIs" priority="13" operator="between" aboveAverage="0" equalAverage="0" bottom="0" percent="0" rank="0" text="" dxfId="11">
      <formula>1050</formula>
      <formula>1150</formula>
    </cfRule>
    <cfRule type="cellIs" priority="14" operator="between" aboveAverage="0" equalAverage="0" bottom="0" percent="0" rank="0" text="" dxfId="12">
      <formula>1250</formula>
      <formula>1350</formula>
    </cfRule>
    <cfRule type="cellIs" priority="15" operator="between" aboveAverage="0" equalAverage="0" bottom="0" percent="0" rank="0" text="" dxfId="13">
      <formula>1350</formula>
      <formula>1450</formula>
    </cfRule>
    <cfRule type="cellIs" priority="16" operator="between" aboveAverage="0" equalAverage="0" bottom="0" percent="0" rank="0" text="" dxfId="14">
      <formula>1450</formula>
      <formula>1550</formula>
    </cfRule>
    <cfRule type="cellIs" priority="17" operator="greaterThan" aboveAverage="0" equalAverage="0" bottom="0" percent="0" rank="0" text="" dxfId="15">
      <formula>1550</formula>
    </cfRule>
  </conditionalFormatting>
  <conditionalFormatting sqref="CL26 CL21:CL24">
    <cfRule type="cellIs" priority="18" operator="equal" aboveAverage="0" equalAverage="0" bottom="0" percent="0" rank="0" text="" dxfId="16">
      <formula>700</formula>
    </cfRule>
    <cfRule type="cellIs" priority="19" operator="equal" aboveAverage="0" equalAverage="0" bottom="0" percent="0" rank="0" text="" dxfId="17">
      <formula>840</formula>
    </cfRule>
    <cfRule type="cellIs" priority="20" operator="equal" aboveAverage="0" equalAverage="0" bottom="0" percent="0" rank="0" text="" dxfId="18">
      <formula>980</formula>
    </cfRule>
    <cfRule type="cellIs" priority="21" operator="between" aboveAverage="0" equalAverage="0" bottom="0" percent="0" rank="0" text="" dxfId="19">
      <formula>1050</formula>
      <formula>1150</formula>
    </cfRule>
    <cfRule type="cellIs" priority="22" operator="between" aboveAverage="0" equalAverage="0" bottom="0" percent="0" rank="0" text="" dxfId="20">
      <formula>1250</formula>
      <formula>1350</formula>
    </cfRule>
    <cfRule type="cellIs" priority="23" operator="between" aboveAverage="0" equalAverage="0" bottom="0" percent="0" rank="0" text="" dxfId="21">
      <formula>1350</formula>
      <formula>1450</formula>
    </cfRule>
    <cfRule type="cellIs" priority="24" operator="between" aboveAverage="0" equalAverage="0" bottom="0" percent="0" rank="0" text="" dxfId="22">
      <formula>1450</formula>
      <formula>1550</formula>
    </cfRule>
    <cfRule type="cellIs" priority="25" operator="greaterThan" aboveAverage="0" equalAverage="0" bottom="0" percent="0" rank="0" text="" dxfId="23">
      <formula>1550</formula>
    </cfRule>
  </conditionalFormatting>
  <conditionalFormatting sqref="C27:CX50">
    <cfRule type="cellIs" priority="26" operator="equal" aboveAverage="0" equalAverage="0" bottom="0" percent="0" rank="0" text="" dxfId="24">
      <formula>700</formula>
    </cfRule>
    <cfRule type="cellIs" priority="27" operator="equal" aboveAverage="0" equalAverage="0" bottom="0" percent="0" rank="0" text="" dxfId="25">
      <formula>840</formula>
    </cfRule>
    <cfRule type="cellIs" priority="28" operator="equal" aboveAverage="0" equalAverage="0" bottom="0" percent="0" rank="0" text="" dxfId="26">
      <formula>980</formula>
    </cfRule>
    <cfRule type="cellIs" priority="29" operator="between" aboveAverage="0" equalAverage="0" bottom="0" percent="0" rank="0" text="" dxfId="27">
      <formula>1050</formula>
      <formula>1150</formula>
    </cfRule>
    <cfRule type="cellIs" priority="30" operator="between" aboveAverage="0" equalAverage="0" bottom="0" percent="0" rank="0" text="" dxfId="28">
      <formula>1250</formula>
      <formula>1350</formula>
    </cfRule>
    <cfRule type="cellIs" priority="31" operator="between" aboveAverage="0" equalAverage="0" bottom="0" percent="0" rank="0" text="" dxfId="29">
      <formula>1350</formula>
      <formula>1450</formula>
    </cfRule>
    <cfRule type="cellIs" priority="32" operator="between" aboveAverage="0" equalAverage="0" bottom="0" percent="0" rank="0" text="" dxfId="30">
      <formula>1450</formula>
      <formula>1550</formula>
    </cfRule>
    <cfRule type="cellIs" priority="33" operator="greaterThan" aboveAverage="0" equalAverage="0" bottom="0" percent="0" rank="0" text="" dxfId="31">
      <formula>1550</formula>
    </cfRule>
  </conditionalFormatting>
  <conditionalFormatting sqref="CD18:CH23 CO17:CQ25 CR18:CS22 CV16:CX22 CM19:CX26 C19:CK26 C15:CX18">
    <cfRule type="cellIs" priority="34" operator="equal" aboveAverage="0" equalAverage="0" bottom="0" percent="0" rank="0" text="" dxfId="32">
      <formula>700</formula>
    </cfRule>
    <cfRule type="cellIs" priority="35" operator="equal" aboveAverage="0" equalAverage="0" bottom="0" percent="0" rank="0" text="" dxfId="33">
      <formula>840</formula>
    </cfRule>
    <cfRule type="cellIs" priority="36" operator="equal" aboveAverage="0" equalAverage="0" bottom="0" percent="0" rank="0" text="" dxfId="34">
      <formula>980</formula>
    </cfRule>
    <cfRule type="cellIs" priority="37" operator="between" aboveAverage="0" equalAverage="0" bottom="0" percent="0" rank="0" text="" dxfId="35">
      <formula>1050</formula>
      <formula>1150</formula>
    </cfRule>
    <cfRule type="cellIs" priority="38" operator="between" aboveAverage="0" equalAverage="0" bottom="0" percent="0" rank="0" text="" dxfId="36">
      <formula>1250</formula>
      <formula>1350</formula>
    </cfRule>
    <cfRule type="cellIs" priority="39" operator="between" aboveAverage="0" equalAverage="0" bottom="0" percent="0" rank="0" text="" dxfId="37">
      <formula>1350</formula>
      <formula>1450</formula>
    </cfRule>
    <cfRule type="cellIs" priority="40" operator="between" aboveAverage="0" equalAverage="0" bottom="0" percent="0" rank="0" text="" dxfId="38">
      <formula>1450</formula>
      <formula>1550</formula>
    </cfRule>
    <cfRule type="cellIs" priority="41" operator="greaterThan" aboveAverage="0" equalAverage="0" bottom="0" percent="0" rank="0" text="" dxfId="39">
      <formula>1550</formula>
    </cfRule>
  </conditionalFormatting>
  <conditionalFormatting sqref="C2:CX14">
    <cfRule type="cellIs" priority="42" operator="equal" aboveAverage="0" equalAverage="0" bottom="0" percent="0" rank="0" text="" dxfId="40">
      <formula>700</formula>
    </cfRule>
    <cfRule type="cellIs" priority="43" operator="equal" aboveAverage="0" equalAverage="0" bottom="0" percent="0" rank="0" text="" dxfId="41">
      <formula>840</formula>
    </cfRule>
    <cfRule type="cellIs" priority="44" operator="equal" aboveAverage="0" equalAverage="0" bottom="0" percent="0" rank="0" text="" dxfId="42">
      <formula>980</formula>
    </cfRule>
    <cfRule type="cellIs" priority="45" operator="between" aboveAverage="0" equalAverage="0" bottom="0" percent="0" rank="0" text="" dxfId="43">
      <formula>1050</formula>
      <formula>1150</formula>
    </cfRule>
    <cfRule type="cellIs" priority="46" operator="between" aboveAverage="0" equalAverage="0" bottom="0" percent="0" rank="0" text="" dxfId="44">
      <formula>1250</formula>
      <formula>1350</formula>
    </cfRule>
    <cfRule type="cellIs" priority="47" operator="between" aboveAverage="0" equalAverage="0" bottom="0" percent="0" rank="0" text="" dxfId="45">
      <formula>1350</formula>
      <formula>1450</formula>
    </cfRule>
    <cfRule type="cellIs" priority="48" operator="between" aboveAverage="0" equalAverage="0" bottom="0" percent="0" rank="0" text="" dxfId="46">
      <formula>1450</formula>
      <formula>1550</formula>
    </cfRule>
    <cfRule type="cellIs" priority="49" operator="greaterThan" aboveAverage="0" equalAverage="0" bottom="0" percent="0" rank="0" text="" dxfId="47">
      <formula>1550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H14" activeCellId="0" sqref="H14"/>
    </sheetView>
  </sheetViews>
  <sheetFormatPr defaultColWidth="10.4609375" defaultRowHeight="15.75" zeroHeight="false" outlineLevelRow="0" outlineLevelCol="0"/>
  <sheetData>
    <row r="1" customFormat="false" ht="15.75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</row>
    <row r="2" customFormat="false" ht="15.75" hidden="false" customHeight="false" outlineLevel="0" collapsed="false">
      <c r="A2" s="16" t="s">
        <v>18</v>
      </c>
      <c r="B2" s="17" t="n">
        <v>1250000</v>
      </c>
      <c r="C2" s="17" t="n">
        <v>378000</v>
      </c>
      <c r="D2" s="17" t="n">
        <v>10000</v>
      </c>
      <c r="E2" s="17" t="n">
        <v>3055000</v>
      </c>
      <c r="F2" s="17" t="n">
        <f aca="false">226000+48350+((48600000/5.5)*0.2*0.5)+50000</f>
        <v>1207986.36363636</v>
      </c>
      <c r="G2" s="17" t="n">
        <v>684000</v>
      </c>
      <c r="H2" s="17" t="n">
        <v>400000</v>
      </c>
      <c r="I2" s="17" t="n">
        <v>100000</v>
      </c>
      <c r="J2" s="17" t="n">
        <v>100000</v>
      </c>
      <c r="K2" s="17" t="n">
        <v>100000</v>
      </c>
      <c r="L2" s="17" t="n">
        <v>100000</v>
      </c>
      <c r="M2" s="17" t="n">
        <v>100000</v>
      </c>
    </row>
    <row r="3" customFormat="false" ht="15.75" hidden="false" customHeight="false" outlineLevel="0" collapsed="false">
      <c r="A3" s="16" t="s">
        <v>19</v>
      </c>
      <c r="B3" s="17" t="n">
        <v>1400000</v>
      </c>
      <c r="C3" s="17" t="n">
        <v>350000</v>
      </c>
      <c r="D3" s="17" t="n">
        <v>10000</v>
      </c>
      <c r="E3" s="17" t="n">
        <v>3000000</v>
      </c>
      <c r="F3" s="18" t="n">
        <v>190000</v>
      </c>
      <c r="G3" s="17" t="n">
        <v>700000</v>
      </c>
      <c r="H3" s="17" t="n">
        <v>400000</v>
      </c>
      <c r="I3" s="18" t="n">
        <v>200000</v>
      </c>
      <c r="J3" s="18" t="n">
        <v>300000</v>
      </c>
      <c r="K3" s="18" t="n">
        <v>400000</v>
      </c>
      <c r="L3" s="18" t="n">
        <v>600000</v>
      </c>
      <c r="M3" s="18" t="n">
        <v>800000</v>
      </c>
    </row>
    <row r="4" customFormat="false" ht="15.75" hidden="false" customHeight="false" outlineLevel="0" collapsed="false">
      <c r="A4" s="16" t="s">
        <v>20</v>
      </c>
      <c r="B4" s="17" t="n">
        <v>1500000</v>
      </c>
      <c r="C4" s="17" t="n">
        <v>350000</v>
      </c>
      <c r="D4" s="17" t="n">
        <v>10000</v>
      </c>
      <c r="E4" s="17" t="n">
        <v>3200000</v>
      </c>
      <c r="F4" s="17" t="n">
        <v>40000</v>
      </c>
      <c r="G4" s="17" t="n">
        <v>850000</v>
      </c>
      <c r="H4" s="17" t="n">
        <v>400000</v>
      </c>
      <c r="I4" s="18" t="n">
        <v>200000</v>
      </c>
      <c r="J4" s="18" t="n">
        <v>300000</v>
      </c>
      <c r="K4" s="18" t="n">
        <v>300000</v>
      </c>
      <c r="L4" s="18" t="n">
        <v>400000</v>
      </c>
      <c r="M4" s="18" t="n">
        <v>800000</v>
      </c>
    </row>
    <row r="5" customFormat="false" ht="15.75" hidden="false" customHeight="false" outlineLevel="0" collapsed="false">
      <c r="A5" s="16" t="s">
        <v>21</v>
      </c>
      <c r="B5" s="17" t="n">
        <v>1600000</v>
      </c>
      <c r="C5" s="17" t="n">
        <v>500000</v>
      </c>
      <c r="D5" s="17" t="n">
        <v>10000</v>
      </c>
      <c r="E5" s="17" t="n">
        <v>4000000</v>
      </c>
      <c r="F5" s="18" t="n">
        <v>240000</v>
      </c>
      <c r="G5" s="17" t="n">
        <v>1000000</v>
      </c>
      <c r="H5" s="17" t="n">
        <v>250000</v>
      </c>
      <c r="I5" s="18" t="n">
        <v>100000</v>
      </c>
      <c r="J5" s="18" t="n">
        <v>100000</v>
      </c>
      <c r="K5" s="18" t="n">
        <v>100000</v>
      </c>
      <c r="L5" s="18" t="n">
        <v>200000</v>
      </c>
      <c r="M5" s="18" t="n">
        <v>600000</v>
      </c>
    </row>
    <row r="6" customFormat="false" ht="15.75" hidden="false" customHeight="false" outlineLevel="0" collapsed="false">
      <c r="A6" s="1" t="s">
        <v>22</v>
      </c>
      <c r="B6" s="19" t="n">
        <v>0.01</v>
      </c>
      <c r="C6" s="19" t="n">
        <v>0.37</v>
      </c>
      <c r="D6" s="19" t="n">
        <v>0.01</v>
      </c>
      <c r="E6" s="19" t="n">
        <v>0.095</v>
      </c>
      <c r="F6" s="19" t="n">
        <v>0.01</v>
      </c>
      <c r="G6" s="19" t="n">
        <v>0.085</v>
      </c>
      <c r="H6" s="19" t="n">
        <v>0.02</v>
      </c>
      <c r="I6" s="19" t="n">
        <v>0.01</v>
      </c>
      <c r="J6" s="19" t="n">
        <v>0.01</v>
      </c>
      <c r="K6" s="19" t="n">
        <v>0.01</v>
      </c>
      <c r="L6" s="19" t="n">
        <v>0.01</v>
      </c>
      <c r="M6" s="19" t="n">
        <v>0.01</v>
      </c>
    </row>
    <row r="7" customFormat="false" ht="15.75" hidden="false" customHeight="false" outlineLevel="0" collapsed="false">
      <c r="A7" s="16" t="s">
        <v>23</v>
      </c>
      <c r="B7" s="17" t="n">
        <f aca="false">+(1-B$6)*B2</f>
        <v>1237500</v>
      </c>
      <c r="C7" s="17" t="n">
        <f aca="false">+(1-C$6)*C2</f>
        <v>238140</v>
      </c>
      <c r="D7" s="17" t="n">
        <f aca="false">+(1-D$6)*D2</f>
        <v>9900</v>
      </c>
      <c r="E7" s="17" t="n">
        <f aca="false">+(1-E$6)*E2</f>
        <v>2764775</v>
      </c>
      <c r="F7" s="17" t="n">
        <f aca="false">+(1-F$6)*F2</f>
        <v>1195906.5</v>
      </c>
      <c r="G7" s="17" t="n">
        <f aca="false">+(1-G$6)*G2</f>
        <v>625860</v>
      </c>
      <c r="H7" s="17" t="n">
        <f aca="false">+(1-H$6)*H2</f>
        <v>392000</v>
      </c>
      <c r="I7" s="17" t="n">
        <f aca="false">+(1-I$6)*I2</f>
        <v>99000</v>
      </c>
      <c r="J7" s="17" t="n">
        <f aca="false">+(1-J$6)*J2</f>
        <v>99000</v>
      </c>
      <c r="K7" s="17" t="n">
        <f aca="false">+(1-K$6)*K2</f>
        <v>99000</v>
      </c>
      <c r="L7" s="17" t="n">
        <f aca="false">+(1-L$6)*L2</f>
        <v>99000</v>
      </c>
      <c r="M7" s="17" t="n">
        <f aca="false">+(1-M$6)*M2</f>
        <v>99000</v>
      </c>
    </row>
    <row r="8" customFormat="false" ht="15.75" hidden="false" customHeight="false" outlineLevel="0" collapsed="false">
      <c r="A8" s="16" t="s">
        <v>24</v>
      </c>
      <c r="B8" s="20" t="n">
        <f aca="false">+(1-B$6)*B3</f>
        <v>1386000</v>
      </c>
      <c r="C8" s="20" t="n">
        <f aca="false">+(1-C$6)*C3</f>
        <v>220500</v>
      </c>
      <c r="D8" s="20" t="n">
        <f aca="false">+(1-D$6)*D3</f>
        <v>9900</v>
      </c>
      <c r="E8" s="20" t="n">
        <f aca="false">+(1-E$6)*E3</f>
        <v>2715000</v>
      </c>
      <c r="F8" s="20" t="n">
        <f aca="false">+(1-F$6)*F3</f>
        <v>188100</v>
      </c>
      <c r="G8" s="20" t="n">
        <f aca="false">+(1-G$6)*G3</f>
        <v>640500</v>
      </c>
      <c r="H8" s="20" t="n">
        <f aca="false">+(1-H$6)*H3</f>
        <v>392000</v>
      </c>
      <c r="I8" s="20" t="n">
        <f aca="false">+(1-I$6)*I3</f>
        <v>198000</v>
      </c>
      <c r="J8" s="20" t="n">
        <f aca="false">+(1-J$6)*J3</f>
        <v>297000</v>
      </c>
      <c r="K8" s="20" t="n">
        <f aca="false">+(1-K$6)*K3</f>
        <v>396000</v>
      </c>
      <c r="L8" s="20" t="n">
        <f aca="false">+(1-L$6)*L3</f>
        <v>594000</v>
      </c>
      <c r="M8" s="20" t="n">
        <f aca="false">+(1-M$6)*M3</f>
        <v>792000</v>
      </c>
    </row>
    <row r="9" customFormat="false" ht="15.75" hidden="false" customHeight="false" outlineLevel="0" collapsed="false">
      <c r="A9" s="16" t="s">
        <v>25</v>
      </c>
      <c r="B9" s="21" t="n">
        <f aca="false">+(1-B$6)*B4</f>
        <v>1485000</v>
      </c>
      <c r="C9" s="21" t="n">
        <f aca="false">+(1-C$6)*C4</f>
        <v>220500</v>
      </c>
      <c r="D9" s="21" t="n">
        <f aca="false">+(1-D$6)*D4</f>
        <v>9900</v>
      </c>
      <c r="E9" s="21" t="n">
        <f aca="false">+(1-E$6)*E4</f>
        <v>2896000</v>
      </c>
      <c r="F9" s="21" t="n">
        <f aca="false">+(1-F$6)*F4</f>
        <v>39600</v>
      </c>
      <c r="G9" s="21" t="n">
        <f aca="false">+(1-G$6)*G4</f>
        <v>777750</v>
      </c>
      <c r="H9" s="21" t="n">
        <f aca="false">+(1-H$6)*H4</f>
        <v>392000</v>
      </c>
      <c r="I9" s="21" t="n">
        <f aca="false">+(1-I$6)*I4</f>
        <v>198000</v>
      </c>
      <c r="J9" s="21" t="n">
        <f aca="false">+(1-J$6)*J4</f>
        <v>297000</v>
      </c>
      <c r="K9" s="21" t="n">
        <f aca="false">+(1-K$6)*K4</f>
        <v>297000</v>
      </c>
      <c r="L9" s="21" t="n">
        <f aca="false">+(1-L$6)*L4</f>
        <v>396000</v>
      </c>
      <c r="M9" s="21" t="n">
        <f aca="false">+(1-M$6)*M4</f>
        <v>792000</v>
      </c>
    </row>
    <row r="10" customFormat="false" ht="15.75" hidden="false" customHeight="false" outlineLevel="0" collapsed="false">
      <c r="A10" s="16" t="s">
        <v>26</v>
      </c>
      <c r="B10" s="22" t="n">
        <f aca="false">+(1-B$6)*B5</f>
        <v>1584000</v>
      </c>
      <c r="C10" s="22" t="n">
        <f aca="false">+(1-C$6)*C5</f>
        <v>315000</v>
      </c>
      <c r="D10" s="22" t="n">
        <f aca="false">+(1-D$6)*D5</f>
        <v>9900</v>
      </c>
      <c r="E10" s="22" t="n">
        <f aca="false">+(1-E$6)*E5</f>
        <v>3620000</v>
      </c>
      <c r="F10" s="22" t="n">
        <f aca="false">+(1-F$6)*F5</f>
        <v>237600</v>
      </c>
      <c r="G10" s="22" t="n">
        <f aca="false">+(1-G$6)*G5</f>
        <v>915000</v>
      </c>
      <c r="H10" s="22" t="n">
        <f aca="false">+(1-H$6)*H5</f>
        <v>245000</v>
      </c>
      <c r="I10" s="22" t="n">
        <f aca="false">+(1-I$6)*I5</f>
        <v>99000</v>
      </c>
      <c r="J10" s="22" t="n">
        <f aca="false">+(1-J$6)*J5</f>
        <v>99000</v>
      </c>
      <c r="K10" s="22" t="n">
        <f aca="false">+(1-K$6)*K5</f>
        <v>99000</v>
      </c>
      <c r="L10" s="22" t="n">
        <f aca="false">+(1-L$6)*L5</f>
        <v>198000</v>
      </c>
      <c r="M10" s="22" t="n">
        <f aca="false">+(1-M$6)*M5</f>
        <v>594000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I6" activeCellId="0" sqref="I6"/>
    </sheetView>
  </sheetViews>
  <sheetFormatPr defaultColWidth="10.4609375" defaultRowHeight="15.75" zeroHeight="false" outlineLevelRow="0" outlineLevelCol="0"/>
  <cols>
    <col collapsed="false" customWidth="true" hidden="false" outlineLevel="0" max="3" min="3" style="16" width="77.5"/>
  </cols>
  <sheetData>
    <row r="1" customFormat="false" ht="15.75" hidden="false" customHeight="false" outlineLevel="0" collapsed="false">
      <c r="A1" s="16" t="s">
        <v>0</v>
      </c>
      <c r="B1" s="16" t="s">
        <v>27</v>
      </c>
      <c r="C1" s="16" t="s">
        <v>28</v>
      </c>
      <c r="D1" s="16" t="s">
        <v>29</v>
      </c>
      <c r="E1" s="16" t="s">
        <v>30</v>
      </c>
      <c r="G1" s="16" t="s">
        <v>31</v>
      </c>
      <c r="H1" s="16" t="s">
        <v>28</v>
      </c>
      <c r="I1" s="16" t="s">
        <v>32</v>
      </c>
    </row>
    <row r="2" customFormat="false" ht="15.75" hidden="false" customHeight="false" outlineLevel="0" collapsed="false">
      <c r="A2" s="2" t="n">
        <v>45170</v>
      </c>
      <c r="B2" s="23" t="n">
        <v>0</v>
      </c>
      <c r="D2" s="24" t="n">
        <v>0</v>
      </c>
      <c r="E2" s="24" t="n">
        <v>0</v>
      </c>
      <c r="G2" s="25" t="s">
        <v>18</v>
      </c>
      <c r="H2" s="26" t="n">
        <v>1250000</v>
      </c>
      <c r="I2" s="27" t="s">
        <v>33</v>
      </c>
    </row>
    <row r="3" customFormat="false" ht="15.75" hidden="false" customHeight="false" outlineLevel="0" collapsed="false">
      <c r="A3" s="3" t="n">
        <v>45200</v>
      </c>
      <c r="B3" s="28"/>
      <c r="C3" s="29" t="n">
        <v>62500</v>
      </c>
      <c r="D3" s="30" t="n">
        <v>123525</v>
      </c>
      <c r="E3" s="30" t="n">
        <v>27540</v>
      </c>
      <c r="G3" s="31" t="s">
        <v>19</v>
      </c>
      <c r="H3" s="32" t="n">
        <v>2000000</v>
      </c>
      <c r="I3" s="16"/>
    </row>
    <row r="4" customFormat="false" ht="15.75" hidden="false" customHeight="false" outlineLevel="0" collapsed="false">
      <c r="A4" s="3" t="n">
        <v>45231</v>
      </c>
      <c r="B4" s="33" t="n">
        <v>0.05</v>
      </c>
      <c r="C4" s="34" t="n">
        <v>125000</v>
      </c>
      <c r="D4" s="30" t="n">
        <v>123768.951578457</v>
      </c>
      <c r="E4" s="30" t="n">
        <v>27594.3892043773</v>
      </c>
      <c r="G4" s="31" t="s">
        <v>20</v>
      </c>
      <c r="H4" s="32" t="n">
        <v>500000</v>
      </c>
      <c r="I4" s="16"/>
    </row>
    <row r="5" customFormat="false" ht="15.75" hidden="false" customHeight="false" outlineLevel="0" collapsed="false">
      <c r="A5" s="3" t="n">
        <v>45261</v>
      </c>
      <c r="B5" s="33" t="n">
        <v>0.1</v>
      </c>
      <c r="C5" s="34" t="n">
        <v>187500</v>
      </c>
      <c r="D5" s="30" t="n">
        <v>123853.892158394</v>
      </c>
      <c r="E5" s="30" t="n">
        <v>27613.3267762976</v>
      </c>
      <c r="G5" s="31" t="s">
        <v>21</v>
      </c>
      <c r="H5" s="32" t="n">
        <v>-500000</v>
      </c>
      <c r="I5" s="16" t="s">
        <v>34</v>
      </c>
    </row>
    <row r="6" customFormat="false" ht="15.75" hidden="false" customHeight="false" outlineLevel="0" collapsed="false">
      <c r="A6" s="3" t="n">
        <v>45292</v>
      </c>
      <c r="B6" s="33" t="n">
        <v>0.15</v>
      </c>
      <c r="C6" s="34" t="n">
        <v>187500</v>
      </c>
      <c r="D6" s="30" t="n">
        <v>111402.47059535</v>
      </c>
      <c r="E6" s="30" t="n">
        <v>27596.9690363708</v>
      </c>
    </row>
    <row r="7" customFormat="false" ht="15.75" hidden="false" customHeight="false" outlineLevel="0" collapsed="false">
      <c r="A7" s="3" t="n">
        <v>45323</v>
      </c>
      <c r="B7" s="33" t="n">
        <v>0.15</v>
      </c>
      <c r="C7" s="34" t="n">
        <v>125000</v>
      </c>
      <c r="D7" s="30" t="n">
        <v>111193.654528301</v>
      </c>
      <c r="E7" s="30" t="n">
        <v>27545.2404660273</v>
      </c>
    </row>
    <row r="8" customFormat="false" ht="15.75" hidden="false" customHeight="false" outlineLevel="0" collapsed="false">
      <c r="A8" s="3" t="n">
        <v>45352</v>
      </c>
      <c r="B8" s="33" t="n">
        <v>0.1</v>
      </c>
      <c r="C8" s="34" t="n">
        <v>37500</v>
      </c>
      <c r="D8" s="30" t="n">
        <v>110956.336507625</v>
      </c>
      <c r="E8" s="30" t="n">
        <v>27486.4513024352</v>
      </c>
    </row>
    <row r="9" customFormat="false" ht="15.75" hidden="false" customHeight="false" outlineLevel="0" collapsed="false">
      <c r="A9" s="3" t="n">
        <v>45383</v>
      </c>
      <c r="B9" s="33" t="n">
        <v>0.03</v>
      </c>
      <c r="C9" s="34" t="n">
        <v>25000</v>
      </c>
      <c r="D9" s="30" t="n">
        <v>110861.332629892</v>
      </c>
      <c r="E9" s="30" t="n">
        <v>27462.9166441992</v>
      </c>
    </row>
    <row r="10" customFormat="false" ht="15.75" hidden="false" customHeight="false" outlineLevel="0" collapsed="false">
      <c r="A10" s="3" t="n">
        <v>45413</v>
      </c>
      <c r="B10" s="33" t="n">
        <v>0.02</v>
      </c>
      <c r="C10" s="34" t="n">
        <v>62500</v>
      </c>
      <c r="D10" s="30" t="n">
        <v>110732.281662021</v>
      </c>
      <c r="E10" s="30" t="n">
        <v>27488.5966808718</v>
      </c>
    </row>
    <row r="11" customFormat="false" ht="15.75" hidden="false" customHeight="false" outlineLevel="0" collapsed="false">
      <c r="A11" s="3" t="n">
        <v>45444</v>
      </c>
      <c r="B11" s="33" t="n">
        <v>0.05</v>
      </c>
      <c r="C11" s="34" t="n">
        <v>125000</v>
      </c>
      <c r="D11" s="30" t="n">
        <v>110555.354397603</v>
      </c>
      <c r="E11" s="30" t="n">
        <v>27520.3612897685</v>
      </c>
    </row>
    <row r="12" customFormat="false" ht="15.75" hidden="false" customHeight="false" outlineLevel="0" collapsed="false">
      <c r="A12" s="3" t="n">
        <v>45474</v>
      </c>
      <c r="B12" s="33" t="n">
        <v>0.1</v>
      </c>
      <c r="C12" s="34" t="n">
        <v>187500</v>
      </c>
      <c r="D12" s="30" t="n">
        <v>109844.884723481</v>
      </c>
      <c r="E12" s="30" t="n">
        <v>27527.2911749804</v>
      </c>
    </row>
    <row r="13" customFormat="false" ht="15.75" hidden="false" customHeight="false" outlineLevel="0" collapsed="false">
      <c r="A13" s="3" t="n">
        <v>45505</v>
      </c>
      <c r="B13" s="33" t="n">
        <v>0.15</v>
      </c>
      <c r="C13" s="34" t="n">
        <v>125000</v>
      </c>
      <c r="D13" s="30" t="n">
        <v>108700.478447274</v>
      </c>
      <c r="E13" s="30" t="n">
        <v>27477.3199503875</v>
      </c>
    </row>
    <row r="14" customFormat="false" ht="15.75" hidden="false" customHeight="false" outlineLevel="0" collapsed="false">
      <c r="A14" s="3" t="n">
        <v>45536</v>
      </c>
      <c r="B14" s="33" t="n">
        <v>0.1</v>
      </c>
      <c r="C14" s="34" t="n">
        <v>40000</v>
      </c>
      <c r="D14" s="30" t="n">
        <v>107193.448361974</v>
      </c>
      <c r="E14" s="30" t="n">
        <v>27383.3523676754</v>
      </c>
    </row>
    <row r="15" customFormat="false" ht="15.75" hidden="false" customHeight="false" outlineLevel="0" collapsed="false">
      <c r="A15" s="7" t="n">
        <v>45566</v>
      </c>
      <c r="B15" s="35" t="n">
        <v>0.02</v>
      </c>
      <c r="C15" s="36" t="n">
        <v>100000</v>
      </c>
      <c r="D15" s="37" t="n">
        <v>104377.011084298</v>
      </c>
      <c r="E15" s="37" t="n">
        <v>27306.4586010325</v>
      </c>
    </row>
    <row r="16" customFormat="false" ht="15.75" hidden="false" customHeight="false" outlineLevel="0" collapsed="false">
      <c r="A16" s="7" t="n">
        <v>45597</v>
      </c>
      <c r="B16" s="35" t="n">
        <v>0.05</v>
      </c>
      <c r="C16" s="36" t="n">
        <v>200000</v>
      </c>
      <c r="D16" s="37" t="n">
        <v>100994.648951253</v>
      </c>
      <c r="E16" s="37" t="n">
        <v>27147.1316242294</v>
      </c>
    </row>
    <row r="17" customFormat="false" ht="15.75" hidden="false" customHeight="false" outlineLevel="0" collapsed="false">
      <c r="A17" s="7" t="n">
        <v>45627</v>
      </c>
      <c r="B17" s="35" t="n">
        <v>0.1</v>
      </c>
      <c r="C17" s="36" t="n">
        <v>300000</v>
      </c>
      <c r="D17" s="37" t="n">
        <v>96664.9591906201</v>
      </c>
      <c r="E17" s="37" t="n">
        <v>27102.3536176738</v>
      </c>
    </row>
    <row r="18" customFormat="false" ht="15.75" hidden="false" customHeight="false" outlineLevel="0" collapsed="false">
      <c r="A18" s="7" t="n">
        <v>45658</v>
      </c>
      <c r="B18" s="35" t="n">
        <v>0.15</v>
      </c>
      <c r="C18" s="36" t="n">
        <v>300000</v>
      </c>
      <c r="D18" s="37" t="n">
        <v>92030.0159899592</v>
      </c>
      <c r="E18" s="37" t="n">
        <v>27020.9244907756</v>
      </c>
    </row>
    <row r="19" customFormat="false" ht="15.75" hidden="false" customHeight="false" outlineLevel="0" collapsed="false">
      <c r="A19" s="7" t="n">
        <v>45689</v>
      </c>
      <c r="B19" s="35" t="n">
        <v>0.15</v>
      </c>
      <c r="C19" s="36" t="n">
        <v>200000</v>
      </c>
      <c r="D19" s="37" t="n">
        <v>87796.6827620524</v>
      </c>
      <c r="E19" s="37" t="n">
        <v>26885.3252603078</v>
      </c>
    </row>
    <row r="20" customFormat="false" ht="15.75" hidden="false" customHeight="false" outlineLevel="0" collapsed="false">
      <c r="A20" s="7" t="n">
        <v>45717</v>
      </c>
      <c r="B20" s="35" t="n">
        <v>0.1</v>
      </c>
      <c r="C20" s="36" t="n">
        <v>60000</v>
      </c>
      <c r="D20" s="37" t="n">
        <v>83232.855364896</v>
      </c>
      <c r="E20" s="37" t="n">
        <v>26746.8145587703</v>
      </c>
    </row>
    <row r="21" customFormat="false" ht="15.75" hidden="false" customHeight="false" outlineLevel="0" collapsed="false">
      <c r="A21" s="7" t="n">
        <v>45748</v>
      </c>
      <c r="B21" s="35" t="n">
        <v>0.03</v>
      </c>
      <c r="C21" s="36" t="n">
        <v>40000</v>
      </c>
      <c r="D21" s="37" t="n">
        <v>77496.4739652867</v>
      </c>
      <c r="E21" s="37" t="n">
        <v>26659.6389642368</v>
      </c>
    </row>
    <row r="22" customFormat="false" ht="15.75" hidden="false" customHeight="false" outlineLevel="0" collapsed="false">
      <c r="A22" s="7" t="n">
        <v>45778</v>
      </c>
      <c r="B22" s="35" t="n">
        <v>0.02</v>
      </c>
      <c r="C22" s="36" t="n">
        <v>100000</v>
      </c>
      <c r="D22" s="37" t="n">
        <v>71610.4535368818</v>
      </c>
      <c r="E22" s="37" t="n">
        <v>26644.6701423428</v>
      </c>
    </row>
    <row r="23" customFormat="false" ht="15.75" hidden="false" customHeight="false" outlineLevel="0" collapsed="false">
      <c r="A23" s="7" t="n">
        <v>45809</v>
      </c>
      <c r="B23" s="35" t="n">
        <v>0.05</v>
      </c>
      <c r="C23" s="36" t="n">
        <v>180000</v>
      </c>
      <c r="D23" s="37" t="n">
        <v>71043.5803496821</v>
      </c>
      <c r="E23" s="37" t="n">
        <v>26623.3023372818</v>
      </c>
    </row>
    <row r="24" customFormat="false" ht="15.75" hidden="false" customHeight="false" outlineLevel="0" collapsed="false">
      <c r="A24" s="7" t="n">
        <v>45839</v>
      </c>
      <c r="B24" s="35" t="n">
        <v>0.09</v>
      </c>
      <c r="C24" s="36" t="n">
        <v>280000</v>
      </c>
      <c r="D24" s="37" t="n">
        <v>70718.0746107448</v>
      </c>
      <c r="E24" s="37" t="n">
        <v>26518.0277416356</v>
      </c>
    </row>
    <row r="25" customFormat="false" ht="15.75" hidden="false" customHeight="false" outlineLevel="0" collapsed="false">
      <c r="A25" s="7" t="n">
        <v>45870</v>
      </c>
      <c r="B25" s="35" t="n">
        <v>0.14</v>
      </c>
      <c r="C25" s="36" t="n">
        <v>200000</v>
      </c>
      <c r="D25" s="37" t="n">
        <v>69376.796607591</v>
      </c>
      <c r="E25" s="37" t="n">
        <v>26240.4367479474</v>
      </c>
    </row>
    <row r="26" customFormat="false" ht="15.75" hidden="false" customHeight="false" outlineLevel="0" collapsed="false">
      <c r="A26" s="7" t="n">
        <v>45901</v>
      </c>
      <c r="B26" s="35" t="n">
        <v>0.1</v>
      </c>
      <c r="C26" s="36" t="n">
        <v>10000</v>
      </c>
      <c r="D26" s="37" t="n">
        <v>66988.8939710846</v>
      </c>
      <c r="E26" s="37" t="n">
        <v>25627.4654562011</v>
      </c>
    </row>
    <row r="27" customFormat="false" ht="15.75" hidden="false" customHeight="false" outlineLevel="0" collapsed="false">
      <c r="A27" s="10" t="n">
        <v>45931</v>
      </c>
      <c r="B27" s="38" t="n">
        <v>0.02</v>
      </c>
      <c r="C27" s="39" t="n">
        <v>25000</v>
      </c>
      <c r="D27" s="40" t="n">
        <v>63694.0755692221</v>
      </c>
      <c r="E27" s="40" t="n">
        <v>24633.6982923915</v>
      </c>
    </row>
    <row r="28" customFormat="false" ht="15.75" hidden="false" customHeight="false" outlineLevel="0" collapsed="false">
      <c r="A28" s="10" t="n">
        <v>45962</v>
      </c>
      <c r="B28" s="38" t="n">
        <v>0.05</v>
      </c>
      <c r="C28" s="39" t="n">
        <v>50000</v>
      </c>
      <c r="D28" s="40" t="n">
        <v>59565.2618311128</v>
      </c>
      <c r="E28" s="40" t="n">
        <v>23169.272781826</v>
      </c>
    </row>
    <row r="29" customFormat="false" ht="15.75" hidden="false" customHeight="false" outlineLevel="0" collapsed="false">
      <c r="A29" s="10" t="n">
        <v>45992</v>
      </c>
      <c r="B29" s="38" t="n">
        <v>0.1</v>
      </c>
      <c r="C29" s="39" t="n">
        <v>75000</v>
      </c>
      <c r="D29" s="40" t="n">
        <v>54914.6425956525</v>
      </c>
      <c r="E29" s="40" t="n">
        <v>23152.7465156134</v>
      </c>
    </row>
    <row r="30" customFormat="false" ht="15.75" hidden="false" customHeight="false" outlineLevel="0" collapsed="false">
      <c r="A30" s="10" t="n">
        <v>46023</v>
      </c>
      <c r="B30" s="38" t="n">
        <v>0.15</v>
      </c>
      <c r="C30" s="39" t="n">
        <v>75000</v>
      </c>
      <c r="D30" s="40" t="n">
        <v>50253.4452884219</v>
      </c>
      <c r="E30" s="40" t="n">
        <v>23141.6186019113</v>
      </c>
    </row>
    <row r="31" customFormat="false" ht="15.75" hidden="false" customHeight="false" outlineLevel="0" collapsed="false">
      <c r="A31" s="10" t="n">
        <v>46054</v>
      </c>
      <c r="B31" s="38" t="n">
        <v>0.15</v>
      </c>
      <c r="C31" s="39" t="n">
        <v>50000</v>
      </c>
      <c r="D31" s="40" t="n">
        <v>45331.1329746736</v>
      </c>
      <c r="E31" s="40" t="n">
        <v>23116.1361638789</v>
      </c>
    </row>
    <row r="32" customFormat="false" ht="15.75" hidden="false" customHeight="false" outlineLevel="0" collapsed="false">
      <c r="A32" s="10" t="n">
        <v>46082</v>
      </c>
      <c r="B32" s="38" t="n">
        <v>0.1</v>
      </c>
      <c r="C32" s="39" t="n">
        <v>15000</v>
      </c>
      <c r="D32" s="40" t="n">
        <v>40697.6652436474</v>
      </c>
      <c r="E32" s="40" t="n">
        <v>23088.4527412501</v>
      </c>
    </row>
    <row r="33" customFormat="false" ht="15.75" hidden="false" customHeight="false" outlineLevel="0" collapsed="false">
      <c r="A33" s="10" t="n">
        <v>46113</v>
      </c>
      <c r="B33" s="38" t="n">
        <v>0.03</v>
      </c>
      <c r="C33" s="39" t="n">
        <v>10000</v>
      </c>
      <c r="D33" s="40" t="n">
        <v>36139.9381700512</v>
      </c>
      <c r="E33" s="40" t="n">
        <v>23072.1462468981</v>
      </c>
    </row>
    <row r="34" customFormat="false" ht="15.75" hidden="false" customHeight="false" outlineLevel="0" collapsed="false">
      <c r="A34" s="10" t="n">
        <v>46143</v>
      </c>
      <c r="B34" s="38" t="n">
        <v>0.02</v>
      </c>
      <c r="C34" s="39" t="n">
        <v>25000</v>
      </c>
      <c r="D34" s="40" t="n">
        <v>32249.3042739283</v>
      </c>
      <c r="E34" s="40" t="n">
        <v>23072.7900663941</v>
      </c>
    </row>
    <row r="35" customFormat="false" ht="15.75" hidden="false" customHeight="false" outlineLevel="0" collapsed="false">
      <c r="A35" s="10" t="n">
        <v>46174</v>
      </c>
      <c r="B35" s="38" t="n">
        <v>0.05</v>
      </c>
      <c r="C35" s="39" t="n">
        <v>45000</v>
      </c>
      <c r="D35" s="40" t="n">
        <v>46063.4376915701</v>
      </c>
      <c r="E35" s="40" t="n">
        <v>23073.3896536992</v>
      </c>
    </row>
    <row r="36" customFormat="false" ht="15.75" hidden="false" customHeight="false" outlineLevel="0" collapsed="false">
      <c r="A36" s="10" t="n">
        <v>46204</v>
      </c>
      <c r="B36" s="38" t="n">
        <v>0.09</v>
      </c>
      <c r="C36" s="39" t="n">
        <v>70000</v>
      </c>
      <c r="D36" s="40" t="n">
        <v>56273.2333142577</v>
      </c>
      <c r="E36" s="40" t="n">
        <v>23062.7938411078</v>
      </c>
    </row>
    <row r="37" customFormat="false" ht="15.75" hidden="false" customHeight="false" outlineLevel="0" collapsed="false">
      <c r="A37" s="10" t="n">
        <v>46235</v>
      </c>
      <c r="B37" s="38" t="n">
        <v>0.14</v>
      </c>
      <c r="C37" s="39" t="n">
        <v>50000</v>
      </c>
      <c r="D37" s="40" t="n">
        <v>63151.1744846927</v>
      </c>
      <c r="E37" s="40" t="n">
        <v>23047.4934447091</v>
      </c>
    </row>
    <row r="38" customFormat="false" ht="15.75" hidden="false" customHeight="false" outlineLevel="0" collapsed="false">
      <c r="A38" s="10" t="n">
        <v>46266</v>
      </c>
      <c r="B38" s="38" t="n">
        <v>0.1</v>
      </c>
      <c r="C38" s="39" t="n">
        <v>-10000</v>
      </c>
      <c r="D38" s="40" t="n">
        <v>66884.6461649797</v>
      </c>
      <c r="E38" s="40" t="n">
        <v>23021.7455748788</v>
      </c>
    </row>
    <row r="39" customFormat="false" ht="15.75" hidden="false" customHeight="false" outlineLevel="0" collapsed="false">
      <c r="A39" s="13" t="n">
        <v>46296</v>
      </c>
      <c r="B39" s="41" t="n">
        <v>0.02</v>
      </c>
      <c r="C39" s="42" t="n">
        <v>-25000</v>
      </c>
      <c r="D39" s="43" t="n">
        <v>67982.2676348303</v>
      </c>
      <c r="E39" s="43" t="n">
        <v>23007.4335535395</v>
      </c>
    </row>
    <row r="40" customFormat="false" ht="15.75" hidden="false" customHeight="false" outlineLevel="0" collapsed="false">
      <c r="A40" s="13" t="n">
        <v>46327</v>
      </c>
      <c r="B40" s="41" t="n">
        <v>0.05</v>
      </c>
      <c r="C40" s="42" t="n">
        <v>-50000</v>
      </c>
      <c r="D40" s="43" t="n">
        <v>67641.3631584338</v>
      </c>
      <c r="E40" s="43" t="n">
        <v>23020.5231111291</v>
      </c>
    </row>
    <row r="41" customFormat="false" ht="15.75" hidden="false" customHeight="false" outlineLevel="0" collapsed="false">
      <c r="A41" s="13" t="n">
        <v>46357</v>
      </c>
      <c r="B41" s="41" t="n">
        <v>0.1</v>
      </c>
      <c r="C41" s="42" t="n">
        <v>-75000</v>
      </c>
      <c r="D41" s="43" t="n">
        <v>66199.7165329897</v>
      </c>
      <c r="E41" s="43" t="n">
        <v>23059.1609412447</v>
      </c>
    </row>
    <row r="42" customFormat="false" ht="15.75" hidden="false" customHeight="false" outlineLevel="0" collapsed="false">
      <c r="A42" s="13" t="n">
        <v>46388</v>
      </c>
      <c r="B42" s="41" t="n">
        <v>0.15</v>
      </c>
      <c r="C42" s="42" t="n">
        <v>-75000</v>
      </c>
      <c r="D42" s="43" t="n">
        <v>63624.2242427463</v>
      </c>
      <c r="E42" s="43" t="n">
        <v>23112.510571346</v>
      </c>
    </row>
    <row r="43" customFormat="false" ht="15.75" hidden="false" customHeight="false" outlineLevel="0" collapsed="false">
      <c r="A43" s="13" t="n">
        <v>46419</v>
      </c>
      <c r="B43" s="41" t="n">
        <v>0.15</v>
      </c>
      <c r="C43" s="42" t="n">
        <v>-50000</v>
      </c>
      <c r="D43" s="43" t="n">
        <v>60076.7733177855</v>
      </c>
      <c r="E43" s="43" t="n">
        <v>23179.1821407543</v>
      </c>
    </row>
    <row r="44" customFormat="false" ht="15.75" hidden="false" customHeight="false" outlineLevel="0" collapsed="false">
      <c r="A44" s="13" t="n">
        <v>46447</v>
      </c>
      <c r="B44" s="41" t="n">
        <v>0.1</v>
      </c>
      <c r="C44" s="42" t="n">
        <v>-15000</v>
      </c>
      <c r="D44" s="43" t="n">
        <v>56699.4991328662</v>
      </c>
      <c r="E44" s="43" t="n">
        <v>23244.388278328</v>
      </c>
    </row>
    <row r="45" customFormat="false" ht="15.75" hidden="false" customHeight="false" outlineLevel="0" collapsed="false">
      <c r="A45" s="13" t="n">
        <v>46478</v>
      </c>
      <c r="B45" s="41" t="n">
        <v>0.03</v>
      </c>
      <c r="C45" s="42" t="n">
        <v>-10000</v>
      </c>
      <c r="D45" s="43" t="n">
        <v>53090.3230765441</v>
      </c>
      <c r="E45" s="43" t="n">
        <v>23293.4576778262</v>
      </c>
    </row>
    <row r="46" customFormat="false" ht="15.75" hidden="false" customHeight="false" outlineLevel="0" collapsed="false">
      <c r="A46" s="13" t="n">
        <v>46508</v>
      </c>
      <c r="B46" s="41" t="n">
        <v>0.02</v>
      </c>
      <c r="C46" s="42" t="n">
        <v>-25000</v>
      </c>
      <c r="D46" s="43" t="n">
        <v>49834.4255522372</v>
      </c>
      <c r="E46" s="43" t="n">
        <v>23320.8462970279</v>
      </c>
    </row>
    <row r="47" customFormat="false" ht="15.75" hidden="false" customHeight="false" outlineLevel="0" collapsed="false">
      <c r="A47" s="13" t="n">
        <v>46539</v>
      </c>
      <c r="B47" s="41" t="n">
        <v>0.05</v>
      </c>
      <c r="C47" s="42" t="n">
        <v>-45000</v>
      </c>
      <c r="D47" s="43" t="n">
        <v>68178.6886086864</v>
      </c>
      <c r="E47" s="43" t="n">
        <v>23343.3548821787</v>
      </c>
    </row>
    <row r="48" customFormat="false" ht="15.75" hidden="false" customHeight="false" outlineLevel="0" collapsed="false">
      <c r="A48" s="13" t="n">
        <v>46569</v>
      </c>
      <c r="B48" s="41" t="n">
        <v>0.09</v>
      </c>
      <c r="C48" s="42" t="n">
        <v>-70000</v>
      </c>
      <c r="D48" s="43" t="n">
        <v>83716.0927310746</v>
      </c>
      <c r="E48" s="43" t="n">
        <v>23372.4667811383</v>
      </c>
    </row>
    <row r="49" customFormat="false" ht="15.75" hidden="false" customHeight="false" outlineLevel="0" collapsed="false">
      <c r="A49" s="13" t="n">
        <v>46600</v>
      </c>
      <c r="B49" s="41" t="n">
        <v>0.14</v>
      </c>
      <c r="C49" s="42" t="n">
        <v>-50000</v>
      </c>
      <c r="D49" s="43" t="n">
        <v>90063.3996965293</v>
      </c>
      <c r="E49" s="43" t="n">
        <v>23423.2398178085</v>
      </c>
    </row>
    <row r="50" customFormat="false" ht="15.75" hidden="false" customHeight="false" outlineLevel="0" collapsed="false">
      <c r="A50" s="13" t="n">
        <v>46631</v>
      </c>
      <c r="B50" s="41" t="n">
        <v>0.1</v>
      </c>
      <c r="C50" s="42" t="n">
        <v>-50000</v>
      </c>
      <c r="D50" s="43" t="n">
        <v>93748.8168641532</v>
      </c>
      <c r="E50" s="43" t="n">
        <v>23496.8893972928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P7" activeCellId="0" sqref="P7"/>
    </sheetView>
  </sheetViews>
  <sheetFormatPr defaultColWidth="10.4609375" defaultRowHeight="15.75" zeroHeight="false" outlineLevelRow="0" outlineLevelCol="0"/>
  <sheetData>
    <row r="1" customFormat="false" ht="15.75" hidden="false" customHeight="false" outlineLevel="0" collapsed="false">
      <c r="A1" s="44" t="s">
        <v>35</v>
      </c>
      <c r="B1" s="44" t="s">
        <v>36</v>
      </c>
      <c r="C1" s="44" t="s">
        <v>37</v>
      </c>
      <c r="D1" s="44" t="s">
        <v>38</v>
      </c>
      <c r="E1" s="44" t="s">
        <v>39</v>
      </c>
      <c r="F1" s="44" t="s">
        <v>40</v>
      </c>
      <c r="G1" s="44" t="s">
        <v>41</v>
      </c>
      <c r="H1" s="44" t="s">
        <v>42</v>
      </c>
      <c r="I1" s="44" t="s">
        <v>43</v>
      </c>
      <c r="J1" s="44" t="s">
        <v>44</v>
      </c>
      <c r="K1" s="44" t="s">
        <v>45</v>
      </c>
      <c r="L1" s="44" t="s">
        <v>46</v>
      </c>
      <c r="M1" s="44" t="s">
        <v>47</v>
      </c>
      <c r="N1" s="44" t="s">
        <v>48</v>
      </c>
      <c r="O1" s="44" t="s">
        <v>49</v>
      </c>
      <c r="P1" s="44" t="s">
        <v>50</v>
      </c>
    </row>
    <row r="2" customFormat="false" ht="15.75" hidden="false" customHeight="false" outlineLevel="0" collapsed="false">
      <c r="A2" s="44" t="n">
        <v>3</v>
      </c>
      <c r="B2" s="44" t="s">
        <v>51</v>
      </c>
      <c r="C2" s="44" t="n">
        <v>256</v>
      </c>
      <c r="D2" s="44" t="n">
        <v>22</v>
      </c>
      <c r="E2" s="44" t="n">
        <v>21.6</v>
      </c>
      <c r="F2" s="44" t="n">
        <v>21.3</v>
      </c>
      <c r="G2" s="44" t="n">
        <v>21</v>
      </c>
      <c r="H2" s="44" t="n">
        <v>20.8</v>
      </c>
      <c r="I2" s="44" t="n">
        <v>20.6</v>
      </c>
      <c r="J2" s="44" t="n">
        <v>20.3</v>
      </c>
      <c r="K2" s="44" t="n">
        <v>20.2</v>
      </c>
      <c r="L2" s="44" t="n">
        <v>20</v>
      </c>
      <c r="M2" s="44" t="n">
        <v>19.8</v>
      </c>
      <c r="N2" s="44" t="n">
        <v>19.7</v>
      </c>
      <c r="O2" s="44" t="n">
        <v>19.6</v>
      </c>
      <c r="P2" s="44" t="n">
        <v>19.4</v>
      </c>
      <c r="Q2" s="44"/>
      <c r="R2" s="44"/>
      <c r="S2" s="44"/>
      <c r="T2" s="44"/>
      <c r="U2" s="44"/>
      <c r="V2" s="44"/>
      <c r="W2" s="44"/>
      <c r="X2" s="44"/>
    </row>
    <row r="3" customFormat="false" ht="15.75" hidden="false" customHeight="false" outlineLevel="0" collapsed="false">
      <c r="A3" s="44" t="n">
        <v>3</v>
      </c>
      <c r="B3" s="44" t="s">
        <v>52</v>
      </c>
      <c r="C3" s="44" t="n">
        <v>512</v>
      </c>
      <c r="D3" s="44" t="n">
        <v>22</v>
      </c>
      <c r="E3" s="44" t="n">
        <v>21.3</v>
      </c>
      <c r="F3" s="44" t="n">
        <v>20.7</v>
      </c>
      <c r="G3" s="44" t="n">
        <v>20.1</v>
      </c>
      <c r="H3" s="44" t="n">
        <v>19.6</v>
      </c>
      <c r="I3" s="44" t="n">
        <v>19.1</v>
      </c>
      <c r="J3" s="44" t="n">
        <v>18.7</v>
      </c>
      <c r="K3" s="44" t="n">
        <v>18.3</v>
      </c>
      <c r="L3" s="44" t="n">
        <v>18</v>
      </c>
      <c r="M3" s="44" t="n">
        <v>17.7</v>
      </c>
      <c r="N3" s="44" t="n">
        <v>17.4</v>
      </c>
      <c r="O3" s="44" t="n">
        <v>17.2</v>
      </c>
      <c r="P3" s="44" t="n">
        <v>16.9</v>
      </c>
      <c r="Q3" s="44"/>
      <c r="R3" s="44"/>
      <c r="S3" s="44"/>
      <c r="T3" s="44"/>
      <c r="U3" s="44"/>
      <c r="V3" s="44"/>
      <c r="W3" s="44"/>
      <c r="X3" s="44"/>
    </row>
    <row r="4" customFormat="false" ht="15.75" hidden="false" customHeight="false" outlineLevel="0" collapsed="false">
      <c r="A4" s="44" t="n">
        <v>4</v>
      </c>
      <c r="B4" s="44" t="s">
        <v>53</v>
      </c>
      <c r="C4" s="44" t="n">
        <v>767</v>
      </c>
      <c r="D4" s="44" t="n">
        <v>22</v>
      </c>
      <c r="E4" s="44" t="n">
        <v>21</v>
      </c>
      <c r="F4" s="44" t="n">
        <v>20.1</v>
      </c>
      <c r="G4" s="44" t="n">
        <v>19.2</v>
      </c>
      <c r="H4" s="44" t="n">
        <v>18.4</v>
      </c>
      <c r="I4" s="44" t="n">
        <v>17.7</v>
      </c>
      <c r="J4" s="44" t="n">
        <v>17.1</v>
      </c>
      <c r="K4" s="44" t="n">
        <v>16.5</v>
      </c>
      <c r="L4" s="44" t="n">
        <v>16</v>
      </c>
      <c r="M4" s="44" t="n">
        <v>15.5</v>
      </c>
      <c r="N4" s="44" t="n">
        <v>15.1</v>
      </c>
      <c r="O4" s="44" t="n">
        <v>14.8</v>
      </c>
      <c r="P4" s="44" t="n">
        <v>14.4</v>
      </c>
      <c r="Q4" s="44"/>
      <c r="R4" s="44"/>
      <c r="S4" s="44"/>
      <c r="T4" s="44"/>
      <c r="U4" s="44"/>
      <c r="V4" s="44"/>
      <c r="W4" s="44"/>
      <c r="X4" s="44"/>
    </row>
    <row r="5" customFormat="false" ht="15.75" hidden="false" customHeight="false" outlineLevel="0" collapsed="false">
      <c r="A5" s="44" t="n">
        <v>4</v>
      </c>
      <c r="B5" s="44" t="s">
        <v>54</v>
      </c>
      <c r="C5" s="44" t="n">
        <v>1023</v>
      </c>
      <c r="D5" s="44" t="n">
        <v>22</v>
      </c>
      <c r="E5" s="44" t="n">
        <v>20.7</v>
      </c>
      <c r="F5" s="44" t="n">
        <v>19.4</v>
      </c>
      <c r="G5" s="44" t="n">
        <v>18.3</v>
      </c>
      <c r="H5" s="44" t="n">
        <v>17.3</v>
      </c>
      <c r="I5" s="44" t="n">
        <v>16.3</v>
      </c>
      <c r="J5" s="44" t="n">
        <v>15.5</v>
      </c>
      <c r="K5" s="44" t="n">
        <v>14.7</v>
      </c>
      <c r="L5" s="44" t="n">
        <v>14</v>
      </c>
      <c r="M5" s="44" t="n">
        <v>13.3</v>
      </c>
      <c r="N5" s="44" t="n">
        <v>12.8</v>
      </c>
      <c r="O5" s="44" t="n">
        <v>12.4</v>
      </c>
      <c r="P5" s="44" t="n">
        <v>11.9</v>
      </c>
      <c r="Q5" s="44"/>
      <c r="R5" s="44"/>
      <c r="S5" s="44"/>
      <c r="T5" s="44"/>
      <c r="U5" s="44"/>
      <c r="V5" s="44"/>
      <c r="W5" s="44"/>
      <c r="X5" s="44"/>
    </row>
    <row r="6" customFormat="false" ht="15.75" hidden="false" customHeight="false" outlineLevel="0" collapsed="false">
      <c r="A6" s="44" t="n">
        <v>4</v>
      </c>
      <c r="B6" s="44" t="s">
        <v>55</v>
      </c>
      <c r="C6" s="44" t="n">
        <v>1279</v>
      </c>
      <c r="D6" s="44" t="n">
        <v>22</v>
      </c>
      <c r="E6" s="44" t="n">
        <v>20.3</v>
      </c>
      <c r="F6" s="44" t="n">
        <v>18.8</v>
      </c>
      <c r="G6" s="44" t="n">
        <v>17.4</v>
      </c>
      <c r="H6" s="44" t="n">
        <v>16.1</v>
      </c>
      <c r="I6" s="44" t="n">
        <v>14.9</v>
      </c>
      <c r="J6" s="44" t="n">
        <v>13.8</v>
      </c>
      <c r="K6" s="44" t="n">
        <v>12.9</v>
      </c>
      <c r="L6" s="44" t="n">
        <v>12</v>
      </c>
      <c r="M6" s="44" t="n">
        <v>11.2</v>
      </c>
      <c r="N6" s="44" t="n">
        <v>10.5</v>
      </c>
      <c r="O6" s="44" t="n">
        <v>10</v>
      </c>
      <c r="P6" s="44" t="n">
        <v>9.3</v>
      </c>
      <c r="Q6" s="44"/>
      <c r="R6" s="44"/>
      <c r="S6" s="44"/>
      <c r="T6" s="44"/>
      <c r="U6" s="44"/>
      <c r="V6" s="44"/>
      <c r="W6" s="44"/>
      <c r="X6" s="44"/>
    </row>
    <row r="7" customFormat="false" ht="15.75" hidden="false" customHeight="false" outlineLevel="0" collapsed="false">
      <c r="A7" s="44" t="n">
        <v>5</v>
      </c>
      <c r="B7" s="44" t="s">
        <v>56</v>
      </c>
      <c r="C7" s="44" t="n">
        <v>1535</v>
      </c>
      <c r="D7" s="44" t="n">
        <v>22</v>
      </c>
      <c r="E7" s="44" t="n">
        <v>20</v>
      </c>
      <c r="F7" s="44" t="n">
        <v>18.1</v>
      </c>
      <c r="G7" s="44" t="n">
        <v>16.4</v>
      </c>
      <c r="H7" s="44" t="n">
        <v>14.9</v>
      </c>
      <c r="I7" s="44" t="n">
        <v>13.5</v>
      </c>
      <c r="J7" s="44" t="n">
        <v>12.2</v>
      </c>
      <c r="K7" s="44" t="n">
        <v>11.1</v>
      </c>
      <c r="L7" s="44" t="n">
        <v>10</v>
      </c>
      <c r="M7" s="44" t="n">
        <v>9</v>
      </c>
      <c r="N7" s="44" t="n">
        <v>8.2</v>
      </c>
      <c r="O7" s="44" t="n">
        <v>7.6</v>
      </c>
      <c r="P7" s="44" t="n">
        <v>6.8</v>
      </c>
      <c r="Q7" s="44"/>
      <c r="R7" s="44"/>
      <c r="S7" s="44"/>
      <c r="T7" s="44"/>
      <c r="U7" s="44"/>
      <c r="V7" s="44"/>
      <c r="W7" s="44"/>
      <c r="X7" s="44"/>
    </row>
    <row r="8" customFormat="false" ht="15.75" hidden="false" customHeight="false" outlineLevel="0" collapsed="false"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W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O20" activeCellId="0" sqref="O20"/>
    </sheetView>
  </sheetViews>
  <sheetFormatPr defaultColWidth="10.4609375" defaultRowHeight="15.75" zeroHeight="false" outlineLevelRow="0" outlineLevelCol="0"/>
  <sheetData>
    <row r="1" customFormat="false" ht="15.75" hidden="false" customHeight="false" outlineLevel="0" collapsed="false">
      <c r="A1" s="16" t="s">
        <v>57</v>
      </c>
      <c r="B1" s="45" t="s">
        <v>58</v>
      </c>
      <c r="C1" s="45" t="s">
        <v>59</v>
      </c>
      <c r="D1" s="45" t="s">
        <v>60</v>
      </c>
      <c r="E1" s="45" t="s">
        <v>61</v>
      </c>
      <c r="F1" s="45" t="s">
        <v>62</v>
      </c>
      <c r="G1" s="45" t="s">
        <v>63</v>
      </c>
      <c r="H1" s="45" t="s">
        <v>64</v>
      </c>
      <c r="I1" s="45" t="s">
        <v>65</v>
      </c>
      <c r="J1" s="45" t="s">
        <v>66</v>
      </c>
      <c r="K1" s="45" t="s">
        <v>67</v>
      </c>
      <c r="L1" s="45" t="s">
        <v>68</v>
      </c>
      <c r="M1" s="45" t="s">
        <v>69</v>
      </c>
      <c r="N1" s="45" t="s">
        <v>70</v>
      </c>
      <c r="O1" s="45" t="s">
        <v>71</v>
      </c>
      <c r="P1" s="45" t="s">
        <v>72</v>
      </c>
      <c r="Q1" s="45" t="s">
        <v>73</v>
      </c>
      <c r="R1" s="45" t="s">
        <v>74</v>
      </c>
      <c r="S1" s="45" t="s">
        <v>75</v>
      </c>
      <c r="T1" s="45" t="s">
        <v>76</v>
      </c>
      <c r="U1" s="45" t="s">
        <v>77</v>
      </c>
      <c r="V1" s="45" t="s">
        <v>78</v>
      </c>
      <c r="W1" s="45" t="s">
        <v>79</v>
      </c>
      <c r="X1" s="45" t="s">
        <v>80</v>
      </c>
      <c r="Y1" s="45" t="s">
        <v>81</v>
      </c>
      <c r="Z1" s="45" t="s">
        <v>82</v>
      </c>
      <c r="AA1" s="45" t="s">
        <v>83</v>
      </c>
      <c r="AB1" s="45" t="s">
        <v>84</v>
      </c>
      <c r="AC1" s="45" t="s">
        <v>85</v>
      </c>
      <c r="AD1" s="45" t="s">
        <v>86</v>
      </c>
      <c r="AE1" s="45" t="s">
        <v>87</v>
      </c>
      <c r="AF1" s="45" t="s">
        <v>88</v>
      </c>
      <c r="AG1" s="45" t="s">
        <v>89</v>
      </c>
      <c r="AH1" s="45" t="s">
        <v>90</v>
      </c>
      <c r="AI1" s="45" t="s">
        <v>91</v>
      </c>
      <c r="AJ1" s="45" t="s">
        <v>92</v>
      </c>
      <c r="AK1" s="45" t="s">
        <v>93</v>
      </c>
      <c r="AL1" s="45" t="s">
        <v>94</v>
      </c>
      <c r="AM1" s="45" t="s">
        <v>95</v>
      </c>
      <c r="AN1" s="45" t="s">
        <v>96</v>
      </c>
      <c r="AO1" s="45" t="s">
        <v>97</v>
      </c>
      <c r="AP1" s="45" t="s">
        <v>98</v>
      </c>
      <c r="AQ1" s="45" t="s">
        <v>99</v>
      </c>
      <c r="AR1" s="45" t="s">
        <v>100</v>
      </c>
      <c r="AS1" s="45" t="s">
        <v>101</v>
      </c>
      <c r="AT1" s="45" t="s">
        <v>102</v>
      </c>
      <c r="AU1" s="45" t="s">
        <v>103</v>
      </c>
      <c r="AV1" s="45" t="s">
        <v>104</v>
      </c>
      <c r="AW1" s="45" t="s">
        <v>105</v>
      </c>
      <c r="AX1" s="45" t="s">
        <v>106</v>
      </c>
      <c r="AY1" s="45" t="s">
        <v>107</v>
      </c>
      <c r="AZ1" s="45" t="s">
        <v>108</v>
      </c>
      <c r="BA1" s="45" t="s">
        <v>109</v>
      </c>
      <c r="BB1" s="45" t="s">
        <v>110</v>
      </c>
      <c r="BC1" s="45" t="s">
        <v>111</v>
      </c>
      <c r="BD1" s="45" t="s">
        <v>112</v>
      </c>
      <c r="BE1" s="45" t="s">
        <v>113</v>
      </c>
      <c r="BF1" s="45" t="s">
        <v>114</v>
      </c>
      <c r="BG1" s="45" t="s">
        <v>115</v>
      </c>
      <c r="BH1" s="45" t="s">
        <v>116</v>
      </c>
      <c r="BI1" s="45" t="s">
        <v>117</v>
      </c>
      <c r="BJ1" s="45" t="s">
        <v>118</v>
      </c>
      <c r="BK1" s="45" t="s">
        <v>119</v>
      </c>
      <c r="BL1" s="45" t="s">
        <v>120</v>
      </c>
      <c r="BM1" s="45" t="s">
        <v>121</v>
      </c>
      <c r="BN1" s="45" t="s">
        <v>122</v>
      </c>
      <c r="BO1" s="45" t="s">
        <v>123</v>
      </c>
      <c r="BP1" s="45" t="s">
        <v>124</v>
      </c>
      <c r="BQ1" s="45" t="s">
        <v>125</v>
      </c>
      <c r="BR1" s="45" t="s">
        <v>126</v>
      </c>
      <c r="BS1" s="45" t="s">
        <v>127</v>
      </c>
      <c r="BT1" s="45" t="s">
        <v>128</v>
      </c>
      <c r="BU1" s="45" t="s">
        <v>129</v>
      </c>
      <c r="BV1" s="45" t="s">
        <v>130</v>
      </c>
      <c r="BW1" s="45" t="s">
        <v>131</v>
      </c>
      <c r="BX1" s="45" t="s">
        <v>132</v>
      </c>
      <c r="BY1" s="45" t="s">
        <v>133</v>
      </c>
      <c r="BZ1" s="45" t="s">
        <v>134</v>
      </c>
      <c r="CA1" s="45" t="s">
        <v>135</v>
      </c>
      <c r="CB1" s="45" t="s">
        <v>136</v>
      </c>
      <c r="CC1" s="45" t="s">
        <v>137</v>
      </c>
      <c r="CD1" s="45" t="s">
        <v>138</v>
      </c>
      <c r="CE1" s="45" t="s">
        <v>139</v>
      </c>
      <c r="CF1" s="45" t="s">
        <v>140</v>
      </c>
      <c r="CG1" s="45" t="s">
        <v>141</v>
      </c>
      <c r="CH1" s="46" t="s">
        <v>142</v>
      </c>
      <c r="CI1" s="47" t="s">
        <v>143</v>
      </c>
      <c r="CJ1" s="48" t="s">
        <v>144</v>
      </c>
      <c r="CK1" s="46" t="s">
        <v>142</v>
      </c>
      <c r="CL1" s="49" t="s">
        <v>145</v>
      </c>
      <c r="CM1" s="49" t="s">
        <v>145</v>
      </c>
      <c r="CN1" s="46" t="s">
        <v>142</v>
      </c>
      <c r="CO1" s="47" t="s">
        <v>143</v>
      </c>
      <c r="CP1" s="47" t="s">
        <v>143</v>
      </c>
      <c r="CQ1" s="50" t="s">
        <v>146</v>
      </c>
      <c r="CR1" s="48" t="s">
        <v>144</v>
      </c>
      <c r="CS1" s="48" t="s">
        <v>144</v>
      </c>
      <c r="CT1" s="50" t="s">
        <v>146</v>
      </c>
      <c r="CU1" s="48" t="s">
        <v>144</v>
      </c>
      <c r="CV1" s="50" t="s">
        <v>146</v>
      </c>
      <c r="CW1" s="50" t="s">
        <v>146</v>
      </c>
    </row>
    <row r="2" customFormat="false" ht="15.75" hidden="false" customHeight="false" outlineLevel="0" collapsed="false">
      <c r="A2" s="16" t="s">
        <v>147</v>
      </c>
      <c r="B2" s="51" t="n">
        <v>1</v>
      </c>
      <c r="C2" s="51" t="n">
        <v>2</v>
      </c>
      <c r="D2" s="51" t="n">
        <v>3</v>
      </c>
      <c r="E2" s="51" t="n">
        <v>4</v>
      </c>
      <c r="F2" s="51" t="n">
        <v>5</v>
      </c>
      <c r="G2" s="51" t="n">
        <v>6</v>
      </c>
      <c r="H2" s="51" t="n">
        <v>7</v>
      </c>
      <c r="I2" s="51" t="n">
        <v>8</v>
      </c>
      <c r="J2" s="51" t="n">
        <v>9</v>
      </c>
      <c r="K2" s="51" t="n">
        <v>10</v>
      </c>
      <c r="L2" s="51" t="n">
        <v>11</v>
      </c>
      <c r="M2" s="51" t="n">
        <v>12</v>
      </c>
      <c r="N2" s="51" t="n">
        <v>13</v>
      </c>
      <c r="O2" s="51" t="n">
        <v>14</v>
      </c>
      <c r="P2" s="51" t="n">
        <v>15</v>
      </c>
      <c r="Q2" s="51" t="n">
        <v>16</v>
      </c>
      <c r="R2" s="51" t="n">
        <v>17</v>
      </c>
      <c r="S2" s="51" t="n">
        <v>18</v>
      </c>
      <c r="T2" s="51" t="n">
        <v>19</v>
      </c>
      <c r="U2" s="51" t="n">
        <v>20</v>
      </c>
      <c r="V2" s="51" t="n">
        <v>21</v>
      </c>
      <c r="W2" s="51" t="n">
        <v>22</v>
      </c>
      <c r="X2" s="51" t="n">
        <v>23</v>
      </c>
      <c r="Y2" s="51" t="n">
        <v>24</v>
      </c>
      <c r="Z2" s="51" t="n">
        <v>25</v>
      </c>
      <c r="AA2" s="51" t="n">
        <v>26</v>
      </c>
      <c r="AB2" s="51" t="n">
        <v>27</v>
      </c>
      <c r="AC2" s="51" t="n">
        <v>28</v>
      </c>
      <c r="AD2" s="51" t="n">
        <v>29</v>
      </c>
      <c r="AE2" s="51" t="n">
        <v>30</v>
      </c>
      <c r="AF2" s="51" t="n">
        <v>31</v>
      </c>
      <c r="AG2" s="51" t="n">
        <v>32</v>
      </c>
      <c r="AH2" s="51" t="n">
        <v>33</v>
      </c>
      <c r="AI2" s="51" t="n">
        <v>34</v>
      </c>
      <c r="AJ2" s="51" t="n">
        <v>35</v>
      </c>
      <c r="AK2" s="51" t="n">
        <v>36</v>
      </c>
      <c r="AL2" s="51" t="n">
        <v>37</v>
      </c>
      <c r="AM2" s="51" t="n">
        <v>38</v>
      </c>
      <c r="AN2" s="51" t="n">
        <v>39</v>
      </c>
      <c r="AO2" s="51" t="n">
        <v>40</v>
      </c>
      <c r="AP2" s="51" t="n">
        <v>41</v>
      </c>
      <c r="AQ2" s="51" t="n">
        <v>42</v>
      </c>
      <c r="AR2" s="51" t="n">
        <v>43</v>
      </c>
      <c r="AS2" s="51" t="n">
        <v>44</v>
      </c>
      <c r="AT2" s="51" t="n">
        <v>45</v>
      </c>
      <c r="AU2" s="51" t="n">
        <v>46</v>
      </c>
      <c r="AV2" s="51" t="n">
        <v>47</v>
      </c>
      <c r="AW2" s="51" t="n">
        <v>48</v>
      </c>
      <c r="AX2" s="51" t="n">
        <v>49</v>
      </c>
      <c r="AY2" s="51" t="n">
        <v>50</v>
      </c>
      <c r="AZ2" s="51" t="n">
        <v>51</v>
      </c>
      <c r="BA2" s="51" t="n">
        <v>52</v>
      </c>
      <c r="BB2" s="51" t="n">
        <v>53</v>
      </c>
      <c r="BC2" s="51" t="n">
        <v>54</v>
      </c>
      <c r="BD2" s="51" t="n">
        <v>55</v>
      </c>
      <c r="BE2" s="51" t="n">
        <v>56</v>
      </c>
      <c r="BF2" s="51" t="n">
        <v>57</v>
      </c>
      <c r="BG2" s="51" t="n">
        <v>58</v>
      </c>
      <c r="BH2" s="51" t="n">
        <v>59</v>
      </c>
      <c r="BI2" s="51" t="n">
        <v>60</v>
      </c>
      <c r="BJ2" s="51" t="n">
        <v>61</v>
      </c>
      <c r="BK2" s="51" t="n">
        <v>62</v>
      </c>
      <c r="BL2" s="51" t="n">
        <v>63</v>
      </c>
      <c r="BM2" s="51" t="n">
        <v>64</v>
      </c>
      <c r="BN2" s="51" t="n">
        <v>65</v>
      </c>
      <c r="BO2" s="51" t="n">
        <v>66</v>
      </c>
      <c r="BP2" s="51" t="n">
        <v>67</v>
      </c>
      <c r="BQ2" s="51" t="n">
        <v>68</v>
      </c>
      <c r="BR2" s="51" t="n">
        <v>69</v>
      </c>
      <c r="BS2" s="51" t="n">
        <v>70</v>
      </c>
      <c r="BT2" s="51" t="n">
        <v>71</v>
      </c>
      <c r="BU2" s="51" t="n">
        <v>72</v>
      </c>
      <c r="BV2" s="51" t="n">
        <v>73</v>
      </c>
      <c r="BW2" s="51" t="n">
        <v>74</v>
      </c>
      <c r="BX2" s="51" t="n">
        <v>75</v>
      </c>
      <c r="BY2" s="51" t="n">
        <v>76</v>
      </c>
      <c r="BZ2" s="51" t="n">
        <v>77</v>
      </c>
      <c r="CA2" s="51" t="n">
        <v>78</v>
      </c>
      <c r="CB2" s="51" t="n">
        <v>79</v>
      </c>
      <c r="CC2" s="51" t="n">
        <v>80</v>
      </c>
      <c r="CD2" s="51" t="n">
        <v>81</v>
      </c>
      <c r="CE2" s="51" t="n">
        <v>82</v>
      </c>
      <c r="CF2" s="51" t="n">
        <v>83</v>
      </c>
      <c r="CG2" s="51" t="n">
        <v>84</v>
      </c>
      <c r="CH2" s="51" t="n">
        <v>85</v>
      </c>
      <c r="CI2" s="51" t="n">
        <v>86</v>
      </c>
      <c r="CJ2" s="51" t="n">
        <v>87</v>
      </c>
      <c r="CK2" s="51" t="n">
        <v>88</v>
      </c>
      <c r="CL2" s="51" t="n">
        <v>89</v>
      </c>
      <c r="CM2" s="51" t="n">
        <v>90</v>
      </c>
      <c r="CN2" s="51" t="n">
        <v>91</v>
      </c>
      <c r="CO2" s="51" t="n">
        <v>92</v>
      </c>
      <c r="CP2" s="51" t="n">
        <v>93</v>
      </c>
      <c r="CQ2" s="51" t="n">
        <v>94</v>
      </c>
      <c r="CR2" s="51" t="n">
        <v>95</v>
      </c>
      <c r="CS2" s="51" t="n">
        <v>96</v>
      </c>
      <c r="CT2" s="51" t="n">
        <v>97</v>
      </c>
      <c r="CU2" s="51" t="n">
        <v>98</v>
      </c>
      <c r="CV2" s="51" t="n">
        <v>99</v>
      </c>
      <c r="CW2" s="51" t="n">
        <v>100</v>
      </c>
    </row>
    <row r="3" customFormat="false" ht="15.75" hidden="false" customHeight="false" outlineLevel="0" collapsed="false">
      <c r="A3" s="16" t="s">
        <v>148</v>
      </c>
      <c r="B3" s="52" t="n">
        <v>30</v>
      </c>
      <c r="C3" s="52" t="n">
        <v>29</v>
      </c>
      <c r="D3" s="52" t="n">
        <v>28</v>
      </c>
      <c r="E3" s="52" t="n">
        <v>27</v>
      </c>
      <c r="F3" s="52" t="n">
        <v>26</v>
      </c>
      <c r="G3" s="53" t="n">
        <v>29</v>
      </c>
      <c r="H3" s="53" t="n">
        <v>28</v>
      </c>
      <c r="I3" s="53" t="n">
        <v>27</v>
      </c>
      <c r="J3" s="53" t="n">
        <v>27</v>
      </c>
      <c r="K3" s="53" t="n">
        <v>26</v>
      </c>
      <c r="L3" s="53" t="n">
        <v>26</v>
      </c>
      <c r="M3" s="53" t="n">
        <v>26</v>
      </c>
      <c r="N3" s="53" t="n">
        <v>26</v>
      </c>
      <c r="O3" s="53" t="n">
        <v>25</v>
      </c>
      <c r="P3" s="53" t="n">
        <v>25</v>
      </c>
      <c r="Q3" s="53" t="n">
        <v>25</v>
      </c>
      <c r="R3" s="53" t="n">
        <v>25</v>
      </c>
      <c r="S3" s="53" t="n">
        <v>25</v>
      </c>
      <c r="T3" s="53" t="n">
        <v>25</v>
      </c>
      <c r="U3" s="53" t="n">
        <v>24</v>
      </c>
      <c r="V3" s="53" t="n">
        <v>24</v>
      </c>
      <c r="W3" s="53" t="n">
        <v>24</v>
      </c>
      <c r="X3" s="53" t="n">
        <v>24</v>
      </c>
      <c r="Y3" s="53" t="n">
        <v>24</v>
      </c>
      <c r="Z3" s="53" t="n">
        <v>24</v>
      </c>
      <c r="AA3" s="53" t="n">
        <v>24</v>
      </c>
      <c r="AB3" s="53" t="n">
        <v>24</v>
      </c>
      <c r="AC3" s="53" t="n">
        <v>23</v>
      </c>
      <c r="AD3" s="53" t="n">
        <v>23</v>
      </c>
      <c r="AE3" s="53" t="n">
        <v>23</v>
      </c>
      <c r="AF3" s="53" t="n">
        <v>23</v>
      </c>
      <c r="AG3" s="53" t="n">
        <v>23</v>
      </c>
      <c r="AH3" s="53" t="n">
        <v>23</v>
      </c>
      <c r="AI3" s="53" t="n">
        <v>23</v>
      </c>
      <c r="AJ3" s="53" t="n">
        <v>22</v>
      </c>
      <c r="AK3" s="53" t="n">
        <v>22</v>
      </c>
      <c r="AL3" s="53" t="n">
        <v>22</v>
      </c>
      <c r="AM3" s="53" t="n">
        <v>22</v>
      </c>
      <c r="AN3" s="53" t="n">
        <v>22</v>
      </c>
      <c r="AO3" s="53" t="n">
        <v>21</v>
      </c>
      <c r="AP3" s="53" t="n">
        <v>21</v>
      </c>
      <c r="AQ3" s="53" t="n">
        <v>21</v>
      </c>
      <c r="AR3" s="53" t="n">
        <v>20</v>
      </c>
      <c r="AS3" s="53" t="n">
        <v>20</v>
      </c>
      <c r="AT3" s="53" t="n">
        <v>19</v>
      </c>
      <c r="AU3" s="53" t="n">
        <v>26</v>
      </c>
      <c r="AV3" s="53" t="n">
        <v>25</v>
      </c>
      <c r="AW3" s="53" t="n">
        <v>24</v>
      </c>
      <c r="AX3" s="53" t="n">
        <v>24</v>
      </c>
      <c r="AY3" s="54" t="n">
        <v>24</v>
      </c>
      <c r="AZ3" s="54" t="n">
        <v>24</v>
      </c>
      <c r="BA3" s="54" t="n">
        <v>23</v>
      </c>
      <c r="BB3" s="54" t="n">
        <v>23</v>
      </c>
      <c r="BC3" s="54" t="n">
        <v>23</v>
      </c>
      <c r="BD3" s="54" t="n">
        <v>23</v>
      </c>
      <c r="BE3" s="54" t="n">
        <v>23</v>
      </c>
      <c r="BF3" s="54" t="n">
        <v>23</v>
      </c>
      <c r="BG3" s="54" t="n">
        <v>23</v>
      </c>
      <c r="BH3" s="54" t="n">
        <v>23</v>
      </c>
      <c r="BI3" s="54" t="n">
        <v>22</v>
      </c>
      <c r="BJ3" s="54" t="n">
        <v>22</v>
      </c>
      <c r="BK3" s="54" t="n">
        <v>22</v>
      </c>
      <c r="BL3" s="54" t="n">
        <v>22</v>
      </c>
      <c r="BM3" s="54" t="n">
        <v>22</v>
      </c>
      <c r="BN3" s="54" t="n">
        <v>22</v>
      </c>
      <c r="BO3" s="54" t="n">
        <v>22</v>
      </c>
      <c r="BP3" s="54" t="n">
        <v>22</v>
      </c>
      <c r="BQ3" s="54" t="n">
        <v>22</v>
      </c>
      <c r="BR3" s="54" t="n">
        <v>22</v>
      </c>
      <c r="BS3" s="54" t="n">
        <v>21</v>
      </c>
      <c r="BT3" s="54" t="n">
        <v>21</v>
      </c>
      <c r="BU3" s="54" t="n">
        <v>21</v>
      </c>
      <c r="BV3" s="54" t="n">
        <v>21</v>
      </c>
      <c r="BW3" s="54" t="n">
        <v>21</v>
      </c>
      <c r="BX3" s="54" t="n">
        <v>21</v>
      </c>
      <c r="BY3" s="54" t="n">
        <v>21</v>
      </c>
      <c r="BZ3" s="54" t="n">
        <v>21</v>
      </c>
      <c r="CA3" s="54" t="n">
        <v>21</v>
      </c>
      <c r="CB3" s="54" t="n">
        <v>21</v>
      </c>
      <c r="CC3" s="54" t="n">
        <v>20</v>
      </c>
      <c r="CD3" s="54" t="n">
        <v>20</v>
      </c>
      <c r="CE3" s="54" t="n">
        <v>20</v>
      </c>
      <c r="CF3" s="54" t="n">
        <v>20</v>
      </c>
      <c r="CG3" s="54" t="n">
        <v>20</v>
      </c>
      <c r="CH3" s="54" t="n">
        <v>20</v>
      </c>
      <c r="CI3" s="54" t="n">
        <v>20</v>
      </c>
      <c r="CJ3" s="54" t="n">
        <v>19</v>
      </c>
      <c r="CK3" s="54" t="n">
        <v>19</v>
      </c>
      <c r="CL3" s="54" t="n">
        <v>19</v>
      </c>
      <c r="CM3" s="54" t="n">
        <v>18</v>
      </c>
      <c r="CN3" s="54" t="n">
        <v>23</v>
      </c>
      <c r="CO3" s="54" t="n">
        <v>22</v>
      </c>
      <c r="CP3" s="54" t="n">
        <v>21</v>
      </c>
      <c r="CQ3" s="54" t="n">
        <v>21</v>
      </c>
      <c r="CR3" s="54" t="n">
        <v>20</v>
      </c>
      <c r="CS3" s="55" t="n">
        <v>20</v>
      </c>
      <c r="CT3" s="55" t="n">
        <v>20</v>
      </c>
      <c r="CU3" s="55" t="n">
        <v>19</v>
      </c>
      <c r="CV3" s="55" t="n">
        <v>19</v>
      </c>
      <c r="CW3" s="55" t="n">
        <v>18</v>
      </c>
    </row>
    <row r="4" customFormat="false" ht="15.75" hidden="false" customHeight="false" outlineLevel="0" collapsed="false">
      <c r="A4" s="16" t="s">
        <v>149</v>
      </c>
      <c r="B4" s="16" t="n">
        <v>1540</v>
      </c>
      <c r="C4" s="16" t="n">
        <v>1540</v>
      </c>
      <c r="D4" s="16" t="n">
        <v>1540</v>
      </c>
      <c r="E4" s="16" t="n">
        <v>1540</v>
      </c>
      <c r="F4" s="16" t="n">
        <v>1540</v>
      </c>
      <c r="G4" s="16" t="n">
        <v>1540</v>
      </c>
      <c r="H4" s="16" t="n">
        <v>1540</v>
      </c>
      <c r="I4" s="16" t="n">
        <v>1540</v>
      </c>
      <c r="J4" s="16" t="n">
        <v>1540</v>
      </c>
      <c r="K4" s="16" t="n">
        <v>1540</v>
      </c>
      <c r="L4" s="16" t="n">
        <v>1540</v>
      </c>
      <c r="M4" s="16" t="n">
        <v>1540</v>
      </c>
      <c r="N4" s="16" t="n">
        <v>1540</v>
      </c>
      <c r="O4" s="16" t="n">
        <v>1540</v>
      </c>
      <c r="P4" s="16" t="n">
        <v>1540</v>
      </c>
      <c r="Q4" s="16" t="n">
        <v>1540</v>
      </c>
      <c r="R4" s="16" t="n">
        <v>1540</v>
      </c>
      <c r="S4" s="16" t="n">
        <v>1540</v>
      </c>
      <c r="T4" s="16" t="n">
        <v>1540</v>
      </c>
      <c r="U4" s="16" t="n">
        <v>1540</v>
      </c>
      <c r="V4" s="16" t="n">
        <v>1540</v>
      </c>
      <c r="W4" s="16" t="n">
        <v>1540</v>
      </c>
      <c r="X4" s="16" t="n">
        <v>1540</v>
      </c>
      <c r="Y4" s="16" t="n">
        <v>1540</v>
      </c>
      <c r="Z4" s="16" t="n">
        <v>1540</v>
      </c>
      <c r="AA4" s="16" t="n">
        <v>1540</v>
      </c>
      <c r="AB4" s="16" t="n">
        <v>1540</v>
      </c>
      <c r="AC4" s="16" t="n">
        <v>1540</v>
      </c>
      <c r="AD4" s="16" t="n">
        <v>1540</v>
      </c>
      <c r="AE4" s="16" t="n">
        <v>1540</v>
      </c>
      <c r="AF4" s="16" t="n">
        <v>1540</v>
      </c>
      <c r="AG4" s="16" t="n">
        <v>1540</v>
      </c>
      <c r="AH4" s="16" t="n">
        <v>1540</v>
      </c>
      <c r="AI4" s="16" t="n">
        <v>1540</v>
      </c>
      <c r="AJ4" s="16" t="n">
        <v>1540</v>
      </c>
      <c r="AK4" s="16" t="n">
        <v>1540</v>
      </c>
      <c r="AL4" s="16" t="n">
        <v>1540</v>
      </c>
      <c r="AM4" s="16" t="n">
        <v>1540</v>
      </c>
      <c r="AN4" s="16" t="n">
        <v>1540</v>
      </c>
      <c r="AO4" s="16" t="n">
        <v>1540</v>
      </c>
      <c r="AP4" s="16" t="n">
        <v>1540</v>
      </c>
      <c r="AQ4" s="16" t="n">
        <v>1540</v>
      </c>
      <c r="AR4" s="16" t="n">
        <v>1540</v>
      </c>
      <c r="AS4" s="16" t="n">
        <v>1540</v>
      </c>
      <c r="AT4" s="16" t="n">
        <v>1540</v>
      </c>
      <c r="AU4" s="16" t="n">
        <v>1540</v>
      </c>
      <c r="AV4" s="16" t="n">
        <v>1540</v>
      </c>
      <c r="AW4" s="16" t="n">
        <v>1540</v>
      </c>
      <c r="AX4" s="16" t="n">
        <v>1540</v>
      </c>
      <c r="AY4" s="16" t="n">
        <v>1540</v>
      </c>
      <c r="AZ4" s="16" t="n">
        <v>1540</v>
      </c>
      <c r="BA4" s="16" t="n">
        <v>1540</v>
      </c>
      <c r="BB4" s="16" t="n">
        <v>1540</v>
      </c>
      <c r="BC4" s="16" t="n">
        <v>1540</v>
      </c>
      <c r="BD4" s="16" t="n">
        <v>1540</v>
      </c>
      <c r="BE4" s="16" t="n">
        <v>1540</v>
      </c>
      <c r="BF4" s="16" t="n">
        <v>1540</v>
      </c>
      <c r="BG4" s="16" t="n">
        <v>1540</v>
      </c>
      <c r="BH4" s="16" t="n">
        <v>1540</v>
      </c>
      <c r="BI4" s="16" t="n">
        <v>1540</v>
      </c>
      <c r="BJ4" s="16" t="n">
        <v>1540</v>
      </c>
      <c r="BK4" s="16" t="n">
        <v>1540</v>
      </c>
      <c r="BL4" s="16" t="n">
        <v>1540</v>
      </c>
      <c r="BM4" s="16" t="n">
        <v>1540</v>
      </c>
      <c r="BN4" s="16" t="n">
        <v>1540</v>
      </c>
      <c r="BO4" s="16" t="n">
        <v>1540</v>
      </c>
      <c r="BP4" s="16" t="n">
        <v>1540</v>
      </c>
      <c r="BQ4" s="16" t="n">
        <v>1540</v>
      </c>
      <c r="BR4" s="16" t="n">
        <v>1540</v>
      </c>
      <c r="BS4" s="16" t="n">
        <v>1540</v>
      </c>
      <c r="BT4" s="16" t="n">
        <v>1540</v>
      </c>
      <c r="BU4" s="16" t="n">
        <v>1540</v>
      </c>
      <c r="BV4" s="16" t="n">
        <v>1540</v>
      </c>
      <c r="BW4" s="16" t="n">
        <v>1540</v>
      </c>
      <c r="BX4" s="16" t="n">
        <v>1540</v>
      </c>
      <c r="BY4" s="16" t="n">
        <v>1540</v>
      </c>
      <c r="BZ4" s="16" t="n">
        <v>1540</v>
      </c>
      <c r="CA4" s="16" t="n">
        <v>1540</v>
      </c>
      <c r="CB4" s="16" t="n">
        <v>1540</v>
      </c>
      <c r="CC4" s="16" t="n">
        <v>1540</v>
      </c>
      <c r="CD4" s="16" t="n">
        <v>1540</v>
      </c>
      <c r="CE4" s="16" t="n">
        <v>1540</v>
      </c>
      <c r="CF4" s="16" t="n">
        <v>1540</v>
      </c>
      <c r="CG4" s="16" t="n">
        <v>1540</v>
      </c>
      <c r="CH4" s="16" t="n">
        <v>1400</v>
      </c>
      <c r="CI4" s="16" t="n">
        <v>1400</v>
      </c>
      <c r="CJ4" s="16" t="n">
        <v>1400</v>
      </c>
      <c r="CK4" s="16" t="n">
        <v>1400</v>
      </c>
      <c r="CL4" s="16" t="n">
        <v>1400</v>
      </c>
      <c r="CM4" s="16" t="n">
        <v>1400</v>
      </c>
      <c r="CN4" s="16" t="n">
        <v>1400</v>
      </c>
      <c r="CO4" s="16" t="n">
        <v>1400</v>
      </c>
      <c r="CP4" s="16" t="n">
        <v>1400</v>
      </c>
      <c r="CQ4" s="16" t="n">
        <v>1260</v>
      </c>
      <c r="CR4" s="16" t="n">
        <v>1260</v>
      </c>
      <c r="CS4" s="16" t="n">
        <v>1260</v>
      </c>
      <c r="CT4" s="16" t="n">
        <v>1120</v>
      </c>
      <c r="CU4" s="16" t="n">
        <v>1260</v>
      </c>
      <c r="CV4" s="16" t="n">
        <v>980</v>
      </c>
      <c r="CW4" s="16" t="n">
        <v>980</v>
      </c>
    </row>
    <row r="5" customFormat="false" ht="15.75" hidden="false" customHeight="false" outlineLevel="0" collapsed="false">
      <c r="A5" s="16" t="s">
        <v>150</v>
      </c>
      <c r="B5" s="16" t="n">
        <v>1540</v>
      </c>
      <c r="C5" s="16" t="n">
        <v>1540</v>
      </c>
      <c r="D5" s="16" t="n">
        <v>1540</v>
      </c>
      <c r="E5" s="16" t="n">
        <v>1400</v>
      </c>
      <c r="F5" s="16" t="n">
        <v>1400</v>
      </c>
      <c r="G5" s="16" t="n">
        <v>1400</v>
      </c>
      <c r="H5" s="16" t="n">
        <v>1400</v>
      </c>
      <c r="I5" s="16" t="n">
        <v>1400</v>
      </c>
      <c r="J5" s="16" t="n">
        <v>1400</v>
      </c>
      <c r="K5" s="16" t="n">
        <v>1400</v>
      </c>
      <c r="L5" s="16" t="n">
        <v>1260</v>
      </c>
      <c r="M5" s="16" t="n">
        <v>1260</v>
      </c>
      <c r="N5" s="16" t="n">
        <v>1260</v>
      </c>
      <c r="O5" s="16" t="n">
        <v>1260</v>
      </c>
      <c r="P5" s="16" t="n">
        <v>1260</v>
      </c>
      <c r="Q5" s="16" t="n">
        <v>1260</v>
      </c>
      <c r="R5" s="16" t="n">
        <v>1260</v>
      </c>
      <c r="S5" s="16" t="n">
        <v>1260</v>
      </c>
      <c r="T5" s="16" t="n">
        <v>1260</v>
      </c>
      <c r="U5" s="16" t="n">
        <v>1260</v>
      </c>
      <c r="V5" s="16" t="n">
        <v>1260</v>
      </c>
      <c r="W5" s="16" t="n">
        <v>1120</v>
      </c>
      <c r="X5" s="16" t="n">
        <v>1120</v>
      </c>
      <c r="Y5" s="16" t="n">
        <v>1120</v>
      </c>
      <c r="Z5" s="16" t="n">
        <v>1120</v>
      </c>
      <c r="AA5" s="16" t="n">
        <v>1120</v>
      </c>
      <c r="AB5" s="16" t="n">
        <v>1120</v>
      </c>
      <c r="AC5" s="16" t="n">
        <v>1120</v>
      </c>
      <c r="AD5" s="16" t="n">
        <v>1120</v>
      </c>
      <c r="AE5" s="16" t="n">
        <v>1120</v>
      </c>
      <c r="AF5" s="16" t="n">
        <v>1120</v>
      </c>
      <c r="AG5" s="16" t="n">
        <v>1120</v>
      </c>
      <c r="AH5" s="16" t="n">
        <v>1120</v>
      </c>
      <c r="AI5" s="16" t="n">
        <v>1120</v>
      </c>
      <c r="AJ5" s="16" t="n">
        <v>1120</v>
      </c>
      <c r="AK5" s="16" t="n">
        <v>1120</v>
      </c>
      <c r="AL5" s="16" t="n">
        <v>1120</v>
      </c>
      <c r="AM5" s="16" t="n">
        <v>1120</v>
      </c>
      <c r="AN5" s="16" t="n">
        <v>1120</v>
      </c>
      <c r="AO5" s="16" t="n">
        <v>1120</v>
      </c>
      <c r="AP5" s="16" t="n">
        <v>1120</v>
      </c>
      <c r="AQ5" s="16" t="n">
        <v>1120</v>
      </c>
      <c r="AR5" s="16" t="n">
        <v>980</v>
      </c>
      <c r="AS5" s="16" t="n">
        <v>980</v>
      </c>
      <c r="AT5" s="16" t="n">
        <v>980</v>
      </c>
      <c r="AU5" s="16" t="n">
        <v>840</v>
      </c>
      <c r="AV5" s="16" t="n">
        <v>840</v>
      </c>
      <c r="AW5" s="16" t="n">
        <v>840</v>
      </c>
      <c r="AX5" s="16" t="n">
        <v>980</v>
      </c>
      <c r="AY5" s="16" t="n">
        <v>980</v>
      </c>
      <c r="AZ5" s="16" t="n">
        <v>980</v>
      </c>
      <c r="BA5" s="16" t="n">
        <v>980</v>
      </c>
      <c r="BB5" s="16" t="n">
        <v>980</v>
      </c>
      <c r="BC5" s="16" t="n">
        <v>980</v>
      </c>
      <c r="BD5" s="16" t="n">
        <v>980</v>
      </c>
      <c r="BE5" s="16" t="n">
        <v>980</v>
      </c>
      <c r="BF5" s="16" t="n">
        <v>980</v>
      </c>
      <c r="BG5" s="16" t="n">
        <v>980</v>
      </c>
      <c r="BH5" s="16" t="n">
        <v>840</v>
      </c>
      <c r="BI5" s="16" t="n">
        <v>840</v>
      </c>
      <c r="BJ5" s="16" t="n">
        <v>700</v>
      </c>
      <c r="BK5" s="16" t="n">
        <v>840</v>
      </c>
      <c r="BL5" s="16" t="n">
        <v>840</v>
      </c>
      <c r="BM5" s="16" t="n">
        <v>840</v>
      </c>
      <c r="BN5" s="16" t="n">
        <v>840</v>
      </c>
      <c r="BO5" s="16" t="n">
        <v>840</v>
      </c>
      <c r="BP5" s="16" t="n">
        <v>840</v>
      </c>
      <c r="BQ5" s="16" t="n">
        <v>840</v>
      </c>
      <c r="BR5" s="16" t="n">
        <v>840</v>
      </c>
      <c r="BS5" s="16" t="n">
        <v>840</v>
      </c>
      <c r="BT5" s="16" t="n">
        <v>840</v>
      </c>
      <c r="BU5" s="16" t="n">
        <v>840</v>
      </c>
      <c r="BV5" s="16" t="n">
        <v>840</v>
      </c>
      <c r="BW5" s="16" t="n">
        <v>840</v>
      </c>
      <c r="BX5" s="16" t="n">
        <v>840</v>
      </c>
      <c r="BY5" s="16" t="n">
        <v>840</v>
      </c>
      <c r="BZ5" s="16" t="n">
        <v>840</v>
      </c>
      <c r="CA5" s="16" t="n">
        <v>840</v>
      </c>
      <c r="CB5" s="16" t="n">
        <v>840</v>
      </c>
      <c r="CC5" s="16" t="n">
        <v>700</v>
      </c>
      <c r="CD5" s="16" t="n">
        <v>700</v>
      </c>
      <c r="CE5" s="16" t="n">
        <v>700</v>
      </c>
      <c r="CF5" s="16" t="n">
        <v>700</v>
      </c>
      <c r="CG5" s="16" t="n">
        <v>700</v>
      </c>
      <c r="CH5" s="16" t="n">
        <v>700</v>
      </c>
      <c r="CI5" s="16" t="n">
        <v>700</v>
      </c>
      <c r="CJ5" s="16" t="n">
        <v>700</v>
      </c>
      <c r="CK5" s="16" t="n">
        <v>700</v>
      </c>
      <c r="CL5" s="16" t="n">
        <v>700</v>
      </c>
      <c r="CM5" s="16" t="n">
        <v>700</v>
      </c>
      <c r="CN5" s="16" t="n">
        <v>700</v>
      </c>
      <c r="CO5" s="16" t="n">
        <v>700</v>
      </c>
      <c r="CP5" s="16" t="n">
        <v>700</v>
      </c>
      <c r="CQ5" s="16" t="n">
        <v>700</v>
      </c>
      <c r="CR5" s="16" t="n">
        <v>700</v>
      </c>
      <c r="CS5" s="16" t="n">
        <v>700</v>
      </c>
      <c r="CT5" s="16" t="n">
        <v>700</v>
      </c>
      <c r="CU5" s="16" t="n">
        <v>700</v>
      </c>
      <c r="CV5" s="16" t="n">
        <v>700</v>
      </c>
      <c r="CW5" s="16" t="n">
        <v>700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16" activeCellId="0" sqref="B16"/>
    </sheetView>
  </sheetViews>
  <sheetFormatPr defaultColWidth="10.4609375" defaultRowHeight="15.75" zeroHeight="false" outlineLevelRow="0" outlineLevelCol="0"/>
  <cols>
    <col collapsed="false" customWidth="true" hidden="false" outlineLevel="0" max="6" min="6" style="16" width="6.5"/>
  </cols>
  <sheetData>
    <row r="1" customFormat="false" ht="15.75" hidden="false" customHeight="false" outlineLevel="0" collapsed="false">
      <c r="A1" s="56" t="s">
        <v>151</v>
      </c>
      <c r="B1" s="56" t="n">
        <v>2200</v>
      </c>
      <c r="C1" s="56" t="n">
        <v>2000</v>
      </c>
      <c r="D1" s="56" t="n">
        <v>1800</v>
      </c>
      <c r="E1" s="56" t="n">
        <v>1600</v>
      </c>
      <c r="F1" s="56" t="s">
        <v>152</v>
      </c>
    </row>
    <row r="2" customFormat="false" ht="15.75" hidden="false" customHeight="false" outlineLevel="0" collapsed="false">
      <c r="A2" s="56" t="s">
        <v>153</v>
      </c>
      <c r="B2" s="56" t="n">
        <v>1540</v>
      </c>
      <c r="C2" s="56" t="n">
        <v>1400</v>
      </c>
      <c r="D2" s="56" t="n">
        <v>1260</v>
      </c>
      <c r="E2" s="56" t="n">
        <v>1120</v>
      </c>
      <c r="F2" s="56" t="s">
        <v>154</v>
      </c>
    </row>
    <row r="3" customFormat="false" ht="15.75" hidden="false" customHeight="false" outlineLevel="0" collapsed="false">
      <c r="A3" s="56" t="n">
        <v>30</v>
      </c>
      <c r="B3" s="57" t="s">
        <v>155</v>
      </c>
      <c r="C3" s="57" t="n">
        <v>0</v>
      </c>
      <c r="D3" s="57" t="n">
        <v>0</v>
      </c>
      <c r="E3" s="57" t="n">
        <v>0</v>
      </c>
      <c r="F3" s="57" t="s">
        <v>155</v>
      </c>
    </row>
    <row r="4" customFormat="false" ht="15.75" hidden="false" customHeight="false" outlineLevel="0" collapsed="false">
      <c r="A4" s="56" t="n">
        <v>29</v>
      </c>
      <c r="B4" s="57" t="s">
        <v>155</v>
      </c>
      <c r="C4" s="57" t="s">
        <v>155</v>
      </c>
      <c r="D4" s="57" t="n">
        <v>0</v>
      </c>
      <c r="E4" s="57" t="n">
        <v>0</v>
      </c>
      <c r="F4" s="57" t="s">
        <v>156</v>
      </c>
    </row>
    <row r="5" customFormat="false" ht="15.75" hidden="false" customHeight="false" outlineLevel="0" collapsed="false">
      <c r="A5" s="56" t="n">
        <v>28</v>
      </c>
      <c r="B5" s="57" t="s">
        <v>155</v>
      </c>
      <c r="C5" s="57" t="s">
        <v>155</v>
      </c>
      <c r="D5" s="57" t="n">
        <v>0</v>
      </c>
      <c r="E5" s="57" t="n">
        <v>0</v>
      </c>
      <c r="F5" s="57" t="s">
        <v>156</v>
      </c>
    </row>
    <row r="6" customFormat="false" ht="15.75" hidden="false" customHeight="false" outlineLevel="0" collapsed="false">
      <c r="A6" s="56" t="n">
        <v>27</v>
      </c>
      <c r="B6" s="57" t="s">
        <v>155</v>
      </c>
      <c r="C6" s="57" t="s">
        <v>156</v>
      </c>
      <c r="D6" s="57" t="n">
        <v>0</v>
      </c>
      <c r="E6" s="57" t="n">
        <v>0</v>
      </c>
      <c r="F6" s="57" t="s">
        <v>157</v>
      </c>
    </row>
    <row r="7" customFormat="false" ht="15.75" hidden="false" customHeight="false" outlineLevel="0" collapsed="false">
      <c r="A7" s="56" t="n">
        <v>26</v>
      </c>
      <c r="B7" s="57" t="s">
        <v>155</v>
      </c>
      <c r="C7" s="57" t="s">
        <v>158</v>
      </c>
      <c r="D7" s="57" t="s">
        <v>155</v>
      </c>
      <c r="E7" s="57" t="n">
        <v>0</v>
      </c>
      <c r="F7" s="57" t="s">
        <v>159</v>
      </c>
    </row>
    <row r="8" customFormat="false" ht="15.75" hidden="false" customHeight="false" outlineLevel="0" collapsed="false">
      <c r="A8" s="56" t="n">
        <v>25</v>
      </c>
      <c r="B8" s="57" t="n">
        <v>0</v>
      </c>
      <c r="C8" s="57" t="s">
        <v>159</v>
      </c>
      <c r="D8" s="57" t="s">
        <v>155</v>
      </c>
      <c r="E8" s="57" t="n">
        <v>0</v>
      </c>
      <c r="F8" s="57" t="s">
        <v>160</v>
      </c>
    </row>
    <row r="9" customFormat="false" ht="15.75" hidden="false" customHeight="false" outlineLevel="0" collapsed="false">
      <c r="A9" s="56" t="n">
        <v>24</v>
      </c>
      <c r="B9" s="57" t="n">
        <v>0</v>
      </c>
      <c r="C9" s="57" t="s">
        <v>161</v>
      </c>
      <c r="D9" s="57" t="s">
        <v>158</v>
      </c>
      <c r="E9" s="57" t="n">
        <v>0</v>
      </c>
      <c r="F9" s="57" t="s">
        <v>162</v>
      </c>
    </row>
    <row r="10" customFormat="false" ht="15.75" hidden="false" customHeight="false" outlineLevel="0" collapsed="false">
      <c r="A10" s="56" t="n">
        <v>23</v>
      </c>
      <c r="B10" s="57" t="n">
        <v>0</v>
      </c>
      <c r="C10" s="57" t="s">
        <v>160</v>
      </c>
      <c r="D10" s="57" t="s">
        <v>161</v>
      </c>
      <c r="E10" s="57" t="s">
        <v>155</v>
      </c>
      <c r="F10" s="57" t="s">
        <v>163</v>
      </c>
    </row>
    <row r="11" customFormat="false" ht="15.75" hidden="false" customHeight="false" outlineLevel="0" collapsed="false">
      <c r="A11" s="56" t="n">
        <v>22</v>
      </c>
      <c r="B11" s="57" t="n">
        <v>0</v>
      </c>
      <c r="C11" s="57" t="s">
        <v>164</v>
      </c>
      <c r="D11" s="57" t="s">
        <v>165</v>
      </c>
      <c r="E11" s="57" t="s">
        <v>155</v>
      </c>
      <c r="F11" s="57" t="s">
        <v>163</v>
      </c>
    </row>
    <row r="12" customFormat="false" ht="15.75" hidden="false" customHeight="false" outlineLevel="0" collapsed="false">
      <c r="A12" s="56" t="n">
        <v>21</v>
      </c>
      <c r="B12" s="57" t="n">
        <v>0</v>
      </c>
      <c r="C12" s="57" t="s">
        <v>157</v>
      </c>
      <c r="D12" s="57" t="s">
        <v>165</v>
      </c>
      <c r="E12" s="57" t="s">
        <v>156</v>
      </c>
      <c r="F12" s="57" t="s">
        <v>166</v>
      </c>
    </row>
    <row r="13" customFormat="false" ht="15.75" hidden="false" customHeight="false" outlineLevel="0" collapsed="false">
      <c r="A13" s="56" t="n">
        <v>20</v>
      </c>
      <c r="B13" s="57" t="n">
        <v>0</v>
      </c>
      <c r="C13" s="57" t="s">
        <v>156</v>
      </c>
      <c r="D13" s="57" t="s">
        <v>160</v>
      </c>
      <c r="E13" s="57" t="s">
        <v>157</v>
      </c>
      <c r="F13" s="57" t="s">
        <v>162</v>
      </c>
    </row>
    <row r="14" customFormat="false" ht="15.75" hidden="false" customHeight="false" outlineLevel="0" collapsed="false">
      <c r="A14" s="56" t="n">
        <v>19</v>
      </c>
      <c r="B14" s="57" t="n">
        <v>0</v>
      </c>
      <c r="C14" s="57" t="s">
        <v>155</v>
      </c>
      <c r="D14" s="57" t="s">
        <v>157</v>
      </c>
      <c r="E14" s="57" t="s">
        <v>156</v>
      </c>
      <c r="F14" s="57" t="s">
        <v>159</v>
      </c>
    </row>
    <row r="15" customFormat="false" ht="15.75" hidden="false" customHeight="false" outlineLevel="0" collapsed="false">
      <c r="A15" s="56" t="n">
        <v>18</v>
      </c>
      <c r="B15" s="57" t="n">
        <v>0</v>
      </c>
      <c r="C15" s="57" t="n">
        <v>0</v>
      </c>
      <c r="D15" s="57" t="s">
        <v>155</v>
      </c>
      <c r="E15" s="57" t="s">
        <v>155</v>
      </c>
      <c r="F15" s="57" t="s">
        <v>156</v>
      </c>
    </row>
    <row r="16" customFormat="false" ht="15.75" hidden="false" customHeight="false" outlineLevel="0" collapsed="false">
      <c r="A16" s="56" t="s">
        <v>154</v>
      </c>
      <c r="B16" s="57" t="s">
        <v>164</v>
      </c>
      <c r="C16" s="57" t="s">
        <v>167</v>
      </c>
      <c r="D16" s="57" t="s">
        <v>168</v>
      </c>
      <c r="E16" s="57" t="s">
        <v>165</v>
      </c>
      <c r="F16" s="57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E2" activeCellId="0" sqref="E2"/>
    </sheetView>
  </sheetViews>
  <sheetFormatPr defaultColWidth="10.4609375" defaultRowHeight="15" zeroHeight="false" outlineLevelRow="0" outlineLevelCol="0"/>
  <sheetData>
    <row r="1" customFormat="false" ht="15" hidden="false" customHeight="false" outlineLevel="0" collapsed="false">
      <c r="A1" s="16" t="s">
        <v>169</v>
      </c>
      <c r="B1" s="16" t="s">
        <v>170</v>
      </c>
      <c r="C1" s="16" t="s">
        <v>171</v>
      </c>
      <c r="D1" s="16" t="s">
        <v>7</v>
      </c>
      <c r="E1" s="16" t="s">
        <v>8</v>
      </c>
      <c r="F1" s="16" t="s">
        <v>9</v>
      </c>
      <c r="G1" s="16" t="s">
        <v>172</v>
      </c>
      <c r="H1" s="16" t="s">
        <v>11</v>
      </c>
      <c r="I1" s="16" t="s">
        <v>4</v>
      </c>
      <c r="J1" s="16" t="s">
        <v>173</v>
      </c>
      <c r="K1" s="16" t="s">
        <v>174</v>
      </c>
      <c r="L1" s="16" t="s">
        <v>28</v>
      </c>
      <c r="M1" s="16" t="s">
        <v>29</v>
      </c>
      <c r="N1" s="16" t="s">
        <v>30</v>
      </c>
      <c r="O1" s="1" t="s">
        <v>175</v>
      </c>
    </row>
    <row r="2" customFormat="false" ht="15" hidden="false" customHeight="false" outlineLevel="0" collapsed="false">
      <c r="A2" s="2" t="n">
        <v>45170</v>
      </c>
      <c r="J2" s="16" t="n">
        <v>0</v>
      </c>
      <c r="K2" s="23"/>
      <c r="M2" s="58"/>
      <c r="N2" s="58"/>
      <c r="O2" s="1"/>
    </row>
    <row r="3" customFormat="false" ht="15" hidden="false" customHeight="false" outlineLevel="0" collapsed="false">
      <c r="A3" s="3" t="n">
        <v>45200</v>
      </c>
      <c r="B3" s="16" t="n">
        <v>8250</v>
      </c>
      <c r="C3" s="16" t="n">
        <v>103125</v>
      </c>
      <c r="E3" s="16" t="n">
        <v>9900</v>
      </c>
      <c r="F3" s="16" t="n">
        <v>691193.75</v>
      </c>
      <c r="G3" s="16" t="n">
        <v>1195906.5</v>
      </c>
      <c r="H3" s="16" t="n">
        <v>187758</v>
      </c>
      <c r="I3" s="16" t="n">
        <v>39200</v>
      </c>
      <c r="J3" s="16" t="n">
        <v>2235333.25</v>
      </c>
      <c r="K3" s="59"/>
      <c r="L3" s="29"/>
      <c r="M3" s="60" t="n">
        <f aca="false">AXH3</f>
        <v>0</v>
      </c>
      <c r="N3" s="60" t="n">
        <f aca="false">0.0068*RK2/12</f>
        <v>0</v>
      </c>
      <c r="O3" s="61" t="n">
        <v>-620553.904499312</v>
      </c>
    </row>
    <row r="4" customFormat="false" ht="15" hidden="false" customHeight="false" outlineLevel="0" collapsed="false">
      <c r="A4" s="3" t="n">
        <v>45231</v>
      </c>
      <c r="B4" s="16" t="n">
        <v>8250</v>
      </c>
      <c r="C4" s="16" t="n">
        <v>103125</v>
      </c>
      <c r="F4" s="16" t="n">
        <v>1105910</v>
      </c>
      <c r="H4" s="16" t="n">
        <v>375516</v>
      </c>
      <c r="I4" s="16" t="n">
        <v>19600</v>
      </c>
      <c r="J4" s="16" t="n">
        <v>1612401</v>
      </c>
      <c r="K4" s="62" t="n">
        <v>0.05</v>
      </c>
      <c r="L4" s="34" t="n">
        <f aca="false">K4*L$2</f>
        <v>0</v>
      </c>
      <c r="M4" s="60" t="n">
        <f aca="false">AXH4</f>
        <v>0</v>
      </c>
      <c r="N4" s="60" t="n">
        <f aca="false">0.0068*RK3/12</f>
        <v>0</v>
      </c>
      <c r="O4" s="61" t="n">
        <v>-595536.133387791</v>
      </c>
    </row>
    <row r="5" customFormat="false" ht="15" hidden="false" customHeight="false" outlineLevel="0" collapsed="false">
      <c r="A5" s="3" t="n">
        <v>45261</v>
      </c>
      <c r="B5" s="16" t="n">
        <v>8250</v>
      </c>
      <c r="C5" s="16" t="n">
        <v>103125</v>
      </c>
      <c r="F5" s="16" t="n">
        <v>967671.25</v>
      </c>
      <c r="H5" s="16" t="n">
        <v>62586</v>
      </c>
      <c r="I5" s="16" t="n">
        <v>7840</v>
      </c>
      <c r="J5" s="16" t="n">
        <v>1149472.25</v>
      </c>
      <c r="K5" s="62" t="n">
        <v>0.1</v>
      </c>
      <c r="L5" s="34" t="n">
        <f aca="false">K5*L$2</f>
        <v>0</v>
      </c>
      <c r="M5" s="60" t="n">
        <f aca="false">AXH5</f>
        <v>0</v>
      </c>
      <c r="N5" s="60" t="n">
        <f aca="false">0.0068*RK4/12</f>
        <v>0</v>
      </c>
      <c r="O5" s="61" t="n">
        <v>-599163.741883588</v>
      </c>
    </row>
    <row r="6" customFormat="false" ht="15" hidden="false" customHeight="false" outlineLevel="0" collapsed="false">
      <c r="A6" s="3" t="n">
        <v>45292</v>
      </c>
      <c r="B6" s="16" t="n">
        <v>8250</v>
      </c>
      <c r="C6" s="16" t="n">
        <v>103125</v>
      </c>
      <c r="I6" s="16" t="n">
        <v>7840</v>
      </c>
      <c r="J6" s="16" t="n">
        <v>119215</v>
      </c>
      <c r="K6" s="62" t="n">
        <v>0.15</v>
      </c>
      <c r="L6" s="34" t="n">
        <f aca="false">K6*L$2</f>
        <v>0</v>
      </c>
      <c r="M6" s="60" t="n">
        <f aca="false">AXH6</f>
        <v>0</v>
      </c>
      <c r="N6" s="60" t="n">
        <f aca="false">0.0068*RK5/12</f>
        <v>0</v>
      </c>
      <c r="O6" s="61" t="n">
        <v>-587906.910504728</v>
      </c>
    </row>
    <row r="7" customFormat="false" ht="15" hidden="false" customHeight="false" outlineLevel="0" collapsed="false">
      <c r="A7" s="3" t="n">
        <v>45323</v>
      </c>
      <c r="B7" s="16" t="n">
        <v>8250</v>
      </c>
      <c r="C7" s="16" t="n">
        <v>103125</v>
      </c>
      <c r="I7" s="16" t="n">
        <v>7840</v>
      </c>
      <c r="J7" s="16" t="n">
        <v>119215</v>
      </c>
      <c r="K7" s="62" t="n">
        <v>0.15</v>
      </c>
      <c r="L7" s="34" t="n">
        <f aca="false">K7*L$2</f>
        <v>0</v>
      </c>
      <c r="M7" s="60" t="n">
        <f aca="false">AXH7</f>
        <v>0</v>
      </c>
      <c r="N7" s="60" t="n">
        <f aca="false">0.0068*RK6/12</f>
        <v>0</v>
      </c>
      <c r="O7" s="61" t="n">
        <v>-513001.393964243</v>
      </c>
    </row>
    <row r="8" customFormat="false" ht="15" hidden="false" customHeight="false" outlineLevel="0" collapsed="false">
      <c r="A8" s="3" t="n">
        <v>45352</v>
      </c>
      <c r="B8" s="16" t="n">
        <v>8250</v>
      </c>
      <c r="C8" s="16" t="n">
        <v>103125</v>
      </c>
      <c r="D8" s="16" t="n">
        <v>95256</v>
      </c>
      <c r="I8" s="16" t="n">
        <v>7840</v>
      </c>
      <c r="J8" s="16" t="n">
        <v>214471</v>
      </c>
      <c r="K8" s="62" t="n">
        <v>0.1</v>
      </c>
      <c r="L8" s="34" t="n">
        <f aca="false">K8*L$2</f>
        <v>0</v>
      </c>
      <c r="M8" s="60" t="n">
        <f aca="false">AXH8</f>
        <v>0</v>
      </c>
      <c r="N8" s="60" t="n">
        <f aca="false">0.0068*RK7/12</f>
        <v>0</v>
      </c>
      <c r="O8" s="61" t="n">
        <v>-551827.964198297</v>
      </c>
    </row>
    <row r="9" customFormat="false" ht="15" hidden="false" customHeight="false" outlineLevel="0" collapsed="false">
      <c r="A9" s="3" t="n">
        <v>45383</v>
      </c>
      <c r="B9" s="16" t="n">
        <v>8250</v>
      </c>
      <c r="C9" s="16" t="n">
        <v>103125</v>
      </c>
      <c r="D9" s="16" t="n">
        <v>142884</v>
      </c>
      <c r="I9" s="16" t="n">
        <v>7840</v>
      </c>
      <c r="J9" s="16" t="n">
        <v>262099</v>
      </c>
      <c r="K9" s="62" t="n">
        <v>0.03</v>
      </c>
      <c r="L9" s="34" t="n">
        <f aca="false">K9*L$2</f>
        <v>0</v>
      </c>
      <c r="M9" s="60" t="n">
        <f aca="false">AXH9</f>
        <v>0</v>
      </c>
      <c r="N9" s="60" t="n">
        <f aca="false">0.0068*RK8/12</f>
        <v>0</v>
      </c>
      <c r="O9" s="61" t="n">
        <v>-516732.852824272</v>
      </c>
    </row>
    <row r="10" customFormat="false" ht="15" hidden="false" customHeight="false" outlineLevel="0" collapsed="false">
      <c r="A10" s="3" t="n">
        <v>45413</v>
      </c>
      <c r="B10" s="16" t="n">
        <v>8250</v>
      </c>
      <c r="C10" s="16" t="n">
        <v>103125</v>
      </c>
      <c r="I10" s="16" t="n">
        <v>7840</v>
      </c>
      <c r="J10" s="16" t="n">
        <v>119215</v>
      </c>
      <c r="K10" s="62" t="n">
        <v>0.02</v>
      </c>
      <c r="L10" s="34" t="n">
        <f aca="false">K10*L$2</f>
        <v>0</v>
      </c>
      <c r="M10" s="60" t="n">
        <f aca="false">AXH10</f>
        <v>0</v>
      </c>
      <c r="N10" s="60" t="n">
        <f aca="false">0.0068*RK9/12</f>
        <v>0</v>
      </c>
      <c r="O10" s="61" t="n">
        <v>-516273.265204303</v>
      </c>
    </row>
    <row r="11" customFormat="false" ht="15" hidden="false" customHeight="false" outlineLevel="0" collapsed="false">
      <c r="A11" s="3" t="n">
        <v>45444</v>
      </c>
      <c r="B11" s="16" t="n">
        <v>8250</v>
      </c>
      <c r="C11" s="16" t="n">
        <v>103125</v>
      </c>
      <c r="I11" s="16" t="n">
        <v>15680</v>
      </c>
      <c r="J11" s="16" t="n">
        <v>127055</v>
      </c>
      <c r="K11" s="62" t="n">
        <v>0.05</v>
      </c>
      <c r="L11" s="34" t="n">
        <f aca="false">K11*L$2</f>
        <v>0</v>
      </c>
      <c r="M11" s="60" t="n">
        <f aca="false">AXH11</f>
        <v>0</v>
      </c>
      <c r="N11" s="60" t="n">
        <f aca="false">0.0068*RK10/12</f>
        <v>0</v>
      </c>
      <c r="O11" s="61" t="n">
        <v>-482784.42381887</v>
      </c>
    </row>
    <row r="12" customFormat="false" ht="15" hidden="false" customHeight="false" outlineLevel="0" collapsed="false">
      <c r="A12" s="3" t="n">
        <v>45474</v>
      </c>
      <c r="B12" s="16" t="n">
        <v>8250</v>
      </c>
      <c r="C12" s="16" t="n">
        <v>103125</v>
      </c>
      <c r="I12" s="16" t="n">
        <v>47040</v>
      </c>
      <c r="J12" s="16" t="n">
        <v>158415</v>
      </c>
      <c r="K12" s="62" t="n">
        <v>0.1</v>
      </c>
      <c r="L12" s="34" t="n">
        <f aca="false">K12*L$2</f>
        <v>0</v>
      </c>
      <c r="M12" s="60" t="n">
        <f aca="false">AXH12</f>
        <v>0</v>
      </c>
      <c r="N12" s="60" t="n">
        <f aca="false">0.0068*RK11/12</f>
        <v>0</v>
      </c>
      <c r="O12" s="61" t="n">
        <v>-479255.989704495</v>
      </c>
    </row>
    <row r="13" customFormat="false" ht="15" hidden="false" customHeight="false" outlineLevel="0" collapsed="false">
      <c r="A13" s="3" t="n">
        <v>45505</v>
      </c>
      <c r="B13" s="16" t="n">
        <v>8250</v>
      </c>
      <c r="C13" s="16" t="n">
        <v>103125</v>
      </c>
      <c r="I13" s="16" t="n">
        <v>98000</v>
      </c>
      <c r="J13" s="16" t="n">
        <v>209375</v>
      </c>
      <c r="K13" s="62" t="n">
        <v>0.15</v>
      </c>
      <c r="L13" s="34" t="n">
        <f aca="false">K13*L$2</f>
        <v>0</v>
      </c>
      <c r="M13" s="60" t="n">
        <f aca="false">AXH13</f>
        <v>0</v>
      </c>
      <c r="N13" s="60" t="n">
        <f aca="false">0.0068*RK12/12</f>
        <v>0</v>
      </c>
      <c r="O13" s="61" t="n">
        <v>-461943.898616643</v>
      </c>
    </row>
    <row r="14" customFormat="false" ht="15" hidden="false" customHeight="false" outlineLevel="0" collapsed="false">
      <c r="A14" s="3" t="n">
        <v>45536</v>
      </c>
      <c r="B14" s="16" t="n">
        <v>8250</v>
      </c>
      <c r="C14" s="16" t="n">
        <v>103125</v>
      </c>
      <c r="I14" s="16" t="n">
        <v>125440</v>
      </c>
      <c r="J14" s="16" t="n">
        <v>236815</v>
      </c>
      <c r="K14" s="62" t="n">
        <v>0.1</v>
      </c>
      <c r="L14" s="34" t="n">
        <f aca="false">K14*L$2</f>
        <v>0</v>
      </c>
      <c r="M14" s="60" t="n">
        <f aca="false">AXH14</f>
        <v>0</v>
      </c>
      <c r="N14" s="60" t="n">
        <f aca="false">0.0068*RK13/12</f>
        <v>0</v>
      </c>
      <c r="O14" s="61" t="n">
        <v>-438037.191424658</v>
      </c>
    </row>
    <row r="15" customFormat="false" ht="15" hidden="false" customHeight="false" outlineLevel="0" collapsed="false">
      <c r="A15" s="7" t="n">
        <v>45566</v>
      </c>
      <c r="B15" s="16" t="n">
        <v>49500</v>
      </c>
      <c r="C15" s="16" t="n">
        <v>115500</v>
      </c>
      <c r="E15" s="16" t="n">
        <v>9900</v>
      </c>
      <c r="F15" s="16" t="n">
        <v>678750</v>
      </c>
      <c r="G15" s="16" t="n">
        <v>188163.8299688</v>
      </c>
      <c r="H15" s="16" t="n">
        <v>192150</v>
      </c>
      <c r="I15" s="16" t="n">
        <v>39200</v>
      </c>
      <c r="J15" s="16" t="n">
        <v>1273163.8299688</v>
      </c>
      <c r="K15" s="63" t="n">
        <v>0.02</v>
      </c>
      <c r="L15" s="36" t="n">
        <f aca="false">K15*L$3</f>
        <v>0</v>
      </c>
      <c r="M15" s="64" t="n">
        <f aca="false">AXH15</f>
        <v>0</v>
      </c>
      <c r="N15" s="64" t="n">
        <f aca="false">0.0068*RK14/12</f>
        <v>0</v>
      </c>
      <c r="O15" s="65" t="n">
        <v>-728730.888096618</v>
      </c>
    </row>
    <row r="16" customFormat="false" ht="15" hidden="false" customHeight="false" outlineLevel="0" collapsed="false">
      <c r="A16" s="7" t="n">
        <v>45597</v>
      </c>
      <c r="B16" s="16" t="n">
        <v>49500</v>
      </c>
      <c r="C16" s="16" t="n">
        <v>115500</v>
      </c>
      <c r="F16" s="16" t="n">
        <v>1086000</v>
      </c>
      <c r="H16" s="16" t="n">
        <v>384300</v>
      </c>
      <c r="I16" s="16" t="n">
        <v>19600</v>
      </c>
      <c r="J16" s="16" t="n">
        <v>1654900</v>
      </c>
      <c r="K16" s="63" t="n">
        <v>0.05</v>
      </c>
      <c r="L16" s="36" t="n">
        <f aca="false">K16*L$3</f>
        <v>0</v>
      </c>
      <c r="M16" s="64" t="n">
        <f aca="false">AXH16</f>
        <v>0</v>
      </c>
      <c r="N16" s="64" t="n">
        <f aca="false">0.0068*RK15/12</f>
        <v>0</v>
      </c>
      <c r="O16" s="65" t="n">
        <v>-631646.733853721</v>
      </c>
    </row>
    <row r="17" customFormat="false" ht="15" hidden="false" customHeight="false" outlineLevel="0" collapsed="false">
      <c r="A17" s="7" t="n">
        <v>45627</v>
      </c>
      <c r="B17" s="16" t="n">
        <v>49500</v>
      </c>
      <c r="C17" s="16" t="n">
        <v>115500</v>
      </c>
      <c r="F17" s="16" t="n">
        <v>950250</v>
      </c>
      <c r="H17" s="16" t="n">
        <v>64050</v>
      </c>
      <c r="I17" s="16" t="n">
        <v>7840</v>
      </c>
      <c r="J17" s="16" t="n">
        <v>1187140</v>
      </c>
      <c r="K17" s="63" t="n">
        <v>0.1</v>
      </c>
      <c r="L17" s="36" t="n">
        <f aca="false">K17*L$3</f>
        <v>0</v>
      </c>
      <c r="M17" s="64" t="n">
        <f aca="false">AXH17</f>
        <v>0</v>
      </c>
      <c r="N17" s="64" t="n">
        <f aca="false">0.0068*RK16/12</f>
        <v>0</v>
      </c>
      <c r="O17" s="65" t="n">
        <v>-610885.155133025</v>
      </c>
    </row>
    <row r="18" customFormat="false" ht="15" hidden="false" customHeight="false" outlineLevel="0" collapsed="false">
      <c r="A18" s="7" t="n">
        <v>45658</v>
      </c>
      <c r="B18" s="16" t="n">
        <v>49500</v>
      </c>
      <c r="C18" s="16" t="n">
        <v>115500</v>
      </c>
      <c r="I18" s="16" t="n">
        <v>7840</v>
      </c>
      <c r="J18" s="16" t="n">
        <v>172840</v>
      </c>
      <c r="K18" s="63" t="n">
        <v>0.15</v>
      </c>
      <c r="L18" s="36" t="n">
        <f aca="false">K18*L$3</f>
        <v>0</v>
      </c>
      <c r="M18" s="64" t="n">
        <f aca="false">AXH18</f>
        <v>0</v>
      </c>
      <c r="N18" s="64" t="n">
        <f aca="false">0.0068*RK17/12</f>
        <v>0</v>
      </c>
      <c r="O18" s="65" t="n">
        <v>-582048.702095421</v>
      </c>
    </row>
    <row r="19" customFormat="false" ht="15" hidden="false" customHeight="false" outlineLevel="0" collapsed="false">
      <c r="A19" s="7" t="n">
        <v>45689</v>
      </c>
      <c r="B19" s="16" t="n">
        <v>49500</v>
      </c>
      <c r="C19" s="16" t="n">
        <v>115500</v>
      </c>
      <c r="I19" s="16" t="n">
        <v>7840</v>
      </c>
      <c r="J19" s="16" t="n">
        <v>172840</v>
      </c>
      <c r="K19" s="63" t="n">
        <v>0.15</v>
      </c>
      <c r="L19" s="36" t="n">
        <f aca="false">K19*L$3</f>
        <v>0</v>
      </c>
      <c r="M19" s="64" t="n">
        <f aca="false">AXH19</f>
        <v>0</v>
      </c>
      <c r="N19" s="64" t="n">
        <f aca="false">0.0068*RK18/12</f>
        <v>0</v>
      </c>
      <c r="O19" s="65" t="n">
        <v>-508062.060346962</v>
      </c>
    </row>
    <row r="20" customFormat="false" ht="15" hidden="false" customHeight="false" outlineLevel="0" collapsed="false">
      <c r="A20" s="7" t="n">
        <v>45717</v>
      </c>
      <c r="B20" s="16" t="n">
        <v>49500</v>
      </c>
      <c r="C20" s="16" t="n">
        <v>115500</v>
      </c>
      <c r="D20" s="16" t="n">
        <v>88200</v>
      </c>
      <c r="I20" s="16" t="n">
        <v>7840</v>
      </c>
      <c r="J20" s="16" t="n">
        <v>261040</v>
      </c>
      <c r="K20" s="63" t="n">
        <v>0.1</v>
      </c>
      <c r="L20" s="36" t="n">
        <f aca="false">K20*L$3</f>
        <v>0</v>
      </c>
      <c r="M20" s="64" t="n">
        <f aca="false">AXH20</f>
        <v>0</v>
      </c>
      <c r="N20" s="64" t="n">
        <f aca="false">0.0068*RK19/12</f>
        <v>0</v>
      </c>
      <c r="O20" s="65" t="n">
        <v>-533908.06472649</v>
      </c>
    </row>
    <row r="21" customFormat="false" ht="15" hidden="false" customHeight="false" outlineLevel="0" collapsed="false">
      <c r="A21" s="7" t="n">
        <v>45748</v>
      </c>
      <c r="B21" s="16" t="n">
        <v>49500</v>
      </c>
      <c r="C21" s="16" t="n">
        <v>115500</v>
      </c>
      <c r="D21" s="16" t="n">
        <v>132300</v>
      </c>
      <c r="I21" s="16" t="n">
        <v>7840</v>
      </c>
      <c r="J21" s="16" t="n">
        <v>305140</v>
      </c>
      <c r="K21" s="63" t="n">
        <v>0.03</v>
      </c>
      <c r="L21" s="36" t="n">
        <f aca="false">K21*L$3</f>
        <v>0</v>
      </c>
      <c r="M21" s="64" t="n">
        <f aca="false">AXH21</f>
        <v>0</v>
      </c>
      <c r="N21" s="64" t="n">
        <f aca="false">0.0068*RK20/12</f>
        <v>0</v>
      </c>
      <c r="O21" s="65" t="n">
        <v>-496222.224269304</v>
      </c>
    </row>
    <row r="22" customFormat="false" ht="15" hidden="false" customHeight="false" outlineLevel="0" collapsed="false">
      <c r="A22" s="7" t="n">
        <v>45778</v>
      </c>
      <c r="B22" s="16" t="n">
        <v>49500</v>
      </c>
      <c r="C22" s="16" t="n">
        <v>115500</v>
      </c>
      <c r="I22" s="16" t="n">
        <v>7840</v>
      </c>
      <c r="J22" s="16" t="n">
        <v>172840</v>
      </c>
      <c r="K22" s="63" t="n">
        <v>0.02</v>
      </c>
      <c r="L22" s="36" t="n">
        <f aca="false">K22*L$3</f>
        <v>0</v>
      </c>
      <c r="M22" s="64" t="n">
        <f aca="false">AXH22</f>
        <v>0</v>
      </c>
      <c r="N22" s="64" t="n">
        <f aca="false">0.0068*RK21/12</f>
        <v>0</v>
      </c>
      <c r="O22" s="65" t="n">
        <v>-485651.110362088</v>
      </c>
    </row>
    <row r="23" customFormat="false" ht="15" hidden="false" customHeight="false" outlineLevel="0" collapsed="false">
      <c r="A23" s="7" t="n">
        <v>45809</v>
      </c>
      <c r="B23" s="16" t="n">
        <v>49500</v>
      </c>
      <c r="C23" s="16" t="n">
        <v>115500</v>
      </c>
      <c r="I23" s="16" t="n">
        <v>15680</v>
      </c>
      <c r="J23" s="16" t="n">
        <v>180680</v>
      </c>
      <c r="K23" s="63" t="n">
        <v>0.05</v>
      </c>
      <c r="L23" s="36" t="n">
        <f aca="false">K23*L$3</f>
        <v>0</v>
      </c>
      <c r="M23" s="64" t="n">
        <f aca="false">AXH23</f>
        <v>0</v>
      </c>
      <c r="N23" s="64" t="n">
        <f aca="false">0.0068*RK22/12</f>
        <v>0</v>
      </c>
      <c r="O23" s="65" t="n">
        <v>-450696.066828096</v>
      </c>
    </row>
    <row r="24" customFormat="false" ht="15" hidden="false" customHeight="false" outlineLevel="0" collapsed="false">
      <c r="A24" s="7" t="n">
        <v>45839</v>
      </c>
      <c r="B24" s="16" t="n">
        <v>49500</v>
      </c>
      <c r="C24" s="16" t="n">
        <v>115500</v>
      </c>
      <c r="I24" s="16" t="n">
        <v>47040</v>
      </c>
      <c r="J24" s="16" t="n">
        <v>212040</v>
      </c>
      <c r="K24" s="63" t="n">
        <v>0.09</v>
      </c>
      <c r="L24" s="36" t="n">
        <f aca="false">K24*L$3</f>
        <v>0</v>
      </c>
      <c r="M24" s="64" t="n">
        <f aca="false">AXH24</f>
        <v>0</v>
      </c>
      <c r="N24" s="64" t="n">
        <f aca="false">0.0068*RK23/12</f>
        <v>0</v>
      </c>
      <c r="O24" s="65" t="n">
        <v>-444043.697423642</v>
      </c>
    </row>
    <row r="25" customFormat="false" ht="15" hidden="false" customHeight="false" outlineLevel="0" collapsed="false">
      <c r="A25" s="7" t="n">
        <v>45870</v>
      </c>
      <c r="B25" s="16" t="n">
        <v>49500</v>
      </c>
      <c r="C25" s="16" t="n">
        <v>115500</v>
      </c>
      <c r="I25" s="16" t="n">
        <v>98000</v>
      </c>
      <c r="J25" s="16" t="n">
        <v>263000</v>
      </c>
      <c r="K25" s="63" t="n">
        <v>0.14</v>
      </c>
      <c r="L25" s="36" t="n">
        <f aca="false">K25*L$3</f>
        <v>0</v>
      </c>
      <c r="M25" s="64" t="n">
        <f aca="false">AXH25</f>
        <v>0</v>
      </c>
      <c r="N25" s="64" t="n">
        <f aca="false">0.0068*RK24/12</f>
        <v>0</v>
      </c>
      <c r="O25" s="65" t="n">
        <v>-427086.839595824</v>
      </c>
    </row>
    <row r="26" customFormat="false" ht="15" hidden="false" customHeight="false" outlineLevel="0" collapsed="false">
      <c r="A26" s="7" t="n">
        <v>45901</v>
      </c>
      <c r="B26" s="16" t="n">
        <v>49500</v>
      </c>
      <c r="C26" s="16" t="n">
        <v>115500</v>
      </c>
      <c r="I26" s="16" t="n">
        <v>125440</v>
      </c>
      <c r="J26" s="16" t="n">
        <v>290440</v>
      </c>
      <c r="K26" s="63" t="n">
        <v>0.1</v>
      </c>
      <c r="L26" s="36" t="n">
        <f aca="false">K26*L$3</f>
        <v>0</v>
      </c>
      <c r="M26" s="64" t="n">
        <f aca="false">AXH26</f>
        <v>0</v>
      </c>
      <c r="N26" s="64" t="n">
        <f aca="false">0.0068*RK25/12</f>
        <v>0</v>
      </c>
      <c r="O26" s="65" t="n">
        <v>-396890.05234428</v>
      </c>
    </row>
    <row r="27" customFormat="false" ht="15" hidden="false" customHeight="false" outlineLevel="0" collapsed="false">
      <c r="A27" s="10" t="n">
        <v>45931</v>
      </c>
      <c r="B27" s="16" t="n">
        <v>33000</v>
      </c>
      <c r="C27" s="16" t="n">
        <v>123750</v>
      </c>
      <c r="F27" s="16" t="n">
        <v>724000</v>
      </c>
      <c r="H27" s="16" t="n">
        <v>233325</v>
      </c>
      <c r="I27" s="16" t="n">
        <v>39200</v>
      </c>
      <c r="J27" s="16" t="n">
        <v>1153275</v>
      </c>
      <c r="K27" s="66" t="n">
        <v>0.02</v>
      </c>
      <c r="L27" s="39" t="n">
        <f aca="false">K27*L$4</f>
        <v>0</v>
      </c>
      <c r="M27" s="67" t="n">
        <f aca="false">AXH27</f>
        <v>0</v>
      </c>
      <c r="N27" s="67" t="n">
        <f aca="false">0.0068*RK26/12</f>
        <v>0</v>
      </c>
      <c r="O27" s="68" t="n">
        <v>-661430.676399624</v>
      </c>
    </row>
    <row r="28" customFormat="false" ht="15" hidden="false" customHeight="false" outlineLevel="0" collapsed="false">
      <c r="A28" s="10" t="n">
        <v>45962</v>
      </c>
      <c r="B28" s="16" t="n">
        <v>33000</v>
      </c>
      <c r="C28" s="16" t="n">
        <v>123750</v>
      </c>
      <c r="F28" s="16" t="n">
        <v>1158400</v>
      </c>
      <c r="H28" s="16" t="n">
        <v>466650</v>
      </c>
      <c r="I28" s="16" t="n">
        <v>19600</v>
      </c>
      <c r="J28" s="16" t="n">
        <v>1801400</v>
      </c>
      <c r="K28" s="66" t="n">
        <v>0.05</v>
      </c>
      <c r="L28" s="39" t="n">
        <f aca="false">K28*L$4</f>
        <v>0</v>
      </c>
      <c r="M28" s="67" t="n">
        <f aca="false">AXH28</f>
        <v>0</v>
      </c>
      <c r="N28" s="67" t="n">
        <f aca="false">0.0068*RK27/12</f>
        <v>0</v>
      </c>
      <c r="O28" s="68" t="n">
        <v>-575984.758458364</v>
      </c>
    </row>
    <row r="29" customFormat="false" ht="15" hidden="false" customHeight="false" outlineLevel="0" collapsed="false">
      <c r="A29" s="10" t="n">
        <v>45992</v>
      </c>
      <c r="B29" s="16" t="n">
        <v>33000</v>
      </c>
      <c r="C29" s="16" t="n">
        <v>123750</v>
      </c>
      <c r="F29" s="16" t="n">
        <v>1013600</v>
      </c>
      <c r="H29" s="16" t="n">
        <v>77775</v>
      </c>
      <c r="I29" s="16" t="n">
        <v>7840</v>
      </c>
      <c r="J29" s="16" t="n">
        <v>1255965</v>
      </c>
      <c r="K29" s="66" t="n">
        <v>0.1</v>
      </c>
      <c r="L29" s="39" t="n">
        <f aca="false">K29*L$4</f>
        <v>0</v>
      </c>
      <c r="M29" s="67" t="n">
        <f aca="false">AXH29</f>
        <v>0</v>
      </c>
      <c r="N29" s="67" t="n">
        <f aca="false">0.0068*RK28/12</f>
        <v>0</v>
      </c>
      <c r="O29" s="68" t="n">
        <v>-562995.246735612</v>
      </c>
    </row>
    <row r="30" customFormat="false" ht="15" hidden="false" customHeight="false" outlineLevel="0" collapsed="false">
      <c r="A30" s="10" t="n">
        <v>46023</v>
      </c>
      <c r="B30" s="16" t="n">
        <v>33000</v>
      </c>
      <c r="C30" s="16" t="n">
        <v>123750</v>
      </c>
      <c r="I30" s="16" t="n">
        <v>7840</v>
      </c>
      <c r="J30" s="16" t="n">
        <v>164590</v>
      </c>
      <c r="K30" s="66" t="n">
        <v>0.15</v>
      </c>
      <c r="L30" s="39" t="n">
        <f aca="false">K30*L$4</f>
        <v>0</v>
      </c>
      <c r="M30" s="67" t="n">
        <f aca="false">AXH30</f>
        <v>0</v>
      </c>
      <c r="N30" s="67" t="n">
        <f aca="false">0.0068*RK29/12</f>
        <v>0</v>
      </c>
      <c r="O30" s="68" t="n">
        <v>-534932.594973169</v>
      </c>
    </row>
    <row r="31" customFormat="false" ht="15" hidden="false" customHeight="false" outlineLevel="0" collapsed="false">
      <c r="A31" s="10" t="n">
        <v>46054</v>
      </c>
      <c r="B31" s="16" t="n">
        <v>33000</v>
      </c>
      <c r="C31" s="16" t="n">
        <v>123750</v>
      </c>
      <c r="I31" s="16" t="n">
        <v>7840</v>
      </c>
      <c r="J31" s="16" t="n">
        <v>164590</v>
      </c>
      <c r="K31" s="66" t="n">
        <v>0.15</v>
      </c>
      <c r="L31" s="39" t="n">
        <f aca="false">K31*L$4</f>
        <v>0</v>
      </c>
      <c r="M31" s="67" t="n">
        <f aca="false">AXH31</f>
        <v>0</v>
      </c>
      <c r="N31" s="67" t="n">
        <f aca="false">0.0068*RK30/12</f>
        <v>0</v>
      </c>
      <c r="O31" s="68" t="n">
        <v>-471013.004322466</v>
      </c>
    </row>
    <row r="32" customFormat="false" ht="15" hidden="false" customHeight="false" outlineLevel="0" collapsed="false">
      <c r="A32" s="10" t="n">
        <v>46082</v>
      </c>
      <c r="B32" s="16" t="n">
        <v>33000</v>
      </c>
      <c r="C32" s="16" t="n">
        <v>123750</v>
      </c>
      <c r="D32" s="16" t="n">
        <v>88200</v>
      </c>
      <c r="I32" s="16" t="n">
        <v>7840</v>
      </c>
      <c r="J32" s="16" t="n">
        <v>252790</v>
      </c>
      <c r="K32" s="66" t="n">
        <v>0.1</v>
      </c>
      <c r="L32" s="39" t="n">
        <f aca="false">K32*L$4</f>
        <v>0</v>
      </c>
      <c r="M32" s="67" t="n">
        <f aca="false">AXH32</f>
        <v>0</v>
      </c>
      <c r="N32" s="67" t="n">
        <f aca="false">0.0068*RK31/12</f>
        <v>0</v>
      </c>
      <c r="O32" s="68" t="n">
        <v>-502156.053915444</v>
      </c>
    </row>
    <row r="33" customFormat="false" ht="15" hidden="false" customHeight="false" outlineLevel="0" collapsed="false">
      <c r="A33" s="10" t="n">
        <v>46113</v>
      </c>
      <c r="B33" s="16" t="n">
        <v>33000</v>
      </c>
      <c r="C33" s="16" t="n">
        <v>123750</v>
      </c>
      <c r="D33" s="16" t="n">
        <v>132300</v>
      </c>
      <c r="I33" s="16" t="n">
        <v>7840</v>
      </c>
      <c r="J33" s="16" t="n">
        <v>296890</v>
      </c>
      <c r="K33" s="66" t="n">
        <v>0.03</v>
      </c>
      <c r="L33" s="39" t="n">
        <f aca="false">K33*L$4</f>
        <v>0</v>
      </c>
      <c r="M33" s="67" t="n">
        <f aca="false">AXH33</f>
        <v>0</v>
      </c>
      <c r="N33" s="67" t="n">
        <f aca="false">0.0068*RK32/12</f>
        <v>0</v>
      </c>
      <c r="O33" s="68" t="n">
        <v>-469385.946008594</v>
      </c>
    </row>
    <row r="34" customFormat="false" ht="15" hidden="false" customHeight="false" outlineLevel="0" collapsed="false">
      <c r="A34" s="10" t="n">
        <v>46143</v>
      </c>
      <c r="B34" s="16" t="n">
        <v>33000</v>
      </c>
      <c r="C34" s="16" t="n">
        <v>123750</v>
      </c>
      <c r="I34" s="16" t="n">
        <v>7840</v>
      </c>
      <c r="J34" s="16" t="n">
        <v>164590</v>
      </c>
      <c r="K34" s="66" t="n">
        <v>0.02</v>
      </c>
      <c r="L34" s="39" t="n">
        <f aca="false">K34*L$4</f>
        <v>0</v>
      </c>
      <c r="M34" s="67" t="n">
        <f aca="false">AXH34</f>
        <v>0</v>
      </c>
      <c r="N34" s="67" t="n">
        <f aca="false">0.0068*RK33/12</f>
        <v>0</v>
      </c>
      <c r="O34" s="68" t="n">
        <v>-464391.080992512</v>
      </c>
    </row>
    <row r="35" customFormat="false" ht="15" hidden="false" customHeight="false" outlineLevel="0" collapsed="false">
      <c r="A35" s="10" t="n">
        <v>46174</v>
      </c>
      <c r="B35" s="16" t="n">
        <v>33000</v>
      </c>
      <c r="C35" s="16" t="n">
        <v>123750</v>
      </c>
      <c r="I35" s="16" t="n">
        <v>15680</v>
      </c>
      <c r="J35" s="16" t="n">
        <v>172430</v>
      </c>
      <c r="K35" s="66" t="n">
        <v>0.05</v>
      </c>
      <c r="L35" s="39" t="n">
        <f aca="false">K35*L$4</f>
        <v>0</v>
      </c>
      <c r="M35" s="67" t="n">
        <f aca="false">AXH35</f>
        <v>0</v>
      </c>
      <c r="N35" s="67" t="n">
        <f aca="false">0.0068*RK34/12</f>
        <v>0</v>
      </c>
      <c r="O35" s="68" t="n">
        <v>-439034.22863123</v>
      </c>
    </row>
    <row r="36" customFormat="false" ht="15" hidden="false" customHeight="false" outlineLevel="0" collapsed="false">
      <c r="A36" s="10" t="n">
        <v>46204</v>
      </c>
      <c r="B36" s="16" t="n">
        <v>33000</v>
      </c>
      <c r="C36" s="16" t="n">
        <v>123750</v>
      </c>
      <c r="I36" s="16" t="n">
        <v>47040</v>
      </c>
      <c r="J36" s="16" t="n">
        <v>203790</v>
      </c>
      <c r="K36" s="66" t="n">
        <v>0.09</v>
      </c>
      <c r="L36" s="39" t="n">
        <f aca="false">K36*L$4</f>
        <v>0</v>
      </c>
      <c r="M36" s="67" t="n">
        <f aca="false">AXH36</f>
        <v>0</v>
      </c>
      <c r="N36" s="67" t="n">
        <f aca="false">0.0068*RK35/12</f>
        <v>0</v>
      </c>
      <c r="O36" s="68" t="n">
        <v>-442153.684911437</v>
      </c>
    </row>
    <row r="37" customFormat="false" ht="15" hidden="false" customHeight="false" outlineLevel="0" collapsed="false">
      <c r="A37" s="10" t="n">
        <v>46235</v>
      </c>
      <c r="B37" s="16" t="n">
        <v>33000</v>
      </c>
      <c r="C37" s="16" t="n">
        <v>123750</v>
      </c>
      <c r="I37" s="16" t="n">
        <v>98000</v>
      </c>
      <c r="J37" s="16" t="n">
        <v>254750</v>
      </c>
      <c r="K37" s="66" t="n">
        <v>0.14</v>
      </c>
      <c r="L37" s="39" t="n">
        <f aca="false">K37*L$4</f>
        <v>0</v>
      </c>
      <c r="M37" s="67" t="n">
        <f aca="false">AXH37</f>
        <v>0</v>
      </c>
      <c r="N37" s="67" t="n">
        <f aca="false">0.0068*RK36/12</f>
        <v>0</v>
      </c>
      <c r="O37" s="68" t="n">
        <v>-434591.493624141</v>
      </c>
    </row>
    <row r="38" customFormat="false" ht="15" hidden="false" customHeight="false" outlineLevel="0" collapsed="false">
      <c r="A38" s="10" t="n">
        <v>46266</v>
      </c>
      <c r="B38" s="16" t="n">
        <v>33000</v>
      </c>
      <c r="C38" s="16" t="n">
        <v>123750</v>
      </c>
      <c r="I38" s="16" t="n">
        <v>125440</v>
      </c>
      <c r="J38" s="16" t="n">
        <v>282190</v>
      </c>
      <c r="K38" s="66" t="n">
        <v>0.1</v>
      </c>
      <c r="L38" s="39" t="n">
        <f aca="false">K38*L$4</f>
        <v>0</v>
      </c>
      <c r="M38" s="67" t="n">
        <f aca="false">AXH38</f>
        <v>0</v>
      </c>
      <c r="N38" s="67" t="n">
        <f aca="false">0.0068*RK37/12</f>
        <v>0</v>
      </c>
      <c r="O38" s="68" t="n">
        <v>-409029.086391933</v>
      </c>
    </row>
    <row r="39" customFormat="false" ht="15" hidden="false" customHeight="false" outlineLevel="0" collapsed="false">
      <c r="A39" s="13" t="n">
        <v>46296</v>
      </c>
      <c r="B39" s="16" t="n">
        <v>16500</v>
      </c>
      <c r="C39" s="16" t="n">
        <v>132000</v>
      </c>
      <c r="F39" s="16" t="n">
        <v>905000</v>
      </c>
      <c r="H39" s="16" t="n">
        <v>274500</v>
      </c>
      <c r="I39" s="16" t="n">
        <v>24500</v>
      </c>
      <c r="J39" s="16" t="n">
        <v>1352500</v>
      </c>
      <c r="K39" s="69" t="n">
        <v>0.02</v>
      </c>
      <c r="L39" s="42" t="n">
        <f aca="false">K39*L$5</f>
        <v>0</v>
      </c>
      <c r="M39" s="70" t="n">
        <f aca="false">AXH39</f>
        <v>0</v>
      </c>
      <c r="N39" s="70" t="n">
        <f aca="false">0.0068*RK38/12</f>
        <v>0</v>
      </c>
      <c r="O39" s="71" t="n">
        <v>-672217.214333362</v>
      </c>
    </row>
    <row r="40" customFormat="false" ht="15" hidden="false" customHeight="false" outlineLevel="0" collapsed="false">
      <c r="A40" s="13" t="n">
        <v>46327</v>
      </c>
      <c r="B40" s="16" t="n">
        <v>16500</v>
      </c>
      <c r="C40" s="16" t="n">
        <v>132000</v>
      </c>
      <c r="F40" s="16" t="n">
        <v>1448000</v>
      </c>
      <c r="H40" s="16" t="n">
        <v>549000</v>
      </c>
      <c r="I40" s="16" t="n">
        <v>12250</v>
      </c>
      <c r="J40" s="16" t="n">
        <v>2157750</v>
      </c>
      <c r="K40" s="69" t="n">
        <v>0.05</v>
      </c>
      <c r="L40" s="42" t="n">
        <f aca="false">K40*L$5</f>
        <v>0</v>
      </c>
      <c r="M40" s="70" t="n">
        <f aca="false">AXH40</f>
        <v>0</v>
      </c>
      <c r="N40" s="70" t="n">
        <f aca="false">0.0068*RK39/12</f>
        <v>0</v>
      </c>
      <c r="O40" s="71" t="n">
        <v>-648910.367254815</v>
      </c>
    </row>
    <row r="41" customFormat="false" ht="15" hidden="false" customHeight="false" outlineLevel="0" collapsed="false">
      <c r="A41" s="13" t="n">
        <v>46357</v>
      </c>
      <c r="B41" s="16" t="n">
        <v>16500</v>
      </c>
      <c r="C41" s="16" t="n">
        <v>132000</v>
      </c>
      <c r="F41" s="16" t="n">
        <v>1267000</v>
      </c>
      <c r="H41" s="16" t="n">
        <v>91500</v>
      </c>
      <c r="I41" s="16" t="n">
        <v>4900</v>
      </c>
      <c r="J41" s="16" t="n">
        <v>1511900</v>
      </c>
      <c r="K41" s="69" t="n">
        <v>0.1</v>
      </c>
      <c r="L41" s="42" t="n">
        <f aca="false">K41*L$5</f>
        <v>0</v>
      </c>
      <c r="M41" s="70" t="n">
        <f aca="false">AXH41</f>
        <v>0</v>
      </c>
      <c r="N41" s="70" t="n">
        <f aca="false">0.0068*RK40/12</f>
        <v>0</v>
      </c>
      <c r="O41" s="71" t="n">
        <v>-635581.673974193</v>
      </c>
    </row>
    <row r="42" customFormat="false" ht="15" hidden="false" customHeight="false" outlineLevel="0" collapsed="false">
      <c r="A42" s="13" t="n">
        <v>46388</v>
      </c>
      <c r="B42" s="16" t="n">
        <v>16500</v>
      </c>
      <c r="C42" s="16" t="n">
        <v>132000</v>
      </c>
      <c r="I42" s="16" t="n">
        <v>4900</v>
      </c>
      <c r="J42" s="16" t="n">
        <v>153400</v>
      </c>
      <c r="K42" s="69" t="n">
        <v>0.15</v>
      </c>
      <c r="L42" s="42" t="n">
        <f aca="false">K42*L$5</f>
        <v>0</v>
      </c>
      <c r="M42" s="70" t="n">
        <f aca="false">AXH42</f>
        <v>0</v>
      </c>
      <c r="N42" s="70" t="n">
        <f aca="false">0.0068*RK41/12</f>
        <v>0</v>
      </c>
      <c r="O42" s="71" t="n">
        <v>-586200.815965623</v>
      </c>
    </row>
    <row r="43" customFormat="false" ht="15" hidden="false" customHeight="false" outlineLevel="0" collapsed="false">
      <c r="A43" s="13" t="n">
        <v>46419</v>
      </c>
      <c r="B43" s="16" t="n">
        <v>16500</v>
      </c>
      <c r="C43" s="16" t="n">
        <v>132000</v>
      </c>
      <c r="I43" s="16" t="n">
        <v>4900</v>
      </c>
      <c r="J43" s="16" t="n">
        <v>153400</v>
      </c>
      <c r="K43" s="69" t="n">
        <v>0.15</v>
      </c>
      <c r="L43" s="42" t="n">
        <f aca="false">K43*L$5</f>
        <v>0</v>
      </c>
      <c r="M43" s="70" t="n">
        <f aca="false">AXH43</f>
        <v>0</v>
      </c>
      <c r="N43" s="70" t="n">
        <f aca="false">0.0068*RK42/12</f>
        <v>0</v>
      </c>
      <c r="O43" s="71" t="n">
        <v>-526162.922609649</v>
      </c>
    </row>
    <row r="44" customFormat="false" ht="15" hidden="false" customHeight="false" outlineLevel="0" collapsed="false">
      <c r="A44" s="13" t="n">
        <v>46447</v>
      </c>
      <c r="B44" s="16" t="n">
        <v>16500</v>
      </c>
      <c r="C44" s="16" t="n">
        <v>132000</v>
      </c>
      <c r="D44" s="16" t="n">
        <v>126000</v>
      </c>
      <c r="I44" s="16" t="n">
        <v>4900</v>
      </c>
      <c r="J44" s="16" t="n">
        <v>279400</v>
      </c>
      <c r="K44" s="69" t="n">
        <v>0.1</v>
      </c>
      <c r="L44" s="42" t="n">
        <f aca="false">K44*L$5</f>
        <v>0</v>
      </c>
      <c r="M44" s="70" t="n">
        <f aca="false">AXH44</f>
        <v>0</v>
      </c>
      <c r="N44" s="70" t="n">
        <f aca="false">0.0068*RK43/12</f>
        <v>0</v>
      </c>
      <c r="O44" s="71" t="n">
        <v>-575837.524702538</v>
      </c>
    </row>
    <row r="45" customFormat="false" ht="15" hidden="false" customHeight="false" outlineLevel="0" collapsed="false">
      <c r="A45" s="13" t="n">
        <v>46478</v>
      </c>
      <c r="B45" s="16" t="n">
        <v>16500</v>
      </c>
      <c r="C45" s="16" t="n">
        <v>132000</v>
      </c>
      <c r="D45" s="16" t="n">
        <v>189000</v>
      </c>
      <c r="I45" s="16" t="n">
        <v>4900</v>
      </c>
      <c r="J45" s="16" t="n">
        <v>342400</v>
      </c>
      <c r="K45" s="69" t="n">
        <v>0.03</v>
      </c>
      <c r="L45" s="42" t="n">
        <f aca="false">K45*L$5</f>
        <v>0</v>
      </c>
      <c r="M45" s="70" t="n">
        <f aca="false">AXH45</f>
        <v>0</v>
      </c>
      <c r="N45" s="70" t="n">
        <f aca="false">0.0068*RK44/12</f>
        <v>0</v>
      </c>
      <c r="O45" s="71" t="n">
        <v>-552632.562343499</v>
      </c>
    </row>
    <row r="46" customFormat="false" ht="15" hidden="false" customHeight="false" outlineLevel="0" collapsed="false">
      <c r="A46" s="13" t="n">
        <v>46508</v>
      </c>
      <c r="B46" s="16" t="n">
        <v>16500</v>
      </c>
      <c r="C46" s="16" t="n">
        <v>132000</v>
      </c>
      <c r="I46" s="16" t="n">
        <v>4900</v>
      </c>
      <c r="J46" s="16" t="n">
        <v>153400</v>
      </c>
      <c r="K46" s="69" t="n">
        <v>0.02</v>
      </c>
      <c r="L46" s="42" t="n">
        <f aca="false">K46*L$5</f>
        <v>0</v>
      </c>
      <c r="M46" s="70" t="n">
        <f aca="false">AXH46</f>
        <v>0</v>
      </c>
      <c r="N46" s="70" t="n">
        <f aca="false">0.0068*RK45/12</f>
        <v>0</v>
      </c>
      <c r="O46" s="71" t="n">
        <v>-559435.216113168</v>
      </c>
    </row>
    <row r="47" customFormat="false" ht="15" hidden="false" customHeight="false" outlineLevel="0" collapsed="false">
      <c r="A47" s="13" t="n">
        <v>46539</v>
      </c>
      <c r="B47" s="16" t="n">
        <v>16500</v>
      </c>
      <c r="C47" s="16" t="n">
        <v>132000</v>
      </c>
      <c r="I47" s="16" t="n">
        <v>9800</v>
      </c>
      <c r="J47" s="16" t="n">
        <v>158300</v>
      </c>
      <c r="K47" s="69" t="n">
        <v>0.05</v>
      </c>
      <c r="L47" s="42" t="n">
        <f aca="false">K47*L$5</f>
        <v>0</v>
      </c>
      <c r="M47" s="70" t="n">
        <f aca="false">AXH47</f>
        <v>0</v>
      </c>
      <c r="N47" s="70" t="n">
        <f aca="false">0.0068*RK46/12</f>
        <v>0</v>
      </c>
      <c r="O47" s="71" t="n">
        <v>-531509.965376767</v>
      </c>
    </row>
    <row r="48" customFormat="false" ht="15" hidden="false" customHeight="false" outlineLevel="0" collapsed="false">
      <c r="A48" s="13" t="n">
        <v>46569</v>
      </c>
      <c r="B48" s="16" t="n">
        <v>16500</v>
      </c>
      <c r="C48" s="16" t="n">
        <v>132000</v>
      </c>
      <c r="I48" s="16" t="n">
        <v>29400</v>
      </c>
      <c r="J48" s="16" t="n">
        <v>177900</v>
      </c>
      <c r="K48" s="69" t="n">
        <v>0.09</v>
      </c>
      <c r="L48" s="42" t="n">
        <f aca="false">K48*L$5</f>
        <v>0</v>
      </c>
      <c r="M48" s="70" t="n">
        <f aca="false">AXH48</f>
        <v>0</v>
      </c>
      <c r="N48" s="70" t="n">
        <f aca="false">0.0068*RK47/12</f>
        <v>0</v>
      </c>
      <c r="O48" s="71" t="n">
        <v>-544725.349839573</v>
      </c>
    </row>
    <row r="49" customFormat="false" ht="15" hidden="false" customHeight="false" outlineLevel="0" collapsed="false">
      <c r="A49" s="13" t="n">
        <v>46600</v>
      </c>
      <c r="B49" s="16" t="n">
        <v>16500</v>
      </c>
      <c r="C49" s="16" t="n">
        <v>132000</v>
      </c>
      <c r="I49" s="16" t="n">
        <v>61250</v>
      </c>
      <c r="J49" s="16" t="n">
        <v>209750</v>
      </c>
      <c r="K49" s="69" t="n">
        <v>0.14</v>
      </c>
      <c r="L49" s="42" t="n">
        <f aca="false">K49*L$5</f>
        <v>0</v>
      </c>
      <c r="M49" s="70" t="n">
        <f aca="false">AXH49</f>
        <v>0</v>
      </c>
      <c r="N49" s="70" t="n">
        <f aca="false">0.0068*RK48/12</f>
        <v>0</v>
      </c>
      <c r="O49" s="71" t="n">
        <v>-531498.860744466</v>
      </c>
    </row>
    <row r="50" customFormat="false" ht="15" hidden="false" customHeight="false" outlineLevel="0" collapsed="false">
      <c r="A50" s="13" t="n">
        <v>46631</v>
      </c>
      <c r="B50" s="16" t="n">
        <v>16500</v>
      </c>
      <c r="C50" s="16" t="n">
        <v>132000</v>
      </c>
      <c r="I50" s="16" t="n">
        <v>78400</v>
      </c>
      <c r="J50" s="16" t="n">
        <v>226900</v>
      </c>
      <c r="K50" s="69" t="n">
        <v>0.1</v>
      </c>
      <c r="L50" s="42" t="n">
        <f aca="false">K50*L$5</f>
        <v>0</v>
      </c>
      <c r="M50" s="70" t="n">
        <f aca="false">AXH50</f>
        <v>0</v>
      </c>
      <c r="N50" s="70" t="n">
        <f aca="false">0.0068*RK49/12</f>
        <v>0</v>
      </c>
      <c r="O50" s="71" t="n">
        <v>-512646.443675226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57"/>
  <sheetViews>
    <sheetView showFormulas="false" showGridLines="true" showRowColHeaders="true" showZeros="true" rightToLeft="false" tabSelected="true" showOutlineSymbols="true" defaultGridColor="true" view="normal" topLeftCell="A1" colorId="64" zoomScale="77" zoomScaleNormal="77" zoomScalePageLayoutView="100" workbookViewId="0">
      <selection pane="topLeft" activeCell="J2" activeCellId="0" sqref="J2"/>
    </sheetView>
  </sheetViews>
  <sheetFormatPr defaultColWidth="10.4609375" defaultRowHeight="15" zeroHeight="false" outlineLevelRow="0" outlineLevelCol="0"/>
  <sheetData>
    <row r="1" customFormat="false" ht="15" hidden="false" customHeight="false" outlineLevel="0" collapsed="false">
      <c r="A1" s="16" t="s">
        <v>169</v>
      </c>
      <c r="B1" s="16" t="s">
        <v>170</v>
      </c>
      <c r="C1" s="16" t="s">
        <v>171</v>
      </c>
      <c r="D1" s="16" t="s">
        <v>7</v>
      </c>
      <c r="E1" s="16" t="s">
        <v>8</v>
      </c>
      <c r="F1" s="16" t="s">
        <v>9</v>
      </c>
      <c r="G1" s="16" t="s">
        <v>172</v>
      </c>
      <c r="H1" s="16" t="s">
        <v>11</v>
      </c>
      <c r="I1" s="16" t="s">
        <v>4</v>
      </c>
      <c r="J1" s="16" t="s">
        <v>173</v>
      </c>
      <c r="K1" s="16" t="s">
        <v>174</v>
      </c>
      <c r="L1" s="16" t="s">
        <v>28</v>
      </c>
      <c r="M1" s="16" t="s">
        <v>29</v>
      </c>
      <c r="N1" s="16" t="s">
        <v>30</v>
      </c>
      <c r="O1" s="1" t="s">
        <v>175</v>
      </c>
      <c r="P1" s="0" t="s">
        <v>176</v>
      </c>
      <c r="Q1" s="0" t="s">
        <v>177</v>
      </c>
      <c r="R1" s="0" t="s">
        <v>178</v>
      </c>
    </row>
    <row r="2" customFormat="false" ht="15" hidden="false" customHeight="false" outlineLevel="0" collapsed="false">
      <c r="A2" s="2" t="n">
        <v>45170</v>
      </c>
      <c r="J2" s="16"/>
      <c r="K2" s="23"/>
      <c r="M2" s="58"/>
      <c r="N2" s="58"/>
      <c r="O2" s="1"/>
    </row>
    <row r="3" customFormat="false" ht="15" hidden="false" customHeight="false" outlineLevel="0" collapsed="false">
      <c r="A3" s="3" t="n">
        <v>45200</v>
      </c>
      <c r="B3" s="16" t="n">
        <v>8250</v>
      </c>
      <c r="C3" s="16" t="n">
        <v>103125</v>
      </c>
      <c r="E3" s="16" t="n">
        <v>9900</v>
      </c>
      <c r="F3" s="16" t="n">
        <v>691193.75</v>
      </c>
      <c r="G3" s="16" t="n">
        <v>1484356.5</v>
      </c>
      <c r="H3" s="16" t="n">
        <v>187758</v>
      </c>
      <c r="I3" s="16" t="n">
        <v>39200</v>
      </c>
      <c r="J3" s="16" t="n">
        <v>2523783.25</v>
      </c>
      <c r="K3" s="59"/>
      <c r="L3" s="29"/>
      <c r="M3" s="60" t="n">
        <v>123525</v>
      </c>
      <c r="N3" s="60" t="n">
        <v>27540</v>
      </c>
      <c r="O3" s="61" t="n">
        <v>-586146.113164053</v>
      </c>
      <c r="P3" s="0" t="n">
        <v>-586146.113164055</v>
      </c>
      <c r="Q3" s="72" t="n">
        <v>-586146.113164053</v>
      </c>
      <c r="R3" s="72" t="n">
        <v>-586146.113164053</v>
      </c>
    </row>
    <row r="4" customFormat="false" ht="15" hidden="false" customHeight="false" outlineLevel="0" collapsed="false">
      <c r="A4" s="3" t="n">
        <v>45231</v>
      </c>
      <c r="B4" s="16" t="n">
        <v>8250</v>
      </c>
      <c r="C4" s="16" t="n">
        <v>103125</v>
      </c>
      <c r="F4" s="16" t="n">
        <v>1105910</v>
      </c>
      <c r="H4" s="16" t="n">
        <v>375516</v>
      </c>
      <c r="I4" s="16" t="n">
        <v>19600</v>
      </c>
      <c r="J4" s="16" t="n">
        <v>1612401</v>
      </c>
      <c r="K4" s="62" t="n">
        <v>0.05</v>
      </c>
      <c r="L4" s="34" t="n">
        <v>62500</v>
      </c>
      <c r="M4" s="60" t="n">
        <v>123768.951578457</v>
      </c>
      <c r="N4" s="60" t="n">
        <v>27594.3892043773</v>
      </c>
      <c r="O4" s="61" t="n">
        <v>-565147.981013535</v>
      </c>
      <c r="P4" s="0" t="n">
        <v>-565147.981013535</v>
      </c>
      <c r="Q4" s="72" t="n">
        <v>-565147.981013535</v>
      </c>
      <c r="R4" s="72" t="n">
        <v>-565147.981013535</v>
      </c>
    </row>
    <row r="5" customFormat="false" ht="15" hidden="false" customHeight="false" outlineLevel="0" collapsed="false">
      <c r="A5" s="3" t="n">
        <v>45261</v>
      </c>
      <c r="B5" s="16" t="n">
        <v>8250</v>
      </c>
      <c r="C5" s="16" t="n">
        <v>103125</v>
      </c>
      <c r="F5" s="16" t="n">
        <v>967671.25</v>
      </c>
      <c r="H5" s="16" t="n">
        <v>62586</v>
      </c>
      <c r="I5" s="16" t="n">
        <v>7840</v>
      </c>
      <c r="J5" s="16" t="n">
        <v>1149472.25</v>
      </c>
      <c r="K5" s="62" t="n">
        <v>0.1</v>
      </c>
      <c r="L5" s="34" t="n">
        <v>125000</v>
      </c>
      <c r="M5" s="60" t="n">
        <v>123853.892158394</v>
      </c>
      <c r="N5" s="60" t="n">
        <v>27613.3267762976</v>
      </c>
      <c r="O5" s="61" t="n">
        <v>-580734.810847556</v>
      </c>
      <c r="P5" s="0" t="n">
        <v>-580734.810847556</v>
      </c>
      <c r="Q5" s="72" t="n">
        <v>-580734.810847556</v>
      </c>
      <c r="R5" s="72" t="n">
        <v>-580734.810847556</v>
      </c>
    </row>
    <row r="6" customFormat="false" ht="15" hidden="false" customHeight="false" outlineLevel="0" collapsed="false">
      <c r="A6" s="3" t="n">
        <v>45292</v>
      </c>
      <c r="B6" s="16" t="n">
        <v>8250</v>
      </c>
      <c r="C6" s="16" t="n">
        <v>103125</v>
      </c>
      <c r="I6" s="16" t="n">
        <v>7840</v>
      </c>
      <c r="J6" s="16" t="n">
        <v>119215</v>
      </c>
      <c r="K6" s="62" t="n">
        <v>0.15</v>
      </c>
      <c r="L6" s="34" t="n">
        <v>187500</v>
      </c>
      <c r="M6" s="60" t="n">
        <v>111402.47059535</v>
      </c>
      <c r="N6" s="60" t="n">
        <v>27596.9690363708</v>
      </c>
      <c r="O6" s="61" t="n">
        <v>-572735.300865928</v>
      </c>
      <c r="P6" s="0" t="n">
        <v>-572735.300865928</v>
      </c>
      <c r="Q6" s="72" t="n">
        <v>-572735.300865928</v>
      </c>
      <c r="R6" s="72" t="n">
        <v>-572735.300865928</v>
      </c>
    </row>
    <row r="7" customFormat="false" ht="15" hidden="false" customHeight="false" outlineLevel="0" collapsed="false">
      <c r="A7" s="3" t="n">
        <v>45323</v>
      </c>
      <c r="B7" s="16" t="n">
        <v>8250</v>
      </c>
      <c r="C7" s="16" t="n">
        <v>103125</v>
      </c>
      <c r="I7" s="16" t="n">
        <v>7840</v>
      </c>
      <c r="J7" s="16" t="n">
        <v>119215</v>
      </c>
      <c r="K7" s="62" t="n">
        <v>0.15</v>
      </c>
      <c r="L7" s="34" t="n">
        <v>187500</v>
      </c>
      <c r="M7" s="60" t="n">
        <v>111193.654528301</v>
      </c>
      <c r="N7" s="60" t="n">
        <v>27545.2404660273</v>
      </c>
      <c r="O7" s="61" t="n">
        <v>-514084.176880205</v>
      </c>
      <c r="P7" s="0" t="n">
        <v>-514084.176880205</v>
      </c>
      <c r="Q7" s="72" t="n">
        <v>-514084.176880205</v>
      </c>
      <c r="R7" s="72" t="n">
        <v>-514084.176880205</v>
      </c>
    </row>
    <row r="8" customFormat="false" ht="15" hidden="false" customHeight="false" outlineLevel="0" collapsed="false">
      <c r="A8" s="3" t="n">
        <v>45352</v>
      </c>
      <c r="B8" s="16" t="n">
        <v>8250</v>
      </c>
      <c r="C8" s="16" t="n">
        <v>103125</v>
      </c>
      <c r="D8" s="16" t="n">
        <v>95256</v>
      </c>
      <c r="I8" s="16" t="n">
        <v>7840</v>
      </c>
      <c r="J8" s="16" t="n">
        <v>214471</v>
      </c>
      <c r="K8" s="62" t="n">
        <v>0.1</v>
      </c>
      <c r="L8" s="34" t="n">
        <v>125000</v>
      </c>
      <c r="M8" s="60" t="n">
        <v>110956.336507625</v>
      </c>
      <c r="N8" s="60" t="n">
        <v>27486.4513024352</v>
      </c>
      <c r="O8" s="61" t="n">
        <v>-558758.301349085</v>
      </c>
      <c r="P8" s="0" t="n">
        <v>-558758.301349085</v>
      </c>
      <c r="Q8" s="72" t="n">
        <v>-558758.301349085</v>
      </c>
      <c r="R8" s="72" t="n">
        <v>-558758.301349085</v>
      </c>
    </row>
    <row r="9" customFormat="false" ht="15" hidden="false" customHeight="false" outlineLevel="0" collapsed="false">
      <c r="A9" s="3" t="n">
        <v>45383</v>
      </c>
      <c r="B9" s="16" t="n">
        <v>8250</v>
      </c>
      <c r="C9" s="16" t="n">
        <v>103125</v>
      </c>
      <c r="D9" s="16" t="n">
        <v>142884</v>
      </c>
      <c r="I9" s="16" t="n">
        <v>7840</v>
      </c>
      <c r="J9" s="16" t="n">
        <v>262099</v>
      </c>
      <c r="K9" s="62" t="n">
        <v>0.03</v>
      </c>
      <c r="L9" s="34" t="n">
        <v>37500</v>
      </c>
      <c r="M9" s="60" t="n">
        <v>110861.332629892</v>
      </c>
      <c r="N9" s="60" t="n">
        <v>27462.9166441992</v>
      </c>
      <c r="O9" s="61" t="n">
        <v>-539751.617448715</v>
      </c>
      <c r="P9" s="0" t="n">
        <v>-539751.617448715</v>
      </c>
      <c r="Q9" s="72" t="n">
        <v>-539751.617448715</v>
      </c>
      <c r="R9" s="72" t="n">
        <v>-539751.617448715</v>
      </c>
    </row>
    <row r="10" customFormat="false" ht="15" hidden="false" customHeight="false" outlineLevel="0" collapsed="false">
      <c r="A10" s="3" t="n">
        <v>45413</v>
      </c>
      <c r="B10" s="16" t="n">
        <v>8250</v>
      </c>
      <c r="C10" s="16" t="n">
        <v>103125</v>
      </c>
      <c r="I10" s="16" t="n">
        <v>7840</v>
      </c>
      <c r="J10" s="16" t="n">
        <v>119215</v>
      </c>
      <c r="K10" s="62" t="n">
        <v>0.02</v>
      </c>
      <c r="L10" s="34" t="n">
        <v>25000</v>
      </c>
      <c r="M10" s="60" t="n">
        <v>110732.281662021</v>
      </c>
      <c r="N10" s="60" t="n">
        <v>27488.5966808718</v>
      </c>
      <c r="O10" s="61" t="n">
        <v>-544453.104135296</v>
      </c>
      <c r="P10" s="0" t="n">
        <v>-544453.104135296</v>
      </c>
      <c r="Q10" s="72" t="n">
        <v>-544453.104135296</v>
      </c>
      <c r="R10" s="72" t="n">
        <v>-544453.104135296</v>
      </c>
    </row>
    <row r="11" customFormat="false" ht="15" hidden="false" customHeight="false" outlineLevel="0" collapsed="false">
      <c r="A11" s="3" t="n">
        <v>45444</v>
      </c>
      <c r="B11" s="16" t="n">
        <v>8250</v>
      </c>
      <c r="C11" s="16" t="n">
        <v>103125</v>
      </c>
      <c r="I11" s="16" t="n">
        <v>15680</v>
      </c>
      <c r="J11" s="16" t="n">
        <v>127055</v>
      </c>
      <c r="K11" s="62" t="n">
        <v>0.05</v>
      </c>
      <c r="L11" s="34" t="n">
        <v>62500</v>
      </c>
      <c r="M11" s="60" t="n">
        <v>110555.354397603</v>
      </c>
      <c r="N11" s="60" t="n">
        <v>27520.3612897685</v>
      </c>
      <c r="O11" s="61" t="n">
        <v>-525798.677747071</v>
      </c>
      <c r="P11" s="0" t="n">
        <v>-525798.677747071</v>
      </c>
      <c r="Q11" s="72" t="n">
        <v>-525798.677747071</v>
      </c>
      <c r="R11" s="72" t="n">
        <v>-525798.677747071</v>
      </c>
    </row>
    <row r="12" customFormat="false" ht="15" hidden="false" customHeight="false" outlineLevel="0" collapsed="false">
      <c r="A12" s="3" t="n">
        <v>45474</v>
      </c>
      <c r="B12" s="16" t="n">
        <v>8250</v>
      </c>
      <c r="C12" s="16" t="n">
        <v>103125</v>
      </c>
      <c r="I12" s="16" t="n">
        <v>47040</v>
      </c>
      <c r="J12" s="16" t="n">
        <v>158415</v>
      </c>
      <c r="K12" s="62" t="n">
        <v>0.1</v>
      </c>
      <c r="L12" s="34" t="n">
        <v>125000</v>
      </c>
      <c r="M12" s="60" t="n">
        <v>109844.884723481</v>
      </c>
      <c r="N12" s="60" t="n">
        <v>27527.2911749804</v>
      </c>
      <c r="O12" s="61" t="n">
        <v>-539464.051146603</v>
      </c>
      <c r="P12" s="0" t="n">
        <v>-540084.012543961</v>
      </c>
      <c r="Q12" s="72" t="n">
        <v>-539464.051146603</v>
      </c>
      <c r="R12" s="72" t="n">
        <v>-539464.051146603</v>
      </c>
    </row>
    <row r="13" customFormat="false" ht="15" hidden="false" customHeight="false" outlineLevel="0" collapsed="false">
      <c r="A13" s="3" t="n">
        <v>45505</v>
      </c>
      <c r="B13" s="16" t="n">
        <v>8250</v>
      </c>
      <c r="C13" s="16" t="n">
        <v>103125</v>
      </c>
      <c r="I13" s="16" t="n">
        <v>98000</v>
      </c>
      <c r="J13" s="16" t="n">
        <v>209375</v>
      </c>
      <c r="K13" s="62" t="n">
        <v>0.15</v>
      </c>
      <c r="L13" s="34" t="n">
        <v>187500</v>
      </c>
      <c r="M13" s="60" t="n">
        <v>108700.478447274</v>
      </c>
      <c r="N13" s="60" t="n">
        <v>27477.3199503875</v>
      </c>
      <c r="O13" s="61" t="n">
        <v>-525010.879510708</v>
      </c>
      <c r="P13" s="0" t="n">
        <v>-525629.914864071</v>
      </c>
      <c r="Q13" s="72" t="n">
        <v>-525010.879510708</v>
      </c>
      <c r="R13" s="72" t="n">
        <v>-525010.879510708</v>
      </c>
    </row>
    <row r="14" customFormat="false" ht="15" hidden="false" customHeight="false" outlineLevel="0" collapsed="false">
      <c r="A14" s="3" t="n">
        <v>45536</v>
      </c>
      <c r="B14" s="16" t="n">
        <v>8250</v>
      </c>
      <c r="C14" s="16" t="n">
        <v>103125</v>
      </c>
      <c r="I14" s="16" t="n">
        <v>125440</v>
      </c>
      <c r="J14" s="16" t="n">
        <v>236815</v>
      </c>
      <c r="K14" s="62" t="n">
        <v>0.1</v>
      </c>
      <c r="L14" s="34" t="n">
        <v>125000</v>
      </c>
      <c r="M14" s="60" t="n">
        <v>107193.445838336</v>
      </c>
      <c r="N14" s="60" t="n">
        <v>27383.3517425122</v>
      </c>
      <c r="O14" s="61" t="n">
        <v>-498933.169287789</v>
      </c>
      <c r="P14" s="0" t="n">
        <v>-497915.321373051</v>
      </c>
      <c r="Q14" s="72" t="n">
        <v>-498933.169287789</v>
      </c>
      <c r="R14" s="72" t="n">
        <v>-498933.169287789</v>
      </c>
    </row>
    <row r="15" customFormat="false" ht="15" hidden="false" customHeight="false" outlineLevel="0" collapsed="false">
      <c r="A15" s="7" t="n">
        <v>45566</v>
      </c>
      <c r="B15" s="16" t="n">
        <v>16500</v>
      </c>
      <c r="C15" s="16" t="n">
        <v>115500</v>
      </c>
      <c r="E15" s="16" t="n">
        <v>9900</v>
      </c>
      <c r="F15" s="16" t="n">
        <v>678750</v>
      </c>
      <c r="G15" s="16" t="n">
        <v>287613.316603454</v>
      </c>
      <c r="H15" s="16" t="n">
        <v>192150</v>
      </c>
      <c r="I15" s="16" t="n">
        <v>39200</v>
      </c>
      <c r="J15" s="16" t="n">
        <v>1339613.31660345</v>
      </c>
      <c r="K15" s="63" t="n">
        <v>0.02</v>
      </c>
      <c r="L15" s="36" t="n">
        <v>40000</v>
      </c>
      <c r="M15" s="64" t="n">
        <v>104377.000919405</v>
      </c>
      <c r="N15" s="64" t="n">
        <v>27306.4560828664</v>
      </c>
      <c r="O15" s="65" t="n">
        <v>-583124.837816003</v>
      </c>
      <c r="P15" s="0" t="n">
        <v>-573377.283117531</v>
      </c>
      <c r="Q15" s="73" t="n">
        <v>-576724.295210622</v>
      </c>
      <c r="R15" s="73" t="n">
        <v>-640929.746242246</v>
      </c>
    </row>
    <row r="16" customFormat="false" ht="15" hidden="false" customHeight="false" outlineLevel="0" collapsed="false">
      <c r="A16" s="7" t="n">
        <v>45597</v>
      </c>
      <c r="B16" s="16" t="n">
        <v>16500</v>
      </c>
      <c r="C16" s="16" t="n">
        <v>115500</v>
      </c>
      <c r="F16" s="16" t="n">
        <v>1086000</v>
      </c>
      <c r="H16" s="16" t="n">
        <v>384300</v>
      </c>
      <c r="I16" s="16" t="n">
        <v>19600</v>
      </c>
      <c r="J16" s="16" t="n">
        <v>1621900</v>
      </c>
      <c r="K16" s="63" t="n">
        <v>0.05</v>
      </c>
      <c r="L16" s="36" t="n">
        <v>100000</v>
      </c>
      <c r="M16" s="64" t="n">
        <v>100994.976482686</v>
      </c>
      <c r="N16" s="64" t="n">
        <v>27147.3013102786</v>
      </c>
      <c r="O16" s="65" t="n">
        <v>-563423.71531592</v>
      </c>
      <c r="P16" s="0" t="n">
        <v>-553410.559877797</v>
      </c>
      <c r="Q16" s="73" t="n">
        <v>-563471.144700242</v>
      </c>
      <c r="R16" s="73" t="n">
        <v>-591058.152153782</v>
      </c>
    </row>
    <row r="17" customFormat="false" ht="15" hidden="false" customHeight="false" outlineLevel="0" collapsed="false">
      <c r="A17" s="7" t="n">
        <v>45627</v>
      </c>
      <c r="B17" s="16" t="n">
        <v>16500</v>
      </c>
      <c r="C17" s="16" t="n">
        <v>115500</v>
      </c>
      <c r="F17" s="16" t="n">
        <v>950250</v>
      </c>
      <c r="H17" s="16" t="n">
        <v>64050</v>
      </c>
      <c r="I17" s="16" t="n">
        <v>7840</v>
      </c>
      <c r="J17" s="16" t="n">
        <v>1154140</v>
      </c>
      <c r="K17" s="63" t="n">
        <v>0.1</v>
      </c>
      <c r="L17" s="36" t="n">
        <v>200000</v>
      </c>
      <c r="M17" s="64" t="n">
        <v>96667.8720827509</v>
      </c>
      <c r="N17" s="64" t="n">
        <v>27106.4897681174</v>
      </c>
      <c r="O17" s="65" t="n">
        <v>-571145.514689785</v>
      </c>
      <c r="P17" s="0" t="n">
        <v>-559511.797619817</v>
      </c>
      <c r="Q17" s="73" t="n">
        <v>-572276.124825111</v>
      </c>
      <c r="R17" s="73" t="n">
        <v>-600605.083433362</v>
      </c>
    </row>
    <row r="18" customFormat="false" ht="15" hidden="false" customHeight="false" outlineLevel="0" collapsed="false">
      <c r="A18" s="7" t="n">
        <v>45658</v>
      </c>
      <c r="B18" s="16" t="n">
        <v>16500</v>
      </c>
      <c r="C18" s="16" t="n">
        <v>115500</v>
      </c>
      <c r="I18" s="16" t="n">
        <v>7840</v>
      </c>
      <c r="J18" s="16" t="n">
        <v>139840</v>
      </c>
      <c r="K18" s="63" t="n">
        <v>0.15</v>
      </c>
      <c r="L18" s="36" t="n">
        <v>300000</v>
      </c>
      <c r="M18" s="64" t="n">
        <v>92031.6022849646</v>
      </c>
      <c r="N18" s="64" t="n">
        <v>27025.0852223001</v>
      </c>
      <c r="O18" s="65" t="n">
        <v>-555668.131952976</v>
      </c>
      <c r="P18" s="0" t="n">
        <v>-544646.792232707</v>
      </c>
      <c r="Q18" s="73" t="n">
        <v>-558468.672803197</v>
      </c>
      <c r="R18" s="73" t="n">
        <v>-582285.252050455</v>
      </c>
    </row>
    <row r="19" customFormat="false" ht="15" hidden="false" customHeight="false" outlineLevel="0" collapsed="false">
      <c r="A19" s="7" t="n">
        <v>45689</v>
      </c>
      <c r="B19" s="16" t="n">
        <v>16500</v>
      </c>
      <c r="C19" s="16" t="n">
        <v>115500</v>
      </c>
      <c r="I19" s="16" t="n">
        <v>7840</v>
      </c>
      <c r="J19" s="16" t="n">
        <v>139840</v>
      </c>
      <c r="K19" s="63" t="n">
        <v>0.15</v>
      </c>
      <c r="L19" s="36" t="n">
        <v>300000</v>
      </c>
      <c r="M19" s="64" t="n">
        <v>87798.7056651712</v>
      </c>
      <c r="N19" s="64" t="n">
        <v>26888.8950057606</v>
      </c>
      <c r="O19" s="65" t="n">
        <v>-484704.871050954</v>
      </c>
      <c r="P19" s="0" t="n">
        <v>-477628.51295371</v>
      </c>
      <c r="Q19" s="73" t="n">
        <v>-491915.110969888</v>
      </c>
      <c r="R19" s="73" t="n">
        <v>-513716.540855676</v>
      </c>
    </row>
    <row r="20" customFormat="false" ht="15" hidden="false" customHeight="false" outlineLevel="0" collapsed="false">
      <c r="A20" s="7" t="n">
        <v>45717</v>
      </c>
      <c r="B20" s="16" t="n">
        <v>16500</v>
      </c>
      <c r="C20" s="16" t="n">
        <v>115500</v>
      </c>
      <c r="D20" s="16" t="n">
        <v>88200</v>
      </c>
      <c r="I20" s="16" t="n">
        <v>7840</v>
      </c>
      <c r="J20" s="16" t="n">
        <v>228040</v>
      </c>
      <c r="K20" s="63" t="n">
        <v>0.1</v>
      </c>
      <c r="L20" s="36" t="n">
        <v>200000</v>
      </c>
      <c r="M20" s="64" t="n">
        <v>83131.6418817334</v>
      </c>
      <c r="N20" s="64" t="n">
        <v>26752.1804188691</v>
      </c>
      <c r="O20" s="65" t="n">
        <v>-516316.45536151</v>
      </c>
      <c r="P20" s="0" t="n">
        <v>-513278.345286202</v>
      </c>
      <c r="Q20" s="73" t="n">
        <v>-530681.69324787</v>
      </c>
      <c r="R20" s="73" t="n">
        <v>-559473.303556771</v>
      </c>
    </row>
    <row r="21" customFormat="false" ht="15" hidden="false" customHeight="false" outlineLevel="0" collapsed="false">
      <c r="A21" s="7" t="n">
        <v>45748</v>
      </c>
      <c r="B21" s="16" t="n">
        <v>16500</v>
      </c>
      <c r="C21" s="16" t="n">
        <v>115500</v>
      </c>
      <c r="D21" s="16" t="n">
        <v>132300</v>
      </c>
      <c r="I21" s="16" t="n">
        <v>7840</v>
      </c>
      <c r="J21" s="16" t="n">
        <v>272140</v>
      </c>
      <c r="K21" s="63" t="n">
        <v>0.03</v>
      </c>
      <c r="L21" s="36" t="n">
        <v>60000</v>
      </c>
      <c r="M21" s="64" t="n">
        <v>77301.4637978622</v>
      </c>
      <c r="N21" s="64" t="n">
        <v>26668.1716647578</v>
      </c>
      <c r="O21" s="65" t="n">
        <v>-483897.778842757</v>
      </c>
      <c r="P21" s="0" t="n">
        <v>-488180.487837976</v>
      </c>
      <c r="Q21" s="73" t="n">
        <v>-504809.068048114</v>
      </c>
      <c r="R21" s="73" t="n">
        <v>-534551.597551215</v>
      </c>
    </row>
    <row r="22" customFormat="false" ht="15" hidden="false" customHeight="false" outlineLevel="0" collapsed="false">
      <c r="A22" s="7" t="n">
        <v>45778</v>
      </c>
      <c r="B22" s="16" t="n">
        <v>16500</v>
      </c>
      <c r="C22" s="16" t="n">
        <v>115500</v>
      </c>
      <c r="I22" s="16" t="n">
        <v>7840</v>
      </c>
      <c r="J22" s="16" t="n">
        <v>139840</v>
      </c>
      <c r="K22" s="63" t="n">
        <v>0.02</v>
      </c>
      <c r="L22" s="36" t="n">
        <v>40000</v>
      </c>
      <c r="M22" s="64" t="n">
        <v>71435.5748657796</v>
      </c>
      <c r="N22" s="64" t="n">
        <v>26657.0378045468</v>
      </c>
      <c r="O22" s="65" t="n">
        <v>-483373.34622146</v>
      </c>
      <c r="P22" s="0" t="n">
        <v>-491608.01812505</v>
      </c>
      <c r="Q22" s="73" t="n">
        <v>-510829.93426568</v>
      </c>
      <c r="R22" s="73" t="n">
        <v>-539204.9858748</v>
      </c>
    </row>
    <row r="23" customFormat="false" ht="15" hidden="false" customHeight="false" outlineLevel="0" collapsed="false">
      <c r="A23" s="7" t="n">
        <v>45809</v>
      </c>
      <c r="B23" s="16" t="n">
        <v>16500</v>
      </c>
      <c r="C23" s="16" t="n">
        <v>115500</v>
      </c>
      <c r="I23" s="16" t="n">
        <v>15680</v>
      </c>
      <c r="J23" s="16" t="n">
        <v>147680</v>
      </c>
      <c r="K23" s="63" t="n">
        <v>0.05</v>
      </c>
      <c r="L23" s="36" t="n">
        <v>100000</v>
      </c>
      <c r="M23" s="64" t="n">
        <v>71445.8542839326</v>
      </c>
      <c r="N23" s="64" t="n">
        <v>26648.1883498228</v>
      </c>
      <c r="O23" s="65" t="n">
        <v>-450663.111157173</v>
      </c>
      <c r="P23" s="0" t="n">
        <v>-456265.490287631</v>
      </c>
      <c r="Q23" s="73" t="n">
        <v>-474118.876611541</v>
      </c>
      <c r="R23" s="73" t="n">
        <v>-507391.045313853</v>
      </c>
    </row>
    <row r="24" customFormat="false" ht="15" hidden="false" customHeight="false" outlineLevel="0" collapsed="false">
      <c r="A24" s="7" t="n">
        <v>45839</v>
      </c>
      <c r="B24" s="16" t="n">
        <v>16500</v>
      </c>
      <c r="C24" s="16" t="n">
        <v>115500</v>
      </c>
      <c r="I24" s="16" t="n">
        <v>47040</v>
      </c>
      <c r="J24" s="16" t="n">
        <v>179040</v>
      </c>
      <c r="K24" s="63" t="n">
        <v>0.09</v>
      </c>
      <c r="L24" s="36" t="n">
        <v>180000</v>
      </c>
      <c r="M24" s="64" t="n">
        <v>71886.8963864371</v>
      </c>
      <c r="N24" s="64" t="n">
        <v>26587.5833138515</v>
      </c>
      <c r="O24" s="65" t="n">
        <v>-443751.382924507</v>
      </c>
      <c r="P24" s="0" t="n">
        <v>-453313.565450389</v>
      </c>
      <c r="Q24" s="73" t="n">
        <v>-477722.45926007</v>
      </c>
      <c r="R24" s="73" t="n">
        <v>-513122.363520427</v>
      </c>
    </row>
    <row r="25" customFormat="false" ht="15" hidden="false" customHeight="false" outlineLevel="0" collapsed="false">
      <c r="A25" s="7" t="n">
        <v>45870</v>
      </c>
      <c r="B25" s="16" t="n">
        <v>16500</v>
      </c>
      <c r="C25" s="16" t="n">
        <v>115500</v>
      </c>
      <c r="I25" s="16" t="n">
        <v>98000</v>
      </c>
      <c r="J25" s="16" t="n">
        <v>230000</v>
      </c>
      <c r="K25" s="63" t="n">
        <v>0.14</v>
      </c>
      <c r="L25" s="36" t="n">
        <v>280000</v>
      </c>
      <c r="M25" s="64" t="n">
        <v>71594.5567151769</v>
      </c>
      <c r="N25" s="64" t="n">
        <v>26430.3359084367</v>
      </c>
      <c r="O25" s="65" t="n">
        <v>-424016.967788773</v>
      </c>
      <c r="P25" s="0" t="n">
        <v>-435572.452101252</v>
      </c>
      <c r="Q25" s="73" t="n">
        <v>-459416.533055771</v>
      </c>
      <c r="R25" s="73" t="n">
        <v>-494920.570165907</v>
      </c>
    </row>
    <row r="26" customFormat="false" ht="15" hidden="false" customHeight="false" outlineLevel="0" collapsed="false">
      <c r="A26" s="7" t="n">
        <v>45901</v>
      </c>
      <c r="B26" s="16" t="n">
        <v>16500</v>
      </c>
      <c r="C26" s="16" t="n">
        <v>115500</v>
      </c>
      <c r="I26" s="16" t="n">
        <v>125440</v>
      </c>
      <c r="J26" s="16" t="n">
        <v>257440</v>
      </c>
      <c r="K26" s="63" t="n">
        <v>0.1</v>
      </c>
      <c r="L26" s="36" t="n">
        <v>200000</v>
      </c>
      <c r="M26" s="64" t="n">
        <v>69306.8172701156</v>
      </c>
      <c r="N26" s="64" t="n">
        <v>26065.8749861218</v>
      </c>
      <c r="O26" s="65" t="n">
        <v>-389878.181408737</v>
      </c>
      <c r="P26" s="0" t="n">
        <v>-402644.336032334</v>
      </c>
      <c r="Q26" s="73" t="n">
        <v>-427149.637856103</v>
      </c>
      <c r="R26" s="73" t="n">
        <v>-466632.417143701</v>
      </c>
    </row>
    <row r="27" customFormat="false" ht="15" hidden="false" customHeight="false" outlineLevel="0" collapsed="false">
      <c r="A27" s="10" t="n">
        <v>45931</v>
      </c>
      <c r="B27" s="16" t="n">
        <v>16500</v>
      </c>
      <c r="C27" s="16" t="n">
        <v>115500</v>
      </c>
      <c r="F27" s="16" t="n">
        <v>678750</v>
      </c>
      <c r="H27" s="16" t="n">
        <v>192150</v>
      </c>
      <c r="I27" s="16" t="n">
        <v>39200</v>
      </c>
      <c r="J27" s="16" t="n">
        <v>1042100</v>
      </c>
      <c r="K27" s="66" t="n">
        <v>0.02</v>
      </c>
      <c r="L27" s="39" t="n">
        <v>20000</v>
      </c>
      <c r="M27" s="67" t="n">
        <v>66125.4757422902</v>
      </c>
      <c r="N27" s="67" t="n">
        <v>25107.2596701751</v>
      </c>
      <c r="O27" s="68" t="n">
        <v>-591626.4201448</v>
      </c>
      <c r="P27" s="0" t="n">
        <v>-636947.881938556</v>
      </c>
      <c r="Q27" s="74" t="n">
        <v>-676531.26861967</v>
      </c>
      <c r="R27" s="74" t="n">
        <v>-700811.548619427</v>
      </c>
    </row>
    <row r="28" customFormat="false" ht="15" hidden="false" customHeight="false" outlineLevel="0" collapsed="false">
      <c r="A28" s="10" t="n">
        <v>45962</v>
      </c>
      <c r="B28" s="16" t="n">
        <v>16500</v>
      </c>
      <c r="C28" s="16" t="n">
        <v>115500</v>
      </c>
      <c r="F28" s="16" t="n">
        <v>1086000</v>
      </c>
      <c r="H28" s="16" t="n">
        <v>384300</v>
      </c>
      <c r="I28" s="16" t="n">
        <v>19600</v>
      </c>
      <c r="J28" s="16" t="n">
        <v>1621900</v>
      </c>
      <c r="K28" s="66" t="n">
        <v>0.05</v>
      </c>
      <c r="L28" s="39" t="n">
        <v>50000</v>
      </c>
      <c r="M28" s="67" t="n">
        <v>62423.5143632396</v>
      </c>
      <c r="N28" s="67" t="n">
        <v>23089.3340868214</v>
      </c>
      <c r="O28" s="68" t="n">
        <v>-521369.504822213</v>
      </c>
      <c r="P28" s="0" t="n">
        <v>-573737.491786474</v>
      </c>
      <c r="Q28" s="74" t="n">
        <v>-585964.400035651</v>
      </c>
      <c r="R28" s="74" t="n">
        <v>-616716.047795289</v>
      </c>
    </row>
    <row r="29" customFormat="false" ht="15" hidden="false" customHeight="false" outlineLevel="0" collapsed="false">
      <c r="A29" s="10" t="n">
        <v>45992</v>
      </c>
      <c r="B29" s="16" t="n">
        <v>16500</v>
      </c>
      <c r="C29" s="16" t="n">
        <v>115500</v>
      </c>
      <c r="F29" s="16" t="n">
        <v>950250</v>
      </c>
      <c r="H29" s="16" t="n">
        <v>64050</v>
      </c>
      <c r="I29" s="16" t="n">
        <v>7840</v>
      </c>
      <c r="J29" s="16" t="n">
        <v>1154140</v>
      </c>
      <c r="K29" s="66" t="n">
        <v>0.1</v>
      </c>
      <c r="L29" s="39" t="n">
        <v>100000</v>
      </c>
      <c r="M29" s="67" t="n">
        <v>58018.2645529751</v>
      </c>
      <c r="N29" s="67" t="n">
        <v>23021.2021696194</v>
      </c>
      <c r="O29" s="68" t="n">
        <v>-520810.211149305</v>
      </c>
      <c r="P29" s="0" t="n">
        <v>-555839.546914303</v>
      </c>
      <c r="Q29" s="74" t="n">
        <v>-576930.880375687</v>
      </c>
      <c r="R29" s="74" t="n">
        <v>-607541.509913237</v>
      </c>
    </row>
    <row r="30" customFormat="false" ht="15" hidden="false" customHeight="false" outlineLevel="0" collapsed="false">
      <c r="A30" s="10" t="n">
        <v>46023</v>
      </c>
      <c r="B30" s="16" t="n">
        <v>16500</v>
      </c>
      <c r="C30" s="16" t="n">
        <v>115500</v>
      </c>
      <c r="I30" s="16" t="n">
        <v>7840</v>
      </c>
      <c r="J30" s="16" t="n">
        <v>139840</v>
      </c>
      <c r="K30" s="66" t="n">
        <v>0.15</v>
      </c>
      <c r="L30" s="39" t="n">
        <v>150000</v>
      </c>
      <c r="M30" s="67" t="n">
        <v>52289.4683813644</v>
      </c>
      <c r="N30" s="67" t="n">
        <v>22971.8737270601</v>
      </c>
      <c r="O30" s="68" t="n">
        <v>-509600.776690932</v>
      </c>
      <c r="P30" s="0" t="n">
        <v>-526490.003323659</v>
      </c>
      <c r="Q30" s="74" t="n">
        <v>-555677.003630718</v>
      </c>
      <c r="R30" s="74" t="n">
        <v>-593148.919532453</v>
      </c>
    </row>
    <row r="31" customFormat="false" ht="15" hidden="false" customHeight="false" outlineLevel="0" collapsed="false">
      <c r="A31" s="10" t="n">
        <v>46054</v>
      </c>
      <c r="B31" s="16" t="n">
        <v>16500</v>
      </c>
      <c r="C31" s="16" t="n">
        <v>115500</v>
      </c>
      <c r="I31" s="16" t="n">
        <v>7840</v>
      </c>
      <c r="J31" s="16" t="n">
        <v>139840</v>
      </c>
      <c r="K31" s="66" t="n">
        <v>0.15</v>
      </c>
      <c r="L31" s="39" t="n">
        <v>150000</v>
      </c>
      <c r="M31" s="67" t="n">
        <v>46166.3432063872</v>
      </c>
      <c r="N31" s="67" t="n">
        <v>22902.1649467981</v>
      </c>
      <c r="O31" s="68" t="n">
        <v>-445831.733456508</v>
      </c>
      <c r="P31" s="0" t="n">
        <v>-461899.923608505</v>
      </c>
      <c r="Q31" s="74" t="n">
        <v>-485175.218402518</v>
      </c>
      <c r="R31" s="74" t="n">
        <v>-517344.122897693</v>
      </c>
    </row>
    <row r="32" customFormat="false" ht="15" hidden="false" customHeight="false" outlineLevel="0" collapsed="false">
      <c r="A32" s="10" t="n">
        <v>46082</v>
      </c>
      <c r="B32" s="16" t="n">
        <v>16500</v>
      </c>
      <c r="C32" s="16" t="n">
        <v>115500</v>
      </c>
      <c r="D32" s="16" t="n">
        <v>88200</v>
      </c>
      <c r="I32" s="16" t="n">
        <v>7840</v>
      </c>
      <c r="J32" s="16" t="n">
        <v>228040</v>
      </c>
      <c r="K32" s="66" t="n">
        <v>0.1</v>
      </c>
      <c r="L32" s="39" t="n">
        <v>100000</v>
      </c>
      <c r="M32" s="67" t="n">
        <v>39131.2177325733</v>
      </c>
      <c r="N32" s="67" t="n">
        <v>22831.1727771771</v>
      </c>
      <c r="O32" s="68" t="n">
        <v>-479422.629675921</v>
      </c>
      <c r="P32" s="0" t="n">
        <v>-498397.616164934</v>
      </c>
      <c r="Q32" s="74" t="n">
        <v>-520448.376547748</v>
      </c>
      <c r="R32" s="74" t="n">
        <v>-555711.114671043</v>
      </c>
    </row>
    <row r="33" customFormat="false" ht="15" hidden="false" customHeight="false" outlineLevel="0" collapsed="false">
      <c r="A33" s="10" t="n">
        <v>46113</v>
      </c>
      <c r="B33" s="16" t="n">
        <v>16500</v>
      </c>
      <c r="C33" s="16" t="n">
        <v>115500</v>
      </c>
      <c r="D33" s="16" t="n">
        <v>132300</v>
      </c>
      <c r="I33" s="16" t="n">
        <v>7840</v>
      </c>
      <c r="J33" s="16" t="n">
        <v>272140</v>
      </c>
      <c r="K33" s="66" t="n">
        <v>0.03</v>
      </c>
      <c r="L33" s="39" t="n">
        <v>30000</v>
      </c>
      <c r="M33" s="67" t="n">
        <v>32032.783013715</v>
      </c>
      <c r="N33" s="67" t="n">
        <v>22785.2347119322</v>
      </c>
      <c r="O33" s="68" t="n">
        <v>-453933.120716618</v>
      </c>
      <c r="P33" s="0" t="n">
        <v>-469880.878916438</v>
      </c>
      <c r="Q33" s="74" t="n">
        <v>-485585.399751168</v>
      </c>
      <c r="R33" s="74" t="n">
        <v>-520486.069354394</v>
      </c>
    </row>
    <row r="34" customFormat="false" ht="15" hidden="false" customHeight="false" outlineLevel="0" collapsed="false">
      <c r="A34" s="10" t="n">
        <v>46143</v>
      </c>
      <c r="B34" s="16" t="n">
        <v>16500</v>
      </c>
      <c r="C34" s="16" t="n">
        <v>115500</v>
      </c>
      <c r="I34" s="16" t="n">
        <v>7840</v>
      </c>
      <c r="J34" s="16" t="n">
        <v>139840</v>
      </c>
      <c r="K34" s="66" t="n">
        <v>0.02</v>
      </c>
      <c r="L34" s="39" t="n">
        <v>20000</v>
      </c>
      <c r="M34" s="67" t="n">
        <v>26128.7098828644</v>
      </c>
      <c r="N34" s="67" t="n">
        <v>22774.5340360689</v>
      </c>
      <c r="O34" s="68" t="n">
        <v>-451047.384440184</v>
      </c>
      <c r="P34" s="0" t="n">
        <v>-473897.397068171</v>
      </c>
      <c r="Q34" s="74" t="n">
        <v>-488227.61776428</v>
      </c>
      <c r="R34" s="74" t="n">
        <v>-523435.047452925</v>
      </c>
    </row>
    <row r="35" customFormat="false" ht="15" hidden="false" customHeight="false" outlineLevel="0" collapsed="false">
      <c r="A35" s="10" t="n">
        <v>46174</v>
      </c>
      <c r="B35" s="16" t="n">
        <v>16500</v>
      </c>
      <c r="C35" s="16" t="n">
        <v>115500</v>
      </c>
      <c r="I35" s="16" t="n">
        <v>15680</v>
      </c>
      <c r="J35" s="16" t="n">
        <v>147680</v>
      </c>
      <c r="K35" s="66" t="n">
        <v>0.05</v>
      </c>
      <c r="L35" s="39" t="n">
        <v>50000</v>
      </c>
      <c r="M35" s="67" t="n">
        <v>36174.8996962509</v>
      </c>
      <c r="N35" s="67" t="n">
        <v>22764.6049583837</v>
      </c>
      <c r="O35" s="68" t="n">
        <v>-427767.800667917</v>
      </c>
      <c r="P35" s="0" t="n">
        <v>-445061.765977357</v>
      </c>
      <c r="Q35" s="74" t="n">
        <v>-454984.825773665</v>
      </c>
      <c r="R35" s="74" t="n">
        <v>-489521.440898617</v>
      </c>
    </row>
    <row r="36" customFormat="false" ht="15" hidden="false" customHeight="false" outlineLevel="0" collapsed="false">
      <c r="A36" s="10" t="n">
        <v>46204</v>
      </c>
      <c r="B36" s="16" t="n">
        <v>16500</v>
      </c>
      <c r="C36" s="16" t="n">
        <v>115500</v>
      </c>
      <c r="I36" s="16" t="n">
        <v>47040</v>
      </c>
      <c r="J36" s="16" t="n">
        <v>179040</v>
      </c>
      <c r="K36" s="66" t="n">
        <v>0.09</v>
      </c>
      <c r="L36" s="39" t="n">
        <v>90000</v>
      </c>
      <c r="M36" s="67" t="n">
        <v>44599.8691723708</v>
      </c>
      <c r="N36" s="67" t="n">
        <v>22731.4247717305</v>
      </c>
      <c r="O36" s="68" t="n">
        <v>-428831.058891814</v>
      </c>
      <c r="P36" s="0" t="n">
        <v>-454335.610505991</v>
      </c>
      <c r="Q36" s="74" t="n">
        <v>-460986.265096036</v>
      </c>
      <c r="R36" s="74" t="n">
        <v>-493269.658585364</v>
      </c>
    </row>
    <row r="37" customFormat="false" ht="15" hidden="false" customHeight="false" outlineLevel="0" collapsed="false">
      <c r="A37" s="10" t="n">
        <v>46235</v>
      </c>
      <c r="B37" s="16" t="n">
        <v>16500</v>
      </c>
      <c r="C37" s="16" t="n">
        <v>115500</v>
      </c>
      <c r="I37" s="16" t="n">
        <v>98000</v>
      </c>
      <c r="J37" s="16" t="n">
        <v>230000</v>
      </c>
      <c r="K37" s="66" t="n">
        <v>0.14</v>
      </c>
      <c r="L37" s="39" t="n">
        <v>140000</v>
      </c>
      <c r="M37" s="67" t="n">
        <v>49794.8070213231</v>
      </c>
      <c r="N37" s="67" t="n">
        <v>22675.2756474883</v>
      </c>
      <c r="O37" s="68" t="n">
        <v>-421879.902269034</v>
      </c>
      <c r="P37" s="0" t="n">
        <v>-446735.479677229</v>
      </c>
      <c r="Q37" s="74" t="n">
        <v>-448877.531947269</v>
      </c>
      <c r="R37" s="74" t="n">
        <v>-482565.322366737</v>
      </c>
    </row>
    <row r="38" customFormat="false" ht="15" hidden="false" customHeight="false" outlineLevel="0" collapsed="false">
      <c r="A38" s="10" t="n">
        <v>46266</v>
      </c>
      <c r="B38" s="16" t="n">
        <v>16500</v>
      </c>
      <c r="C38" s="16" t="n">
        <v>115500</v>
      </c>
      <c r="I38" s="16" t="n">
        <v>125440</v>
      </c>
      <c r="J38" s="16" t="n">
        <v>257440</v>
      </c>
      <c r="K38" s="66" t="n">
        <v>0.1</v>
      </c>
      <c r="L38" s="39" t="n">
        <v>100000</v>
      </c>
      <c r="M38" s="67" t="n">
        <v>53303.8581976949</v>
      </c>
      <c r="N38" s="67" t="n">
        <v>22578.4135672321</v>
      </c>
      <c r="O38" s="68" t="n">
        <v>-399874.074389794</v>
      </c>
      <c r="P38" s="0" t="n">
        <v>-424970.506597472</v>
      </c>
      <c r="Q38" s="74" t="n">
        <v>-426764.173732098</v>
      </c>
      <c r="R38" s="74" t="n">
        <v>-461515.579671733</v>
      </c>
    </row>
    <row r="39" customFormat="false" ht="15" hidden="false" customHeight="false" outlineLevel="0" collapsed="false">
      <c r="A39" s="13" t="n">
        <v>46296</v>
      </c>
      <c r="B39" s="16" t="n">
        <v>16500</v>
      </c>
      <c r="C39" s="16" t="n">
        <v>115500</v>
      </c>
      <c r="F39" s="16" t="n">
        <v>678750</v>
      </c>
      <c r="H39" s="16" t="n">
        <v>192150</v>
      </c>
      <c r="I39" s="16" t="n">
        <v>39200</v>
      </c>
      <c r="J39" s="16" t="n">
        <v>1042100</v>
      </c>
      <c r="K39" s="69" t="n">
        <v>0.02</v>
      </c>
      <c r="L39" s="42" t="n">
        <v>10000</v>
      </c>
      <c r="M39" s="70" t="n">
        <v>54268.5412680442</v>
      </c>
      <c r="N39" s="70" t="n">
        <v>22459.9758152279</v>
      </c>
      <c r="O39" s="71" t="n">
        <v>-573785.164212472</v>
      </c>
      <c r="P39" s="0" t="n">
        <v>-659769.340602628</v>
      </c>
      <c r="Q39" s="75" t="n">
        <v>-689594.030547403</v>
      </c>
      <c r="R39" s="75" t="n">
        <v>-713336.68348003</v>
      </c>
    </row>
    <row r="40" customFormat="false" ht="15" hidden="false" customHeight="false" outlineLevel="0" collapsed="false">
      <c r="A40" s="13" t="n">
        <v>46327</v>
      </c>
      <c r="B40" s="16" t="n">
        <v>16500</v>
      </c>
      <c r="C40" s="16" t="n">
        <v>115500</v>
      </c>
      <c r="F40" s="16" t="n">
        <v>1086000</v>
      </c>
      <c r="H40" s="16" t="n">
        <v>384300</v>
      </c>
      <c r="I40" s="16" t="n">
        <v>19600</v>
      </c>
      <c r="J40" s="16" t="n">
        <v>1621900</v>
      </c>
      <c r="K40" s="69" t="n">
        <v>0.05</v>
      </c>
      <c r="L40" s="42" t="n">
        <v>25000</v>
      </c>
      <c r="M40" s="70" t="n">
        <v>53711.0425083282</v>
      </c>
      <c r="N40" s="70" t="n">
        <v>22243.5183699505</v>
      </c>
      <c r="O40" s="71" t="n">
        <v>-519990.161800423</v>
      </c>
      <c r="P40" s="0" t="n">
        <v>-634791.553489655</v>
      </c>
      <c r="Q40" s="75" t="n">
        <v>-650855.608450961</v>
      </c>
      <c r="R40" s="75" t="n">
        <v>-639747.156487653</v>
      </c>
    </row>
    <row r="41" customFormat="false" ht="15" hidden="false" customHeight="false" outlineLevel="0" collapsed="false">
      <c r="A41" s="13" t="n">
        <v>46357</v>
      </c>
      <c r="B41" s="16" t="n">
        <v>16500</v>
      </c>
      <c r="C41" s="16" t="n">
        <v>115500</v>
      </c>
      <c r="F41" s="16" t="n">
        <v>950250</v>
      </c>
      <c r="H41" s="16" t="n">
        <v>64050</v>
      </c>
      <c r="I41" s="16" t="n">
        <v>7840</v>
      </c>
      <c r="J41" s="16" t="n">
        <v>1154140</v>
      </c>
      <c r="K41" s="69" t="n">
        <v>0.1</v>
      </c>
      <c r="L41" s="42" t="n">
        <v>50000</v>
      </c>
      <c r="M41" s="70" t="n">
        <v>52433.0177661259</v>
      </c>
      <c r="N41" s="70" t="n">
        <v>22230.0283278177</v>
      </c>
      <c r="O41" s="71" t="n">
        <v>-511744.72104235</v>
      </c>
      <c r="P41" s="0" t="n">
        <v>-619450.088718834</v>
      </c>
      <c r="Q41" s="75" t="n">
        <v>-614024.753276878</v>
      </c>
      <c r="R41" s="75" t="n">
        <v>-638531.388048497</v>
      </c>
    </row>
    <row r="42" customFormat="false" ht="15" hidden="false" customHeight="false" outlineLevel="0" collapsed="false">
      <c r="A42" s="13" t="n">
        <v>46388</v>
      </c>
      <c r="B42" s="16" t="n">
        <v>16500</v>
      </c>
      <c r="C42" s="16" t="n">
        <v>115500</v>
      </c>
      <c r="I42" s="16" t="n">
        <v>7840</v>
      </c>
      <c r="J42" s="16" t="n">
        <v>139840</v>
      </c>
      <c r="K42" s="69" t="n">
        <v>0.15</v>
      </c>
      <c r="L42" s="42" t="n">
        <v>75000</v>
      </c>
      <c r="M42" s="70" t="n">
        <v>50438.3636613987</v>
      </c>
      <c r="N42" s="70" t="n">
        <v>22216.8987131908</v>
      </c>
      <c r="O42" s="71" t="n">
        <v>-499624.32834051</v>
      </c>
      <c r="P42" s="0" t="n">
        <v>-579026.81163781</v>
      </c>
      <c r="Q42" s="75" t="n">
        <v>-598813.953274666</v>
      </c>
      <c r="R42" s="75" t="n">
        <v>-630828.859901179</v>
      </c>
    </row>
    <row r="43" customFormat="false" ht="15" hidden="false" customHeight="false" outlineLevel="0" collapsed="false">
      <c r="A43" s="13" t="n">
        <v>46419</v>
      </c>
      <c r="B43" s="16" t="n">
        <v>16500</v>
      </c>
      <c r="C43" s="16" t="n">
        <v>115500</v>
      </c>
      <c r="I43" s="16" t="n">
        <v>7840</v>
      </c>
      <c r="J43" s="16" t="n">
        <v>139840</v>
      </c>
      <c r="K43" s="69" t="n">
        <v>0.15</v>
      </c>
      <c r="L43" s="42" t="n">
        <v>75000</v>
      </c>
      <c r="M43" s="70" t="n">
        <v>48283.8129465644</v>
      </c>
      <c r="N43" s="70" t="n">
        <v>22190.3192335238</v>
      </c>
      <c r="O43" s="71" t="n">
        <v>-440495.852619048</v>
      </c>
      <c r="P43" s="0" t="n">
        <v>-521097.652124257</v>
      </c>
      <c r="Q43" s="75" t="n">
        <v>-535752.866535016</v>
      </c>
      <c r="R43" s="75" t="n">
        <v>-559827.828253883</v>
      </c>
    </row>
    <row r="44" customFormat="false" ht="15" hidden="false" customHeight="false" outlineLevel="0" collapsed="false">
      <c r="A44" s="13" t="n">
        <v>46447</v>
      </c>
      <c r="B44" s="16" t="n">
        <v>16500</v>
      </c>
      <c r="C44" s="16" t="n">
        <v>115500</v>
      </c>
      <c r="D44" s="16" t="n">
        <v>88200</v>
      </c>
      <c r="I44" s="16" t="n">
        <v>7840</v>
      </c>
      <c r="J44" s="16" t="n">
        <v>228040</v>
      </c>
      <c r="K44" s="69" t="n">
        <v>0.1</v>
      </c>
      <c r="L44" s="42" t="n">
        <v>50000</v>
      </c>
      <c r="M44" s="70" t="n">
        <v>45823.1787277684</v>
      </c>
      <c r="N44" s="70" t="n">
        <v>22162.9671100157</v>
      </c>
      <c r="O44" s="71" t="n">
        <v>-473756.381755654</v>
      </c>
      <c r="P44" s="0" t="n">
        <v>-571165.844820776</v>
      </c>
      <c r="Q44" s="75" t="n">
        <v>-584003.098425538</v>
      </c>
      <c r="R44" s="75" t="n">
        <v>-609928.545142109</v>
      </c>
    </row>
    <row r="45" customFormat="false" ht="15" hidden="false" customHeight="false" outlineLevel="0" collapsed="false">
      <c r="A45" s="13" t="n">
        <v>46478</v>
      </c>
      <c r="B45" s="16" t="n">
        <v>16500</v>
      </c>
      <c r="C45" s="16" t="n">
        <v>115500</v>
      </c>
      <c r="D45" s="16" t="n">
        <v>132300</v>
      </c>
      <c r="I45" s="16" t="n">
        <v>7840</v>
      </c>
      <c r="J45" s="16" t="n">
        <v>272140</v>
      </c>
      <c r="K45" s="69" t="n">
        <v>0.03</v>
      </c>
      <c r="L45" s="42" t="n">
        <v>15000</v>
      </c>
      <c r="M45" s="70" t="n">
        <v>43569.7392875919</v>
      </c>
      <c r="N45" s="70" t="n">
        <v>22148.5516451541</v>
      </c>
      <c r="O45" s="71" t="n">
        <v>-446569.365363889</v>
      </c>
      <c r="P45" s="0" t="n">
        <v>-548006.609006064</v>
      </c>
      <c r="Q45" s="75" t="n">
        <v>-559896.574073991</v>
      </c>
      <c r="R45" s="75" t="n">
        <v>-579046.231667036</v>
      </c>
    </row>
    <row r="46" customFormat="false" ht="15" hidden="false" customHeight="false" outlineLevel="0" collapsed="false">
      <c r="A46" s="13" t="n">
        <v>46508</v>
      </c>
      <c r="B46" s="16" t="n">
        <v>16500</v>
      </c>
      <c r="C46" s="16" t="n">
        <v>115500</v>
      </c>
      <c r="I46" s="16" t="n">
        <v>7840</v>
      </c>
      <c r="J46" s="16" t="n">
        <v>139840</v>
      </c>
      <c r="K46" s="69" t="n">
        <v>0.02</v>
      </c>
      <c r="L46" s="42" t="n">
        <v>10000</v>
      </c>
      <c r="M46" s="70" t="n">
        <v>41321.1162822437</v>
      </c>
      <c r="N46" s="70" t="n">
        <v>22152.2007585504</v>
      </c>
      <c r="O46" s="71" t="n">
        <v>-449707.162466574</v>
      </c>
      <c r="P46" s="0" t="n">
        <v>-562245.022025684</v>
      </c>
      <c r="Q46" s="75" t="n">
        <v>-574347.382331641</v>
      </c>
      <c r="R46" s="75" t="n">
        <v>-590121.181145224</v>
      </c>
    </row>
    <row r="47" customFormat="false" ht="15" hidden="false" customHeight="false" outlineLevel="0" collapsed="false">
      <c r="A47" s="13" t="n">
        <v>46539</v>
      </c>
      <c r="B47" s="16" t="n">
        <v>16500</v>
      </c>
      <c r="C47" s="16" t="n">
        <v>115500</v>
      </c>
      <c r="I47" s="16" t="n">
        <v>15680</v>
      </c>
      <c r="J47" s="16" t="n">
        <v>147680</v>
      </c>
      <c r="K47" s="69" t="n">
        <v>0.05</v>
      </c>
      <c r="L47" s="42" t="n">
        <v>25000</v>
      </c>
      <c r="M47" s="70" t="n">
        <v>49985.6917152689</v>
      </c>
      <c r="N47" s="70" t="n">
        <v>22157.0318386813</v>
      </c>
      <c r="O47" s="71" t="n">
        <v>-427310.741147827</v>
      </c>
      <c r="P47" s="0" t="n">
        <v>-541174.099902307</v>
      </c>
      <c r="Q47" s="75" t="n">
        <v>-546622.948335843</v>
      </c>
      <c r="R47" s="75" t="n">
        <v>-559223.244191121</v>
      </c>
    </row>
    <row r="48" customFormat="false" ht="15" hidden="false" customHeight="false" outlineLevel="0" collapsed="false">
      <c r="A48" s="13" t="n">
        <v>46569</v>
      </c>
      <c r="B48" s="16" t="n">
        <v>16500</v>
      </c>
      <c r="C48" s="16" t="n">
        <v>115500</v>
      </c>
      <c r="I48" s="16" t="n">
        <v>47040</v>
      </c>
      <c r="J48" s="16" t="n">
        <v>179040</v>
      </c>
      <c r="K48" s="69" t="n">
        <v>0.09</v>
      </c>
      <c r="L48" s="42" t="n">
        <v>45000</v>
      </c>
      <c r="M48" s="70" t="n">
        <v>56424.893834267</v>
      </c>
      <c r="N48" s="70" t="n">
        <v>22151.221448821</v>
      </c>
      <c r="O48" s="71" t="n">
        <v>-431955.093362392</v>
      </c>
      <c r="P48" s="0" t="n">
        <v>-554875.853689266</v>
      </c>
      <c r="Q48" s="75" t="n">
        <v>-551755.737146128</v>
      </c>
      <c r="R48" s="75" t="n">
        <v>-566395.674709886</v>
      </c>
    </row>
    <row r="49" customFormat="false" ht="15" hidden="false" customHeight="false" outlineLevel="0" collapsed="false">
      <c r="A49" s="13" t="n">
        <v>46600</v>
      </c>
      <c r="B49" s="16" t="n">
        <v>16500</v>
      </c>
      <c r="C49" s="16" t="n">
        <v>115500</v>
      </c>
      <c r="I49" s="16" t="n">
        <v>98000</v>
      </c>
      <c r="J49" s="16" t="n">
        <v>230000</v>
      </c>
      <c r="K49" s="69" t="n">
        <v>0.14</v>
      </c>
      <c r="L49" s="42" t="n">
        <v>70000</v>
      </c>
      <c r="M49" s="70" t="n">
        <v>60868.7172205715</v>
      </c>
      <c r="N49" s="70" t="n">
        <v>22137.5690267322</v>
      </c>
      <c r="O49" s="71" t="n">
        <v>-423102.97863718</v>
      </c>
      <c r="P49" s="0" t="n">
        <v>-550926.737316643</v>
      </c>
      <c r="Q49" s="75" t="n">
        <v>-547651.160850948</v>
      </c>
      <c r="R49" s="75" t="n">
        <v>-554380.279194315</v>
      </c>
    </row>
    <row r="50" customFormat="false" ht="15" hidden="false" customHeight="false" outlineLevel="0" collapsed="false">
      <c r="A50" s="13" t="n">
        <v>46631</v>
      </c>
      <c r="B50" s="16" t="n">
        <v>16500</v>
      </c>
      <c r="C50" s="16" t="n">
        <v>115500</v>
      </c>
      <c r="I50" s="16" t="n">
        <v>125440</v>
      </c>
      <c r="J50" s="16" t="n">
        <v>257440</v>
      </c>
      <c r="K50" s="69" t="n">
        <v>0.1</v>
      </c>
      <c r="L50" s="42" t="n">
        <v>50000</v>
      </c>
      <c r="M50" s="70" t="n">
        <v>63321.4068071288</v>
      </c>
      <c r="N50" s="70" t="n">
        <v>22110.7388053983</v>
      </c>
      <c r="O50" s="71" t="n">
        <v>-403647.264003303</v>
      </c>
      <c r="P50" s="0" t="n">
        <v>-533475.966167931</v>
      </c>
      <c r="Q50" s="75" t="n">
        <v>-522001.612784432</v>
      </c>
      <c r="R50" s="75" t="n">
        <v>-531848.804366416</v>
      </c>
    </row>
    <row r="51" customFormat="false" ht="15" hidden="false" customHeight="false" outlineLevel="0" collapsed="false">
      <c r="Q51" s="76"/>
      <c r="R51" s="76"/>
    </row>
    <row r="52" customFormat="false" ht="15" hidden="false" customHeight="false" outlineLevel="0" collapsed="false">
      <c r="Q52" s="76"/>
    </row>
    <row r="53" customFormat="false" ht="15" hidden="false" customHeight="false" outlineLevel="0" collapsed="false">
      <c r="Q53" s="76"/>
    </row>
    <row r="54" customFormat="false" ht="15" hidden="false" customHeight="false" outlineLevel="0" collapsed="false">
      <c r="Q54" s="76"/>
    </row>
    <row r="55" customFormat="false" ht="15" hidden="false" customHeight="false" outlineLevel="0" collapsed="false">
      <c r="Q55" s="76"/>
    </row>
    <row r="56" customFormat="false" ht="15" hidden="false" customHeight="false" outlineLevel="0" collapsed="false">
      <c r="Q56" s="76"/>
    </row>
    <row r="57" customFormat="false" ht="15" hidden="false" customHeight="false" outlineLevel="0" collapsed="false">
      <c r="Q57" s="7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13" activeCellId="0" sqref="B13"/>
    </sheetView>
  </sheetViews>
  <sheetFormatPr defaultColWidth="10.4609375" defaultRowHeight="15.75" zeroHeight="false" outlineLevelRow="0" outlineLevelCol="0"/>
  <sheetData>
    <row r="1" customFormat="false" ht="15.75" hidden="false" customHeight="false" outlineLevel="0" collapsed="false">
      <c r="A1" s="16" t="s">
        <v>0</v>
      </c>
      <c r="B1" s="16" t="s">
        <v>179</v>
      </c>
      <c r="C1" s="16" t="s">
        <v>180</v>
      </c>
    </row>
    <row r="2" customFormat="false" ht="15.75" hidden="false" customHeight="false" outlineLevel="0" collapsed="false">
      <c r="A2" s="77" t="n">
        <v>45200</v>
      </c>
      <c r="B2" s="16" t="n">
        <v>-620553.904499312</v>
      </c>
      <c r="C2" s="16" t="n">
        <v>2235333.25</v>
      </c>
    </row>
    <row r="3" customFormat="false" ht="15.75" hidden="false" customHeight="false" outlineLevel="0" collapsed="false">
      <c r="A3" s="77" t="n">
        <v>45231</v>
      </c>
      <c r="B3" s="16" t="n">
        <v>-595536.133387792</v>
      </c>
      <c r="C3" s="16" t="n">
        <v>1612401</v>
      </c>
    </row>
    <row r="4" customFormat="false" ht="15.75" hidden="false" customHeight="false" outlineLevel="0" collapsed="false">
      <c r="A4" s="77" t="n">
        <v>45261</v>
      </c>
      <c r="B4" s="16" t="n">
        <v>-599163.741883588</v>
      </c>
      <c r="C4" s="16" t="n">
        <v>1149472.25</v>
      </c>
    </row>
    <row r="5" customFormat="false" ht="15.75" hidden="false" customHeight="false" outlineLevel="0" collapsed="false">
      <c r="A5" s="77" t="n">
        <v>45292</v>
      </c>
      <c r="B5" s="16" t="n">
        <v>-587906.910504728</v>
      </c>
      <c r="C5" s="16" t="n">
        <v>119215</v>
      </c>
    </row>
    <row r="6" customFormat="false" ht="15.75" hidden="false" customHeight="false" outlineLevel="0" collapsed="false">
      <c r="A6" s="77" t="n">
        <v>45323</v>
      </c>
      <c r="B6" s="16" t="n">
        <v>-513001.393964242</v>
      </c>
      <c r="C6" s="16" t="n">
        <v>119215</v>
      </c>
    </row>
    <row r="7" customFormat="false" ht="15.75" hidden="false" customHeight="false" outlineLevel="0" collapsed="false">
      <c r="A7" s="77" t="n">
        <v>45352</v>
      </c>
      <c r="B7" s="16" t="n">
        <v>-551827.964198297</v>
      </c>
      <c r="C7" s="16" t="n">
        <v>214471</v>
      </c>
    </row>
    <row r="8" customFormat="false" ht="15.75" hidden="false" customHeight="false" outlineLevel="0" collapsed="false">
      <c r="A8" s="77" t="n">
        <v>45383</v>
      </c>
      <c r="B8" s="16" t="n">
        <v>-516732.852824272</v>
      </c>
      <c r="C8" s="16" t="n">
        <v>262099</v>
      </c>
    </row>
    <row r="9" customFormat="false" ht="15.75" hidden="false" customHeight="false" outlineLevel="0" collapsed="false">
      <c r="A9" s="77" t="n">
        <v>45413</v>
      </c>
      <c r="B9" s="16" t="n">
        <v>-516273.265204303</v>
      </c>
      <c r="C9" s="16" t="n">
        <v>119215</v>
      </c>
    </row>
    <row r="10" customFormat="false" ht="15.75" hidden="false" customHeight="false" outlineLevel="0" collapsed="false">
      <c r="A10" s="77" t="n">
        <v>45444</v>
      </c>
      <c r="B10" s="16" t="n">
        <v>-482784.423818869</v>
      </c>
      <c r="C10" s="16" t="n">
        <v>127055</v>
      </c>
    </row>
    <row r="11" customFormat="false" ht="15.75" hidden="false" customHeight="false" outlineLevel="0" collapsed="false">
      <c r="A11" s="77" t="n">
        <v>45474</v>
      </c>
      <c r="B11" s="16" t="n">
        <v>-479255.989704496</v>
      </c>
      <c r="C11" s="16" t="n">
        <v>158415</v>
      </c>
    </row>
    <row r="12" customFormat="false" ht="15.75" hidden="false" customHeight="false" outlineLevel="0" collapsed="false">
      <c r="A12" s="77" t="n">
        <v>45505</v>
      </c>
      <c r="B12" s="16" t="n">
        <v>-461943.898616643</v>
      </c>
      <c r="C12" s="16" t="n">
        <v>209375</v>
      </c>
    </row>
    <row r="13" customFormat="false" ht="15.75" hidden="false" customHeight="false" outlineLevel="0" collapsed="false">
      <c r="A13" s="77" t="n">
        <v>45536</v>
      </c>
      <c r="B13" s="16" t="n">
        <v>-438037.191424658</v>
      </c>
      <c r="C13" s="16" t="n">
        <v>236815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21938</TotalTime>
  <Application>LibreOffice/24.8.2.1$MacOSX_X86_64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2024-09-26T12:00:35Z</dcterms:created>
  <dc:creator>Andrew Peterson</dc:creator>
  <dc:description/>
  <dc:language>en-US</dc:language>
  <cp:lastModifiedBy/>
  <dcterms:modified xsi:type="dcterms:W3CDTF">2024-10-30T16:27:03Z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