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240" yWindow="30" windowWidth="20115" windowHeight="8010"/>
  </bookViews>
  <sheets>
    <sheet name="Dashboard" sheetId="12" r:id="rId1"/>
    <sheet name="UPI PAYMENTS" sheetId="1" r:id="rId2"/>
    <sheet name="Pie Chart" sheetId="2" r:id="rId3"/>
    <sheet name="Column 1" sheetId="3" r:id="rId4"/>
    <sheet name="Column 2" sheetId="4" r:id="rId5"/>
    <sheet name="Column 3" sheetId="5" r:id="rId6"/>
    <sheet name="Data" sheetId="8" r:id="rId7"/>
    <sheet name="Line Chart" sheetId="9" r:id="rId8"/>
    <sheet name="Doughnut Chart" sheetId="11" r:id="rId9"/>
  </sheets>
  <definedNames>
    <definedName name="_xlnm._FilterDatabase" localSheetId="1" hidden="1">'UPI PAYMENTS'!$A$1:$A$655</definedName>
  </definedNames>
  <calcPr calcId="125725"/>
  <pivotCaches>
    <pivotCache cacheId="4" r:id="rId10"/>
    <pivotCache cacheId="5" r:id="rId11"/>
  </pivotCaches>
</workbook>
</file>

<file path=xl/calcChain.xml><?xml version="1.0" encoding="utf-8"?>
<calcChain xmlns="http://schemas.openxmlformats.org/spreadsheetml/2006/main">
  <c r="F2" i="8"/>
  <c r="H2"/>
  <c r="G2"/>
</calcChain>
</file>

<file path=xl/sharedStrings.xml><?xml version="1.0" encoding="utf-8"?>
<sst xmlns="http://schemas.openxmlformats.org/spreadsheetml/2006/main" count="1417" uniqueCount="106">
  <si>
    <t>UPI Banks</t>
  </si>
  <si>
    <t>Volume (Mn) By Costumers</t>
  </si>
  <si>
    <t>Value (Cr) by Costumers</t>
  </si>
  <si>
    <t>Volume (Mn)</t>
  </si>
  <si>
    <t>Value (Cr)</t>
  </si>
  <si>
    <t>Month</t>
  </si>
  <si>
    <t>Year</t>
  </si>
  <si>
    <t>Airtel Payments Bank Apps</t>
  </si>
  <si>
    <t>Allahabad Bank App</t>
  </si>
  <si>
    <t>Amazon Pay</t>
  </si>
  <si>
    <t>Andhra Bank App</t>
  </si>
  <si>
    <t>AU Small Finance Bank App</t>
  </si>
  <si>
    <t>Axis Bank Apps</t>
  </si>
  <si>
    <t>Bajaj Finserv</t>
  </si>
  <si>
    <t>Bank of Baroda Apps</t>
  </si>
  <si>
    <t>Bank of India App</t>
  </si>
  <si>
    <t>Bank of Maharashtra App</t>
  </si>
  <si>
    <t>BHIM</t>
  </si>
  <si>
    <t>Canara Bank App</t>
  </si>
  <si>
    <t>Central Bank of India App</t>
  </si>
  <si>
    <t>Citi Bank App</t>
  </si>
  <si>
    <t>City Union Bank App</t>
  </si>
  <si>
    <t>Cointab</t>
  </si>
  <si>
    <t>Cred</t>
  </si>
  <si>
    <t>DBS Digibank App</t>
  </si>
  <si>
    <t>Dena Bank App</t>
  </si>
  <si>
    <t>Deutsche Bank App</t>
  </si>
  <si>
    <t>Dhanlaxmi Bank App</t>
  </si>
  <si>
    <t>Federal Bank App</t>
  </si>
  <si>
    <t>Fino Payments bank App</t>
  </si>
  <si>
    <t>Finshell Pay</t>
  </si>
  <si>
    <t>Freecharge</t>
  </si>
  <si>
    <t>Goibibo</t>
  </si>
  <si>
    <t>Google Pay</t>
  </si>
  <si>
    <t>HDFC Bank Apps</t>
  </si>
  <si>
    <t>HSBC Bank App</t>
  </si>
  <si>
    <t>ICICI Bank Apps</t>
  </si>
  <si>
    <t>IDBI Bank App</t>
  </si>
  <si>
    <t>IDFC Bank App</t>
  </si>
  <si>
    <t>India Post Payments Bank App</t>
  </si>
  <si>
    <t>Indian Bank App</t>
  </si>
  <si>
    <t>IndusInd Bank App</t>
  </si>
  <si>
    <t>Jammu and Kashmir Bank App</t>
  </si>
  <si>
    <t>Janta Sahakari Bank App</t>
  </si>
  <si>
    <t>Jio Payments Bank App</t>
  </si>
  <si>
    <t>Jupiter Money</t>
  </si>
  <si>
    <t>Karnataka Bank App</t>
  </si>
  <si>
    <t>Karur Vysya Bank App</t>
  </si>
  <si>
    <t>Khalijeb</t>
  </si>
  <si>
    <t>Kotak Mahindra Bank Apps</t>
  </si>
  <si>
    <t>MakeMy Trip</t>
  </si>
  <si>
    <t>MI Pay</t>
  </si>
  <si>
    <t>Mobikwik</t>
  </si>
  <si>
    <t>NSDL Payments Bank App</t>
  </si>
  <si>
    <t>Other Apps</t>
  </si>
  <si>
    <t>Other Bank Apps</t>
  </si>
  <si>
    <t>Others</t>
  </si>
  <si>
    <t>Paytm Payments Bank App</t>
  </si>
  <si>
    <t>PhonePe</t>
  </si>
  <si>
    <t>Punjab National Bank App</t>
  </si>
  <si>
    <t>Punjab Sind Bank App</t>
  </si>
  <si>
    <t>Punjab Sindh Bank App</t>
  </si>
  <si>
    <t>RBL Bank App</t>
  </si>
  <si>
    <t>RealMe</t>
  </si>
  <si>
    <t>Samsung Pay</t>
  </si>
  <si>
    <t>South Indian Bank App</t>
  </si>
  <si>
    <t>Standard Chartered Bank App</t>
  </si>
  <si>
    <t>State Bank of India Apps</t>
  </si>
  <si>
    <t>Truecaller</t>
  </si>
  <si>
    <t>UCO Bank App</t>
  </si>
  <si>
    <t>Ultracash</t>
  </si>
  <si>
    <t>Union Bank Apps</t>
  </si>
  <si>
    <t>WhatsApp</t>
  </si>
  <si>
    <t>Yes Bank Apps</t>
  </si>
  <si>
    <t>YuvaPay</t>
  </si>
  <si>
    <t>JANUARY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</si>
  <si>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</si>
  <si>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</si>
  <si>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</si>
  <si>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</si>
  <si>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</si>
  <si>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</si>
  <si>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</si>
  <si>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</si>
  <si>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</si>
  <si>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</si>
  <si>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</si>
  <si>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Row Labels</t>
  </si>
  <si>
    <t>Grand Total</t>
  </si>
  <si>
    <t>Sum of Value (Cr) by Costumers</t>
  </si>
  <si>
    <t>Sum of Value (Cr)</t>
  </si>
  <si>
    <t>Values</t>
  </si>
  <si>
    <t>GOOGLE PAY</t>
  </si>
  <si>
    <t>PHONEPAY</t>
  </si>
  <si>
    <t>PAYTM BANKS</t>
  </si>
  <si>
    <t>Sum of GOOGLE PAY</t>
  </si>
  <si>
    <t>Sum of PHONEPAY</t>
  </si>
  <si>
    <t>Sum of PAYTM BANKS</t>
  </si>
  <si>
    <t>KAGGLE DATASET</t>
  </si>
  <si>
    <t xml:space="preserve"> AVERAGE PAYTM PATMENT(Cr)</t>
  </si>
  <si>
    <t xml:space="preserve"> AVERAGE PHONEPE PATMENT(Cr)</t>
  </si>
  <si>
    <t xml:space="preserve"> AVERAGE GOOGLE PAY PATMENT(Cr)</t>
  </si>
  <si>
    <t>PAYTM BANKS (Cr)</t>
  </si>
  <si>
    <t>GOOGLE PAY (Cr)</t>
  </si>
  <si>
    <t>PHONEPAY(Cr)</t>
  </si>
  <si>
    <t>UNIFIED PAYMENTS INTERFACE (UPI) TRANSACTIONS IN INDIA  | 2021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</si>
</sst>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33" borderId="0" xfId="0" applyFont="1" applyFill="1"/>
    <xf numFmtId="2" fontId="16" fillId="33" borderId="0" xfId="0" applyNumberFormat="1" applyFont="1" applyFill="1"/>
    <xf numFmtId="2" fontId="0" fillId="0" borderId="0" xfId="0" applyNumberFormat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18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[UPI_Dashboard.xlsx]Pie Chart!PivotTable1</c:name>
    <c:fmtId val="2"/>
  </c:pivotSource>
  <c:chart>
    <c:title>
      <c:tx>
        <c:rich>
          <a:bodyPr/>
          <a:lstStyle/>
          <a:p>
            <a:pPr>
              <a:defRPr>
                <a:solidFill>
                  <a:schemeClr val="tx1"/>
                </a:solidFill>
              </a:defRPr>
            </a:pPr>
            <a:r>
              <a:rPr lang="en-US">
                <a:solidFill>
                  <a:schemeClr val="tx1"/>
                </a:solidFill>
              </a:rPr>
              <a:t>Value</a:t>
            </a:r>
            <a:r>
              <a:rPr lang="en-US" baseline="0">
                <a:solidFill>
                  <a:schemeClr val="tx1"/>
                </a:solidFill>
              </a:rPr>
              <a:t> by Customers(Cr)</a:t>
            </a:r>
            <a:endParaRPr lang="en-US">
              <a:solidFill>
                <a:schemeClr val="tx1"/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  <c:dLbl>
          <c:idx val="0"/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ysClr val="windowText" lastClr="000000"/>
                  </a:solidFill>
                </a:defRPr>
              </a:pPr>
              <a:endParaRPr lang="en-US"/>
            </a:p>
          </c:txPr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Percent val="1"/>
            <c:showLeaderLines val="1"/>
          </c:dLbls>
          <c:cat>
            <c:strRef>
              <c:f>'Pie Chart'!$A$2:$A$7</c:f>
              <c:strCache>
                <c:ptCount val="5"/>
                <c:pt idx="0">
                  <c:v>Amazon Pay</c:v>
                </c:pt>
                <c:pt idx="1">
                  <c:v>BHIM</c:v>
                </c:pt>
                <c:pt idx="2">
                  <c:v>Google Pay</c:v>
                </c:pt>
                <c:pt idx="3">
                  <c:v>Paytm Payments Bank App</c:v>
                </c:pt>
                <c:pt idx="4">
                  <c:v>PhonePe</c:v>
                </c:pt>
              </c:strCache>
            </c:strRef>
          </c:cat>
          <c:val>
            <c:numRef>
              <c:f>'Pie Chart'!$B$2:$B$7</c:f>
              <c:numCache>
                <c:formatCode>General</c:formatCode>
                <c:ptCount val="5"/>
                <c:pt idx="0">
                  <c:v>60962.34</c:v>
                </c:pt>
                <c:pt idx="1">
                  <c:v>91106.89</c:v>
                </c:pt>
                <c:pt idx="2">
                  <c:v>2737496.8099999996</c:v>
                </c:pt>
                <c:pt idx="3">
                  <c:v>573899.84000000008</c:v>
                </c:pt>
                <c:pt idx="4">
                  <c:v>3365727.1599999997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noFill/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[UPI_Dashboard.xlsx]Column 3!PivotTable1</c:name>
    <c:fmtId val="0"/>
  </c:pivotSource>
  <c:chart>
    <c:title>
      <c:tx>
        <c:rich>
          <a:bodyPr/>
          <a:lstStyle/>
          <a:p>
            <a:pPr>
              <a:defRPr>
                <a:solidFill>
                  <a:schemeClr val="tx2">
                    <a:lumMod val="40000"/>
                    <a:lumOff val="60000"/>
                  </a:schemeClr>
                </a:solidFill>
              </a:defRPr>
            </a:pPr>
            <a:r>
              <a:rPr lang="en-US">
                <a:solidFill>
                  <a:schemeClr val="tx2">
                    <a:lumMod val="40000"/>
                    <a:lumOff val="60000"/>
                  </a:schemeClr>
                </a:solidFill>
              </a:rPr>
              <a:t>PAYTM PAYMENT BANK</a:t>
            </a:r>
          </a:p>
        </c:rich>
      </c:tx>
      <c:layout>
        <c:manualLayout>
          <c:xMode val="edge"/>
          <c:yMode val="edge"/>
          <c:x val="0.27444444444444466"/>
          <c:y val="0"/>
        </c:manualLayout>
      </c:layout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'Column 3'!$B$1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'Column 3'!$A$2:$A$15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Paytm Payments Bank App</c:v>
                  </c:pt>
                </c:lvl>
              </c:multiLvlStrCache>
            </c:multiLvlStrRef>
          </c:cat>
          <c:val>
            <c:numRef>
              <c:f>'Column 3'!$B$2:$B$15</c:f>
              <c:numCache>
                <c:formatCode>General</c:formatCode>
                <c:ptCount val="12"/>
                <c:pt idx="0">
                  <c:v>37845.760000000002</c:v>
                </c:pt>
                <c:pt idx="1">
                  <c:v>38493.519999999997</c:v>
                </c:pt>
                <c:pt idx="2">
                  <c:v>43221.25</c:v>
                </c:pt>
                <c:pt idx="3">
                  <c:v>41469.53</c:v>
                </c:pt>
                <c:pt idx="4">
                  <c:v>43741.16</c:v>
                </c:pt>
                <c:pt idx="5">
                  <c:v>44981.11</c:v>
                </c:pt>
                <c:pt idx="6">
                  <c:v>51694.41</c:v>
                </c:pt>
                <c:pt idx="7">
                  <c:v>56319.62</c:v>
                </c:pt>
                <c:pt idx="8">
                  <c:v>61417.53</c:v>
                </c:pt>
                <c:pt idx="9">
                  <c:v>80508.039999999994</c:v>
                </c:pt>
                <c:pt idx="10">
                  <c:v>81403.37</c:v>
                </c:pt>
                <c:pt idx="11">
                  <c:v>88094.49</c:v>
                </c:pt>
              </c:numCache>
            </c:numRef>
          </c:val>
        </c:ser>
        <c:axId val="64750336"/>
        <c:axId val="64751872"/>
      </c:barChart>
      <c:catAx>
        <c:axId val="64750336"/>
        <c:scaling>
          <c:orientation val="minMax"/>
        </c:scaling>
        <c:axPos val="b"/>
        <c:tickLblPos val="nextTo"/>
        <c:crossAx val="64751872"/>
        <c:crosses val="autoZero"/>
        <c:auto val="1"/>
        <c:lblAlgn val="ctr"/>
        <c:lblOffset val="100"/>
      </c:catAx>
      <c:valAx>
        <c:axId val="64751872"/>
        <c:scaling>
          <c:orientation val="minMax"/>
        </c:scaling>
        <c:axPos val="l"/>
        <c:numFmt formatCode="General" sourceLinked="1"/>
        <c:tickLblPos val="nextTo"/>
        <c:crossAx val="6475033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[UPI_Dashboard.xlsx]Line Chart!PivotTable2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'Line Chart'!$B$1:$B$2</c:f>
              <c:strCache>
                <c:ptCount val="1"/>
                <c:pt idx="0">
                  <c:v>Sum of GOOGLE PAY</c:v>
                </c:pt>
              </c:strCache>
            </c:strRef>
          </c:tx>
          <c:marker>
            <c:symbol val="none"/>
          </c:marker>
          <c:cat>
            <c:strRef>
              <c:f>'Line Chart'!$A$3:$A$13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'Line Chart'!$B$3:$B$13</c:f>
              <c:numCache>
                <c:formatCode>General</c:formatCode>
                <c:ptCount val="10"/>
                <c:pt idx="0">
                  <c:v>177791.47</c:v>
                </c:pt>
                <c:pt idx="1">
                  <c:v>174455.33</c:v>
                </c:pt>
                <c:pt idx="2">
                  <c:v>201185.14</c:v>
                </c:pt>
                <c:pt idx="3">
                  <c:v>190106.71</c:v>
                </c:pt>
                <c:pt idx="4">
                  <c:v>187136.95</c:v>
                </c:pt>
                <c:pt idx="5">
                  <c:v>230847.54</c:v>
                </c:pt>
                <c:pt idx="6">
                  <c:v>244453.05</c:v>
                </c:pt>
                <c:pt idx="7">
                  <c:v>287491.46000000002</c:v>
                </c:pt>
                <c:pt idx="8">
                  <c:v>283357.99</c:v>
                </c:pt>
                <c:pt idx="9">
                  <c:v>302989.78999999998</c:v>
                </c:pt>
              </c:numCache>
            </c:numRef>
          </c:val>
        </c:ser>
        <c:ser>
          <c:idx val="1"/>
          <c:order val="1"/>
          <c:tx>
            <c:strRef>
              <c:f>'Line Chart'!$C$1:$C$2</c:f>
              <c:strCache>
                <c:ptCount val="1"/>
                <c:pt idx="0">
                  <c:v>Sum of PHONEPAY</c:v>
                </c:pt>
              </c:strCache>
            </c:strRef>
          </c:tx>
          <c:marker>
            <c:symbol val="none"/>
          </c:marker>
          <c:cat>
            <c:strRef>
              <c:f>'Line Chart'!$A$3:$A$13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'Line Chart'!$C$3:$C$13</c:f>
              <c:numCache>
                <c:formatCode>General</c:formatCode>
                <c:ptCount val="10"/>
                <c:pt idx="0">
                  <c:v>191973.77</c:v>
                </c:pt>
                <c:pt idx="1">
                  <c:v>189517.82</c:v>
                </c:pt>
                <c:pt idx="2">
                  <c:v>231412.33</c:v>
                </c:pt>
                <c:pt idx="3">
                  <c:v>234023.33</c:v>
                </c:pt>
                <c:pt idx="4">
                  <c:v>234123.57</c:v>
                </c:pt>
                <c:pt idx="5">
                  <c:v>288572.90000000002</c:v>
                </c:pt>
                <c:pt idx="6">
                  <c:v>301644.79999999999</c:v>
                </c:pt>
                <c:pt idx="7">
                  <c:v>365845.39</c:v>
                </c:pt>
                <c:pt idx="8">
                  <c:v>365044.32</c:v>
                </c:pt>
                <c:pt idx="9">
                  <c:v>394565.58</c:v>
                </c:pt>
              </c:numCache>
            </c:numRef>
          </c:val>
        </c:ser>
        <c:ser>
          <c:idx val="2"/>
          <c:order val="2"/>
          <c:tx>
            <c:strRef>
              <c:f>'Line Chart'!$D$1:$D$2</c:f>
              <c:strCache>
                <c:ptCount val="1"/>
                <c:pt idx="0">
                  <c:v>Sum of PAYTM BANKS</c:v>
                </c:pt>
              </c:strCache>
            </c:strRef>
          </c:tx>
          <c:marker>
            <c:symbol val="none"/>
          </c:marker>
          <c:cat>
            <c:strRef>
              <c:f>'Line Chart'!$A$3:$A$13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'Line Chart'!$D$3:$D$13</c:f>
              <c:numCache>
                <c:formatCode>General</c:formatCode>
                <c:ptCount val="10"/>
                <c:pt idx="0">
                  <c:v>37845.760000000002</c:v>
                </c:pt>
                <c:pt idx="1">
                  <c:v>38493.519999999997</c:v>
                </c:pt>
                <c:pt idx="2">
                  <c:v>43221.25</c:v>
                </c:pt>
                <c:pt idx="3">
                  <c:v>41469.53</c:v>
                </c:pt>
                <c:pt idx="4">
                  <c:v>43741.16</c:v>
                </c:pt>
                <c:pt idx="5">
                  <c:v>51694.41</c:v>
                </c:pt>
                <c:pt idx="6">
                  <c:v>56319.62</c:v>
                </c:pt>
                <c:pt idx="7">
                  <c:v>80508.039999999994</c:v>
                </c:pt>
                <c:pt idx="8">
                  <c:v>81403.37</c:v>
                </c:pt>
                <c:pt idx="9">
                  <c:v>88094.49</c:v>
                </c:pt>
              </c:numCache>
            </c:numRef>
          </c:val>
        </c:ser>
        <c:marker val="1"/>
        <c:axId val="64822656"/>
        <c:axId val="64828544"/>
      </c:lineChart>
      <c:catAx>
        <c:axId val="64822656"/>
        <c:scaling>
          <c:orientation val="minMax"/>
        </c:scaling>
        <c:axPos val="b"/>
        <c:majorTickMark val="none"/>
        <c:tickLblPos val="nextTo"/>
        <c:crossAx val="64828544"/>
        <c:crosses val="autoZero"/>
        <c:auto val="1"/>
        <c:lblAlgn val="ctr"/>
        <c:lblOffset val="100"/>
      </c:catAx>
      <c:valAx>
        <c:axId val="64828544"/>
        <c:scaling>
          <c:orientation val="minMax"/>
        </c:scaling>
        <c:axPos val="l"/>
        <c:numFmt formatCode="General" sourceLinked="1"/>
        <c:majorTickMark val="none"/>
        <c:tickLblPos val="nextTo"/>
        <c:spPr>
          <a:ln w="9525">
            <a:noFill/>
          </a:ln>
        </c:spPr>
        <c:crossAx val="64822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[UPI_Dashboard.xlsx]Doughnut Chart!PivotTable4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Market Share by Value(Cr)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howPercent val="1"/>
        </c:dLbl>
      </c:pivotFmt>
    </c:pivotFmts>
    <c:plotArea>
      <c:layout>
        <c:manualLayout>
          <c:layoutTarget val="inner"/>
          <c:xMode val="edge"/>
          <c:yMode val="edge"/>
          <c:x val="0.14831758530183733"/>
          <c:y val="0.18305118110236235"/>
          <c:w val="0.46360258092738421"/>
          <c:h val="0.77267096821230674"/>
        </c:manualLayout>
      </c:layout>
      <c:doughnutChart>
        <c:varyColors val="1"/>
        <c:ser>
          <c:idx val="0"/>
          <c:order val="0"/>
          <c:tx>
            <c:strRef>
              <c:f>'Doughnut Chart'!$B$1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'Doughnut Chart'!$A$2:$A$5</c:f>
              <c:strCache>
                <c:ptCount val="3"/>
                <c:pt idx="0">
                  <c:v>Google Pay</c:v>
                </c:pt>
                <c:pt idx="1">
                  <c:v>Paytm Payments Bank App</c:v>
                </c:pt>
                <c:pt idx="2">
                  <c:v>PhonePe</c:v>
                </c:pt>
              </c:strCache>
            </c:strRef>
          </c:cat>
          <c:val>
            <c:numRef>
              <c:f>'Doughnut Chart'!$B$2:$B$5</c:f>
              <c:numCache>
                <c:formatCode>General</c:formatCode>
                <c:ptCount val="3"/>
                <c:pt idx="0">
                  <c:v>2737496.8099999996</c:v>
                </c:pt>
                <c:pt idx="1">
                  <c:v>669189.79</c:v>
                </c:pt>
                <c:pt idx="2">
                  <c:v>3365727.0599999996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[UPI_Dashboard.xlsx]Column 1!PivotTable2</c:name>
    <c:fmtId val="6"/>
  </c:pivotSource>
  <c:chart>
    <c:title>
      <c:tx>
        <c:rich>
          <a:bodyPr/>
          <a:lstStyle/>
          <a:p>
            <a:pPr>
              <a:defRPr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GOOGLE</a:t>
            </a:r>
            <a:r>
              <a:rPr lang="en-US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PAY</a:t>
            </a:r>
            <a:endParaRPr lang="en-US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'Column 1'!$B$1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'Column 1'!$A$2:$A$15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Google Pay</c:v>
                  </c:pt>
                </c:lvl>
              </c:multiLvlStrCache>
            </c:multiLvlStrRef>
          </c:cat>
          <c:val>
            <c:numRef>
              <c:f>'Column 1'!$B$2:$B$15</c:f>
              <c:numCache>
                <c:formatCode>General</c:formatCode>
                <c:ptCount val="12"/>
                <c:pt idx="0">
                  <c:v>177791.47</c:v>
                </c:pt>
                <c:pt idx="1">
                  <c:v>174455.33</c:v>
                </c:pt>
                <c:pt idx="2">
                  <c:v>201185.14</c:v>
                </c:pt>
                <c:pt idx="3">
                  <c:v>190106.71</c:v>
                </c:pt>
                <c:pt idx="4">
                  <c:v>187136.95</c:v>
                </c:pt>
                <c:pt idx="5">
                  <c:v>207287.73</c:v>
                </c:pt>
                <c:pt idx="6">
                  <c:v>230847.54</c:v>
                </c:pt>
                <c:pt idx="7">
                  <c:v>244453.05</c:v>
                </c:pt>
                <c:pt idx="8">
                  <c:v>250393.65</c:v>
                </c:pt>
                <c:pt idx="9">
                  <c:v>287491.46000000002</c:v>
                </c:pt>
                <c:pt idx="10">
                  <c:v>283357.99</c:v>
                </c:pt>
                <c:pt idx="11">
                  <c:v>302989.78999999998</c:v>
                </c:pt>
              </c:numCache>
            </c:numRef>
          </c:val>
        </c:ser>
        <c:axId val="64315392"/>
        <c:axId val="64316928"/>
      </c:barChart>
      <c:catAx>
        <c:axId val="64315392"/>
        <c:scaling>
          <c:orientation val="minMax"/>
        </c:scaling>
        <c:delete val="1"/>
        <c:axPos val="b"/>
        <c:tickLblPos val="none"/>
        <c:crossAx val="64316928"/>
        <c:crosses val="autoZero"/>
        <c:auto val="1"/>
        <c:lblAlgn val="ctr"/>
        <c:lblOffset val="100"/>
      </c:catAx>
      <c:valAx>
        <c:axId val="6431692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431539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[UPI_Dashboard.xlsx]Line Chart!PivotTable2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</c:pivotFmt>
      <c:pivotFmt>
        <c:idx val="4"/>
      </c:pivotFmt>
      <c:pivotFmt>
        <c:idx val="5"/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marker>
          <c:symbol val="none"/>
        </c:marker>
        <c:dLbl>
          <c:idx val="0"/>
          <c:delete val="1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'Line Chart'!$B$1:$B$2</c:f>
              <c:strCache>
                <c:ptCount val="1"/>
                <c:pt idx="0">
                  <c:v>Sum of GOOGLE PAY</c:v>
                </c:pt>
              </c:strCache>
            </c:strRef>
          </c:tx>
          <c:marker>
            <c:symbol val="none"/>
          </c:marker>
          <c:cat>
            <c:strRef>
              <c:f>'Line Chart'!$A$3:$A$13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'Line Chart'!$B$3:$B$13</c:f>
              <c:numCache>
                <c:formatCode>General</c:formatCode>
                <c:ptCount val="10"/>
                <c:pt idx="0">
                  <c:v>177791.47</c:v>
                </c:pt>
                <c:pt idx="1">
                  <c:v>174455.33</c:v>
                </c:pt>
                <c:pt idx="2">
                  <c:v>201185.14</c:v>
                </c:pt>
                <c:pt idx="3">
                  <c:v>190106.71</c:v>
                </c:pt>
                <c:pt idx="4">
                  <c:v>187136.95</c:v>
                </c:pt>
                <c:pt idx="5">
                  <c:v>230847.54</c:v>
                </c:pt>
                <c:pt idx="6">
                  <c:v>244453.05</c:v>
                </c:pt>
                <c:pt idx="7">
                  <c:v>287491.46000000002</c:v>
                </c:pt>
                <c:pt idx="8">
                  <c:v>283357.99</c:v>
                </c:pt>
                <c:pt idx="9">
                  <c:v>302989.78999999998</c:v>
                </c:pt>
              </c:numCache>
            </c:numRef>
          </c:val>
        </c:ser>
        <c:ser>
          <c:idx val="1"/>
          <c:order val="1"/>
          <c:tx>
            <c:strRef>
              <c:f>'Line Chart'!$C$1:$C$2</c:f>
              <c:strCache>
                <c:ptCount val="1"/>
                <c:pt idx="0">
                  <c:v>Sum of PHONEPAY</c:v>
                </c:pt>
              </c:strCache>
            </c:strRef>
          </c:tx>
          <c:marker>
            <c:symbol val="none"/>
          </c:marker>
          <c:cat>
            <c:strRef>
              <c:f>'Line Chart'!$A$3:$A$13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'Line Chart'!$C$3:$C$13</c:f>
              <c:numCache>
                <c:formatCode>General</c:formatCode>
                <c:ptCount val="10"/>
                <c:pt idx="0">
                  <c:v>191973.77</c:v>
                </c:pt>
                <c:pt idx="1">
                  <c:v>189517.82</c:v>
                </c:pt>
                <c:pt idx="2">
                  <c:v>231412.33</c:v>
                </c:pt>
                <c:pt idx="3">
                  <c:v>234023.33</c:v>
                </c:pt>
                <c:pt idx="4">
                  <c:v>234123.57</c:v>
                </c:pt>
                <c:pt idx="5">
                  <c:v>288572.90000000002</c:v>
                </c:pt>
                <c:pt idx="6">
                  <c:v>301644.79999999999</c:v>
                </c:pt>
                <c:pt idx="7">
                  <c:v>365845.39</c:v>
                </c:pt>
                <c:pt idx="8">
                  <c:v>365044.32</c:v>
                </c:pt>
                <c:pt idx="9">
                  <c:v>394565.58</c:v>
                </c:pt>
              </c:numCache>
            </c:numRef>
          </c:val>
        </c:ser>
        <c:ser>
          <c:idx val="2"/>
          <c:order val="2"/>
          <c:tx>
            <c:strRef>
              <c:f>'Line Chart'!$D$1:$D$2</c:f>
              <c:strCache>
                <c:ptCount val="1"/>
                <c:pt idx="0">
                  <c:v>Sum of PAYTM BANKS</c:v>
                </c:pt>
              </c:strCache>
            </c:strRef>
          </c:tx>
          <c:marker>
            <c:symbol val="none"/>
          </c:marker>
          <c:cat>
            <c:strRef>
              <c:f>'Line Chart'!$A$3:$A$13</c:f>
              <c:strCache>
                <c:ptCount val="1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JULY</c:v>
                </c:pt>
                <c:pt idx="6">
                  <c:v>AUGUST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'Line Chart'!$D$3:$D$13</c:f>
              <c:numCache>
                <c:formatCode>General</c:formatCode>
                <c:ptCount val="10"/>
                <c:pt idx="0">
                  <c:v>37845.760000000002</c:v>
                </c:pt>
                <c:pt idx="1">
                  <c:v>38493.519999999997</c:v>
                </c:pt>
                <c:pt idx="2">
                  <c:v>43221.25</c:v>
                </c:pt>
                <c:pt idx="3">
                  <c:v>41469.53</c:v>
                </c:pt>
                <c:pt idx="4">
                  <c:v>43741.16</c:v>
                </c:pt>
                <c:pt idx="5">
                  <c:v>51694.41</c:v>
                </c:pt>
                <c:pt idx="6">
                  <c:v>56319.62</c:v>
                </c:pt>
                <c:pt idx="7">
                  <c:v>80508.039999999994</c:v>
                </c:pt>
                <c:pt idx="8">
                  <c:v>81403.37</c:v>
                </c:pt>
                <c:pt idx="9">
                  <c:v>88094.49</c:v>
                </c:pt>
              </c:numCache>
            </c:numRef>
          </c:val>
        </c:ser>
        <c:marker val="1"/>
        <c:axId val="64342272"/>
        <c:axId val="64352256"/>
      </c:lineChart>
      <c:catAx>
        <c:axId val="64342272"/>
        <c:scaling>
          <c:orientation val="minMax"/>
        </c:scaling>
        <c:delete val="1"/>
        <c:axPos val="b"/>
        <c:majorTickMark val="none"/>
        <c:tickLblPos val="none"/>
        <c:crossAx val="64352256"/>
        <c:crosses val="autoZero"/>
        <c:auto val="1"/>
        <c:lblAlgn val="ctr"/>
        <c:lblOffset val="100"/>
      </c:catAx>
      <c:valAx>
        <c:axId val="64352256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6434227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 w="25400">
          <a:noFill/>
        </a:ln>
      </c:spPr>
    </c:plotArea>
    <c:legend>
      <c:legendPos val="b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noFill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pivotSource>
    <c:name>[UPI_Dashboard.xlsx]Column 2!PivotTable3</c:name>
    <c:fmtId val="4"/>
  </c:pivotSource>
  <c:chart>
    <c:title>
      <c:tx>
        <c:rich>
          <a:bodyPr/>
          <a:lstStyle/>
          <a:p>
            <a:pPr>
              <a:defRPr>
                <a:solidFill>
                  <a:schemeClr val="accent4"/>
                </a:solidFill>
              </a:defRPr>
            </a:pPr>
            <a:r>
              <a:rPr lang="en-US">
                <a:solidFill>
                  <a:schemeClr val="accent4"/>
                </a:solidFill>
              </a:rPr>
              <a:t>PHONEPE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109951881014872"/>
          <c:y val="0.21795166229221349"/>
          <c:w val="0.84112270341207362"/>
          <c:h val="0.70975550368095042"/>
        </c:manualLayout>
      </c:layout>
      <c:barChart>
        <c:barDir val="col"/>
        <c:grouping val="clustered"/>
        <c:ser>
          <c:idx val="0"/>
          <c:order val="0"/>
          <c:tx>
            <c:strRef>
              <c:f>'Column 2'!$B$1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'Column 2'!$A$2:$A$15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PhonePe</c:v>
                  </c:pt>
                </c:lvl>
              </c:multiLvlStrCache>
            </c:multiLvlStrRef>
          </c:cat>
          <c:val>
            <c:numRef>
              <c:f>'Column 2'!$B$2:$B$15</c:f>
              <c:numCache>
                <c:formatCode>General</c:formatCode>
                <c:ptCount val="12"/>
                <c:pt idx="0">
                  <c:v>191973.77</c:v>
                </c:pt>
                <c:pt idx="1">
                  <c:v>189517.82</c:v>
                </c:pt>
                <c:pt idx="2">
                  <c:v>231412.33</c:v>
                </c:pt>
                <c:pt idx="3">
                  <c:v>234023.33</c:v>
                </c:pt>
                <c:pt idx="4">
                  <c:v>234123.57</c:v>
                </c:pt>
                <c:pt idx="5">
                  <c:v>262565.88</c:v>
                </c:pt>
                <c:pt idx="6">
                  <c:v>288572.90000000002</c:v>
                </c:pt>
                <c:pt idx="7">
                  <c:v>301644.79999999999</c:v>
                </c:pt>
                <c:pt idx="8">
                  <c:v>306437.37</c:v>
                </c:pt>
                <c:pt idx="9">
                  <c:v>365845.39</c:v>
                </c:pt>
                <c:pt idx="10">
                  <c:v>365044.32</c:v>
                </c:pt>
                <c:pt idx="11">
                  <c:v>394565.58</c:v>
                </c:pt>
              </c:numCache>
            </c:numRef>
          </c:val>
        </c:ser>
        <c:axId val="64359424"/>
        <c:axId val="64361216"/>
      </c:barChart>
      <c:catAx>
        <c:axId val="64359424"/>
        <c:scaling>
          <c:orientation val="minMax"/>
        </c:scaling>
        <c:delete val="1"/>
        <c:axPos val="b"/>
        <c:majorTickMark val="none"/>
        <c:tickLblPos val="none"/>
        <c:crossAx val="64361216"/>
        <c:crosses val="autoZero"/>
        <c:auto val="1"/>
        <c:lblAlgn val="ctr"/>
        <c:lblOffset val="100"/>
      </c:catAx>
      <c:valAx>
        <c:axId val="6436121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4359424"/>
        <c:crosses val="autoZero"/>
        <c:crossBetween val="between"/>
      </c:valAx>
      <c:spPr>
        <a:noFill/>
      </c:spPr>
    </c:plotArea>
    <c:plotVisOnly val="1"/>
  </c:chart>
  <c:spPr>
    <a:noFill/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[UPI_Dashboard.xlsx]Column 3!PivotTable1</c:name>
    <c:fmtId val="4"/>
  </c:pivotSource>
  <c:chart>
    <c:title>
      <c:tx>
        <c:rich>
          <a:bodyPr/>
          <a:lstStyle/>
          <a:p>
            <a:pPr>
              <a:defRPr>
                <a:solidFill>
                  <a:schemeClr val="accent5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PAYTM PAYMENT BANK</a:t>
            </a:r>
          </a:p>
        </c:rich>
      </c:tx>
      <c:layout>
        <c:manualLayout>
          <c:xMode val="edge"/>
          <c:yMode val="edge"/>
          <c:x val="0.16320264987818603"/>
          <c:y val="1.8691588785046728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'Column 3'!$B$1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'Column 3'!$A$2:$A$15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Paytm Payments Bank App</c:v>
                  </c:pt>
                </c:lvl>
              </c:multiLvlStrCache>
            </c:multiLvlStrRef>
          </c:cat>
          <c:val>
            <c:numRef>
              <c:f>'Column 3'!$B$2:$B$15</c:f>
              <c:numCache>
                <c:formatCode>General</c:formatCode>
                <c:ptCount val="12"/>
                <c:pt idx="0">
                  <c:v>37845.760000000002</c:v>
                </c:pt>
                <c:pt idx="1">
                  <c:v>38493.519999999997</c:v>
                </c:pt>
                <c:pt idx="2">
                  <c:v>43221.25</c:v>
                </c:pt>
                <c:pt idx="3">
                  <c:v>41469.53</c:v>
                </c:pt>
                <c:pt idx="4">
                  <c:v>43741.16</c:v>
                </c:pt>
                <c:pt idx="5">
                  <c:v>44981.11</c:v>
                </c:pt>
                <c:pt idx="6">
                  <c:v>51694.41</c:v>
                </c:pt>
                <c:pt idx="7">
                  <c:v>56319.62</c:v>
                </c:pt>
                <c:pt idx="8">
                  <c:v>61417.53</c:v>
                </c:pt>
                <c:pt idx="9">
                  <c:v>80508.039999999994</c:v>
                </c:pt>
                <c:pt idx="10">
                  <c:v>81403.37</c:v>
                </c:pt>
                <c:pt idx="11">
                  <c:v>88094.49</c:v>
                </c:pt>
              </c:numCache>
            </c:numRef>
          </c:val>
        </c:ser>
        <c:axId val="64376832"/>
        <c:axId val="64378368"/>
      </c:barChart>
      <c:catAx>
        <c:axId val="64376832"/>
        <c:scaling>
          <c:orientation val="minMax"/>
        </c:scaling>
        <c:delete val="1"/>
        <c:axPos val="b"/>
        <c:tickLblPos val="none"/>
        <c:crossAx val="64378368"/>
        <c:crosses val="autoZero"/>
        <c:auto val="1"/>
        <c:lblAlgn val="ctr"/>
        <c:lblOffset val="100"/>
      </c:catAx>
      <c:valAx>
        <c:axId val="6437836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4376832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[UPI_Dashboard.xlsx]Doughnut Chart!PivotTable4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Market Share by Value(Cr)</a:t>
            </a:r>
          </a:p>
        </c:rich>
      </c:tx>
      <c:layout/>
    </c:title>
    <c:pivotFmts>
      <c:pivotFmt>
        <c:idx val="0"/>
        <c:dLbl>
          <c:idx val="0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Percent val="1"/>
        </c:dLbl>
      </c:pivotFmt>
    </c:pivotFmts>
    <c:plotArea>
      <c:layout>
        <c:manualLayout>
          <c:layoutTarget val="inner"/>
          <c:xMode val="edge"/>
          <c:yMode val="edge"/>
          <c:x val="0.14831758530183739"/>
          <c:y val="0.18305118110236249"/>
          <c:w val="0.46360258092738432"/>
          <c:h val="0.77267096821230674"/>
        </c:manualLayout>
      </c:layout>
      <c:doughnutChart>
        <c:varyColors val="1"/>
        <c:ser>
          <c:idx val="0"/>
          <c:order val="0"/>
          <c:tx>
            <c:strRef>
              <c:f>'Doughnut Chart'!$B$1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Percent val="1"/>
            <c:showLeaderLines val="1"/>
          </c:dLbls>
          <c:cat>
            <c:strRef>
              <c:f>'Doughnut Chart'!$A$2:$A$5</c:f>
              <c:strCache>
                <c:ptCount val="3"/>
                <c:pt idx="0">
                  <c:v>Google Pay</c:v>
                </c:pt>
                <c:pt idx="1">
                  <c:v>Paytm Payments Bank App</c:v>
                </c:pt>
                <c:pt idx="2">
                  <c:v>PhonePe</c:v>
                </c:pt>
              </c:strCache>
            </c:strRef>
          </c:cat>
          <c:val>
            <c:numRef>
              <c:f>'Doughnut Chart'!$B$2:$B$5</c:f>
              <c:numCache>
                <c:formatCode>General</c:formatCode>
                <c:ptCount val="3"/>
                <c:pt idx="0">
                  <c:v>2737496.8099999996</c:v>
                </c:pt>
                <c:pt idx="1">
                  <c:v>669189.79</c:v>
                </c:pt>
                <c:pt idx="2">
                  <c:v>3365727.0599999996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noFill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[UPI_Dashboard.xlsx]Pie Chart!PivotTable1</c:name>
    <c:fmtId val="0"/>
  </c:pivotSource>
  <c:chart>
    <c:title>
      <c:tx>
        <c:rich>
          <a:bodyPr/>
          <a:lstStyle/>
          <a:p>
            <a:pPr>
              <a:defRPr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4">
                    <a:lumMod val="75000"/>
                  </a:schemeClr>
                </a:solidFill>
              </a:rPr>
              <a:t>Value</a:t>
            </a:r>
            <a:r>
              <a:rPr lang="en-US" baseline="0">
                <a:solidFill>
                  <a:schemeClr val="accent4">
                    <a:lumMod val="75000"/>
                  </a:schemeClr>
                </a:solidFill>
              </a:rPr>
              <a:t> by Customers(Cr)</a:t>
            </a:r>
            <a:endParaRPr lang="en-US">
              <a:solidFill>
                <a:schemeClr val="accent4">
                  <a:lumMod val="75000"/>
                </a:schemeClr>
              </a:solidFill>
            </a:endParaRPr>
          </a:p>
        </c:rich>
      </c:tx>
    </c:title>
    <c:pivotFmts>
      <c:pivotFmt>
        <c:idx val="0"/>
        <c:marker>
          <c:symbol val="none"/>
        </c:marker>
        <c:dLbl>
          <c:idx val="0"/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'Pie Chart'!$A$2:$A$7</c:f>
              <c:strCache>
                <c:ptCount val="5"/>
                <c:pt idx="0">
                  <c:v>Amazon Pay</c:v>
                </c:pt>
                <c:pt idx="1">
                  <c:v>BHIM</c:v>
                </c:pt>
                <c:pt idx="2">
                  <c:v>Google Pay</c:v>
                </c:pt>
                <c:pt idx="3">
                  <c:v>Paytm Payments Bank App</c:v>
                </c:pt>
                <c:pt idx="4">
                  <c:v>PhonePe</c:v>
                </c:pt>
              </c:strCache>
            </c:strRef>
          </c:cat>
          <c:val>
            <c:numRef>
              <c:f>'Pie Chart'!$B$2:$B$7</c:f>
              <c:numCache>
                <c:formatCode>General</c:formatCode>
                <c:ptCount val="5"/>
                <c:pt idx="0">
                  <c:v>60962.34</c:v>
                </c:pt>
                <c:pt idx="1">
                  <c:v>91106.89</c:v>
                </c:pt>
                <c:pt idx="2">
                  <c:v>2737496.8099999996</c:v>
                </c:pt>
                <c:pt idx="3">
                  <c:v>573899.84000000008</c:v>
                </c:pt>
                <c:pt idx="4">
                  <c:v>3365727.1599999997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[UPI_Dashboard.xlsx]Column 1!PivotTable2</c:name>
    <c:fmtId val="1"/>
  </c:pivotSource>
  <c:chart>
    <c:title>
      <c:tx>
        <c:rich>
          <a:bodyPr/>
          <a:lstStyle/>
          <a:p>
            <a:pPr>
              <a:defRPr>
                <a:solidFill>
                  <a:schemeClr val="tx2">
                    <a:lumMod val="60000"/>
                    <a:lumOff val="40000"/>
                  </a:schemeClr>
                </a:solidFill>
              </a:defRPr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GOOGLE</a:t>
            </a:r>
            <a:r>
              <a:rPr lang="en-US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PAY</a:t>
            </a:r>
            <a:endParaRPr lang="en-US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'Column 1'!$B$1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'Column 1'!$A$2:$A$15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Google Pay</c:v>
                  </c:pt>
                </c:lvl>
              </c:multiLvlStrCache>
            </c:multiLvlStrRef>
          </c:cat>
          <c:val>
            <c:numRef>
              <c:f>'Column 1'!$B$2:$B$15</c:f>
              <c:numCache>
                <c:formatCode>General</c:formatCode>
                <c:ptCount val="12"/>
                <c:pt idx="0">
                  <c:v>177791.47</c:v>
                </c:pt>
                <c:pt idx="1">
                  <c:v>174455.33</c:v>
                </c:pt>
                <c:pt idx="2">
                  <c:v>201185.14</c:v>
                </c:pt>
                <c:pt idx="3">
                  <c:v>190106.71</c:v>
                </c:pt>
                <c:pt idx="4">
                  <c:v>187136.95</c:v>
                </c:pt>
                <c:pt idx="5">
                  <c:v>207287.73</c:v>
                </c:pt>
                <c:pt idx="6">
                  <c:v>230847.54</c:v>
                </c:pt>
                <c:pt idx="7">
                  <c:v>244453.05</c:v>
                </c:pt>
                <c:pt idx="8">
                  <c:v>250393.65</c:v>
                </c:pt>
                <c:pt idx="9">
                  <c:v>287491.46000000002</c:v>
                </c:pt>
                <c:pt idx="10">
                  <c:v>283357.99</c:v>
                </c:pt>
                <c:pt idx="11">
                  <c:v>302989.78999999998</c:v>
                </c:pt>
              </c:numCache>
            </c:numRef>
          </c:val>
        </c:ser>
        <c:axId val="64461056"/>
        <c:axId val="64524288"/>
      </c:barChart>
      <c:catAx>
        <c:axId val="64461056"/>
        <c:scaling>
          <c:orientation val="minMax"/>
        </c:scaling>
        <c:axPos val="b"/>
        <c:tickLblPos val="nextTo"/>
        <c:crossAx val="64524288"/>
        <c:crosses val="autoZero"/>
        <c:auto val="1"/>
        <c:lblAlgn val="ctr"/>
        <c:lblOffset val="100"/>
      </c:catAx>
      <c:valAx>
        <c:axId val="64524288"/>
        <c:scaling>
          <c:orientation val="minMax"/>
        </c:scaling>
        <c:axPos val="l"/>
        <c:numFmt formatCode="General" sourceLinked="1"/>
        <c:tickLblPos val="nextTo"/>
        <c:crossAx val="64461056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pivotSource>
    <c:name>[UPI_Dashboard.xlsx]Column 2!PivotTable3</c:name>
    <c:fmtId val="0"/>
  </c:pivotSource>
  <c:chart>
    <c:title>
      <c:tx>
        <c:rich>
          <a:bodyPr/>
          <a:lstStyle/>
          <a:p>
            <a:pPr>
              <a:defRPr>
                <a:solidFill>
                  <a:schemeClr val="accent4"/>
                </a:solidFill>
              </a:defRPr>
            </a:pPr>
            <a:r>
              <a:rPr lang="en-US">
                <a:solidFill>
                  <a:schemeClr val="accent4"/>
                </a:solidFill>
              </a:rPr>
              <a:t>PHONEPE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109951881014872"/>
          <c:y val="0.21795166229221349"/>
          <c:w val="0.84112270341207362"/>
          <c:h val="0.43432487605715997"/>
        </c:manualLayout>
      </c:layout>
      <c:barChart>
        <c:barDir val="col"/>
        <c:grouping val="clustered"/>
        <c:ser>
          <c:idx val="0"/>
          <c:order val="0"/>
          <c:tx>
            <c:strRef>
              <c:f>'Column 2'!$B$1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'Column 2'!$A$2:$A$15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PhonePe</c:v>
                  </c:pt>
                </c:lvl>
              </c:multiLvlStrCache>
            </c:multiLvlStrRef>
          </c:cat>
          <c:val>
            <c:numRef>
              <c:f>'Column 2'!$B$2:$B$15</c:f>
              <c:numCache>
                <c:formatCode>General</c:formatCode>
                <c:ptCount val="12"/>
                <c:pt idx="0">
                  <c:v>191973.77</c:v>
                </c:pt>
                <c:pt idx="1">
                  <c:v>189517.82</c:v>
                </c:pt>
                <c:pt idx="2">
                  <c:v>231412.33</c:v>
                </c:pt>
                <c:pt idx="3">
                  <c:v>234023.33</c:v>
                </c:pt>
                <c:pt idx="4">
                  <c:v>234123.57</c:v>
                </c:pt>
                <c:pt idx="5">
                  <c:v>262565.88</c:v>
                </c:pt>
                <c:pt idx="6">
                  <c:v>288572.90000000002</c:v>
                </c:pt>
                <c:pt idx="7">
                  <c:v>301644.79999999999</c:v>
                </c:pt>
                <c:pt idx="8">
                  <c:v>306437.37</c:v>
                </c:pt>
                <c:pt idx="9">
                  <c:v>365845.39</c:v>
                </c:pt>
                <c:pt idx="10">
                  <c:v>365044.32</c:v>
                </c:pt>
                <c:pt idx="11">
                  <c:v>394565.58</c:v>
                </c:pt>
              </c:numCache>
            </c:numRef>
          </c:val>
        </c:ser>
        <c:axId val="64593280"/>
        <c:axId val="64599168"/>
      </c:barChart>
      <c:catAx>
        <c:axId val="64593280"/>
        <c:scaling>
          <c:orientation val="minMax"/>
        </c:scaling>
        <c:axPos val="b"/>
        <c:majorTickMark val="none"/>
        <c:tickLblPos val="nextTo"/>
        <c:crossAx val="64599168"/>
        <c:crosses val="autoZero"/>
        <c:auto val="1"/>
        <c:lblAlgn val="ctr"/>
        <c:lblOffset val="100"/>
      </c:catAx>
      <c:valAx>
        <c:axId val="64599168"/>
        <c:scaling>
          <c:orientation val="minMax"/>
        </c:scaling>
        <c:axPos val="l"/>
        <c:numFmt formatCode="General" sourceLinked="1"/>
        <c:majorTickMark val="none"/>
        <c:tickLblPos val="nextTo"/>
        <c:crossAx val="645932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219075</xdr:rowOff>
    </xdr:from>
    <xdr:to>
      <xdr:col>14</xdr:col>
      <xdr:colOff>504825</xdr:colOff>
      <xdr:row>3</xdr:row>
      <xdr:rowOff>0</xdr:rowOff>
    </xdr:to>
    <xdr:cxnSp macro="">
      <xdr:nvCxnSpPr>
        <xdr:cNvPr id="4" name="Straight Connector 3"/>
        <xdr:cNvCxnSpPr/>
      </xdr:nvCxnSpPr>
      <xdr:spPr>
        <a:xfrm flipV="1">
          <a:off x="3629025" y="600075"/>
          <a:ext cx="5410200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</xdr:row>
      <xdr:rowOff>9525</xdr:rowOff>
    </xdr:from>
    <xdr:to>
      <xdr:col>8</xdr:col>
      <xdr:colOff>457200</xdr:colOff>
      <xdr:row>6</xdr:row>
      <xdr:rowOff>76200</xdr:rowOff>
    </xdr:to>
    <xdr:sp macro="" textlink="">
      <xdr:nvSpPr>
        <xdr:cNvPr id="5" name="Rectangle 4"/>
        <xdr:cNvSpPr/>
      </xdr:nvSpPr>
      <xdr:spPr>
        <a:xfrm>
          <a:off x="3067050" y="819150"/>
          <a:ext cx="2362200" cy="4476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504825</xdr:colOff>
      <xdr:row>4</xdr:row>
      <xdr:rowOff>19050</xdr:rowOff>
    </xdr:from>
    <xdr:to>
      <xdr:col>13</xdr:col>
      <xdr:colOff>295275</xdr:colOff>
      <xdr:row>6</xdr:row>
      <xdr:rowOff>104775</xdr:rowOff>
    </xdr:to>
    <xdr:sp macro="" textlink="">
      <xdr:nvSpPr>
        <xdr:cNvPr id="6" name="Rectangle 5"/>
        <xdr:cNvSpPr/>
      </xdr:nvSpPr>
      <xdr:spPr>
        <a:xfrm>
          <a:off x="6086475" y="828675"/>
          <a:ext cx="2333625" cy="466725"/>
        </a:xfrm>
        <a:prstGeom prst="rect">
          <a:avLst/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552450</xdr:colOff>
      <xdr:row>4</xdr:row>
      <xdr:rowOff>28575</xdr:rowOff>
    </xdr:from>
    <xdr:to>
      <xdr:col>17</xdr:col>
      <xdr:colOff>152400</xdr:colOff>
      <xdr:row>6</xdr:row>
      <xdr:rowOff>114300</xdr:rowOff>
    </xdr:to>
    <xdr:sp macro="" textlink="">
      <xdr:nvSpPr>
        <xdr:cNvPr id="7" name="Rectangle 6"/>
        <xdr:cNvSpPr/>
      </xdr:nvSpPr>
      <xdr:spPr>
        <a:xfrm>
          <a:off x="8677275" y="838200"/>
          <a:ext cx="2038350" cy="4667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190500</xdr:colOff>
      <xdr:row>7</xdr:row>
      <xdr:rowOff>85725</xdr:rowOff>
    </xdr:from>
    <xdr:to>
      <xdr:col>7</xdr:col>
      <xdr:colOff>180975</xdr:colOff>
      <xdr:row>20</xdr:row>
      <xdr:rowOff>11205</xdr:rowOff>
    </xdr:to>
    <xdr:sp macro="" textlink="">
      <xdr:nvSpPr>
        <xdr:cNvPr id="8" name="Rectangle 7"/>
        <xdr:cNvSpPr/>
      </xdr:nvSpPr>
      <xdr:spPr>
        <a:xfrm>
          <a:off x="795618" y="1464049"/>
          <a:ext cx="3722033" cy="2401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571500</xdr:colOff>
      <xdr:row>7</xdr:row>
      <xdr:rowOff>104775</xdr:rowOff>
    </xdr:from>
    <xdr:to>
      <xdr:col>12</xdr:col>
      <xdr:colOff>571500</xdr:colOff>
      <xdr:row>20</xdr:row>
      <xdr:rowOff>11205</xdr:rowOff>
    </xdr:to>
    <xdr:sp macro="" textlink="">
      <xdr:nvSpPr>
        <xdr:cNvPr id="9" name="Rectangle 8"/>
        <xdr:cNvSpPr/>
      </xdr:nvSpPr>
      <xdr:spPr>
        <a:xfrm>
          <a:off x="4908176" y="1483099"/>
          <a:ext cx="3137648" cy="238293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428625</xdr:colOff>
      <xdr:row>7</xdr:row>
      <xdr:rowOff>95249</xdr:rowOff>
    </xdr:from>
    <xdr:to>
      <xdr:col>18</xdr:col>
      <xdr:colOff>457200</xdr:colOff>
      <xdr:row>20</xdr:row>
      <xdr:rowOff>44822</xdr:rowOff>
    </xdr:to>
    <xdr:sp macro="" textlink="">
      <xdr:nvSpPr>
        <xdr:cNvPr id="10" name="Rectangle 9"/>
        <xdr:cNvSpPr/>
      </xdr:nvSpPr>
      <xdr:spPr>
        <a:xfrm>
          <a:off x="8508066" y="1473573"/>
          <a:ext cx="3054163" cy="24260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219075</xdr:colOff>
      <xdr:row>21</xdr:row>
      <xdr:rowOff>28576</xdr:rowOff>
    </xdr:from>
    <xdr:to>
      <xdr:col>7</xdr:col>
      <xdr:colOff>161925</xdr:colOff>
      <xdr:row>31</xdr:row>
      <xdr:rowOff>142876</xdr:rowOff>
    </xdr:to>
    <xdr:sp macro="" textlink="">
      <xdr:nvSpPr>
        <xdr:cNvPr id="11" name="Rectangle 10"/>
        <xdr:cNvSpPr/>
      </xdr:nvSpPr>
      <xdr:spPr>
        <a:xfrm>
          <a:off x="828675" y="4076701"/>
          <a:ext cx="3695700" cy="20193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581026</xdr:colOff>
      <xdr:row>21</xdr:row>
      <xdr:rowOff>28575</xdr:rowOff>
    </xdr:from>
    <xdr:to>
      <xdr:col>12</xdr:col>
      <xdr:colOff>571501</xdr:colOff>
      <xdr:row>31</xdr:row>
      <xdr:rowOff>142874</xdr:rowOff>
    </xdr:to>
    <xdr:sp macro="" textlink="">
      <xdr:nvSpPr>
        <xdr:cNvPr id="12" name="Rectangle 11"/>
        <xdr:cNvSpPr/>
      </xdr:nvSpPr>
      <xdr:spPr>
        <a:xfrm>
          <a:off x="4943476" y="4076700"/>
          <a:ext cx="3143250" cy="20192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419100</xdr:colOff>
      <xdr:row>21</xdr:row>
      <xdr:rowOff>19049</xdr:rowOff>
    </xdr:from>
    <xdr:to>
      <xdr:col>18</xdr:col>
      <xdr:colOff>447675</xdr:colOff>
      <xdr:row>31</xdr:row>
      <xdr:rowOff>142874</xdr:rowOff>
    </xdr:to>
    <xdr:sp macro="" textlink="">
      <xdr:nvSpPr>
        <xdr:cNvPr id="13" name="Rectangle 12"/>
        <xdr:cNvSpPr/>
      </xdr:nvSpPr>
      <xdr:spPr>
        <a:xfrm>
          <a:off x="8543925" y="4067174"/>
          <a:ext cx="3076575" cy="20288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179295</xdr:colOff>
      <xdr:row>7</xdr:row>
      <xdr:rowOff>78441</xdr:rowOff>
    </xdr:from>
    <xdr:to>
      <xdr:col>7</xdr:col>
      <xdr:colOff>190501</xdr:colOff>
      <xdr:row>20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21</xdr:row>
      <xdr:rowOff>19050</xdr:rowOff>
    </xdr:from>
    <xdr:to>
      <xdr:col>7</xdr:col>
      <xdr:colOff>161925</xdr:colOff>
      <xdr:row>31</xdr:row>
      <xdr:rowOff>133350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549089</xdr:colOff>
      <xdr:row>7</xdr:row>
      <xdr:rowOff>89647</xdr:rowOff>
    </xdr:from>
    <xdr:to>
      <xdr:col>12</xdr:col>
      <xdr:colOff>560294</xdr:colOff>
      <xdr:row>20</xdr:row>
      <xdr:rowOff>11205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581026</xdr:colOff>
      <xdr:row>21</xdr:row>
      <xdr:rowOff>19051</xdr:rowOff>
    </xdr:from>
    <xdr:to>
      <xdr:col>12</xdr:col>
      <xdr:colOff>571500</xdr:colOff>
      <xdr:row>31</xdr:row>
      <xdr:rowOff>142875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419100</xdr:colOff>
      <xdr:row>21</xdr:row>
      <xdr:rowOff>0</xdr:rowOff>
    </xdr:from>
    <xdr:to>
      <xdr:col>18</xdr:col>
      <xdr:colOff>457200</xdr:colOff>
      <xdr:row>31</xdr:row>
      <xdr:rowOff>133350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437030</xdr:colOff>
      <xdr:row>7</xdr:row>
      <xdr:rowOff>89647</xdr:rowOff>
    </xdr:from>
    <xdr:to>
      <xdr:col>18</xdr:col>
      <xdr:colOff>470647</xdr:colOff>
      <xdr:row>20</xdr:row>
      <xdr:rowOff>56028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1</xdr:row>
      <xdr:rowOff>47624</xdr:rowOff>
    </xdr:from>
    <xdr:to>
      <xdr:col>10</xdr:col>
      <xdr:colOff>76199</xdr:colOff>
      <xdr:row>18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2</xdr:row>
      <xdr:rowOff>0</xdr:rowOff>
    </xdr:from>
    <xdr:to>
      <xdr:col>10</xdr:col>
      <xdr:colOff>276225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</xdr:row>
      <xdr:rowOff>28575</xdr:rowOff>
    </xdr:from>
    <xdr:to>
      <xdr:col>9</xdr:col>
      <xdr:colOff>590550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28575</xdr:rowOff>
    </xdr:from>
    <xdr:to>
      <xdr:col>10</xdr:col>
      <xdr:colOff>38100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95250</xdr:rowOff>
    </xdr:from>
    <xdr:to>
      <xdr:col>11</xdr:col>
      <xdr:colOff>600075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28575</xdr:rowOff>
    </xdr:from>
    <xdr:to>
      <xdr:col>10</xdr:col>
      <xdr:colOff>542925</xdr:colOff>
      <xdr:row>15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itra" refreshedDate="44858.94207824074" createdVersion="3" refreshedVersion="3" minRefreshableVersion="3" recordCount="654">
  <cacheSource type="worksheet">
    <worksheetSource ref="A1:G655" sheet="UPI PAYMENTS"/>
  </cacheSource>
  <cacheFields count="7">
    <cacheField name="UPI Banks" numFmtId="0">
      <sharedItems count="68">
        <s v="Airtel Payments Bank Apps"/>
        <s v="Allahabad Bank App"/>
        <s v="Amazon Pay"/>
        <s v="Andhra Bank App"/>
        <s v="AU Small Finance Bank App"/>
        <s v="Axis Bank Apps"/>
        <s v="Bajaj Finserv"/>
        <s v="Bank of Baroda Apps"/>
        <s v="Bank of India App"/>
        <s v="Bank of Maharashtra App"/>
        <s v="BHIM"/>
        <s v="Canara Bank App"/>
        <s v="Central Bank of India App"/>
        <s v="Citi Bank App"/>
        <s v="City Union Bank App"/>
        <s v="Cointab"/>
        <s v="Cred"/>
        <s v="DBS Digibank App"/>
        <s v="Dena Bank App"/>
        <s v="Deutsche Bank App"/>
        <s v="Dhanlaxmi Bank App"/>
        <s v="Federal Bank App"/>
        <s v="Fino Payments bank App"/>
        <s v="Finshell Pay"/>
        <s v="Freecharge"/>
        <s v="Goibibo"/>
        <s v="Google Pay"/>
        <s v="HDFC Bank Apps"/>
        <s v="HSBC Bank App"/>
        <s v="ICICI Bank Apps"/>
        <s v="IDBI Bank App"/>
        <s v="IDFC Bank App"/>
        <s v="India Post Payments Bank App"/>
        <s v="Indian Bank App"/>
        <s v="IndusInd Bank App"/>
        <s v="Jammu and Kashmir Bank App"/>
        <s v="Janta Sahakari Bank App"/>
        <s v="Jio Payments Bank App"/>
        <s v="Jupiter Money"/>
        <s v="Karnataka Bank App"/>
        <s v="Karur Vysya Bank App"/>
        <s v="Khalijeb"/>
        <s v="Kotak Mahindra Bank Apps"/>
        <s v="MakeMy Trip"/>
        <s v="MI Pay"/>
        <s v="Mobikwik"/>
        <s v="NSDL Payments Bank App"/>
        <s v="Other Apps"/>
        <s v="Other Bank Apps"/>
        <s v="Others"/>
        <s v="Paytm Payments Bank App"/>
        <s v="PhonePe"/>
        <s v="Punjab National Bank App"/>
        <s v="Punjab Sind Bank App"/>
        <s v="Punjab Sindh Bank App"/>
        <s v="RBL Bank App"/>
        <s v="RealMe"/>
        <s v="Samsung Pay"/>
        <s v="South Indian Bank App"/>
        <s v="Standard Chartered Bank App"/>
        <s v="State Bank of India Apps"/>
        <s v="Truecaller"/>
        <s v="UCO Bank App"/>
        <s v="Ultracash"/>
        <s v="Union Bank Apps"/>
        <s v="WhatsApp"/>
        <s v="Yes Bank Apps"/>
        <s v="YuvaPay"/>
      </sharedItems>
    </cacheField>
    <cacheField name="Volume (Mn) By Costumers" numFmtId="2">
      <sharedItems containsSemiMixedTypes="0" containsString="0" containsNumber="1" minValue="0.01" maxValue="2077.6"/>
    </cacheField>
    <cacheField name="Value (Cr) by Costumers" numFmtId="2">
      <sharedItems containsSemiMixedTypes="0" containsString="0" containsNumber="1" minValue="0.41" maxValue="394565.58"/>
    </cacheField>
    <cacheField name="Volume (Mn)" numFmtId="2">
      <sharedItems containsSemiMixedTypes="0" containsString="0" containsNumber="1" minValue="0.01" maxValue="2077.6"/>
    </cacheField>
    <cacheField name="Value (Cr)" numFmtId="2">
      <sharedItems containsSemiMixedTypes="0" containsString="0" containsNumber="1" minValue="0.41" maxValue="394565.58" count="647">
        <n v="5732.09"/>
        <n v="5554.63"/>
        <n v="4746.79"/>
        <n v="3759.12"/>
        <n v="2941.88"/>
        <n v="2342.7600000000002"/>
        <n v="2821.94"/>
        <n v="429.12"/>
        <n v="11172.43"/>
        <n v="381.74"/>
        <n v="348.7"/>
        <n v="355.77"/>
        <n v="7.43"/>
        <n v="6.28"/>
        <n v="6.35"/>
        <n v="5.34"/>
        <n v="4.4400000000000004"/>
        <n v="2.0299999999999998"/>
        <n v="4.43"/>
        <n v="5.21"/>
        <n v="13.51"/>
        <n v="12.23"/>
        <n v="21.14"/>
        <n v="6641.62"/>
        <n v="6041.96"/>
        <n v="6286.6"/>
        <n v="5267.79"/>
        <n v="5297.16"/>
        <n v="5223.57"/>
        <n v="4814.74"/>
        <n v="4782.59"/>
        <n v="4272.47"/>
        <n v="4457.47"/>
        <n v="3831.99"/>
        <n v="4044.38"/>
        <n v="13.32"/>
        <n v="76.22"/>
        <n v="67.040000000000006"/>
        <n v="62.15"/>
        <n v="46.49"/>
        <n v="38.53"/>
        <n v="33.119999999999997"/>
        <n v="25.43"/>
        <n v="20.29"/>
        <n v="20.23"/>
        <n v="21.33"/>
        <n v="15.48"/>
        <n v="12.28"/>
        <n v="957.37"/>
        <n v="920.76"/>
        <n v="1005.7"/>
        <n v="832.73"/>
        <n v="959.73"/>
        <n v="941.35"/>
        <n v="857.05"/>
        <n v="806.31"/>
        <n v="747.46"/>
        <n v="748.91"/>
        <n v="648.47"/>
        <n v="618.44000000000005"/>
        <n v="7.08"/>
        <n v="4.0999999999999996"/>
        <n v="4.3"/>
        <n v="3.03"/>
        <n v="2.85"/>
        <n v="1.55"/>
        <n v="1.05"/>
        <n v="0.77"/>
        <n v="0.96"/>
        <n v="1.02"/>
        <n v="1.03"/>
        <n v="0.99"/>
        <n v="333.91"/>
        <n v="329.77"/>
        <n v="344.85"/>
        <n v="293.05"/>
        <n v="302.06"/>
        <n v="284.99"/>
        <n v="265.38"/>
        <n v="230.89"/>
        <n v="238.5"/>
        <n v="294.27999999999997"/>
        <n v="256.49"/>
        <n v="293.25"/>
        <n v="17.260000000000002"/>
        <n v="13.54"/>
        <n v="12.88"/>
        <n v="12.45"/>
        <n v="10.31"/>
        <n v="9.8000000000000007"/>
        <n v="8.25"/>
        <n v="5.23"/>
        <n v="2.11"/>
        <n v="11.52"/>
        <n v="10.84"/>
        <n v="10.5"/>
        <n v="7.8"/>
        <n v="7.76"/>
        <n v="7.27"/>
        <n v="6.82"/>
        <n v="6.18"/>
        <n v="6.05"/>
        <n v="6.73"/>
        <n v="5.73"/>
        <n v="6.37"/>
        <n v="8831.67"/>
        <n v="8237.2199999999993"/>
        <n v="8513.82"/>
        <n v="7538.58"/>
        <n v="8063.93"/>
        <n v="7442.86"/>
        <n v="7319.77"/>
        <n v="6776.2"/>
        <n v="6886.78"/>
        <n v="7653.21"/>
        <n v="6379.91"/>
        <n v="7462.94"/>
        <n v="90.72"/>
        <n v="78.319999999999993"/>
        <n v="77.06"/>
        <n v="51.88"/>
        <n v="56.23"/>
        <n v="55.83"/>
        <n v="52.64"/>
        <n v="45.92"/>
        <n v="43.87"/>
        <n v="47.87"/>
        <n v="37.39"/>
        <n v="40.520000000000003"/>
        <n v="46.47"/>
        <n v="43.57"/>
        <n v="45.48"/>
        <n v="47.35"/>
        <n v="47.83"/>
        <n v="46.71"/>
        <n v="45.3"/>
        <n v="42.18"/>
        <n v="41.58"/>
        <n v="46.03"/>
        <n v="39.78"/>
        <n v="40.450000000000003"/>
        <n v="76.94"/>
        <n v="77.41"/>
        <n v="81.209999999999994"/>
        <n v="68.42"/>
        <n v="72.040000000000006"/>
        <n v="80.39"/>
        <n v="75.09"/>
        <n v="70.14"/>
        <n v="68.17"/>
        <n v="71.02"/>
        <n v="64.89"/>
        <n v="71.3"/>
        <n v="4.6100000000000003"/>
        <n v="3.85"/>
        <n v="3.95"/>
        <n v="3.32"/>
        <n v="2.73"/>
        <n v="2.09"/>
        <n v="144.16"/>
        <n v="112.28"/>
        <n v="84.71"/>
        <n v="69.81"/>
        <n v="63.77"/>
        <n v="49.15"/>
        <n v="40.950000000000003"/>
        <n v="35.72"/>
        <n v="40.840000000000003"/>
        <n v="45.71"/>
        <n v="41.56"/>
        <n v="43.7"/>
        <n v="13817.16"/>
        <n v="12277.85"/>
        <n v="12561.25"/>
        <n v="9614.36"/>
        <n v="9040.43"/>
        <n v="8121.41"/>
        <n v="6151.57"/>
        <n v="6142.78"/>
        <n v="5419.88"/>
        <n v="5389.97"/>
        <n v="4229.1099999999997"/>
        <n v="4247.83"/>
        <n v="190.75"/>
        <n v="185.2"/>
        <n v="198.18"/>
        <n v="180.79"/>
        <n v="187.52"/>
        <n v="189.67"/>
        <n v="170.57"/>
        <n v="160.72999999999999"/>
        <n v="164.93"/>
        <n v="178.13"/>
        <n v="167.48"/>
        <n v="178.75"/>
        <n v="26.08"/>
        <n v="24.11"/>
        <n v="27.43"/>
        <n v="24.37"/>
        <n v="23.12"/>
        <n v="24.26"/>
        <n v="21.57"/>
        <n v="20.9"/>
        <n v="22.37"/>
        <n v="23.57"/>
        <n v="17.66"/>
        <n v="20.5"/>
        <n v="86.2"/>
        <n v="115.42"/>
        <n v="99.23"/>
        <n v="70.239999999999995"/>
        <n v="81.739999999999995"/>
        <n v="55.55"/>
        <n v="27.44"/>
        <n v="14.73"/>
        <n v="43.58"/>
        <n v="79.58"/>
        <n v="59.97"/>
        <n v="60.65"/>
        <n v="3.07"/>
        <n v="2.37"/>
        <n v="2.86"/>
        <n v="99.96"/>
        <n v="91.94"/>
        <n v="90.5"/>
        <n v="79.44"/>
        <n v="74.709999999999994"/>
        <n v="68.819999999999993"/>
        <n v="49.99"/>
        <n v="38.99"/>
        <n v="39.57"/>
        <n v="38.85"/>
        <n v="30.55"/>
        <n v="26.09"/>
        <n v="1.81"/>
        <n v="1.75"/>
        <n v="1.63"/>
        <n v="1.38"/>
        <n v="1.1299999999999999"/>
        <n v="1.0900000000000001"/>
        <n v="1.23"/>
        <n v="1.18"/>
        <n v="1.28"/>
        <n v="1.1399999999999999"/>
        <n v="1.08"/>
        <n v="2.92"/>
        <n v="2.19"/>
        <n v="1.26"/>
        <n v="0.72"/>
        <n v="63.8"/>
        <n v="2.62"/>
        <n v="302989.78999999998"/>
        <n v="283357.99"/>
        <n v="287491.46000000002"/>
        <n v="250393.65"/>
        <n v="244453.05"/>
        <n v="230847.54"/>
        <n v="207287.73"/>
        <n v="187136.95"/>
        <n v="190106.71"/>
        <n v="201185.14"/>
        <n v="174455.33"/>
        <n v="177791.47"/>
        <n v="1250.74"/>
        <n v="1030.5899999999999"/>
        <n v="1082.99"/>
        <n v="772.08"/>
        <n v="676.72"/>
        <n v="588.25"/>
        <n v="408.61"/>
        <n v="274.77"/>
        <n v="243.86"/>
        <n v="244.17"/>
        <n v="208.06"/>
        <n v="244.03"/>
        <n v="53.73"/>
        <n v="46.98"/>
        <n v="53.39"/>
        <n v="43.02"/>
        <n v="39.24"/>
        <n v="35.57"/>
        <n v="35.68"/>
        <n v="40.03"/>
        <n v="45.89"/>
        <n v="37.36"/>
        <n v="41.59"/>
        <n v="8921.76"/>
        <n v="7246.75"/>
        <n v="6329.63"/>
        <n v="6579.65"/>
        <n v="5621.27"/>
        <n v="5896.05"/>
        <n v="5076.12"/>
        <n v="4514.1099999999997"/>
        <n v="3827.95"/>
        <n v="3823.36"/>
        <n v="2477.23"/>
        <n v="1984.07"/>
        <n v="11.34"/>
        <n v="13.31"/>
        <n v="14.22"/>
        <n v="12"/>
        <n v="11.26"/>
        <n v="11.24"/>
        <n v="10.86"/>
        <n v="10.36"/>
        <n v="9.59"/>
        <n v="9.68"/>
        <n v="9.15"/>
        <n v="9.18"/>
        <n v="278.52999999999997"/>
        <n v="237.83"/>
        <n v="231.02"/>
        <n v="181.96"/>
        <n v="155.19"/>
        <n v="130.1"/>
        <n v="101.74"/>
        <n v="72.34"/>
        <n v="65.23"/>
        <n v="60.84"/>
        <n v="47.09"/>
        <n v="41.87"/>
        <n v="321.16000000000003"/>
        <n v="286.07"/>
        <n v="291.7"/>
        <n v="267.94"/>
        <n v="255.16"/>
        <n v="231.52"/>
        <n v="203.73"/>
        <n v="178.52"/>
        <n v="174.08"/>
        <n v="167.52"/>
        <n v="145.46"/>
        <n v="123.25"/>
        <n v="42.71"/>
        <n v="37.770000000000003"/>
        <n v="38.840000000000003"/>
        <n v="35.340000000000003"/>
        <n v="34.46"/>
        <n v="33.520000000000003"/>
        <n v="25.18"/>
        <n v="26.84"/>
        <n v="24.13"/>
        <n v="34.1"/>
        <n v="12.38"/>
        <n v="5.77"/>
        <n v="1269.1600000000001"/>
        <n v="1407.31"/>
        <n v="1014.56"/>
        <n v="532.42999999999995"/>
        <n v="570.21"/>
        <n v="458.06"/>
        <n v="421.41"/>
        <n v="433.37"/>
        <n v="654.49"/>
        <n v="541.66"/>
        <n v="379.54"/>
        <n v="367.77"/>
        <n v="1.93"/>
        <n v="4.4800000000000004"/>
        <n v="4.8"/>
        <n v="5.32"/>
        <n v="4.3499999999999996"/>
        <n v="5.0199999999999996"/>
        <n v="100.19"/>
        <n v="89.68"/>
        <n v="85.75"/>
        <n v="74.89"/>
        <n v="68.16"/>
        <n v="63.44"/>
        <n v="52.08"/>
        <n v="40.92"/>
        <n v="35.43"/>
        <n v="32.14"/>
        <n v="25.76"/>
        <n v="27.91"/>
        <n v="177.92"/>
        <n v="102.84"/>
        <n v="60"/>
        <n v="29.3"/>
        <n v="17.36"/>
        <n v="2.0699999999999998"/>
        <n v="30.03"/>
        <n v="27.68"/>
        <n v="25.71"/>
        <n v="18.64"/>
        <n v="15.38"/>
        <n v="18.45"/>
        <n v="22.51"/>
        <n v="20.74"/>
        <n v="21.13"/>
        <n v="20.89"/>
        <n v="16.41"/>
        <n v="15.35"/>
        <n v="17.440000000000001"/>
        <n v="15.46"/>
        <n v="15.4"/>
        <n v="14.14"/>
        <n v="15.25"/>
        <n v="14.6"/>
        <n v="12.59"/>
        <n v="11.59"/>
        <n v="13.08"/>
        <n v="15.14"/>
        <n v="13.87"/>
        <n v="13.14"/>
        <n v="2.4900000000000002"/>
        <n v="1168.93"/>
        <n v="1035.67"/>
        <n v="944.5"/>
        <n v="771.05"/>
        <n v="723.21"/>
        <n v="642.53"/>
        <n v="535.98"/>
        <n v="427.4"/>
        <n v="381.37"/>
        <n v="397.99"/>
        <n v="347.66"/>
        <n v="343.38"/>
        <n v="22.3"/>
        <n v="45.04"/>
        <n v="48.4"/>
        <n v="25.67"/>
        <n v="25.28"/>
        <n v="29.31"/>
        <n v="22.16"/>
        <n v="11.47"/>
        <n v="31.2"/>
        <n v="44.08"/>
        <n v="43.97"/>
        <n v="47.27"/>
        <n v="54.77"/>
        <n v="51.29"/>
        <n v="50.26"/>
        <n v="53.34"/>
        <n v="56.69"/>
        <n v="55.17"/>
        <n v="58.08"/>
        <n v="64.650000000000006"/>
        <n v="59.91"/>
        <n v="62.81"/>
        <n v="985.86"/>
        <n v="1478.95"/>
        <n v="1070.32"/>
        <n v="687.94"/>
        <n v="418.04"/>
        <n v="402.42"/>
        <n v="535.12"/>
        <n v="467.11"/>
        <n v="254.32"/>
        <n v="315.58999999999997"/>
        <n v="216.94"/>
        <n v="253.16"/>
        <n v="1.31"/>
        <n v="1.1100000000000001"/>
        <n v="0.84"/>
        <n v="0.85"/>
        <n v="0.86"/>
        <n v="0.57999999999999996"/>
        <n v="14.98"/>
        <n v="21.51"/>
        <n v="11.75"/>
        <n v="10.41"/>
        <n v="13.88"/>
        <n v="11.62"/>
        <n v="10.49"/>
        <n v="10.76"/>
        <n v="16.61"/>
        <n v="8.74"/>
        <n v="19.27"/>
        <n v="12.47"/>
        <n v="88094.49"/>
        <n v="81403.37"/>
        <n v="80508.039999999994"/>
        <n v="61417.53"/>
        <n v="56319.62"/>
        <n v="51694.41"/>
        <n v="44981.11"/>
        <n v="43741.16"/>
        <n v="41469.53"/>
        <n v="43221.25"/>
        <n v="38493.519999999997"/>
        <n v="37845.760000000002"/>
        <n v="394565.58"/>
        <n v="365044.32"/>
        <n v="365845.39"/>
        <n v="306437.37"/>
        <n v="301644.79999999999"/>
        <n v="288572.90000000002"/>
        <n v="262565.88"/>
        <n v="234123.57"/>
        <n v="234023.33"/>
        <n v="231412.33"/>
        <n v="189517.82"/>
        <n v="191973.77"/>
        <n v="33.76"/>
        <n v="31.14"/>
        <n v="32.06"/>
        <n v="25.07"/>
        <n v="15.28"/>
        <n v="8.86"/>
        <n v="41.1"/>
        <n v="55.51"/>
        <n v="63.07"/>
        <n v="72.25"/>
        <n v="62.93"/>
        <n v="64.680000000000007"/>
        <n v="3.21"/>
        <n v="3.67"/>
        <n v="3.18"/>
        <n v="2.7"/>
        <n v="2.5299999999999998"/>
        <n v="102.17"/>
        <n v="81.95"/>
        <n v="84.08"/>
        <n v="65.95"/>
        <n v="68.540000000000006"/>
        <n v="61.95"/>
        <n v="56.21"/>
        <n v="59.94"/>
        <n v="49.4"/>
        <n v="48.58"/>
        <n v="0.41"/>
        <n v="1.44"/>
        <n v="1.86"/>
        <n v="436.3"/>
        <n v="412.13"/>
        <n v="428.41"/>
        <n v="371.1"/>
        <n v="372.08"/>
        <n v="367.67"/>
        <n v="331.04"/>
        <n v="302.68"/>
        <n v="312.93"/>
        <n v="326.95999999999998"/>
        <n v="296.08"/>
        <n v="314.07"/>
        <n v="39.92"/>
        <n v="36.909999999999997"/>
        <n v="37.4"/>
        <n v="31.18"/>
        <n v="31.69"/>
        <n v="28.23"/>
        <n v="24.3"/>
        <n v="19.670000000000002"/>
        <n v="23.53"/>
        <n v="25.5"/>
        <n v="22.61"/>
        <n v="22.77"/>
        <n v="60.26"/>
        <n v="53.87"/>
        <n v="56.38"/>
        <n v="45.86"/>
        <n v="45.31"/>
        <n v="46.29"/>
        <n v="39.42"/>
        <n v="36.729999999999997"/>
        <n v="33.32"/>
        <n v="30.66"/>
        <n v="27.11"/>
        <n v="27.86"/>
        <n v="1961.72"/>
        <n v="1990.21"/>
        <n v="2089.1799999999998"/>
        <n v="1874.58"/>
        <n v="1905.52"/>
        <n v="1908.2"/>
        <n v="1978.61"/>
        <n v="2079.3200000000002"/>
        <n v="2359.08"/>
        <n v="2578.38"/>
        <n v="2273.77"/>
        <n v="2358.8200000000002"/>
        <n v="3.55"/>
        <n v="15.36"/>
        <n v="1.94"/>
        <n v="33.49"/>
        <n v="30.41"/>
        <n v="27.95"/>
        <n v="23.44"/>
        <n v="21.64"/>
        <n v="22.5"/>
        <n v="20.8"/>
        <n v="19.5"/>
        <n v="16.170000000000002"/>
        <n v="16.079999999999998"/>
        <n v="13.69"/>
        <n v="14.12"/>
        <n v="178.99"/>
        <n v="162.44"/>
        <n v="170.32"/>
        <n v="163.57"/>
        <n v="161.91999999999999"/>
        <n v="158.44999999999999"/>
        <n v="148.09"/>
        <n v="142.91999999999999"/>
        <n v="178.72"/>
        <n v="158.22999999999999"/>
        <n v="118.31"/>
        <n v="120.28"/>
        <n v="167.6"/>
        <n v="178.53"/>
        <n v="223.98"/>
        <n v="155.19999999999999"/>
        <n v="150.94"/>
        <n v="137.37"/>
        <n v="128.37"/>
        <n v="110.65"/>
        <n v="135.79"/>
        <n v="144.93"/>
        <n v="119.4"/>
        <n v="99.94"/>
        <n v="188.78"/>
        <n v="149.38"/>
        <n v="62.31"/>
        <n v="44.7"/>
        <n v="45.33"/>
        <n v="42.44"/>
        <n v="48.15"/>
        <n v="47.62"/>
        <n v="38.17"/>
        <n v="32.409999999999997"/>
        <n v="36.44"/>
        <n v="104.19"/>
        <n v="5689.75"/>
        <n v="6171.08"/>
        <n v="7660.27"/>
        <n v="4994.33"/>
        <n v="5702.87"/>
        <n v="4811.7299999999996"/>
        <n v="5227.04"/>
        <n v="4486.54"/>
        <n v="5120.17"/>
        <n v="4831.58"/>
        <n v="3396.01"/>
        <n v="3207.95"/>
        <n v="78.430000000000007"/>
        <n v="66.62"/>
        <n v="61.62"/>
        <n v="46.94"/>
        <n v="19.010000000000002"/>
        <n v="38.299999999999997"/>
        <n v="60.44"/>
        <n v="73.16"/>
        <n v="51.22"/>
        <n v="18.559999999999999"/>
        <n v="0.63"/>
      </sharedItems>
    </cacheField>
    <cacheField name="Month" numFmtId="0">
      <sharedItems count="12">
        <s v="DECEMBER"/>
        <s v="NOVEMBER"/>
        <s v="OCTOBER"/>
        <s v="SEPTEMBER"/>
        <s v="AUGUST"/>
        <s v="JULY"/>
        <s v="JUNE"/>
        <s v="MAY"/>
        <s v="APRIL"/>
        <s v="MARCH"/>
        <s v="FEBRUARY"/>
        <s v="JANUARY"/>
      </sharedItems>
    </cacheField>
    <cacheField name="Year" numFmtId="0">
      <sharedItems containsSemiMixedTypes="0" containsString="0" containsNumber="1" containsInteger="1" minValue="2021" maxValue="202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itra" refreshedDate="44859.426428125" createdVersion="3" refreshedVersion="3" minRefreshableVersion="3" recordCount="12">
  <cacheSource type="worksheet">
    <worksheetSource ref="A1:D13" sheet="Data"/>
  </cacheSource>
  <cacheFields count="4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GOOGLE PAY" numFmtId="2">
      <sharedItems containsSemiMixedTypes="0" containsString="0" containsNumber="1" minValue="174455.33" maxValue="302989.78999999998" count="12">
        <n v="177791.47"/>
        <n v="174455.33"/>
        <n v="201185.14"/>
        <n v="190106.71"/>
        <n v="187136.95"/>
        <n v="207287.73"/>
        <n v="230847.54"/>
        <n v="244453.05"/>
        <n v="250393.65"/>
        <n v="287491.46000000002"/>
        <n v="283357.99"/>
        <n v="302989.78999999998"/>
      </sharedItems>
    </cacheField>
    <cacheField name="PHONEPAY" numFmtId="2">
      <sharedItems containsSemiMixedTypes="0" containsString="0" containsNumber="1" minValue="189517.82" maxValue="394565.58" count="12">
        <n v="191973.77"/>
        <n v="189517.82"/>
        <n v="231412.33"/>
        <n v="234023.33"/>
        <n v="234123.57"/>
        <n v="262565.88"/>
        <n v="288572.90000000002"/>
        <n v="301644.79999999999"/>
        <n v="306437.37"/>
        <n v="365845.39"/>
        <n v="365044.32"/>
        <n v="394565.58"/>
      </sharedItems>
    </cacheField>
    <cacheField name="PAYTM BANKS" numFmtId="2">
      <sharedItems containsSemiMixedTypes="0" containsString="0" containsNumber="1" minValue="37845.760000000002" maxValue="88094.4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4">
  <r>
    <x v="0"/>
    <n v="9.0399999999999991"/>
    <n v="2248.4899999999998"/>
    <n v="15.12"/>
    <x v="0"/>
    <x v="0"/>
    <n v="2021"/>
  </r>
  <r>
    <x v="0"/>
    <n v="8.41"/>
    <n v="1923.95"/>
    <n v="15.9"/>
    <x v="1"/>
    <x v="1"/>
    <n v="2021"/>
  </r>
  <r>
    <x v="0"/>
    <n v="7.6"/>
    <n v="1491.34"/>
    <n v="14.31"/>
    <x v="2"/>
    <x v="2"/>
    <n v="2021"/>
  </r>
  <r>
    <x v="0"/>
    <n v="6.91"/>
    <n v="1520.92"/>
    <n v="11.52"/>
    <x v="3"/>
    <x v="3"/>
    <n v="2021"/>
  </r>
  <r>
    <x v="0"/>
    <n v="6.14"/>
    <n v="1396.65"/>
    <n v="9.31"/>
    <x v="4"/>
    <x v="4"/>
    <n v="2021"/>
  </r>
  <r>
    <x v="0"/>
    <n v="5.79"/>
    <n v="1534.21"/>
    <n v="7.36"/>
    <x v="5"/>
    <x v="5"/>
    <n v="2021"/>
  </r>
  <r>
    <x v="0"/>
    <n v="5.0599999999999996"/>
    <n v="1323.26"/>
    <n v="6.69"/>
    <x v="6"/>
    <x v="6"/>
    <n v="2021"/>
  </r>
  <r>
    <x v="0"/>
    <n v="4.0599999999999996"/>
    <n v="429.12"/>
    <n v="4.0599999999999996"/>
    <x v="7"/>
    <x v="7"/>
    <n v="2021"/>
  </r>
  <r>
    <x v="0"/>
    <n v="3.53"/>
    <n v="363.66"/>
    <n v="14.7"/>
    <x v="8"/>
    <x v="8"/>
    <n v="2021"/>
  </r>
  <r>
    <x v="0"/>
    <n v="3.79"/>
    <n v="381.74"/>
    <n v="3.79"/>
    <x v="9"/>
    <x v="9"/>
    <n v="2021"/>
  </r>
  <r>
    <x v="0"/>
    <n v="3.33"/>
    <n v="348.7"/>
    <n v="3.33"/>
    <x v="10"/>
    <x v="10"/>
    <n v="2021"/>
  </r>
  <r>
    <x v="0"/>
    <n v="3.71"/>
    <n v="355.77"/>
    <n v="3.71"/>
    <x v="11"/>
    <x v="11"/>
    <n v="2021"/>
  </r>
  <r>
    <x v="1"/>
    <n v="0.02"/>
    <n v="7.43"/>
    <n v="0.02"/>
    <x v="12"/>
    <x v="0"/>
    <n v="2021"/>
  </r>
  <r>
    <x v="1"/>
    <n v="0.02"/>
    <n v="6.28"/>
    <n v="0.02"/>
    <x v="13"/>
    <x v="1"/>
    <n v="2021"/>
  </r>
  <r>
    <x v="1"/>
    <n v="0.02"/>
    <n v="6.35"/>
    <n v="0.02"/>
    <x v="14"/>
    <x v="2"/>
    <n v="2021"/>
  </r>
  <r>
    <x v="1"/>
    <n v="0.02"/>
    <n v="5.34"/>
    <n v="0.02"/>
    <x v="15"/>
    <x v="3"/>
    <n v="2021"/>
  </r>
  <r>
    <x v="1"/>
    <n v="0.01"/>
    <n v="4.4400000000000004"/>
    <n v="0.01"/>
    <x v="16"/>
    <x v="4"/>
    <n v="2021"/>
  </r>
  <r>
    <x v="1"/>
    <n v="0.01"/>
    <n v="2.0299999999999998"/>
    <n v="0.01"/>
    <x v="17"/>
    <x v="5"/>
    <n v="2021"/>
  </r>
  <r>
    <x v="1"/>
    <n v="0.01"/>
    <n v="4.43"/>
    <n v="0.01"/>
    <x v="18"/>
    <x v="7"/>
    <n v="2021"/>
  </r>
  <r>
    <x v="1"/>
    <n v="0.02"/>
    <n v="5.21"/>
    <n v="0.02"/>
    <x v="19"/>
    <x v="8"/>
    <n v="2021"/>
  </r>
  <r>
    <x v="1"/>
    <n v="0.05"/>
    <n v="13.51"/>
    <n v="0.05"/>
    <x v="20"/>
    <x v="9"/>
    <n v="2021"/>
  </r>
  <r>
    <x v="1"/>
    <n v="0.05"/>
    <n v="12.23"/>
    <n v="0.05"/>
    <x v="21"/>
    <x v="10"/>
    <n v="2021"/>
  </r>
  <r>
    <x v="1"/>
    <n v="0.09"/>
    <n v="21.14"/>
    <n v="0.09"/>
    <x v="22"/>
    <x v="11"/>
    <n v="2021"/>
  </r>
  <r>
    <x v="2"/>
    <n v="76.180000000000007"/>
    <n v="6641.62"/>
    <n v="76.180000000000007"/>
    <x v="23"/>
    <x v="0"/>
    <n v="2021"/>
  </r>
  <r>
    <x v="2"/>
    <n v="71.040000000000006"/>
    <n v="6041.96"/>
    <n v="71.040000000000006"/>
    <x v="24"/>
    <x v="1"/>
    <n v="2021"/>
  </r>
  <r>
    <x v="2"/>
    <n v="68.819999999999993"/>
    <n v="6286.6"/>
    <n v="68.819999999999993"/>
    <x v="25"/>
    <x v="2"/>
    <n v="2021"/>
  </r>
  <r>
    <x v="2"/>
    <n v="62.9"/>
    <n v="5267.79"/>
    <n v="62.9"/>
    <x v="26"/>
    <x v="3"/>
    <n v="2021"/>
  </r>
  <r>
    <x v="2"/>
    <n v="60.67"/>
    <n v="5297.16"/>
    <n v="60.67"/>
    <x v="27"/>
    <x v="4"/>
    <n v="2021"/>
  </r>
  <r>
    <x v="2"/>
    <n v="62.83"/>
    <n v="5223.57"/>
    <n v="62.83"/>
    <x v="28"/>
    <x v="5"/>
    <n v="2021"/>
  </r>
  <r>
    <x v="2"/>
    <n v="51.34"/>
    <n v="4814.74"/>
    <n v="51.34"/>
    <x v="29"/>
    <x v="6"/>
    <n v="2021"/>
  </r>
  <r>
    <x v="2"/>
    <n v="58.35"/>
    <n v="4782.59"/>
    <n v="58.35"/>
    <x v="30"/>
    <x v="7"/>
    <n v="2021"/>
  </r>
  <r>
    <x v="2"/>
    <n v="49.12"/>
    <n v="4272.47"/>
    <n v="49.12"/>
    <x v="31"/>
    <x v="8"/>
    <n v="2021"/>
  </r>
  <r>
    <x v="2"/>
    <n v="52.38"/>
    <n v="4457.47"/>
    <n v="52.38"/>
    <x v="32"/>
    <x v="9"/>
    <n v="2021"/>
  </r>
  <r>
    <x v="2"/>
    <n v="44.22"/>
    <n v="3831.99"/>
    <n v="44.22"/>
    <x v="33"/>
    <x v="10"/>
    <n v="2021"/>
  </r>
  <r>
    <x v="2"/>
    <n v="46.3"/>
    <n v="4044.38"/>
    <n v="46.3"/>
    <x v="34"/>
    <x v="11"/>
    <n v="2021"/>
  </r>
  <r>
    <x v="3"/>
    <n v="0.02"/>
    <n v="13.32"/>
    <n v="0.02"/>
    <x v="35"/>
    <x v="11"/>
    <n v="2021"/>
  </r>
  <r>
    <x v="4"/>
    <n v="0.21"/>
    <n v="76.22"/>
    <n v="0.21"/>
    <x v="36"/>
    <x v="0"/>
    <n v="2021"/>
  </r>
  <r>
    <x v="4"/>
    <n v="0.17"/>
    <n v="67.040000000000006"/>
    <n v="0.17"/>
    <x v="37"/>
    <x v="1"/>
    <n v="2021"/>
  </r>
  <r>
    <x v="4"/>
    <n v="0.16"/>
    <n v="62.15"/>
    <n v="0.16"/>
    <x v="38"/>
    <x v="2"/>
    <n v="2021"/>
  </r>
  <r>
    <x v="4"/>
    <n v="0.13"/>
    <n v="46.49"/>
    <n v="0.13"/>
    <x v="39"/>
    <x v="3"/>
    <n v="2021"/>
  </r>
  <r>
    <x v="4"/>
    <n v="0.1"/>
    <n v="38.53"/>
    <n v="0.1"/>
    <x v="40"/>
    <x v="4"/>
    <n v="2021"/>
  </r>
  <r>
    <x v="4"/>
    <n v="0.08"/>
    <n v="33.119999999999997"/>
    <n v="0.08"/>
    <x v="41"/>
    <x v="5"/>
    <n v="2021"/>
  </r>
  <r>
    <x v="4"/>
    <n v="0.05"/>
    <n v="25.43"/>
    <n v="0.05"/>
    <x v="42"/>
    <x v="6"/>
    <n v="2021"/>
  </r>
  <r>
    <x v="4"/>
    <n v="0.04"/>
    <n v="20.29"/>
    <n v="0.04"/>
    <x v="43"/>
    <x v="7"/>
    <n v="2021"/>
  </r>
  <r>
    <x v="4"/>
    <n v="0.04"/>
    <n v="20.23"/>
    <n v="0.04"/>
    <x v="44"/>
    <x v="8"/>
    <n v="2021"/>
  </r>
  <r>
    <x v="4"/>
    <n v="0.04"/>
    <n v="21.33"/>
    <n v="0.04"/>
    <x v="45"/>
    <x v="9"/>
    <n v="2021"/>
  </r>
  <r>
    <x v="4"/>
    <n v="0.03"/>
    <n v="15.48"/>
    <n v="0.03"/>
    <x v="46"/>
    <x v="10"/>
    <n v="2021"/>
  </r>
  <r>
    <x v="4"/>
    <n v="0.02"/>
    <n v="12.28"/>
    <n v="0.02"/>
    <x v="47"/>
    <x v="11"/>
    <n v="2021"/>
  </r>
  <r>
    <x v="5"/>
    <n v="6.63"/>
    <n v="916.58"/>
    <n v="59.85"/>
    <x v="48"/>
    <x v="0"/>
    <n v="2021"/>
  </r>
  <r>
    <x v="5"/>
    <n v="6.71"/>
    <n v="875.09"/>
    <n v="70.83"/>
    <x v="49"/>
    <x v="1"/>
    <n v="2021"/>
  </r>
  <r>
    <x v="5"/>
    <n v="8.4"/>
    <n v="963.14"/>
    <n v="69.28"/>
    <x v="50"/>
    <x v="2"/>
    <n v="2021"/>
  </r>
  <r>
    <x v="5"/>
    <n v="7.37"/>
    <n v="788.51"/>
    <n v="59.13"/>
    <x v="51"/>
    <x v="3"/>
    <n v="2021"/>
  </r>
  <r>
    <x v="5"/>
    <n v="10.11"/>
    <n v="890.5"/>
    <n v="87.49"/>
    <x v="52"/>
    <x v="4"/>
    <n v="2021"/>
  </r>
  <r>
    <x v="5"/>
    <n v="10.08"/>
    <n v="891.26"/>
    <n v="74.13"/>
    <x v="53"/>
    <x v="5"/>
    <n v="2021"/>
  </r>
  <r>
    <x v="5"/>
    <n v="9.77"/>
    <n v="822.59"/>
    <n v="61.92"/>
    <x v="54"/>
    <x v="6"/>
    <n v="2021"/>
  </r>
  <r>
    <x v="5"/>
    <n v="10.27"/>
    <n v="769.07"/>
    <n v="68.900000000000006"/>
    <x v="55"/>
    <x v="7"/>
    <n v="2021"/>
  </r>
  <r>
    <x v="5"/>
    <n v="9.7200000000000006"/>
    <n v="697.87"/>
    <n v="80.52"/>
    <x v="56"/>
    <x v="8"/>
    <n v="2021"/>
  </r>
  <r>
    <x v="5"/>
    <n v="8.56"/>
    <n v="704.6"/>
    <n v="72.87"/>
    <x v="57"/>
    <x v="9"/>
    <n v="2021"/>
  </r>
  <r>
    <x v="5"/>
    <n v="6.72"/>
    <n v="604.08000000000004"/>
    <n v="64.739999999999995"/>
    <x v="58"/>
    <x v="10"/>
    <n v="2021"/>
  </r>
  <r>
    <x v="5"/>
    <n v="5.23"/>
    <n v="560.70000000000005"/>
    <n v="71.959999999999994"/>
    <x v="59"/>
    <x v="11"/>
    <n v="2021"/>
  </r>
  <r>
    <x v="6"/>
    <n v="0.13"/>
    <n v="7.08"/>
    <n v="0.13"/>
    <x v="60"/>
    <x v="0"/>
    <n v="2021"/>
  </r>
  <r>
    <x v="6"/>
    <n v="0.06"/>
    <n v="4.0999999999999996"/>
    <n v="0.06"/>
    <x v="61"/>
    <x v="1"/>
    <n v="2021"/>
  </r>
  <r>
    <x v="6"/>
    <n v="0.06"/>
    <n v="4.3"/>
    <n v="0.06"/>
    <x v="62"/>
    <x v="2"/>
    <n v="2021"/>
  </r>
  <r>
    <x v="6"/>
    <n v="0.04"/>
    <n v="3.03"/>
    <n v="0.04"/>
    <x v="63"/>
    <x v="3"/>
    <n v="2021"/>
  </r>
  <r>
    <x v="6"/>
    <n v="0.04"/>
    <n v="2.85"/>
    <n v="0.04"/>
    <x v="64"/>
    <x v="4"/>
    <n v="2021"/>
  </r>
  <r>
    <x v="6"/>
    <n v="0.02"/>
    <n v="1.55"/>
    <n v="0.02"/>
    <x v="65"/>
    <x v="5"/>
    <n v="2021"/>
  </r>
  <r>
    <x v="6"/>
    <n v="0.01"/>
    <n v="1.05"/>
    <n v="0.01"/>
    <x v="66"/>
    <x v="6"/>
    <n v="2021"/>
  </r>
  <r>
    <x v="6"/>
    <n v="0.01"/>
    <n v="0.77"/>
    <n v="0.01"/>
    <x v="67"/>
    <x v="7"/>
    <n v="2021"/>
  </r>
  <r>
    <x v="6"/>
    <n v="0.01"/>
    <n v="0.96"/>
    <n v="0.01"/>
    <x v="68"/>
    <x v="8"/>
    <n v="2021"/>
  </r>
  <r>
    <x v="6"/>
    <n v="0.01"/>
    <n v="1.02"/>
    <n v="0.01"/>
    <x v="69"/>
    <x v="9"/>
    <n v="2021"/>
  </r>
  <r>
    <x v="6"/>
    <n v="0.01"/>
    <n v="1.03"/>
    <n v="0.01"/>
    <x v="70"/>
    <x v="10"/>
    <n v="2021"/>
  </r>
  <r>
    <x v="6"/>
    <n v="0.01"/>
    <n v="0.99"/>
    <n v="0.01"/>
    <x v="71"/>
    <x v="11"/>
    <n v="2021"/>
  </r>
  <r>
    <x v="7"/>
    <n v="0.75"/>
    <n v="333.91"/>
    <n v="0.75"/>
    <x v="72"/>
    <x v="0"/>
    <n v="2021"/>
  </r>
  <r>
    <x v="7"/>
    <n v="0.75"/>
    <n v="329.76"/>
    <n v="0.75"/>
    <x v="73"/>
    <x v="1"/>
    <n v="2021"/>
  </r>
  <r>
    <x v="7"/>
    <n v="0.8"/>
    <n v="344.85"/>
    <n v="0.8"/>
    <x v="74"/>
    <x v="2"/>
    <n v="2021"/>
  </r>
  <r>
    <x v="7"/>
    <n v="0.73"/>
    <n v="293.05"/>
    <n v="0.73"/>
    <x v="75"/>
    <x v="3"/>
    <n v="2021"/>
  </r>
  <r>
    <x v="7"/>
    <n v="0.75"/>
    <n v="302.05"/>
    <n v="0.75"/>
    <x v="76"/>
    <x v="4"/>
    <n v="2021"/>
  </r>
  <r>
    <x v="7"/>
    <n v="0.67"/>
    <n v="284.98"/>
    <n v="0.67"/>
    <x v="77"/>
    <x v="5"/>
    <n v="2021"/>
  </r>
  <r>
    <x v="7"/>
    <n v="0.6"/>
    <n v="265.38"/>
    <n v="0.6"/>
    <x v="78"/>
    <x v="6"/>
    <n v="2021"/>
  </r>
  <r>
    <x v="7"/>
    <n v="0.54"/>
    <n v="230.89"/>
    <n v="0.54"/>
    <x v="79"/>
    <x v="7"/>
    <n v="2021"/>
  </r>
  <r>
    <x v="7"/>
    <n v="0.56000000000000005"/>
    <n v="238.5"/>
    <n v="0.56000000000000005"/>
    <x v="80"/>
    <x v="8"/>
    <n v="2021"/>
  </r>
  <r>
    <x v="7"/>
    <n v="0.78"/>
    <n v="294.27999999999997"/>
    <n v="0.78"/>
    <x v="81"/>
    <x v="9"/>
    <n v="2021"/>
  </r>
  <r>
    <x v="7"/>
    <n v="0.66"/>
    <n v="256.49"/>
    <n v="0.66"/>
    <x v="82"/>
    <x v="10"/>
    <n v="2021"/>
  </r>
  <r>
    <x v="7"/>
    <n v="0.75"/>
    <n v="293.25"/>
    <n v="0.75"/>
    <x v="83"/>
    <x v="11"/>
    <n v="2021"/>
  </r>
  <r>
    <x v="8"/>
    <n v="0.04"/>
    <n v="17.260000000000002"/>
    <n v="0.04"/>
    <x v="84"/>
    <x v="0"/>
    <n v="2021"/>
  </r>
  <r>
    <x v="8"/>
    <n v="0.03"/>
    <n v="13.54"/>
    <n v="0.03"/>
    <x v="85"/>
    <x v="1"/>
    <n v="2021"/>
  </r>
  <r>
    <x v="8"/>
    <n v="0.03"/>
    <n v="12.88"/>
    <n v="0.03"/>
    <x v="86"/>
    <x v="2"/>
    <n v="2021"/>
  </r>
  <r>
    <x v="8"/>
    <n v="0.03"/>
    <n v="12.45"/>
    <n v="0.03"/>
    <x v="87"/>
    <x v="3"/>
    <n v="2021"/>
  </r>
  <r>
    <x v="8"/>
    <n v="0.03"/>
    <n v="10.31"/>
    <n v="0.03"/>
    <x v="88"/>
    <x v="4"/>
    <n v="2021"/>
  </r>
  <r>
    <x v="8"/>
    <n v="0.03"/>
    <n v="9.8000000000000007"/>
    <n v="0.03"/>
    <x v="89"/>
    <x v="5"/>
    <n v="2021"/>
  </r>
  <r>
    <x v="8"/>
    <n v="0.02"/>
    <n v="8.25"/>
    <n v="0.02"/>
    <x v="90"/>
    <x v="6"/>
    <n v="2021"/>
  </r>
  <r>
    <x v="8"/>
    <n v="0.01"/>
    <n v="5.23"/>
    <n v="0.01"/>
    <x v="91"/>
    <x v="7"/>
    <n v="2021"/>
  </r>
  <r>
    <x v="8"/>
    <n v="0.01"/>
    <n v="2.11"/>
    <n v="0.01"/>
    <x v="92"/>
    <x v="8"/>
    <n v="2021"/>
  </r>
  <r>
    <x v="9"/>
    <n v="0.05"/>
    <n v="11.52"/>
    <n v="0.05"/>
    <x v="93"/>
    <x v="0"/>
    <n v="2021"/>
  </r>
  <r>
    <x v="9"/>
    <n v="0.04"/>
    <n v="10.84"/>
    <n v="0.04"/>
    <x v="94"/>
    <x v="1"/>
    <n v="2021"/>
  </r>
  <r>
    <x v="9"/>
    <n v="0.04"/>
    <n v="10.5"/>
    <n v="0.04"/>
    <x v="95"/>
    <x v="2"/>
    <n v="2021"/>
  </r>
  <r>
    <x v="9"/>
    <n v="0.04"/>
    <n v="7.8"/>
    <n v="0.04"/>
    <x v="96"/>
    <x v="3"/>
    <n v="2021"/>
  </r>
  <r>
    <x v="9"/>
    <n v="0.04"/>
    <n v="7.76"/>
    <n v="0.04"/>
    <x v="97"/>
    <x v="4"/>
    <n v="2021"/>
  </r>
  <r>
    <x v="9"/>
    <n v="0.03"/>
    <n v="7.27"/>
    <n v="0.03"/>
    <x v="98"/>
    <x v="5"/>
    <n v="2021"/>
  </r>
  <r>
    <x v="9"/>
    <n v="0.03"/>
    <n v="6.82"/>
    <n v="0.03"/>
    <x v="99"/>
    <x v="6"/>
    <n v="2021"/>
  </r>
  <r>
    <x v="9"/>
    <n v="0.02"/>
    <n v="6.18"/>
    <n v="0.02"/>
    <x v="100"/>
    <x v="7"/>
    <n v="2021"/>
  </r>
  <r>
    <x v="9"/>
    <n v="0.02"/>
    <n v="6.05"/>
    <n v="0.02"/>
    <x v="101"/>
    <x v="8"/>
    <n v="2021"/>
  </r>
  <r>
    <x v="9"/>
    <n v="0.03"/>
    <n v="6.73"/>
    <n v="0.03"/>
    <x v="102"/>
    <x v="9"/>
    <n v="2021"/>
  </r>
  <r>
    <x v="9"/>
    <n v="0.02"/>
    <n v="5.73"/>
    <n v="0.02"/>
    <x v="103"/>
    <x v="10"/>
    <n v="2021"/>
  </r>
  <r>
    <x v="9"/>
    <n v="0.02"/>
    <n v="6.37"/>
    <n v="0.02"/>
    <x v="104"/>
    <x v="11"/>
    <n v="2021"/>
  </r>
  <r>
    <x v="10"/>
    <n v="27.12"/>
    <n v="8831.67"/>
    <n v="27.12"/>
    <x v="105"/>
    <x v="0"/>
    <n v="2021"/>
  </r>
  <r>
    <x v="10"/>
    <n v="25.23"/>
    <n v="8237.2199999999993"/>
    <n v="25.23"/>
    <x v="106"/>
    <x v="1"/>
    <n v="2021"/>
  </r>
  <r>
    <x v="10"/>
    <n v="27.27"/>
    <n v="8513.82"/>
    <n v="27.27"/>
    <x v="107"/>
    <x v="2"/>
    <n v="2021"/>
  </r>
  <r>
    <x v="10"/>
    <n v="25.36"/>
    <n v="7538.58"/>
    <n v="25.36"/>
    <x v="108"/>
    <x v="3"/>
    <n v="2021"/>
  </r>
  <r>
    <x v="10"/>
    <n v="26.33"/>
    <n v="8063.93"/>
    <n v="26.33"/>
    <x v="109"/>
    <x v="4"/>
    <n v="2021"/>
  </r>
  <r>
    <x v="10"/>
    <n v="23.76"/>
    <n v="7442.86"/>
    <n v="23.76"/>
    <x v="110"/>
    <x v="5"/>
    <n v="2021"/>
  </r>
  <r>
    <x v="10"/>
    <n v="22.84"/>
    <n v="7319.77"/>
    <n v="22.84"/>
    <x v="111"/>
    <x v="6"/>
    <n v="2021"/>
  </r>
  <r>
    <x v="10"/>
    <n v="21.02"/>
    <n v="6776.2"/>
    <n v="21.02"/>
    <x v="112"/>
    <x v="7"/>
    <n v="2021"/>
  </r>
  <r>
    <x v="10"/>
    <n v="22.26"/>
    <n v="6886.78"/>
    <n v="22.26"/>
    <x v="113"/>
    <x v="8"/>
    <n v="2021"/>
  </r>
  <r>
    <x v="10"/>
    <n v="24.42"/>
    <n v="7653.21"/>
    <n v="24.42"/>
    <x v="114"/>
    <x v="9"/>
    <n v="2021"/>
  </r>
  <r>
    <x v="10"/>
    <n v="20.440000000000001"/>
    <n v="6379.91"/>
    <n v="20.440000000000001"/>
    <x v="115"/>
    <x v="10"/>
    <n v="2021"/>
  </r>
  <r>
    <x v="10"/>
    <n v="23.38"/>
    <n v="7462.94"/>
    <n v="23.38"/>
    <x v="116"/>
    <x v="11"/>
    <n v="2021"/>
  </r>
  <r>
    <x v="11"/>
    <n v="0.25"/>
    <n v="90.72"/>
    <n v="0.25"/>
    <x v="117"/>
    <x v="0"/>
    <n v="2021"/>
  </r>
  <r>
    <x v="11"/>
    <n v="0.21"/>
    <n v="78.319999999999993"/>
    <n v="0.21"/>
    <x v="118"/>
    <x v="1"/>
    <n v="2021"/>
  </r>
  <r>
    <x v="11"/>
    <n v="0.21"/>
    <n v="77.06"/>
    <n v="0.21"/>
    <x v="119"/>
    <x v="2"/>
    <n v="2021"/>
  </r>
  <r>
    <x v="11"/>
    <n v="0.16"/>
    <n v="51.88"/>
    <n v="0.16"/>
    <x v="120"/>
    <x v="3"/>
    <n v="2021"/>
  </r>
  <r>
    <x v="11"/>
    <n v="0.14000000000000001"/>
    <n v="56.23"/>
    <n v="0.14000000000000001"/>
    <x v="121"/>
    <x v="4"/>
    <n v="2021"/>
  </r>
  <r>
    <x v="11"/>
    <n v="0.11"/>
    <n v="55.83"/>
    <n v="0.11"/>
    <x v="122"/>
    <x v="5"/>
    <n v="2021"/>
  </r>
  <r>
    <x v="11"/>
    <n v="0.1"/>
    <n v="52.64"/>
    <n v="0.1"/>
    <x v="123"/>
    <x v="6"/>
    <n v="2021"/>
  </r>
  <r>
    <x v="11"/>
    <n v="0.09"/>
    <n v="45.92"/>
    <n v="0.09"/>
    <x v="124"/>
    <x v="7"/>
    <n v="2021"/>
  </r>
  <r>
    <x v="11"/>
    <n v="0.09"/>
    <n v="43.87"/>
    <n v="0.09"/>
    <x v="125"/>
    <x v="8"/>
    <n v="2021"/>
  </r>
  <r>
    <x v="11"/>
    <n v="0.1"/>
    <n v="47.87"/>
    <n v="0.1"/>
    <x v="126"/>
    <x v="9"/>
    <n v="2021"/>
  </r>
  <r>
    <x v="11"/>
    <n v="0.08"/>
    <n v="37.39"/>
    <n v="0.08"/>
    <x v="127"/>
    <x v="10"/>
    <n v="2021"/>
  </r>
  <r>
    <x v="11"/>
    <n v="0.09"/>
    <n v="40.520000000000003"/>
    <n v="0.09"/>
    <x v="128"/>
    <x v="11"/>
    <n v="2021"/>
  </r>
  <r>
    <x v="12"/>
    <n v="0.13"/>
    <n v="46.47"/>
    <n v="0.13"/>
    <x v="129"/>
    <x v="0"/>
    <n v="2021"/>
  </r>
  <r>
    <x v="12"/>
    <n v="0.11"/>
    <n v="43.57"/>
    <n v="0.11"/>
    <x v="130"/>
    <x v="1"/>
    <n v="2021"/>
  </r>
  <r>
    <x v="12"/>
    <n v="0.12"/>
    <n v="45.48"/>
    <n v="0.12"/>
    <x v="131"/>
    <x v="2"/>
    <n v="2021"/>
  </r>
  <r>
    <x v="12"/>
    <n v="0.13"/>
    <n v="47.35"/>
    <n v="0.13"/>
    <x v="132"/>
    <x v="3"/>
    <n v="2021"/>
  </r>
  <r>
    <x v="12"/>
    <n v="0.13"/>
    <n v="47.83"/>
    <n v="0.13"/>
    <x v="133"/>
    <x v="4"/>
    <n v="2021"/>
  </r>
  <r>
    <x v="12"/>
    <n v="0.12"/>
    <n v="46.71"/>
    <n v="0.12"/>
    <x v="134"/>
    <x v="5"/>
    <n v="2021"/>
  </r>
  <r>
    <x v="12"/>
    <n v="0.11"/>
    <n v="45.3"/>
    <n v="0.11"/>
    <x v="135"/>
    <x v="6"/>
    <n v="2021"/>
  </r>
  <r>
    <x v="12"/>
    <n v="0.1"/>
    <n v="42.18"/>
    <n v="0.1"/>
    <x v="136"/>
    <x v="7"/>
    <n v="2021"/>
  </r>
  <r>
    <x v="12"/>
    <n v="0.11"/>
    <n v="41.58"/>
    <n v="0.11"/>
    <x v="137"/>
    <x v="8"/>
    <n v="2021"/>
  </r>
  <r>
    <x v="12"/>
    <n v="0.12"/>
    <n v="46.03"/>
    <n v="0.12"/>
    <x v="138"/>
    <x v="9"/>
    <n v="2021"/>
  </r>
  <r>
    <x v="12"/>
    <n v="0.1"/>
    <n v="39.78"/>
    <n v="0.1"/>
    <x v="139"/>
    <x v="10"/>
    <n v="2021"/>
  </r>
  <r>
    <x v="12"/>
    <n v="0.11"/>
    <n v="40.450000000000003"/>
    <n v="0.11"/>
    <x v="140"/>
    <x v="11"/>
    <n v="2021"/>
  </r>
  <r>
    <x v="13"/>
    <n v="0.09"/>
    <n v="76.94"/>
    <n v="0.09"/>
    <x v="141"/>
    <x v="0"/>
    <n v="2021"/>
  </r>
  <r>
    <x v="13"/>
    <n v="0.09"/>
    <n v="77.41"/>
    <n v="0.09"/>
    <x v="142"/>
    <x v="1"/>
    <n v="2021"/>
  </r>
  <r>
    <x v="13"/>
    <n v="0.11"/>
    <n v="81.209999999999994"/>
    <n v="0.11"/>
    <x v="143"/>
    <x v="2"/>
    <n v="2021"/>
  </r>
  <r>
    <x v="13"/>
    <n v="0.12"/>
    <n v="68.42"/>
    <n v="0.12"/>
    <x v="144"/>
    <x v="3"/>
    <n v="2021"/>
  </r>
  <r>
    <x v="13"/>
    <n v="0.09"/>
    <n v="72.040000000000006"/>
    <n v="0.09"/>
    <x v="145"/>
    <x v="4"/>
    <n v="2021"/>
  </r>
  <r>
    <x v="13"/>
    <n v="0.09"/>
    <n v="80.39"/>
    <n v="0.09"/>
    <x v="146"/>
    <x v="5"/>
    <n v="2021"/>
  </r>
  <r>
    <x v="13"/>
    <n v="0.08"/>
    <n v="75.09"/>
    <n v="0.08"/>
    <x v="147"/>
    <x v="6"/>
    <n v="2021"/>
  </r>
  <r>
    <x v="13"/>
    <n v="0.08"/>
    <n v="70.14"/>
    <n v="0.08"/>
    <x v="148"/>
    <x v="7"/>
    <n v="2021"/>
  </r>
  <r>
    <x v="13"/>
    <n v="0.08"/>
    <n v="68.17"/>
    <n v="0.08"/>
    <x v="149"/>
    <x v="8"/>
    <n v="2021"/>
  </r>
  <r>
    <x v="13"/>
    <n v="0.1"/>
    <n v="71.02"/>
    <n v="0.1"/>
    <x v="150"/>
    <x v="9"/>
    <n v="2021"/>
  </r>
  <r>
    <x v="13"/>
    <n v="0.1"/>
    <n v="64.89"/>
    <n v="0.1"/>
    <x v="151"/>
    <x v="10"/>
    <n v="2021"/>
  </r>
  <r>
    <x v="13"/>
    <n v="0.09"/>
    <n v="71.3"/>
    <n v="0.09"/>
    <x v="152"/>
    <x v="11"/>
    <n v="2021"/>
  </r>
  <r>
    <x v="14"/>
    <n v="0.01"/>
    <n v="4.6100000000000003"/>
    <n v="0.01"/>
    <x v="153"/>
    <x v="0"/>
    <n v="2021"/>
  </r>
  <r>
    <x v="14"/>
    <n v="0.01"/>
    <n v="3.85"/>
    <n v="0.01"/>
    <x v="154"/>
    <x v="1"/>
    <n v="2021"/>
  </r>
  <r>
    <x v="14"/>
    <n v="0.01"/>
    <n v="3.95"/>
    <n v="0.01"/>
    <x v="155"/>
    <x v="2"/>
    <n v="2021"/>
  </r>
  <r>
    <x v="14"/>
    <n v="0.01"/>
    <n v="3.32"/>
    <n v="0.01"/>
    <x v="156"/>
    <x v="3"/>
    <n v="2021"/>
  </r>
  <r>
    <x v="14"/>
    <n v="0.01"/>
    <n v="2.73"/>
    <n v="0.01"/>
    <x v="157"/>
    <x v="4"/>
    <n v="2021"/>
  </r>
  <r>
    <x v="14"/>
    <n v="0.01"/>
    <n v="2.09"/>
    <n v="0.01"/>
    <x v="158"/>
    <x v="5"/>
    <n v="2021"/>
  </r>
  <r>
    <x v="15"/>
    <n v="0.94"/>
    <n v="144.16"/>
    <n v="0.94"/>
    <x v="159"/>
    <x v="0"/>
    <n v="2021"/>
  </r>
  <r>
    <x v="15"/>
    <n v="0.64"/>
    <n v="112.28"/>
    <n v="0.64"/>
    <x v="160"/>
    <x v="1"/>
    <n v="2021"/>
  </r>
  <r>
    <x v="15"/>
    <n v="0.45"/>
    <n v="84.71"/>
    <n v="0.45"/>
    <x v="161"/>
    <x v="2"/>
    <n v="2021"/>
  </r>
  <r>
    <x v="15"/>
    <n v="0.34"/>
    <n v="69.81"/>
    <n v="0.34"/>
    <x v="162"/>
    <x v="3"/>
    <n v="2021"/>
  </r>
  <r>
    <x v="15"/>
    <n v="0.28000000000000003"/>
    <n v="63.77"/>
    <n v="0.28000000000000003"/>
    <x v="163"/>
    <x v="4"/>
    <n v="2021"/>
  </r>
  <r>
    <x v="15"/>
    <n v="0.17"/>
    <n v="49.15"/>
    <n v="0.17"/>
    <x v="164"/>
    <x v="5"/>
    <n v="2021"/>
  </r>
  <r>
    <x v="15"/>
    <n v="0.12"/>
    <n v="40.950000000000003"/>
    <n v="0.12"/>
    <x v="165"/>
    <x v="6"/>
    <n v="2021"/>
  </r>
  <r>
    <x v="15"/>
    <n v="0.1"/>
    <n v="35.72"/>
    <n v="0.1"/>
    <x v="166"/>
    <x v="7"/>
    <n v="2021"/>
  </r>
  <r>
    <x v="15"/>
    <n v="0.11"/>
    <n v="40.840000000000003"/>
    <n v="0.11"/>
    <x v="167"/>
    <x v="8"/>
    <n v="2021"/>
  </r>
  <r>
    <x v="15"/>
    <n v="0.12"/>
    <n v="45.71"/>
    <n v="0.12"/>
    <x v="168"/>
    <x v="9"/>
    <n v="2021"/>
  </r>
  <r>
    <x v="15"/>
    <n v="0.12"/>
    <n v="41.56"/>
    <n v="0.12"/>
    <x v="169"/>
    <x v="10"/>
    <n v="2021"/>
  </r>
  <r>
    <x v="15"/>
    <n v="0.13"/>
    <n v="43.7"/>
    <n v="0.13"/>
    <x v="170"/>
    <x v="11"/>
    <n v="2021"/>
  </r>
  <r>
    <x v="16"/>
    <n v="10.36"/>
    <n v="13817.16"/>
    <n v="10.36"/>
    <x v="171"/>
    <x v="0"/>
    <n v="2021"/>
  </r>
  <r>
    <x v="16"/>
    <n v="9.0299999999999994"/>
    <n v="12277.85"/>
    <n v="9.0299999999999994"/>
    <x v="172"/>
    <x v="1"/>
    <n v="2021"/>
  </r>
  <r>
    <x v="16"/>
    <n v="9.73"/>
    <n v="12561.25"/>
    <n v="9.73"/>
    <x v="173"/>
    <x v="2"/>
    <n v="2021"/>
  </r>
  <r>
    <x v="16"/>
    <n v="7.74"/>
    <n v="9614.36"/>
    <n v="7.74"/>
    <x v="174"/>
    <x v="3"/>
    <n v="2021"/>
  </r>
  <r>
    <x v="16"/>
    <n v="7.5"/>
    <n v="9040.43"/>
    <n v="7.5"/>
    <x v="175"/>
    <x v="4"/>
    <n v="2021"/>
  </r>
  <r>
    <x v="16"/>
    <n v="7.12"/>
    <n v="8121.41"/>
    <n v="7.12"/>
    <x v="176"/>
    <x v="5"/>
    <n v="2021"/>
  </r>
  <r>
    <x v="16"/>
    <n v="5.77"/>
    <n v="6151.57"/>
    <n v="5.77"/>
    <x v="177"/>
    <x v="6"/>
    <n v="2021"/>
  </r>
  <r>
    <x v="16"/>
    <n v="5.65"/>
    <n v="6142.78"/>
    <n v="5.65"/>
    <x v="178"/>
    <x v="7"/>
    <n v="2021"/>
  </r>
  <r>
    <x v="16"/>
    <n v="5.08"/>
    <n v="5419.88"/>
    <n v="5.08"/>
    <x v="179"/>
    <x v="8"/>
    <n v="2021"/>
  </r>
  <r>
    <x v="16"/>
    <n v="4.96"/>
    <n v="5389.97"/>
    <n v="4.96"/>
    <x v="180"/>
    <x v="9"/>
    <n v="2021"/>
  </r>
  <r>
    <x v="16"/>
    <n v="3.94"/>
    <n v="4229.1099999999997"/>
    <n v="3.94"/>
    <x v="181"/>
    <x v="10"/>
    <n v="2021"/>
  </r>
  <r>
    <x v="16"/>
    <n v="4.08"/>
    <n v="4247.83"/>
    <n v="4.08"/>
    <x v="182"/>
    <x v="11"/>
    <n v="2021"/>
  </r>
  <r>
    <x v="17"/>
    <n v="0.55000000000000004"/>
    <n v="190.75"/>
    <n v="0.55000000000000004"/>
    <x v="183"/>
    <x v="0"/>
    <n v="2021"/>
  </r>
  <r>
    <x v="17"/>
    <n v="0.52"/>
    <n v="185.2"/>
    <n v="0.52"/>
    <x v="184"/>
    <x v="1"/>
    <n v="2021"/>
  </r>
  <r>
    <x v="17"/>
    <n v="0.57999999999999996"/>
    <n v="198.18"/>
    <n v="0.57999999999999996"/>
    <x v="185"/>
    <x v="2"/>
    <n v="2021"/>
  </r>
  <r>
    <x v="17"/>
    <n v="0.55000000000000004"/>
    <n v="180.79"/>
    <n v="0.55000000000000004"/>
    <x v="186"/>
    <x v="3"/>
    <n v="2021"/>
  </r>
  <r>
    <x v="17"/>
    <n v="0.56999999999999995"/>
    <n v="187.52"/>
    <n v="0.56999999999999995"/>
    <x v="187"/>
    <x v="4"/>
    <n v="2021"/>
  </r>
  <r>
    <x v="17"/>
    <n v="0.56999999999999995"/>
    <n v="189.67"/>
    <n v="0.56999999999999995"/>
    <x v="188"/>
    <x v="5"/>
    <n v="2021"/>
  </r>
  <r>
    <x v="17"/>
    <n v="0.51"/>
    <n v="170.57"/>
    <n v="0.51"/>
    <x v="189"/>
    <x v="6"/>
    <n v="2021"/>
  </r>
  <r>
    <x v="17"/>
    <n v="0.47"/>
    <n v="160.72999999999999"/>
    <n v="0.47"/>
    <x v="190"/>
    <x v="7"/>
    <n v="2021"/>
  </r>
  <r>
    <x v="17"/>
    <n v="0.54"/>
    <n v="164.93"/>
    <n v="0.54"/>
    <x v="191"/>
    <x v="8"/>
    <n v="2021"/>
  </r>
  <r>
    <x v="17"/>
    <n v="0.59"/>
    <n v="178.13"/>
    <n v="0.59"/>
    <x v="192"/>
    <x v="9"/>
    <n v="2021"/>
  </r>
  <r>
    <x v="17"/>
    <n v="0.52"/>
    <n v="167.48"/>
    <n v="0.52"/>
    <x v="193"/>
    <x v="10"/>
    <n v="2021"/>
  </r>
  <r>
    <x v="17"/>
    <n v="0.56000000000000005"/>
    <n v="178.75"/>
    <n v="0.56000000000000005"/>
    <x v="194"/>
    <x v="11"/>
    <n v="2021"/>
  </r>
  <r>
    <x v="18"/>
    <n v="0.02"/>
    <n v="26.08"/>
    <n v="0.02"/>
    <x v="195"/>
    <x v="0"/>
    <n v="2021"/>
  </r>
  <r>
    <x v="18"/>
    <n v="0.02"/>
    <n v="24.11"/>
    <n v="0.02"/>
    <x v="196"/>
    <x v="1"/>
    <n v="2021"/>
  </r>
  <r>
    <x v="18"/>
    <n v="0.02"/>
    <n v="27.43"/>
    <n v="0.02"/>
    <x v="197"/>
    <x v="2"/>
    <n v="2021"/>
  </r>
  <r>
    <x v="18"/>
    <n v="0.02"/>
    <n v="24.37"/>
    <n v="0.02"/>
    <x v="198"/>
    <x v="3"/>
    <n v="2021"/>
  </r>
  <r>
    <x v="18"/>
    <n v="0.02"/>
    <n v="23.12"/>
    <n v="0.02"/>
    <x v="199"/>
    <x v="4"/>
    <n v="2021"/>
  </r>
  <r>
    <x v="18"/>
    <n v="0.02"/>
    <n v="24.26"/>
    <n v="0.02"/>
    <x v="200"/>
    <x v="5"/>
    <n v="2021"/>
  </r>
  <r>
    <x v="18"/>
    <n v="0.02"/>
    <n v="21.57"/>
    <n v="0.02"/>
    <x v="201"/>
    <x v="6"/>
    <n v="2021"/>
  </r>
  <r>
    <x v="18"/>
    <n v="0.02"/>
    <n v="20.9"/>
    <n v="0.02"/>
    <x v="202"/>
    <x v="7"/>
    <n v="2021"/>
  </r>
  <r>
    <x v="18"/>
    <n v="0.02"/>
    <n v="22.37"/>
    <n v="0.02"/>
    <x v="203"/>
    <x v="8"/>
    <n v="2021"/>
  </r>
  <r>
    <x v="18"/>
    <n v="0.02"/>
    <n v="23.57"/>
    <n v="0.02"/>
    <x v="204"/>
    <x v="9"/>
    <n v="2021"/>
  </r>
  <r>
    <x v="18"/>
    <n v="0.01"/>
    <n v="17.66"/>
    <n v="0.01"/>
    <x v="205"/>
    <x v="10"/>
    <n v="2021"/>
  </r>
  <r>
    <x v="18"/>
    <n v="0.02"/>
    <n v="20.5"/>
    <n v="0.02"/>
    <x v="206"/>
    <x v="11"/>
    <n v="2021"/>
  </r>
  <r>
    <x v="19"/>
    <n v="0.85"/>
    <n v="85.62"/>
    <n v="0.85"/>
    <x v="207"/>
    <x v="0"/>
    <n v="2021"/>
  </r>
  <r>
    <x v="19"/>
    <n v="0.98"/>
    <n v="115.42"/>
    <n v="0.98"/>
    <x v="208"/>
    <x v="1"/>
    <n v="2021"/>
  </r>
  <r>
    <x v="19"/>
    <n v="0.85"/>
    <n v="98.84"/>
    <n v="0.85"/>
    <x v="209"/>
    <x v="2"/>
    <n v="2021"/>
  </r>
  <r>
    <x v="19"/>
    <n v="0.76"/>
    <n v="70.239999999999995"/>
    <n v="0.76"/>
    <x v="210"/>
    <x v="3"/>
    <n v="2021"/>
  </r>
  <r>
    <x v="19"/>
    <n v="0.73"/>
    <n v="81.7"/>
    <n v="0.73"/>
    <x v="211"/>
    <x v="4"/>
    <n v="2021"/>
  </r>
  <r>
    <x v="19"/>
    <n v="0.52"/>
    <n v="55.42"/>
    <n v="0.52"/>
    <x v="212"/>
    <x v="5"/>
    <n v="2021"/>
  </r>
  <r>
    <x v="19"/>
    <n v="0.32"/>
    <n v="27.44"/>
    <n v="0.32"/>
    <x v="213"/>
    <x v="6"/>
    <n v="2021"/>
  </r>
  <r>
    <x v="19"/>
    <n v="0.21"/>
    <n v="14.69"/>
    <n v="0.21"/>
    <x v="214"/>
    <x v="7"/>
    <n v="2021"/>
  </r>
  <r>
    <x v="19"/>
    <n v="0.43"/>
    <n v="43.32"/>
    <n v="0.43"/>
    <x v="215"/>
    <x v="8"/>
    <n v="2021"/>
  </r>
  <r>
    <x v="19"/>
    <n v="0.71"/>
    <n v="79.28"/>
    <n v="0.71"/>
    <x v="216"/>
    <x v="9"/>
    <n v="2021"/>
  </r>
  <r>
    <x v="19"/>
    <n v="0.55000000000000004"/>
    <n v="59.97"/>
    <n v="0.55000000000000004"/>
    <x v="217"/>
    <x v="10"/>
    <n v="2021"/>
  </r>
  <r>
    <x v="19"/>
    <n v="0.55000000000000004"/>
    <n v="60.39"/>
    <n v="0.55000000000000004"/>
    <x v="218"/>
    <x v="11"/>
    <n v="2021"/>
  </r>
  <r>
    <x v="20"/>
    <n v="0.01"/>
    <n v="3.07"/>
    <n v="0.01"/>
    <x v="219"/>
    <x v="0"/>
    <n v="2021"/>
  </r>
  <r>
    <x v="20"/>
    <n v="0.01"/>
    <n v="2.37"/>
    <n v="0.01"/>
    <x v="220"/>
    <x v="1"/>
    <n v="2021"/>
  </r>
  <r>
    <x v="20"/>
    <n v="0.01"/>
    <n v="2.86"/>
    <n v="0.01"/>
    <x v="221"/>
    <x v="3"/>
    <n v="2021"/>
  </r>
  <r>
    <x v="21"/>
    <n v="0.48"/>
    <n v="99.96"/>
    <n v="0.48"/>
    <x v="222"/>
    <x v="0"/>
    <n v="2021"/>
  </r>
  <r>
    <x v="21"/>
    <n v="0.47"/>
    <n v="91.94"/>
    <n v="0.47"/>
    <x v="223"/>
    <x v="1"/>
    <n v="2021"/>
  </r>
  <r>
    <x v="21"/>
    <n v="0.44"/>
    <n v="90.5"/>
    <n v="0.44"/>
    <x v="224"/>
    <x v="2"/>
    <n v="2021"/>
  </r>
  <r>
    <x v="21"/>
    <n v="0.39"/>
    <n v="79.44"/>
    <n v="0.39"/>
    <x v="225"/>
    <x v="3"/>
    <n v="2021"/>
  </r>
  <r>
    <x v="21"/>
    <n v="0.35"/>
    <n v="74.709999999999994"/>
    <n v="0.35"/>
    <x v="226"/>
    <x v="4"/>
    <n v="2021"/>
  </r>
  <r>
    <x v="21"/>
    <n v="0.28000000000000003"/>
    <n v="68.819999999999993"/>
    <n v="0.28000000000000003"/>
    <x v="227"/>
    <x v="5"/>
    <n v="2021"/>
  </r>
  <r>
    <x v="21"/>
    <n v="0.21"/>
    <n v="49.99"/>
    <n v="0.21"/>
    <x v="228"/>
    <x v="6"/>
    <n v="2021"/>
  </r>
  <r>
    <x v="21"/>
    <n v="0.17"/>
    <n v="38.99"/>
    <n v="0.17"/>
    <x v="229"/>
    <x v="7"/>
    <n v="2021"/>
  </r>
  <r>
    <x v="21"/>
    <n v="0.19"/>
    <n v="39.57"/>
    <n v="0.19"/>
    <x v="230"/>
    <x v="8"/>
    <n v="2021"/>
  </r>
  <r>
    <x v="21"/>
    <n v="0.2"/>
    <n v="38.85"/>
    <n v="0.2"/>
    <x v="231"/>
    <x v="9"/>
    <n v="2021"/>
  </r>
  <r>
    <x v="21"/>
    <n v="0.16"/>
    <n v="30.55"/>
    <n v="0.16"/>
    <x v="232"/>
    <x v="10"/>
    <n v="2021"/>
  </r>
  <r>
    <x v="21"/>
    <n v="0.15"/>
    <n v="26.09"/>
    <n v="0.15"/>
    <x v="233"/>
    <x v="11"/>
    <n v="2021"/>
  </r>
  <r>
    <x v="22"/>
    <n v="0.03"/>
    <n v="2.09"/>
    <n v="0.03"/>
    <x v="158"/>
    <x v="0"/>
    <n v="2021"/>
  </r>
  <r>
    <x v="22"/>
    <n v="0.02"/>
    <n v="1.81"/>
    <n v="0.02"/>
    <x v="234"/>
    <x v="1"/>
    <n v="2021"/>
  </r>
  <r>
    <x v="22"/>
    <n v="0.02"/>
    <n v="1.75"/>
    <n v="0.02"/>
    <x v="235"/>
    <x v="2"/>
    <n v="2021"/>
  </r>
  <r>
    <x v="22"/>
    <n v="0.02"/>
    <n v="1.63"/>
    <n v="0.02"/>
    <x v="236"/>
    <x v="3"/>
    <n v="2021"/>
  </r>
  <r>
    <x v="22"/>
    <n v="0.02"/>
    <n v="1.38"/>
    <n v="0.02"/>
    <x v="237"/>
    <x v="4"/>
    <n v="2021"/>
  </r>
  <r>
    <x v="22"/>
    <n v="0.01"/>
    <n v="1.1299999999999999"/>
    <n v="0.01"/>
    <x v="238"/>
    <x v="5"/>
    <n v="2021"/>
  </r>
  <r>
    <x v="22"/>
    <n v="0.01"/>
    <n v="1.0900000000000001"/>
    <n v="0.01"/>
    <x v="239"/>
    <x v="6"/>
    <n v="2021"/>
  </r>
  <r>
    <x v="22"/>
    <n v="0.01"/>
    <n v="1.23"/>
    <n v="0.01"/>
    <x v="240"/>
    <x v="7"/>
    <n v="2021"/>
  </r>
  <r>
    <x v="22"/>
    <n v="0.01"/>
    <n v="1.18"/>
    <n v="0.01"/>
    <x v="241"/>
    <x v="8"/>
    <n v="2021"/>
  </r>
  <r>
    <x v="22"/>
    <n v="0.01"/>
    <n v="1.28"/>
    <n v="0.01"/>
    <x v="242"/>
    <x v="9"/>
    <n v="2021"/>
  </r>
  <r>
    <x v="22"/>
    <n v="0.01"/>
    <n v="1.1399999999999999"/>
    <n v="0.01"/>
    <x v="243"/>
    <x v="10"/>
    <n v="2021"/>
  </r>
  <r>
    <x v="22"/>
    <n v="0.01"/>
    <n v="1.08"/>
    <n v="0.01"/>
    <x v="244"/>
    <x v="11"/>
    <n v="2021"/>
  </r>
  <r>
    <x v="23"/>
    <n v="0.06"/>
    <n v="2.92"/>
    <n v="0.06"/>
    <x v="245"/>
    <x v="0"/>
    <n v="2021"/>
  </r>
  <r>
    <x v="23"/>
    <n v="0.05"/>
    <n v="2.19"/>
    <n v="0.05"/>
    <x v="246"/>
    <x v="1"/>
    <n v="2021"/>
  </r>
  <r>
    <x v="23"/>
    <n v="0.03"/>
    <n v="1.26"/>
    <n v="0.03"/>
    <x v="247"/>
    <x v="2"/>
    <n v="2021"/>
  </r>
  <r>
    <x v="23"/>
    <n v="0.02"/>
    <n v="0.72"/>
    <n v="0.02"/>
    <x v="248"/>
    <x v="3"/>
    <n v="2021"/>
  </r>
  <r>
    <x v="24"/>
    <n v="1.1200000000000001"/>
    <n v="63.8"/>
    <n v="1.1200000000000001"/>
    <x v="249"/>
    <x v="11"/>
    <n v="2021"/>
  </r>
  <r>
    <x v="25"/>
    <n v="0.01"/>
    <n v="2.62"/>
    <n v="0.01"/>
    <x v="250"/>
    <x v="3"/>
    <n v="2021"/>
  </r>
  <r>
    <x v="26"/>
    <n v="1587.43"/>
    <n v="302989.78999999998"/>
    <n v="1587.43"/>
    <x v="251"/>
    <x v="0"/>
    <n v="2021"/>
  </r>
  <r>
    <x v="26"/>
    <n v="1447.84"/>
    <n v="283357.99"/>
    <n v="1447.84"/>
    <x v="252"/>
    <x v="1"/>
    <n v="2021"/>
  </r>
  <r>
    <x v="26"/>
    <n v="1451.93"/>
    <n v="287491.46000000002"/>
    <n v="1451.93"/>
    <x v="253"/>
    <x v="2"/>
    <n v="2021"/>
  </r>
  <r>
    <x v="26"/>
    <n v="1294.56"/>
    <n v="250393.65"/>
    <n v="1294.56"/>
    <x v="254"/>
    <x v="3"/>
    <n v="2021"/>
  </r>
  <r>
    <x v="26"/>
    <n v="1243.75"/>
    <n v="244453.05"/>
    <n v="1243.75"/>
    <x v="255"/>
    <x v="4"/>
    <n v="2021"/>
  </r>
  <r>
    <x v="26"/>
    <n v="1119.1600000000001"/>
    <n v="230847.54"/>
    <n v="1119.1600000000001"/>
    <x v="256"/>
    <x v="5"/>
    <n v="2021"/>
  </r>
  <r>
    <x v="26"/>
    <n v="972.26"/>
    <n v="207287.73"/>
    <n v="972.26"/>
    <x v="257"/>
    <x v="6"/>
    <n v="2021"/>
  </r>
  <r>
    <x v="26"/>
    <n v="880.59"/>
    <n v="187136.95"/>
    <n v="880.59"/>
    <x v="258"/>
    <x v="7"/>
    <n v="2021"/>
  </r>
  <r>
    <x v="26"/>
    <n v="905.96"/>
    <n v="190106.71"/>
    <n v="905.96"/>
    <x v="259"/>
    <x v="8"/>
    <n v="2021"/>
  </r>
  <r>
    <x v="26"/>
    <n v="957.01"/>
    <n v="201185.14"/>
    <n v="957.01"/>
    <x v="260"/>
    <x v="9"/>
    <n v="2021"/>
  </r>
  <r>
    <x v="26"/>
    <n v="827.86"/>
    <n v="174455.33"/>
    <n v="827.86"/>
    <x v="261"/>
    <x v="10"/>
    <n v="2021"/>
  </r>
  <r>
    <x v="26"/>
    <n v="853.53"/>
    <n v="177791.47"/>
    <n v="853.53"/>
    <x v="262"/>
    <x v="11"/>
    <n v="2021"/>
  </r>
  <r>
    <x v="27"/>
    <n v="4.96"/>
    <n v="1250.74"/>
    <n v="4.96"/>
    <x v="263"/>
    <x v="0"/>
    <n v="2021"/>
  </r>
  <r>
    <x v="27"/>
    <n v="3.87"/>
    <n v="1030.5899999999999"/>
    <n v="3.87"/>
    <x v="264"/>
    <x v="1"/>
    <n v="2021"/>
  </r>
  <r>
    <x v="27"/>
    <n v="5.0199999999999996"/>
    <n v="1082.99"/>
    <n v="5.0199999999999996"/>
    <x v="265"/>
    <x v="2"/>
    <n v="2021"/>
  </r>
  <r>
    <x v="27"/>
    <n v="3.14"/>
    <n v="772.08"/>
    <n v="3.14"/>
    <x v="266"/>
    <x v="3"/>
    <n v="2021"/>
  </r>
  <r>
    <x v="27"/>
    <n v="3.1"/>
    <n v="676.72"/>
    <n v="3.1"/>
    <x v="267"/>
    <x v="4"/>
    <n v="2021"/>
  </r>
  <r>
    <x v="27"/>
    <n v="3"/>
    <n v="588.25"/>
    <n v="3"/>
    <x v="268"/>
    <x v="5"/>
    <n v="2021"/>
  </r>
  <r>
    <x v="27"/>
    <n v="2.0699999999999998"/>
    <n v="408.61"/>
    <n v="2.0699999999999998"/>
    <x v="269"/>
    <x v="6"/>
    <n v="2021"/>
  </r>
  <r>
    <x v="27"/>
    <n v="1.56"/>
    <n v="274.77"/>
    <n v="1.56"/>
    <x v="270"/>
    <x v="7"/>
    <n v="2021"/>
  </r>
  <r>
    <x v="27"/>
    <n v="1.42"/>
    <n v="243.86"/>
    <n v="1.42"/>
    <x v="271"/>
    <x v="8"/>
    <n v="2021"/>
  </r>
  <r>
    <x v="27"/>
    <n v="1.59"/>
    <n v="244.17"/>
    <n v="1.59"/>
    <x v="272"/>
    <x v="9"/>
    <n v="2021"/>
  </r>
  <r>
    <x v="27"/>
    <n v="1.1299999999999999"/>
    <n v="208.06"/>
    <n v="1.1299999999999999"/>
    <x v="273"/>
    <x v="10"/>
    <n v="2021"/>
  </r>
  <r>
    <x v="27"/>
    <n v="1.52"/>
    <n v="244.03"/>
    <n v="1.52"/>
    <x v="274"/>
    <x v="11"/>
    <n v="2021"/>
  </r>
  <r>
    <x v="28"/>
    <n v="0.09"/>
    <n v="53.64"/>
    <n v="0.09"/>
    <x v="275"/>
    <x v="0"/>
    <n v="2021"/>
  </r>
  <r>
    <x v="28"/>
    <n v="0.08"/>
    <n v="46.94"/>
    <n v="0.08"/>
    <x v="276"/>
    <x v="1"/>
    <n v="2021"/>
  </r>
  <r>
    <x v="28"/>
    <n v="0.08"/>
    <n v="53.35"/>
    <n v="0.08"/>
    <x v="277"/>
    <x v="2"/>
    <n v="2021"/>
  </r>
  <r>
    <x v="28"/>
    <n v="0.08"/>
    <n v="42.97"/>
    <n v="0.08"/>
    <x v="278"/>
    <x v="3"/>
    <n v="2021"/>
  </r>
  <r>
    <x v="28"/>
    <n v="7.0000000000000007E-2"/>
    <n v="39.19"/>
    <n v="7.0000000000000007E-2"/>
    <x v="279"/>
    <x v="4"/>
    <n v="2021"/>
  </r>
  <r>
    <x v="28"/>
    <n v="0.06"/>
    <n v="40.49"/>
    <n v="0.06"/>
    <x v="128"/>
    <x v="5"/>
    <n v="2021"/>
  </r>
  <r>
    <x v="28"/>
    <n v="7.0000000000000007E-2"/>
    <n v="35.56"/>
    <n v="7.0000000000000007E-2"/>
    <x v="280"/>
    <x v="6"/>
    <n v="2021"/>
  </r>
  <r>
    <x v="28"/>
    <n v="0.06"/>
    <n v="35.67"/>
    <n v="0.06"/>
    <x v="281"/>
    <x v="7"/>
    <n v="2021"/>
  </r>
  <r>
    <x v="28"/>
    <n v="7.0000000000000007E-2"/>
    <n v="40.020000000000003"/>
    <n v="7.0000000000000007E-2"/>
    <x v="282"/>
    <x v="8"/>
    <n v="2021"/>
  </r>
  <r>
    <x v="28"/>
    <n v="0.08"/>
    <n v="45.88"/>
    <n v="0.08"/>
    <x v="283"/>
    <x v="9"/>
    <n v="2021"/>
  </r>
  <r>
    <x v="28"/>
    <n v="0.05"/>
    <n v="37.340000000000003"/>
    <n v="0.05"/>
    <x v="284"/>
    <x v="10"/>
    <n v="2021"/>
  </r>
  <r>
    <x v="28"/>
    <n v="0.06"/>
    <n v="41.58"/>
    <n v="0.06"/>
    <x v="285"/>
    <x v="11"/>
    <n v="2021"/>
  </r>
  <r>
    <x v="29"/>
    <n v="28.81"/>
    <n v="8742.9599999999991"/>
    <n v="31.99"/>
    <x v="286"/>
    <x v="0"/>
    <n v="2021"/>
  </r>
  <r>
    <x v="29"/>
    <n v="25.74"/>
    <n v="7049.36"/>
    <n v="29.14"/>
    <x v="287"/>
    <x v="1"/>
    <n v="2021"/>
  </r>
  <r>
    <x v="29"/>
    <n v="26.24"/>
    <n v="6167.22"/>
    <n v="29.27"/>
    <x v="288"/>
    <x v="2"/>
    <n v="2021"/>
  </r>
  <r>
    <x v="29"/>
    <n v="18.86"/>
    <n v="6395.93"/>
    <n v="22.11"/>
    <x v="289"/>
    <x v="3"/>
    <n v="2021"/>
  </r>
  <r>
    <x v="29"/>
    <n v="17.55"/>
    <n v="5476.78"/>
    <n v="19.809999999999999"/>
    <x v="290"/>
    <x v="4"/>
    <n v="2021"/>
  </r>
  <r>
    <x v="29"/>
    <n v="15.41"/>
    <n v="5761.98"/>
    <n v="18.260000000000002"/>
    <x v="291"/>
    <x v="5"/>
    <n v="2021"/>
  </r>
  <r>
    <x v="29"/>
    <n v="12.94"/>
    <n v="4958.01"/>
    <n v="15.29"/>
    <x v="292"/>
    <x v="6"/>
    <n v="2021"/>
  </r>
  <r>
    <x v="29"/>
    <n v="10.95"/>
    <n v="4411.5200000000004"/>
    <n v="13.16"/>
    <x v="293"/>
    <x v="7"/>
    <n v="2021"/>
  </r>
  <r>
    <x v="29"/>
    <n v="10.76"/>
    <n v="3672.3"/>
    <n v="14.37"/>
    <x v="294"/>
    <x v="8"/>
    <n v="2021"/>
  </r>
  <r>
    <x v="29"/>
    <n v="9.9499999999999993"/>
    <n v="3703.08"/>
    <n v="13.95"/>
    <x v="295"/>
    <x v="9"/>
    <n v="2021"/>
  </r>
  <r>
    <x v="29"/>
    <n v="7.63"/>
    <n v="2393.8000000000002"/>
    <n v="9.93"/>
    <x v="296"/>
    <x v="10"/>
    <n v="2021"/>
  </r>
  <r>
    <x v="29"/>
    <n v="6.22"/>
    <n v="1835.97"/>
    <n v="10.46"/>
    <x v="297"/>
    <x v="11"/>
    <n v="2021"/>
  </r>
  <r>
    <x v="30"/>
    <n v="0.02"/>
    <n v="11.34"/>
    <n v="0.02"/>
    <x v="298"/>
    <x v="0"/>
    <n v="2021"/>
  </r>
  <r>
    <x v="30"/>
    <n v="0.03"/>
    <n v="13.31"/>
    <n v="0.03"/>
    <x v="299"/>
    <x v="1"/>
    <n v="2021"/>
  </r>
  <r>
    <x v="30"/>
    <n v="0.03"/>
    <n v="14.22"/>
    <n v="0.03"/>
    <x v="300"/>
    <x v="2"/>
    <n v="2021"/>
  </r>
  <r>
    <x v="30"/>
    <n v="0.02"/>
    <n v="12"/>
    <n v="0.02"/>
    <x v="301"/>
    <x v="3"/>
    <n v="2021"/>
  </r>
  <r>
    <x v="30"/>
    <n v="0.03"/>
    <n v="11.26"/>
    <n v="0.03"/>
    <x v="302"/>
    <x v="4"/>
    <n v="2021"/>
  </r>
  <r>
    <x v="30"/>
    <n v="0.02"/>
    <n v="11.24"/>
    <n v="0.02"/>
    <x v="303"/>
    <x v="5"/>
    <n v="2021"/>
  </r>
  <r>
    <x v="30"/>
    <n v="0.02"/>
    <n v="10.86"/>
    <n v="0.02"/>
    <x v="304"/>
    <x v="6"/>
    <n v="2021"/>
  </r>
  <r>
    <x v="30"/>
    <n v="0.02"/>
    <n v="10.36"/>
    <n v="0.02"/>
    <x v="305"/>
    <x v="7"/>
    <n v="2021"/>
  </r>
  <r>
    <x v="30"/>
    <n v="0.02"/>
    <n v="9.59"/>
    <n v="0.02"/>
    <x v="306"/>
    <x v="8"/>
    <n v="2021"/>
  </r>
  <r>
    <x v="30"/>
    <n v="0.02"/>
    <n v="9.68"/>
    <n v="0.02"/>
    <x v="307"/>
    <x v="9"/>
    <n v="2021"/>
  </r>
  <r>
    <x v="30"/>
    <n v="0.02"/>
    <n v="9.15"/>
    <n v="0.02"/>
    <x v="308"/>
    <x v="10"/>
    <n v="2021"/>
  </r>
  <r>
    <x v="30"/>
    <n v="0.02"/>
    <n v="9.18"/>
    <n v="0.02"/>
    <x v="309"/>
    <x v="11"/>
    <n v="2021"/>
  </r>
  <r>
    <x v="31"/>
    <n v="0.9"/>
    <n v="278.52999999999997"/>
    <n v="0.9"/>
    <x v="310"/>
    <x v="0"/>
    <n v="2021"/>
  </r>
  <r>
    <x v="31"/>
    <n v="0.64"/>
    <n v="237.83"/>
    <n v="0.64"/>
    <x v="311"/>
    <x v="1"/>
    <n v="2021"/>
  </r>
  <r>
    <x v="31"/>
    <n v="0.62"/>
    <n v="231.02"/>
    <n v="0.62"/>
    <x v="312"/>
    <x v="2"/>
    <n v="2021"/>
  </r>
  <r>
    <x v="31"/>
    <n v="0.49"/>
    <n v="181.96"/>
    <n v="0.49"/>
    <x v="313"/>
    <x v="3"/>
    <n v="2021"/>
  </r>
  <r>
    <x v="31"/>
    <n v="0.4"/>
    <n v="155.19"/>
    <n v="0.4"/>
    <x v="314"/>
    <x v="4"/>
    <n v="2021"/>
  </r>
  <r>
    <x v="31"/>
    <n v="0.3"/>
    <n v="130.1"/>
    <n v="0.3"/>
    <x v="315"/>
    <x v="5"/>
    <n v="2021"/>
  </r>
  <r>
    <x v="31"/>
    <n v="0.21"/>
    <n v="101.74"/>
    <n v="0.21"/>
    <x v="316"/>
    <x v="6"/>
    <n v="2021"/>
  </r>
  <r>
    <x v="31"/>
    <n v="0.15"/>
    <n v="72.34"/>
    <n v="0.15"/>
    <x v="317"/>
    <x v="7"/>
    <n v="2021"/>
  </r>
  <r>
    <x v="31"/>
    <n v="0.15"/>
    <n v="65.23"/>
    <n v="0.15"/>
    <x v="318"/>
    <x v="8"/>
    <n v="2021"/>
  </r>
  <r>
    <x v="31"/>
    <n v="0.13"/>
    <n v="60.84"/>
    <n v="0.13"/>
    <x v="319"/>
    <x v="9"/>
    <n v="2021"/>
  </r>
  <r>
    <x v="31"/>
    <n v="0.1"/>
    <n v="47.09"/>
    <n v="0.1"/>
    <x v="320"/>
    <x v="10"/>
    <n v="2021"/>
  </r>
  <r>
    <x v="31"/>
    <n v="0.08"/>
    <n v="41.87"/>
    <n v="0.08"/>
    <x v="321"/>
    <x v="11"/>
    <n v="2021"/>
  </r>
  <r>
    <x v="32"/>
    <n v="2.76"/>
    <n v="321.16000000000003"/>
    <n v="2.76"/>
    <x v="322"/>
    <x v="0"/>
    <n v="2021"/>
  </r>
  <r>
    <x v="32"/>
    <n v="2.2999999999999998"/>
    <n v="286.07"/>
    <n v="2.2999999999999998"/>
    <x v="323"/>
    <x v="1"/>
    <n v="2021"/>
  </r>
  <r>
    <x v="32"/>
    <n v="2.39"/>
    <n v="291.7"/>
    <n v="2.39"/>
    <x v="324"/>
    <x v="2"/>
    <n v="2021"/>
  </r>
  <r>
    <x v="32"/>
    <n v="2.2799999999999998"/>
    <n v="267.94"/>
    <n v="2.2799999999999998"/>
    <x v="325"/>
    <x v="3"/>
    <n v="2021"/>
  </r>
  <r>
    <x v="32"/>
    <n v="2"/>
    <n v="255.16"/>
    <n v="2"/>
    <x v="326"/>
    <x v="4"/>
    <n v="2021"/>
  </r>
  <r>
    <x v="32"/>
    <n v="1.79"/>
    <n v="231.52"/>
    <n v="1.79"/>
    <x v="327"/>
    <x v="5"/>
    <n v="2021"/>
  </r>
  <r>
    <x v="32"/>
    <n v="1.47"/>
    <n v="203.73"/>
    <n v="1.47"/>
    <x v="328"/>
    <x v="6"/>
    <n v="2021"/>
  </r>
  <r>
    <x v="32"/>
    <n v="1.29"/>
    <n v="178.52"/>
    <n v="1.29"/>
    <x v="329"/>
    <x v="7"/>
    <n v="2021"/>
  </r>
  <r>
    <x v="32"/>
    <n v="1.32"/>
    <n v="174.08"/>
    <n v="1.32"/>
    <x v="330"/>
    <x v="8"/>
    <n v="2021"/>
  </r>
  <r>
    <x v="32"/>
    <n v="1.21"/>
    <n v="167.52"/>
    <n v="1.21"/>
    <x v="331"/>
    <x v="9"/>
    <n v="2021"/>
  </r>
  <r>
    <x v="32"/>
    <n v="1.23"/>
    <n v="145.46"/>
    <n v="1.23"/>
    <x v="332"/>
    <x v="10"/>
    <n v="2021"/>
  </r>
  <r>
    <x v="32"/>
    <n v="1.08"/>
    <n v="123.25"/>
    <n v="1.08"/>
    <x v="333"/>
    <x v="11"/>
    <n v="2021"/>
  </r>
  <r>
    <x v="33"/>
    <n v="0.12"/>
    <n v="42.71"/>
    <n v="0.12"/>
    <x v="334"/>
    <x v="0"/>
    <n v="2021"/>
  </r>
  <r>
    <x v="33"/>
    <n v="0.09"/>
    <n v="37.770000000000003"/>
    <n v="0.09"/>
    <x v="335"/>
    <x v="1"/>
    <n v="2021"/>
  </r>
  <r>
    <x v="33"/>
    <n v="0.09"/>
    <n v="38.840000000000003"/>
    <n v="0.09"/>
    <x v="336"/>
    <x v="2"/>
    <n v="2021"/>
  </r>
  <r>
    <x v="33"/>
    <n v="0.08"/>
    <n v="35.340000000000003"/>
    <n v="0.08"/>
    <x v="337"/>
    <x v="3"/>
    <n v="2021"/>
  </r>
  <r>
    <x v="33"/>
    <n v="0.08"/>
    <n v="34.46"/>
    <n v="0.08"/>
    <x v="338"/>
    <x v="4"/>
    <n v="2021"/>
  </r>
  <r>
    <x v="33"/>
    <n v="0.08"/>
    <n v="33.520000000000003"/>
    <n v="0.08"/>
    <x v="339"/>
    <x v="5"/>
    <n v="2021"/>
  </r>
  <r>
    <x v="33"/>
    <n v="0.05"/>
    <n v="25.18"/>
    <n v="0.05"/>
    <x v="340"/>
    <x v="6"/>
    <n v="2021"/>
  </r>
  <r>
    <x v="33"/>
    <n v="0.06"/>
    <n v="26.84"/>
    <n v="0.06"/>
    <x v="341"/>
    <x v="7"/>
    <n v="2021"/>
  </r>
  <r>
    <x v="33"/>
    <n v="0.06"/>
    <n v="24.13"/>
    <n v="0.06"/>
    <x v="342"/>
    <x v="8"/>
    <n v="2021"/>
  </r>
  <r>
    <x v="33"/>
    <n v="0.09"/>
    <n v="34.1"/>
    <n v="0.09"/>
    <x v="343"/>
    <x v="9"/>
    <n v="2021"/>
  </r>
  <r>
    <x v="33"/>
    <n v="0.05"/>
    <n v="12.38"/>
    <n v="0.05"/>
    <x v="344"/>
    <x v="10"/>
    <n v="2021"/>
  </r>
  <r>
    <x v="33"/>
    <n v="0.02"/>
    <n v="5.77"/>
    <n v="0.02"/>
    <x v="345"/>
    <x v="11"/>
    <n v="2021"/>
  </r>
  <r>
    <x v="34"/>
    <n v="1.19"/>
    <n v="1269.1600000000001"/>
    <n v="1.19"/>
    <x v="346"/>
    <x v="0"/>
    <n v="2021"/>
  </r>
  <r>
    <x v="34"/>
    <n v="1.1000000000000001"/>
    <n v="1407.31"/>
    <n v="1.1000000000000001"/>
    <x v="347"/>
    <x v="1"/>
    <n v="2021"/>
  </r>
  <r>
    <x v="34"/>
    <n v="1.05"/>
    <n v="1014.56"/>
    <n v="1.05"/>
    <x v="348"/>
    <x v="2"/>
    <n v="2021"/>
  </r>
  <r>
    <x v="34"/>
    <n v="0.33"/>
    <n v="532.42999999999995"/>
    <n v="0.33"/>
    <x v="349"/>
    <x v="3"/>
    <n v="2021"/>
  </r>
  <r>
    <x v="34"/>
    <n v="0.52"/>
    <n v="570.21"/>
    <n v="0.52"/>
    <x v="350"/>
    <x v="4"/>
    <n v="2021"/>
  </r>
  <r>
    <x v="34"/>
    <n v="2.1800000000000002"/>
    <n v="458.06"/>
    <n v="2.1800000000000002"/>
    <x v="351"/>
    <x v="5"/>
    <n v="2021"/>
  </r>
  <r>
    <x v="34"/>
    <n v="2.1800000000000002"/>
    <n v="421.41"/>
    <n v="2.1800000000000002"/>
    <x v="352"/>
    <x v="6"/>
    <n v="2021"/>
  </r>
  <r>
    <x v="34"/>
    <n v="3.12"/>
    <n v="433.37"/>
    <n v="3.12"/>
    <x v="353"/>
    <x v="7"/>
    <n v="2021"/>
  </r>
  <r>
    <x v="34"/>
    <n v="4.2"/>
    <n v="654.49"/>
    <n v="4.2"/>
    <x v="354"/>
    <x v="8"/>
    <n v="2021"/>
  </r>
  <r>
    <x v="34"/>
    <n v="4.49"/>
    <n v="541.66"/>
    <n v="4.49"/>
    <x v="355"/>
    <x v="9"/>
    <n v="2021"/>
  </r>
  <r>
    <x v="34"/>
    <n v="2.16"/>
    <n v="379.54"/>
    <n v="2.16"/>
    <x v="356"/>
    <x v="10"/>
    <n v="2021"/>
  </r>
  <r>
    <x v="34"/>
    <n v="1.82"/>
    <n v="367.77"/>
    <n v="1.82"/>
    <x v="357"/>
    <x v="11"/>
    <n v="2021"/>
  </r>
  <r>
    <x v="35"/>
    <n v="0.01"/>
    <n v="1.93"/>
    <n v="0.01"/>
    <x v="358"/>
    <x v="0"/>
    <n v="2021"/>
  </r>
  <r>
    <x v="36"/>
    <n v="0.01"/>
    <n v="4.4800000000000004"/>
    <n v="0.01"/>
    <x v="359"/>
    <x v="0"/>
    <n v="2021"/>
  </r>
  <r>
    <x v="36"/>
    <n v="0.01"/>
    <n v="4.8"/>
    <n v="0.01"/>
    <x v="360"/>
    <x v="4"/>
    <n v="2021"/>
  </r>
  <r>
    <x v="36"/>
    <n v="0.01"/>
    <n v="5.32"/>
    <n v="0.01"/>
    <x v="361"/>
    <x v="9"/>
    <n v="2021"/>
  </r>
  <r>
    <x v="36"/>
    <n v="0.01"/>
    <n v="4.3499999999999996"/>
    <n v="0.01"/>
    <x v="362"/>
    <x v="10"/>
    <n v="2021"/>
  </r>
  <r>
    <x v="36"/>
    <n v="0.01"/>
    <n v="5.0199999999999996"/>
    <n v="0.01"/>
    <x v="363"/>
    <x v="11"/>
    <n v="2021"/>
  </r>
  <r>
    <x v="37"/>
    <n v="1.65"/>
    <n v="100.19"/>
    <n v="1.65"/>
    <x v="364"/>
    <x v="0"/>
    <n v="2021"/>
  </r>
  <r>
    <x v="37"/>
    <n v="1.38"/>
    <n v="89.68"/>
    <n v="1.38"/>
    <x v="365"/>
    <x v="1"/>
    <n v="2021"/>
  </r>
  <r>
    <x v="37"/>
    <n v="1.33"/>
    <n v="85.75"/>
    <n v="1.33"/>
    <x v="366"/>
    <x v="2"/>
    <n v="2021"/>
  </r>
  <r>
    <x v="37"/>
    <n v="1.24"/>
    <n v="74.89"/>
    <n v="1.24"/>
    <x v="367"/>
    <x v="3"/>
    <n v="2021"/>
  </r>
  <r>
    <x v="37"/>
    <n v="1.06"/>
    <n v="68.16"/>
    <n v="1.06"/>
    <x v="368"/>
    <x v="4"/>
    <n v="2021"/>
  </r>
  <r>
    <x v="37"/>
    <n v="1.03"/>
    <n v="63.44"/>
    <n v="1.03"/>
    <x v="369"/>
    <x v="5"/>
    <n v="2021"/>
  </r>
  <r>
    <x v="37"/>
    <n v="0.8"/>
    <n v="52.08"/>
    <n v="0.8"/>
    <x v="370"/>
    <x v="6"/>
    <n v="2021"/>
  </r>
  <r>
    <x v="37"/>
    <n v="0.68"/>
    <n v="40.92"/>
    <n v="0.68"/>
    <x v="371"/>
    <x v="7"/>
    <n v="2021"/>
  </r>
  <r>
    <x v="37"/>
    <n v="0.56999999999999995"/>
    <n v="35.43"/>
    <n v="0.56999999999999995"/>
    <x v="372"/>
    <x v="8"/>
    <n v="2021"/>
  </r>
  <r>
    <x v="37"/>
    <n v="0.47"/>
    <n v="32.14"/>
    <n v="0.47"/>
    <x v="373"/>
    <x v="9"/>
    <n v="2021"/>
  </r>
  <r>
    <x v="37"/>
    <n v="0.36"/>
    <n v="25.76"/>
    <n v="0.36"/>
    <x v="374"/>
    <x v="10"/>
    <n v="2021"/>
  </r>
  <r>
    <x v="37"/>
    <n v="0.41"/>
    <n v="27.91"/>
    <n v="0.41"/>
    <x v="375"/>
    <x v="11"/>
    <n v="2021"/>
  </r>
  <r>
    <x v="38"/>
    <n v="0.98"/>
    <n v="177.92"/>
    <n v="0.98"/>
    <x v="376"/>
    <x v="0"/>
    <n v="2021"/>
  </r>
  <r>
    <x v="38"/>
    <n v="0.55000000000000004"/>
    <n v="102.84"/>
    <n v="0.55000000000000004"/>
    <x v="377"/>
    <x v="1"/>
    <n v="2021"/>
  </r>
  <r>
    <x v="38"/>
    <n v="0.28999999999999998"/>
    <n v="60"/>
    <n v="0.28999999999999998"/>
    <x v="378"/>
    <x v="2"/>
    <n v="2021"/>
  </r>
  <r>
    <x v="38"/>
    <n v="0.13"/>
    <n v="29.3"/>
    <n v="0.13"/>
    <x v="379"/>
    <x v="3"/>
    <n v="2021"/>
  </r>
  <r>
    <x v="38"/>
    <n v="7.0000000000000007E-2"/>
    <n v="17.36"/>
    <n v="7.0000000000000007E-2"/>
    <x v="380"/>
    <x v="4"/>
    <n v="2021"/>
  </r>
  <r>
    <x v="38"/>
    <n v="0.01"/>
    <n v="2.0699999999999998"/>
    <n v="0.01"/>
    <x v="381"/>
    <x v="5"/>
    <n v="2021"/>
  </r>
  <r>
    <x v="39"/>
    <n v="0.25"/>
    <n v="30.03"/>
    <n v="0.25"/>
    <x v="382"/>
    <x v="0"/>
    <n v="2021"/>
  </r>
  <r>
    <x v="39"/>
    <n v="0.22"/>
    <n v="27.68"/>
    <n v="0.22"/>
    <x v="383"/>
    <x v="1"/>
    <n v="2021"/>
  </r>
  <r>
    <x v="39"/>
    <n v="0.2"/>
    <n v="25.71"/>
    <n v="0.2"/>
    <x v="384"/>
    <x v="2"/>
    <n v="2021"/>
  </r>
  <r>
    <x v="39"/>
    <n v="0.16"/>
    <n v="18.64"/>
    <n v="0.16"/>
    <x v="385"/>
    <x v="3"/>
    <n v="2021"/>
  </r>
  <r>
    <x v="39"/>
    <n v="0.12"/>
    <n v="15.38"/>
    <n v="0.12"/>
    <x v="386"/>
    <x v="4"/>
    <n v="2021"/>
  </r>
  <r>
    <x v="39"/>
    <n v="0.13"/>
    <n v="18.45"/>
    <n v="0.13"/>
    <x v="387"/>
    <x v="5"/>
    <n v="2021"/>
  </r>
  <r>
    <x v="39"/>
    <n v="0.12"/>
    <n v="22.51"/>
    <n v="0.12"/>
    <x v="388"/>
    <x v="6"/>
    <n v="2021"/>
  </r>
  <r>
    <x v="39"/>
    <n v="0.1"/>
    <n v="20.74"/>
    <n v="0.1"/>
    <x v="389"/>
    <x v="7"/>
    <n v="2021"/>
  </r>
  <r>
    <x v="39"/>
    <n v="0.12"/>
    <n v="21.13"/>
    <n v="0.12"/>
    <x v="390"/>
    <x v="8"/>
    <n v="2021"/>
  </r>
  <r>
    <x v="39"/>
    <n v="0.12"/>
    <n v="20.89"/>
    <n v="0.12"/>
    <x v="391"/>
    <x v="9"/>
    <n v="2021"/>
  </r>
  <r>
    <x v="39"/>
    <n v="0.09"/>
    <n v="16.41"/>
    <n v="0.09"/>
    <x v="392"/>
    <x v="10"/>
    <n v="2021"/>
  </r>
  <r>
    <x v="39"/>
    <n v="7.0000000000000007E-2"/>
    <n v="15.35"/>
    <n v="7.0000000000000007E-2"/>
    <x v="393"/>
    <x v="11"/>
    <n v="2021"/>
  </r>
  <r>
    <x v="40"/>
    <n v="0.04"/>
    <n v="17.440000000000001"/>
    <n v="0.04"/>
    <x v="394"/>
    <x v="0"/>
    <n v="2021"/>
  </r>
  <r>
    <x v="40"/>
    <n v="0.03"/>
    <n v="15.46"/>
    <n v="0.03"/>
    <x v="395"/>
    <x v="1"/>
    <n v="2021"/>
  </r>
  <r>
    <x v="40"/>
    <n v="0.03"/>
    <n v="15.4"/>
    <n v="0.03"/>
    <x v="396"/>
    <x v="2"/>
    <n v="2021"/>
  </r>
  <r>
    <x v="40"/>
    <n v="0.03"/>
    <n v="14.14"/>
    <n v="0.03"/>
    <x v="397"/>
    <x v="3"/>
    <n v="2021"/>
  </r>
  <r>
    <x v="40"/>
    <n v="0.03"/>
    <n v="15.25"/>
    <n v="0.03"/>
    <x v="398"/>
    <x v="4"/>
    <n v="2021"/>
  </r>
  <r>
    <x v="40"/>
    <n v="0.03"/>
    <n v="14.6"/>
    <n v="0.03"/>
    <x v="399"/>
    <x v="5"/>
    <n v="2021"/>
  </r>
  <r>
    <x v="40"/>
    <n v="0.03"/>
    <n v="12.59"/>
    <n v="0.03"/>
    <x v="400"/>
    <x v="6"/>
    <n v="2021"/>
  </r>
  <r>
    <x v="40"/>
    <n v="0.02"/>
    <n v="11.59"/>
    <n v="0.02"/>
    <x v="401"/>
    <x v="7"/>
    <n v="2021"/>
  </r>
  <r>
    <x v="40"/>
    <n v="0.03"/>
    <n v="13.08"/>
    <n v="0.03"/>
    <x v="402"/>
    <x v="8"/>
    <n v="2021"/>
  </r>
  <r>
    <x v="40"/>
    <n v="0.03"/>
    <n v="15.14"/>
    <n v="0.03"/>
    <x v="403"/>
    <x v="9"/>
    <n v="2021"/>
  </r>
  <r>
    <x v="40"/>
    <n v="0.03"/>
    <n v="13.87"/>
    <n v="0.03"/>
    <x v="404"/>
    <x v="10"/>
    <n v="2021"/>
  </r>
  <r>
    <x v="40"/>
    <n v="0.03"/>
    <n v="13.14"/>
    <n v="0.03"/>
    <x v="405"/>
    <x v="11"/>
    <n v="2021"/>
  </r>
  <r>
    <x v="41"/>
    <n v="0.02"/>
    <n v="2.4900000000000002"/>
    <n v="0.02"/>
    <x v="406"/>
    <x v="11"/>
    <n v="2021"/>
  </r>
  <r>
    <x v="42"/>
    <n v="6.39"/>
    <n v="1168.93"/>
    <n v="6.39"/>
    <x v="407"/>
    <x v="0"/>
    <n v="2021"/>
  </r>
  <r>
    <x v="42"/>
    <n v="5.78"/>
    <n v="1035.67"/>
    <n v="5.78"/>
    <x v="408"/>
    <x v="1"/>
    <n v="2021"/>
  </r>
  <r>
    <x v="42"/>
    <n v="5.38"/>
    <n v="944.5"/>
    <n v="5.38"/>
    <x v="409"/>
    <x v="2"/>
    <n v="2021"/>
  </r>
  <r>
    <x v="42"/>
    <n v="4.3099999999999996"/>
    <n v="771.05"/>
    <n v="4.3099999999999996"/>
    <x v="410"/>
    <x v="3"/>
    <n v="2021"/>
  </r>
  <r>
    <x v="42"/>
    <n v="3.98"/>
    <n v="723.21"/>
    <n v="3.98"/>
    <x v="411"/>
    <x v="4"/>
    <n v="2021"/>
  </r>
  <r>
    <x v="42"/>
    <n v="3.46"/>
    <n v="642.53"/>
    <n v="3.46"/>
    <x v="412"/>
    <x v="5"/>
    <n v="2021"/>
  </r>
  <r>
    <x v="42"/>
    <n v="2.8"/>
    <n v="535.98"/>
    <n v="2.8"/>
    <x v="413"/>
    <x v="6"/>
    <n v="2021"/>
  </r>
  <r>
    <x v="42"/>
    <n v="2.37"/>
    <n v="427.4"/>
    <n v="2.37"/>
    <x v="414"/>
    <x v="7"/>
    <n v="2021"/>
  </r>
  <r>
    <x v="42"/>
    <n v="2.13"/>
    <n v="381.37"/>
    <n v="2.13"/>
    <x v="415"/>
    <x v="8"/>
    <n v="2021"/>
  </r>
  <r>
    <x v="42"/>
    <n v="2.2599999999999998"/>
    <n v="397.99"/>
    <n v="2.2599999999999998"/>
    <x v="416"/>
    <x v="9"/>
    <n v="2021"/>
  </r>
  <r>
    <x v="42"/>
    <n v="1.95"/>
    <n v="347.66"/>
    <n v="1.95"/>
    <x v="417"/>
    <x v="10"/>
    <n v="2021"/>
  </r>
  <r>
    <x v="42"/>
    <n v="1.88"/>
    <n v="343.38"/>
    <n v="1.88"/>
    <x v="418"/>
    <x v="11"/>
    <n v="2021"/>
  </r>
  <r>
    <x v="43"/>
    <n v="7.0000000000000007E-2"/>
    <n v="22.3"/>
    <n v="7.0000000000000007E-2"/>
    <x v="419"/>
    <x v="0"/>
    <n v="2021"/>
  </r>
  <r>
    <x v="43"/>
    <n v="0.12"/>
    <n v="45.04"/>
    <n v="0.12"/>
    <x v="420"/>
    <x v="1"/>
    <n v="2021"/>
  </r>
  <r>
    <x v="43"/>
    <n v="0.13"/>
    <n v="48.4"/>
    <n v="0.13"/>
    <x v="421"/>
    <x v="2"/>
    <n v="2021"/>
  </r>
  <r>
    <x v="43"/>
    <n v="0.08"/>
    <n v="25.67"/>
    <n v="0.08"/>
    <x v="422"/>
    <x v="3"/>
    <n v="2021"/>
  </r>
  <r>
    <x v="43"/>
    <n v="0.08"/>
    <n v="25.28"/>
    <n v="0.08"/>
    <x v="423"/>
    <x v="4"/>
    <n v="2021"/>
  </r>
  <r>
    <x v="43"/>
    <n v="0.08"/>
    <n v="29.31"/>
    <n v="0.08"/>
    <x v="424"/>
    <x v="5"/>
    <n v="2021"/>
  </r>
  <r>
    <x v="43"/>
    <n v="0.06"/>
    <n v="22.16"/>
    <n v="0.06"/>
    <x v="425"/>
    <x v="6"/>
    <n v="2021"/>
  </r>
  <r>
    <x v="43"/>
    <n v="0.03"/>
    <n v="11.47"/>
    <n v="0.03"/>
    <x v="426"/>
    <x v="7"/>
    <n v="2021"/>
  </r>
  <r>
    <x v="43"/>
    <n v="0.08"/>
    <n v="26.08"/>
    <n v="0.08"/>
    <x v="195"/>
    <x v="8"/>
    <n v="2021"/>
  </r>
  <r>
    <x v="43"/>
    <n v="0.09"/>
    <n v="31.2"/>
    <n v="0.09"/>
    <x v="427"/>
    <x v="9"/>
    <n v="2021"/>
  </r>
  <r>
    <x v="43"/>
    <n v="0.12"/>
    <n v="44.08"/>
    <n v="0.12"/>
    <x v="428"/>
    <x v="10"/>
    <n v="2021"/>
  </r>
  <r>
    <x v="43"/>
    <n v="0.01"/>
    <n v="3.95"/>
    <n v="0.01"/>
    <x v="155"/>
    <x v="11"/>
    <n v="2021"/>
  </r>
  <r>
    <x v="44"/>
    <n v="0.31"/>
    <n v="43.97"/>
    <n v="0.31"/>
    <x v="429"/>
    <x v="0"/>
    <n v="2021"/>
  </r>
  <r>
    <x v="44"/>
    <n v="0.33"/>
    <n v="47.27"/>
    <n v="0.33"/>
    <x v="430"/>
    <x v="1"/>
    <n v="2021"/>
  </r>
  <r>
    <x v="44"/>
    <n v="0.37"/>
    <n v="54.77"/>
    <n v="0.37"/>
    <x v="431"/>
    <x v="2"/>
    <n v="2021"/>
  </r>
  <r>
    <x v="44"/>
    <n v="0.36"/>
    <n v="51.29"/>
    <n v="0.36"/>
    <x v="432"/>
    <x v="3"/>
    <n v="2021"/>
  </r>
  <r>
    <x v="44"/>
    <n v="0.34"/>
    <n v="50.26"/>
    <n v="0.34"/>
    <x v="433"/>
    <x v="4"/>
    <n v="2021"/>
  </r>
  <r>
    <x v="44"/>
    <n v="0.34"/>
    <n v="53.34"/>
    <n v="0.34"/>
    <x v="434"/>
    <x v="5"/>
    <n v="2021"/>
  </r>
  <r>
    <x v="44"/>
    <n v="0.36"/>
    <n v="56.69"/>
    <n v="0.36"/>
    <x v="435"/>
    <x v="6"/>
    <n v="2021"/>
  </r>
  <r>
    <x v="44"/>
    <n v="0.37"/>
    <n v="55.17"/>
    <n v="0.37"/>
    <x v="436"/>
    <x v="7"/>
    <n v="2021"/>
  </r>
  <r>
    <x v="44"/>
    <n v="0.38"/>
    <n v="58.08"/>
    <n v="0.38"/>
    <x v="437"/>
    <x v="8"/>
    <n v="2021"/>
  </r>
  <r>
    <x v="44"/>
    <n v="0.42"/>
    <n v="64.650000000000006"/>
    <n v="0.42"/>
    <x v="438"/>
    <x v="9"/>
    <n v="2021"/>
  </r>
  <r>
    <x v="44"/>
    <n v="0.4"/>
    <n v="59.91"/>
    <n v="0.4"/>
    <x v="439"/>
    <x v="10"/>
    <n v="2021"/>
  </r>
  <r>
    <x v="44"/>
    <n v="0.44"/>
    <n v="62.81"/>
    <n v="0.44"/>
    <x v="440"/>
    <x v="11"/>
    <n v="2021"/>
  </r>
  <r>
    <x v="45"/>
    <n v="4.24"/>
    <n v="985.86"/>
    <n v="4.24"/>
    <x v="441"/>
    <x v="0"/>
    <n v="2021"/>
  </r>
  <r>
    <x v="45"/>
    <n v="5.18"/>
    <n v="1478.95"/>
    <n v="5.18"/>
    <x v="442"/>
    <x v="1"/>
    <n v="2021"/>
  </r>
  <r>
    <x v="45"/>
    <n v="4.08"/>
    <n v="1070.32"/>
    <n v="4.08"/>
    <x v="443"/>
    <x v="2"/>
    <n v="2021"/>
  </r>
  <r>
    <x v="45"/>
    <n v="3.2"/>
    <n v="687.94"/>
    <n v="3.2"/>
    <x v="444"/>
    <x v="3"/>
    <n v="2021"/>
  </r>
  <r>
    <x v="45"/>
    <n v="2.59"/>
    <n v="418.04"/>
    <n v="2.59"/>
    <x v="445"/>
    <x v="4"/>
    <n v="2021"/>
  </r>
  <r>
    <x v="45"/>
    <n v="2.8"/>
    <n v="402.42"/>
    <n v="2.8"/>
    <x v="446"/>
    <x v="5"/>
    <n v="2021"/>
  </r>
  <r>
    <x v="45"/>
    <n v="3.21"/>
    <n v="535.12"/>
    <n v="3.21"/>
    <x v="447"/>
    <x v="6"/>
    <n v="2021"/>
  </r>
  <r>
    <x v="45"/>
    <n v="3.18"/>
    <n v="467.11"/>
    <n v="3.18"/>
    <x v="448"/>
    <x v="7"/>
    <n v="2021"/>
  </r>
  <r>
    <x v="45"/>
    <n v="2.09"/>
    <n v="254.32"/>
    <n v="2.09"/>
    <x v="449"/>
    <x v="8"/>
    <n v="2021"/>
  </r>
  <r>
    <x v="45"/>
    <n v="2.2200000000000002"/>
    <n v="315.58999999999997"/>
    <n v="2.2200000000000002"/>
    <x v="450"/>
    <x v="9"/>
    <n v="2021"/>
  </r>
  <r>
    <x v="45"/>
    <n v="1.92"/>
    <n v="216.94"/>
    <n v="1.92"/>
    <x v="451"/>
    <x v="10"/>
    <n v="2021"/>
  </r>
  <r>
    <x v="45"/>
    <n v="1.94"/>
    <n v="253.16"/>
    <n v="1.94"/>
    <x v="452"/>
    <x v="11"/>
    <n v="2021"/>
  </r>
  <r>
    <x v="46"/>
    <n v="0.01"/>
    <n v="1.31"/>
    <n v="0.01"/>
    <x v="453"/>
    <x v="0"/>
    <n v="2021"/>
  </r>
  <r>
    <x v="46"/>
    <n v="0.01"/>
    <n v="1.1100000000000001"/>
    <n v="0.01"/>
    <x v="454"/>
    <x v="1"/>
    <n v="2021"/>
  </r>
  <r>
    <x v="46"/>
    <n v="0.01"/>
    <n v="0.84"/>
    <n v="0.01"/>
    <x v="455"/>
    <x v="3"/>
    <n v="2021"/>
  </r>
  <r>
    <x v="46"/>
    <n v="0.01"/>
    <n v="0.85"/>
    <n v="0.01"/>
    <x v="456"/>
    <x v="4"/>
    <n v="2021"/>
  </r>
  <r>
    <x v="46"/>
    <n v="0.01"/>
    <n v="0.86"/>
    <n v="0.01"/>
    <x v="457"/>
    <x v="5"/>
    <n v="2021"/>
  </r>
  <r>
    <x v="46"/>
    <n v="0.01"/>
    <n v="0.57999999999999996"/>
    <n v="0.01"/>
    <x v="458"/>
    <x v="7"/>
    <n v="2021"/>
  </r>
  <r>
    <x v="47"/>
    <n v="0.03"/>
    <n v="14.98"/>
    <n v="0.03"/>
    <x v="459"/>
    <x v="1"/>
    <n v="2021"/>
  </r>
  <r>
    <x v="47"/>
    <n v="0.05"/>
    <n v="21.51"/>
    <n v="0.05"/>
    <x v="460"/>
    <x v="2"/>
    <n v="2021"/>
  </r>
  <r>
    <x v="47"/>
    <n v="0.03"/>
    <n v="11.75"/>
    <n v="0.03"/>
    <x v="461"/>
    <x v="3"/>
    <n v="2021"/>
  </r>
  <r>
    <x v="47"/>
    <n v="0.02"/>
    <n v="10.41"/>
    <n v="0.02"/>
    <x v="462"/>
    <x v="4"/>
    <n v="2021"/>
  </r>
  <r>
    <x v="47"/>
    <n v="0.03"/>
    <n v="13.88"/>
    <n v="0.03"/>
    <x v="463"/>
    <x v="8"/>
    <n v="2021"/>
  </r>
  <r>
    <x v="47"/>
    <n v="0.02"/>
    <n v="11.62"/>
    <n v="0.02"/>
    <x v="464"/>
    <x v="9"/>
    <n v="2021"/>
  </r>
  <r>
    <x v="47"/>
    <n v="0.02"/>
    <n v="10.49"/>
    <n v="0.02"/>
    <x v="465"/>
    <x v="10"/>
    <n v="2021"/>
  </r>
  <r>
    <x v="47"/>
    <n v="0.03"/>
    <n v="10.76"/>
    <n v="0.03"/>
    <x v="466"/>
    <x v="11"/>
    <n v="2021"/>
  </r>
  <r>
    <x v="48"/>
    <n v="0.04"/>
    <n v="16.61"/>
    <n v="0.04"/>
    <x v="467"/>
    <x v="5"/>
    <n v="2021"/>
  </r>
  <r>
    <x v="49"/>
    <n v="0.02"/>
    <n v="8.74"/>
    <n v="0.02"/>
    <x v="468"/>
    <x v="0"/>
    <n v="2021"/>
  </r>
  <r>
    <x v="49"/>
    <n v="0.05"/>
    <n v="19.27"/>
    <n v="0.05"/>
    <x v="469"/>
    <x v="6"/>
    <n v="2021"/>
  </r>
  <r>
    <x v="49"/>
    <n v="0.03"/>
    <n v="12.47"/>
    <n v="0.03"/>
    <x v="470"/>
    <x v="7"/>
    <n v="2021"/>
  </r>
  <r>
    <x v="50"/>
    <n v="612.71"/>
    <n v="71874.13"/>
    <n v="706.37"/>
    <x v="471"/>
    <x v="0"/>
    <n v="2021"/>
  </r>
  <r>
    <x v="50"/>
    <n v="543.71"/>
    <n v="66920.55"/>
    <n v="631.29999999999995"/>
    <x v="472"/>
    <x v="1"/>
    <n v="2021"/>
  </r>
  <r>
    <x v="50"/>
    <n v="542.57000000000005"/>
    <n v="64727.41"/>
    <n v="632.17999999999995"/>
    <x v="473"/>
    <x v="2"/>
    <n v="2021"/>
  </r>
  <r>
    <x v="50"/>
    <n v="462.71"/>
    <n v="53793.06"/>
    <n v="543.54999999999995"/>
    <x v="474"/>
    <x v="3"/>
    <n v="2021"/>
  </r>
  <r>
    <x v="50"/>
    <n v="423.63"/>
    <n v="50021.4"/>
    <n v="498.65"/>
    <x v="475"/>
    <x v="4"/>
    <n v="2021"/>
  </r>
  <r>
    <x v="50"/>
    <n v="387.85"/>
    <n v="46406.52"/>
    <n v="454.06"/>
    <x v="476"/>
    <x v="5"/>
    <n v="2021"/>
  </r>
  <r>
    <x v="50"/>
    <n v="326.52999999999997"/>
    <n v="40614.089999999997"/>
    <n v="383.05"/>
    <x v="477"/>
    <x v="6"/>
    <n v="2021"/>
  </r>
  <r>
    <x v="50"/>
    <n v="290.69"/>
    <n v="35715.480000000003"/>
    <n v="343.81"/>
    <x v="478"/>
    <x v="7"/>
    <n v="2021"/>
  </r>
  <r>
    <x v="50"/>
    <n v="320.77999999999997"/>
    <n v="36859.199999999997"/>
    <n v="372.7"/>
    <x v="479"/>
    <x v="8"/>
    <n v="2021"/>
  </r>
  <r>
    <x v="50"/>
    <n v="344.99"/>
    <n v="38653.06"/>
    <n v="401.16"/>
    <x v="480"/>
    <x v="9"/>
    <n v="2021"/>
  </r>
  <r>
    <x v="50"/>
    <n v="290.02999999999997"/>
    <n v="34405.440000000002"/>
    <n v="340.71"/>
    <x v="481"/>
    <x v="10"/>
    <n v="2021"/>
  </r>
  <r>
    <x v="50"/>
    <n v="281.18"/>
    <n v="33909.5"/>
    <n v="332.69"/>
    <x v="482"/>
    <x v="11"/>
    <n v="2021"/>
  </r>
  <r>
    <x v="51"/>
    <n v="2077.6"/>
    <n v="394565.58"/>
    <n v="2077.6"/>
    <x v="483"/>
    <x v="0"/>
    <n v="2021"/>
  </r>
  <r>
    <x v="51"/>
    <n v="1911.21"/>
    <n v="365044.32"/>
    <n v="1911.21"/>
    <x v="484"/>
    <x v="1"/>
    <n v="2021"/>
  </r>
  <r>
    <x v="51"/>
    <n v="1937.57"/>
    <n v="365845.39"/>
    <n v="1937.57"/>
    <x v="485"/>
    <x v="2"/>
    <n v="2021"/>
  </r>
  <r>
    <x v="51"/>
    <n v="1653.19"/>
    <n v="306437.37"/>
    <n v="1653.19"/>
    <x v="486"/>
    <x v="3"/>
    <n v="2021"/>
  </r>
  <r>
    <x v="51"/>
    <n v="1622.95"/>
    <n v="301644.79999999999"/>
    <n v="1622.95"/>
    <x v="487"/>
    <x v="4"/>
    <n v="2021"/>
  </r>
  <r>
    <x v="51"/>
    <n v="1492.09"/>
    <n v="288573"/>
    <n v="1492.09"/>
    <x v="488"/>
    <x v="5"/>
    <n v="2021"/>
  </r>
  <r>
    <x v="51"/>
    <n v="1292.71"/>
    <n v="262565.88"/>
    <n v="1292.71"/>
    <x v="489"/>
    <x v="6"/>
    <n v="2021"/>
  </r>
  <r>
    <x v="51"/>
    <n v="1149.8399999999999"/>
    <n v="234123.57"/>
    <n v="1149.8399999999999"/>
    <x v="490"/>
    <x v="7"/>
    <n v="2021"/>
  </r>
  <r>
    <x v="51"/>
    <n v="1189.8900000000001"/>
    <n v="234023.33"/>
    <n v="1189.8900000000001"/>
    <x v="491"/>
    <x v="8"/>
    <n v="2021"/>
  </r>
  <r>
    <x v="51"/>
    <n v="1199.51"/>
    <n v="231412.33"/>
    <n v="1199.51"/>
    <x v="492"/>
    <x v="9"/>
    <n v="2021"/>
  </r>
  <r>
    <x v="51"/>
    <n v="975.53"/>
    <n v="189517.82"/>
    <n v="975.53"/>
    <x v="493"/>
    <x v="10"/>
    <n v="2021"/>
  </r>
  <r>
    <x v="51"/>
    <n v="968.72"/>
    <n v="191973.77"/>
    <n v="968.72"/>
    <x v="494"/>
    <x v="11"/>
    <n v="2021"/>
  </r>
  <r>
    <x v="52"/>
    <n v="7.0000000000000007E-2"/>
    <n v="33.76"/>
    <n v="7.0000000000000007E-2"/>
    <x v="495"/>
    <x v="0"/>
    <n v="2021"/>
  </r>
  <r>
    <x v="52"/>
    <n v="7.0000000000000007E-2"/>
    <n v="31.14"/>
    <n v="7.0000000000000007E-2"/>
    <x v="496"/>
    <x v="1"/>
    <n v="2021"/>
  </r>
  <r>
    <x v="52"/>
    <n v="0.08"/>
    <n v="32.06"/>
    <n v="0.08"/>
    <x v="497"/>
    <x v="2"/>
    <n v="2021"/>
  </r>
  <r>
    <x v="52"/>
    <n v="7.0000000000000007E-2"/>
    <n v="25.07"/>
    <n v="7.0000000000000007E-2"/>
    <x v="498"/>
    <x v="3"/>
    <n v="2021"/>
  </r>
  <r>
    <x v="52"/>
    <n v="0.04"/>
    <n v="15.28"/>
    <n v="0.04"/>
    <x v="499"/>
    <x v="4"/>
    <n v="2021"/>
  </r>
  <r>
    <x v="52"/>
    <n v="0.02"/>
    <n v="8.86"/>
    <n v="0.02"/>
    <x v="500"/>
    <x v="5"/>
    <n v="2021"/>
  </r>
  <r>
    <x v="52"/>
    <n v="0.08"/>
    <n v="41.1"/>
    <n v="0.08"/>
    <x v="501"/>
    <x v="6"/>
    <n v="2021"/>
  </r>
  <r>
    <x v="52"/>
    <n v="0.11"/>
    <n v="55.51"/>
    <n v="0.11"/>
    <x v="502"/>
    <x v="7"/>
    <n v="2021"/>
  </r>
  <r>
    <x v="52"/>
    <n v="0.12"/>
    <n v="63.07"/>
    <n v="0.12"/>
    <x v="503"/>
    <x v="8"/>
    <n v="2021"/>
  </r>
  <r>
    <x v="52"/>
    <n v="0.14000000000000001"/>
    <n v="72.25"/>
    <n v="0.14000000000000001"/>
    <x v="504"/>
    <x v="9"/>
    <n v="2021"/>
  </r>
  <r>
    <x v="52"/>
    <n v="0.13"/>
    <n v="62.93"/>
    <n v="0.13"/>
    <x v="505"/>
    <x v="10"/>
    <n v="2021"/>
  </r>
  <r>
    <x v="52"/>
    <n v="0.13"/>
    <n v="64.680000000000007"/>
    <n v="0.13"/>
    <x v="506"/>
    <x v="11"/>
    <n v="2021"/>
  </r>
  <r>
    <x v="53"/>
    <n v="0.01"/>
    <n v="3.21"/>
    <n v="0.01"/>
    <x v="507"/>
    <x v="9"/>
    <n v="2021"/>
  </r>
  <r>
    <x v="53"/>
    <n v="0.01"/>
    <n v="3.67"/>
    <n v="0.01"/>
    <x v="508"/>
    <x v="10"/>
    <n v="2021"/>
  </r>
  <r>
    <x v="53"/>
    <n v="0.01"/>
    <n v="3.18"/>
    <n v="0.01"/>
    <x v="509"/>
    <x v="11"/>
    <n v="2021"/>
  </r>
  <r>
    <x v="54"/>
    <n v="0.01"/>
    <n v="2.7"/>
    <n v="0.01"/>
    <x v="510"/>
    <x v="3"/>
    <n v="2021"/>
  </r>
  <r>
    <x v="54"/>
    <n v="0.01"/>
    <n v="2.5299999999999998"/>
    <n v="0.01"/>
    <x v="511"/>
    <x v="4"/>
    <n v="2021"/>
  </r>
  <r>
    <x v="55"/>
    <n v="0.35"/>
    <n v="102.17"/>
    <n v="0.35"/>
    <x v="512"/>
    <x v="0"/>
    <n v="2021"/>
  </r>
  <r>
    <x v="55"/>
    <n v="0.25"/>
    <n v="81.95"/>
    <n v="0.25"/>
    <x v="513"/>
    <x v="1"/>
    <n v="2021"/>
  </r>
  <r>
    <x v="55"/>
    <n v="0.22"/>
    <n v="84.08"/>
    <n v="0.22"/>
    <x v="514"/>
    <x v="2"/>
    <n v="2021"/>
  </r>
  <r>
    <x v="55"/>
    <n v="0.17"/>
    <n v="65.95"/>
    <n v="0.17"/>
    <x v="515"/>
    <x v="3"/>
    <n v="2021"/>
  </r>
  <r>
    <x v="55"/>
    <n v="0.16"/>
    <n v="70.239999999999995"/>
    <n v="0.16"/>
    <x v="210"/>
    <x v="4"/>
    <n v="2021"/>
  </r>
  <r>
    <x v="55"/>
    <n v="0.15"/>
    <n v="68.540000000000006"/>
    <n v="0.15"/>
    <x v="516"/>
    <x v="5"/>
    <n v="2021"/>
  </r>
  <r>
    <x v="55"/>
    <n v="0.13"/>
    <n v="61.95"/>
    <n v="0.13"/>
    <x v="517"/>
    <x v="6"/>
    <n v="2021"/>
  </r>
  <r>
    <x v="55"/>
    <n v="0.12"/>
    <n v="56.21"/>
    <n v="0.12"/>
    <x v="518"/>
    <x v="7"/>
    <n v="2021"/>
  </r>
  <r>
    <x v="55"/>
    <n v="0.13"/>
    <n v="58.08"/>
    <n v="0.13"/>
    <x v="437"/>
    <x v="8"/>
    <n v="2021"/>
  </r>
  <r>
    <x v="55"/>
    <n v="0.14000000000000001"/>
    <n v="59.94"/>
    <n v="0.14000000000000001"/>
    <x v="519"/>
    <x v="9"/>
    <n v="2021"/>
  </r>
  <r>
    <x v="55"/>
    <n v="0.12"/>
    <n v="49.4"/>
    <n v="0.12"/>
    <x v="520"/>
    <x v="10"/>
    <n v="2021"/>
  </r>
  <r>
    <x v="55"/>
    <n v="0.12"/>
    <n v="48.58"/>
    <n v="0.12"/>
    <x v="521"/>
    <x v="11"/>
    <n v="2021"/>
  </r>
  <r>
    <x v="56"/>
    <n v="0.01"/>
    <n v="0.41"/>
    <n v="0.01"/>
    <x v="522"/>
    <x v="4"/>
    <n v="2021"/>
  </r>
  <r>
    <x v="56"/>
    <n v="0.01"/>
    <n v="1.44"/>
    <n v="0.01"/>
    <x v="523"/>
    <x v="9"/>
    <n v="2021"/>
  </r>
  <r>
    <x v="56"/>
    <n v="0.01"/>
    <n v="1.63"/>
    <n v="0.01"/>
    <x v="236"/>
    <x v="10"/>
    <n v="2021"/>
  </r>
  <r>
    <x v="56"/>
    <n v="0.01"/>
    <n v="1.86"/>
    <n v="0.01"/>
    <x v="524"/>
    <x v="11"/>
    <n v="2021"/>
  </r>
  <r>
    <x v="57"/>
    <n v="3.21"/>
    <n v="436.3"/>
    <n v="3.21"/>
    <x v="525"/>
    <x v="0"/>
    <n v="2021"/>
  </r>
  <r>
    <x v="57"/>
    <n v="2.8"/>
    <n v="412.13"/>
    <n v="2.8"/>
    <x v="526"/>
    <x v="1"/>
    <n v="2021"/>
  </r>
  <r>
    <x v="57"/>
    <n v="2.81"/>
    <n v="428.41"/>
    <n v="2.81"/>
    <x v="527"/>
    <x v="2"/>
    <n v="2021"/>
  </r>
  <r>
    <x v="57"/>
    <n v="2.37"/>
    <n v="371.1"/>
    <n v="2.37"/>
    <x v="528"/>
    <x v="3"/>
    <n v="2021"/>
  </r>
  <r>
    <x v="57"/>
    <n v="2.25"/>
    <n v="372.08"/>
    <n v="2.25"/>
    <x v="529"/>
    <x v="4"/>
    <n v="2021"/>
  </r>
  <r>
    <x v="57"/>
    <n v="2.02"/>
    <n v="367.67"/>
    <n v="2.02"/>
    <x v="530"/>
    <x v="5"/>
    <n v="2021"/>
  </r>
  <r>
    <x v="57"/>
    <n v="1.64"/>
    <n v="331.04"/>
    <n v="1.64"/>
    <x v="531"/>
    <x v="6"/>
    <n v="2021"/>
  </r>
  <r>
    <x v="57"/>
    <n v="1.36"/>
    <n v="302.68"/>
    <n v="1.36"/>
    <x v="532"/>
    <x v="7"/>
    <n v="2021"/>
  </r>
  <r>
    <x v="57"/>
    <n v="1.62"/>
    <n v="312.93"/>
    <n v="1.62"/>
    <x v="533"/>
    <x v="8"/>
    <n v="2021"/>
  </r>
  <r>
    <x v="57"/>
    <n v="1.83"/>
    <n v="326.95999999999998"/>
    <n v="1.83"/>
    <x v="534"/>
    <x v="9"/>
    <n v="2021"/>
  </r>
  <r>
    <x v="57"/>
    <n v="1.65"/>
    <n v="296.08"/>
    <n v="1.65"/>
    <x v="535"/>
    <x v="10"/>
    <n v="2021"/>
  </r>
  <r>
    <x v="57"/>
    <n v="1.67"/>
    <n v="314.07"/>
    <n v="1.67"/>
    <x v="536"/>
    <x v="11"/>
    <n v="2021"/>
  </r>
  <r>
    <x v="58"/>
    <n v="0.13"/>
    <n v="39.92"/>
    <n v="0.13"/>
    <x v="537"/>
    <x v="0"/>
    <n v="2021"/>
  </r>
  <r>
    <x v="58"/>
    <n v="0.11"/>
    <n v="36.909999999999997"/>
    <n v="0.11"/>
    <x v="538"/>
    <x v="1"/>
    <n v="2021"/>
  </r>
  <r>
    <x v="58"/>
    <n v="0.11"/>
    <n v="37.4"/>
    <n v="0.11"/>
    <x v="539"/>
    <x v="2"/>
    <n v="2021"/>
  </r>
  <r>
    <x v="58"/>
    <n v="0.09"/>
    <n v="31.18"/>
    <n v="0.09"/>
    <x v="540"/>
    <x v="3"/>
    <n v="2021"/>
  </r>
  <r>
    <x v="58"/>
    <n v="0.09"/>
    <n v="31.69"/>
    <n v="0.09"/>
    <x v="541"/>
    <x v="4"/>
    <n v="2021"/>
  </r>
  <r>
    <x v="58"/>
    <n v="0.08"/>
    <n v="28.23"/>
    <n v="0.08"/>
    <x v="542"/>
    <x v="5"/>
    <n v="2021"/>
  </r>
  <r>
    <x v="58"/>
    <n v="0.06"/>
    <n v="24.3"/>
    <n v="0.06"/>
    <x v="543"/>
    <x v="6"/>
    <n v="2021"/>
  </r>
  <r>
    <x v="58"/>
    <n v="0.05"/>
    <n v="19.670000000000002"/>
    <n v="0.05"/>
    <x v="544"/>
    <x v="7"/>
    <n v="2021"/>
  </r>
  <r>
    <x v="58"/>
    <n v="7.0000000000000007E-2"/>
    <n v="23.53"/>
    <n v="7.0000000000000007E-2"/>
    <x v="545"/>
    <x v="8"/>
    <n v="2021"/>
  </r>
  <r>
    <x v="58"/>
    <n v="7.0000000000000007E-2"/>
    <n v="25.5"/>
    <n v="7.0000000000000007E-2"/>
    <x v="546"/>
    <x v="9"/>
    <n v="2021"/>
  </r>
  <r>
    <x v="58"/>
    <n v="0.06"/>
    <n v="22.61"/>
    <n v="0.06"/>
    <x v="547"/>
    <x v="10"/>
    <n v="2021"/>
  </r>
  <r>
    <x v="58"/>
    <n v="0.06"/>
    <n v="22.77"/>
    <n v="0.06"/>
    <x v="548"/>
    <x v="11"/>
    <n v="2021"/>
  </r>
  <r>
    <x v="59"/>
    <n v="0.1"/>
    <n v="60.26"/>
    <n v="0.1"/>
    <x v="549"/>
    <x v="0"/>
    <n v="2021"/>
  </r>
  <r>
    <x v="59"/>
    <n v="0.09"/>
    <n v="53.87"/>
    <n v="0.09"/>
    <x v="550"/>
    <x v="1"/>
    <n v="2021"/>
  </r>
  <r>
    <x v="59"/>
    <n v="0.1"/>
    <n v="56.38"/>
    <n v="0.1"/>
    <x v="551"/>
    <x v="2"/>
    <n v="2021"/>
  </r>
  <r>
    <x v="59"/>
    <n v="0.08"/>
    <n v="45.86"/>
    <n v="0.08"/>
    <x v="552"/>
    <x v="3"/>
    <n v="2021"/>
  </r>
  <r>
    <x v="59"/>
    <n v="0.08"/>
    <n v="45.31"/>
    <n v="0.08"/>
    <x v="553"/>
    <x v="4"/>
    <n v="2021"/>
  </r>
  <r>
    <x v="59"/>
    <n v="0.08"/>
    <n v="46.29"/>
    <n v="0.08"/>
    <x v="554"/>
    <x v="5"/>
    <n v="2021"/>
  </r>
  <r>
    <x v="59"/>
    <n v="0.06"/>
    <n v="39.42"/>
    <n v="0.06"/>
    <x v="555"/>
    <x v="6"/>
    <n v="2021"/>
  </r>
  <r>
    <x v="59"/>
    <n v="0.06"/>
    <n v="36.729999999999997"/>
    <n v="0.06"/>
    <x v="556"/>
    <x v="7"/>
    <n v="2021"/>
  </r>
  <r>
    <x v="59"/>
    <n v="0.06"/>
    <n v="33.32"/>
    <n v="0.06"/>
    <x v="557"/>
    <x v="8"/>
    <n v="2021"/>
  </r>
  <r>
    <x v="59"/>
    <n v="0.05"/>
    <n v="30.66"/>
    <n v="0.05"/>
    <x v="558"/>
    <x v="9"/>
    <n v="2021"/>
  </r>
  <r>
    <x v="59"/>
    <n v="0.05"/>
    <n v="27.11"/>
    <n v="0.05"/>
    <x v="559"/>
    <x v="10"/>
    <n v="2021"/>
  </r>
  <r>
    <x v="59"/>
    <n v="0.05"/>
    <n v="27.86"/>
    <n v="0.05"/>
    <x v="560"/>
    <x v="11"/>
    <n v="2021"/>
  </r>
  <r>
    <x v="60"/>
    <n v="3.63"/>
    <n v="1961.7"/>
    <n v="3.63"/>
    <x v="561"/>
    <x v="0"/>
    <n v="2021"/>
  </r>
  <r>
    <x v="60"/>
    <n v="3.72"/>
    <n v="1990.21"/>
    <n v="3.72"/>
    <x v="562"/>
    <x v="1"/>
    <n v="2021"/>
  </r>
  <r>
    <x v="60"/>
    <n v="3.98"/>
    <n v="2089.1799999999998"/>
    <n v="3.98"/>
    <x v="563"/>
    <x v="2"/>
    <n v="2021"/>
  </r>
  <r>
    <x v="60"/>
    <n v="3.77"/>
    <n v="1874.58"/>
    <n v="3.77"/>
    <x v="564"/>
    <x v="3"/>
    <n v="2021"/>
  </r>
  <r>
    <x v="60"/>
    <n v="3.69"/>
    <n v="1905.52"/>
    <n v="3.69"/>
    <x v="565"/>
    <x v="4"/>
    <n v="2021"/>
  </r>
  <r>
    <x v="60"/>
    <n v="3.55"/>
    <n v="1908.2"/>
    <n v="3.55"/>
    <x v="566"/>
    <x v="5"/>
    <n v="2021"/>
  </r>
  <r>
    <x v="60"/>
    <n v="3.43"/>
    <n v="1978.61"/>
    <n v="3.43"/>
    <x v="567"/>
    <x v="6"/>
    <n v="2021"/>
  </r>
  <r>
    <x v="60"/>
    <n v="3.69"/>
    <n v="2079.3200000000002"/>
    <n v="3.69"/>
    <x v="568"/>
    <x v="7"/>
    <n v="2021"/>
  </r>
  <r>
    <x v="60"/>
    <n v="4.1399999999999997"/>
    <n v="2359.08"/>
    <n v="4.1399999999999997"/>
    <x v="569"/>
    <x v="8"/>
    <n v="2021"/>
  </r>
  <r>
    <x v="60"/>
    <n v="4.55"/>
    <n v="2578.38"/>
    <n v="4.55"/>
    <x v="570"/>
    <x v="9"/>
    <n v="2021"/>
  </r>
  <r>
    <x v="60"/>
    <n v="4.13"/>
    <n v="2273.77"/>
    <n v="4.13"/>
    <x v="571"/>
    <x v="10"/>
    <n v="2021"/>
  </r>
  <r>
    <x v="60"/>
    <n v="4.29"/>
    <n v="2358.8200000000002"/>
    <n v="4.29"/>
    <x v="572"/>
    <x v="11"/>
    <n v="2021"/>
  </r>
  <r>
    <x v="61"/>
    <n v="0.01"/>
    <n v="3.55"/>
    <n v="0.01"/>
    <x v="573"/>
    <x v="9"/>
    <n v="2021"/>
  </r>
  <r>
    <x v="61"/>
    <n v="0.05"/>
    <n v="15.36"/>
    <n v="0.05"/>
    <x v="574"/>
    <x v="10"/>
    <n v="2021"/>
  </r>
  <r>
    <x v="61"/>
    <n v="0.01"/>
    <n v="1.94"/>
    <n v="0.01"/>
    <x v="575"/>
    <x v="11"/>
    <n v="2021"/>
  </r>
  <r>
    <x v="62"/>
    <n v="0.14000000000000001"/>
    <n v="33.49"/>
    <n v="0.14000000000000001"/>
    <x v="576"/>
    <x v="0"/>
    <n v="2021"/>
  </r>
  <r>
    <x v="62"/>
    <n v="0.12"/>
    <n v="30.41"/>
    <n v="0.12"/>
    <x v="577"/>
    <x v="1"/>
    <n v="2021"/>
  </r>
  <r>
    <x v="62"/>
    <n v="0.11"/>
    <n v="27.95"/>
    <n v="0.11"/>
    <x v="578"/>
    <x v="2"/>
    <n v="2021"/>
  </r>
  <r>
    <x v="62"/>
    <n v="0.1"/>
    <n v="23.44"/>
    <n v="0.1"/>
    <x v="579"/>
    <x v="3"/>
    <n v="2021"/>
  </r>
  <r>
    <x v="62"/>
    <n v="0.09"/>
    <n v="21.64"/>
    <n v="0.09"/>
    <x v="580"/>
    <x v="4"/>
    <n v="2021"/>
  </r>
  <r>
    <x v="62"/>
    <n v="0.08"/>
    <n v="22.5"/>
    <n v="0.08"/>
    <x v="581"/>
    <x v="5"/>
    <n v="2021"/>
  </r>
  <r>
    <x v="62"/>
    <n v="0.09"/>
    <n v="20.8"/>
    <n v="0.09"/>
    <x v="582"/>
    <x v="6"/>
    <n v="2021"/>
  </r>
  <r>
    <x v="62"/>
    <n v="0.08"/>
    <n v="19.5"/>
    <n v="0.08"/>
    <x v="583"/>
    <x v="7"/>
    <n v="2021"/>
  </r>
  <r>
    <x v="62"/>
    <n v="7.0000000000000007E-2"/>
    <n v="16.170000000000002"/>
    <n v="7.0000000000000007E-2"/>
    <x v="584"/>
    <x v="8"/>
    <n v="2021"/>
  </r>
  <r>
    <x v="62"/>
    <n v="7.0000000000000007E-2"/>
    <n v="16.079999999999998"/>
    <n v="7.0000000000000007E-2"/>
    <x v="585"/>
    <x v="9"/>
    <n v="2021"/>
  </r>
  <r>
    <x v="62"/>
    <n v="0.06"/>
    <n v="13.69"/>
    <n v="0.06"/>
    <x v="586"/>
    <x v="10"/>
    <n v="2021"/>
  </r>
  <r>
    <x v="62"/>
    <n v="0.05"/>
    <n v="14.12"/>
    <n v="0.05"/>
    <x v="587"/>
    <x v="11"/>
    <n v="2021"/>
  </r>
  <r>
    <x v="63"/>
    <n v="1.96"/>
    <n v="178.99"/>
    <n v="1.96"/>
    <x v="588"/>
    <x v="0"/>
    <n v="2021"/>
  </r>
  <r>
    <x v="63"/>
    <n v="2.13"/>
    <n v="162.44"/>
    <n v="2.13"/>
    <x v="589"/>
    <x v="1"/>
    <n v="2021"/>
  </r>
  <r>
    <x v="63"/>
    <n v="2.3199999999999998"/>
    <n v="170.32"/>
    <n v="2.3199999999999998"/>
    <x v="590"/>
    <x v="2"/>
    <n v="2021"/>
  </r>
  <r>
    <x v="63"/>
    <n v="2.02"/>
    <n v="163.57"/>
    <n v="2.02"/>
    <x v="591"/>
    <x v="3"/>
    <n v="2021"/>
  </r>
  <r>
    <x v="63"/>
    <n v="1.66"/>
    <n v="161.91999999999999"/>
    <n v="1.66"/>
    <x v="592"/>
    <x v="4"/>
    <n v="2021"/>
  </r>
  <r>
    <x v="63"/>
    <n v="1.45"/>
    <n v="158.44999999999999"/>
    <n v="1.45"/>
    <x v="593"/>
    <x v="5"/>
    <n v="2021"/>
  </r>
  <r>
    <x v="63"/>
    <n v="1.19"/>
    <n v="148.09"/>
    <n v="1.19"/>
    <x v="594"/>
    <x v="6"/>
    <n v="2021"/>
  </r>
  <r>
    <x v="63"/>
    <n v="1.1499999999999999"/>
    <n v="142.91999999999999"/>
    <n v="1.1499999999999999"/>
    <x v="595"/>
    <x v="7"/>
    <n v="2021"/>
  </r>
  <r>
    <x v="63"/>
    <n v="1.49"/>
    <n v="178.72"/>
    <n v="1.49"/>
    <x v="596"/>
    <x v="8"/>
    <n v="2021"/>
  </r>
  <r>
    <x v="63"/>
    <n v="1.33"/>
    <n v="158.22999999999999"/>
    <n v="1.33"/>
    <x v="597"/>
    <x v="9"/>
    <n v="2021"/>
  </r>
  <r>
    <x v="63"/>
    <n v="0.89"/>
    <n v="118.31"/>
    <n v="0.89"/>
    <x v="598"/>
    <x v="10"/>
    <n v="2021"/>
  </r>
  <r>
    <x v="63"/>
    <n v="0.75"/>
    <n v="120.28"/>
    <n v="0.75"/>
    <x v="599"/>
    <x v="11"/>
    <n v="2021"/>
  </r>
  <r>
    <x v="64"/>
    <n v="0.36"/>
    <n v="167.6"/>
    <n v="0.36"/>
    <x v="600"/>
    <x v="0"/>
    <n v="2021"/>
  </r>
  <r>
    <x v="64"/>
    <n v="0.43"/>
    <n v="178.53"/>
    <n v="0.43"/>
    <x v="601"/>
    <x v="1"/>
    <n v="2021"/>
  </r>
  <r>
    <x v="64"/>
    <n v="0.66"/>
    <n v="223.98"/>
    <n v="0.66"/>
    <x v="602"/>
    <x v="2"/>
    <n v="2021"/>
  </r>
  <r>
    <x v="64"/>
    <n v="0.41"/>
    <n v="155.19999999999999"/>
    <n v="0.41"/>
    <x v="603"/>
    <x v="3"/>
    <n v="2021"/>
  </r>
  <r>
    <x v="64"/>
    <n v="0.37"/>
    <n v="150.94"/>
    <n v="0.37"/>
    <x v="604"/>
    <x v="4"/>
    <n v="2021"/>
  </r>
  <r>
    <x v="64"/>
    <n v="0.33"/>
    <n v="137.37"/>
    <n v="0.33"/>
    <x v="605"/>
    <x v="5"/>
    <n v="2021"/>
  </r>
  <r>
    <x v="64"/>
    <n v="0.28999999999999998"/>
    <n v="128.37"/>
    <n v="0.28999999999999998"/>
    <x v="606"/>
    <x v="6"/>
    <n v="2021"/>
  </r>
  <r>
    <x v="64"/>
    <n v="0.28000000000000003"/>
    <n v="110.65"/>
    <n v="0.28000000000000003"/>
    <x v="607"/>
    <x v="7"/>
    <n v="2021"/>
  </r>
  <r>
    <x v="64"/>
    <n v="0.34"/>
    <n v="135.79"/>
    <n v="0.34"/>
    <x v="608"/>
    <x v="8"/>
    <n v="2021"/>
  </r>
  <r>
    <x v="64"/>
    <n v="0.38"/>
    <n v="144.93"/>
    <n v="0.38"/>
    <x v="609"/>
    <x v="9"/>
    <n v="2021"/>
  </r>
  <r>
    <x v="64"/>
    <n v="0.32"/>
    <n v="119.4"/>
    <n v="0.32"/>
    <x v="610"/>
    <x v="10"/>
    <n v="2021"/>
  </r>
  <r>
    <x v="64"/>
    <n v="0.24"/>
    <n v="99.94"/>
    <n v="0.24"/>
    <x v="611"/>
    <x v="11"/>
    <n v="2021"/>
  </r>
  <r>
    <x v="65"/>
    <n v="2.25"/>
    <n v="188.78"/>
    <n v="2.25"/>
    <x v="612"/>
    <x v="0"/>
    <n v="2021"/>
  </r>
  <r>
    <x v="65"/>
    <n v="2.11"/>
    <n v="149.38"/>
    <n v="2.11"/>
    <x v="613"/>
    <x v="1"/>
    <n v="2021"/>
  </r>
  <r>
    <x v="65"/>
    <n v="1.01"/>
    <n v="62.31"/>
    <n v="1.01"/>
    <x v="614"/>
    <x v="3"/>
    <n v="2021"/>
  </r>
  <r>
    <x v="65"/>
    <n v="0.5"/>
    <n v="44.7"/>
    <n v="0.5"/>
    <x v="615"/>
    <x v="4"/>
    <n v="2021"/>
  </r>
  <r>
    <x v="65"/>
    <n v="0.47"/>
    <n v="45.33"/>
    <n v="0.47"/>
    <x v="616"/>
    <x v="5"/>
    <n v="2021"/>
  </r>
  <r>
    <x v="65"/>
    <n v="0.46"/>
    <n v="42.44"/>
    <n v="0.46"/>
    <x v="617"/>
    <x v="6"/>
    <n v="2021"/>
  </r>
  <r>
    <x v="65"/>
    <n v="0.51"/>
    <n v="48.15"/>
    <n v="0.51"/>
    <x v="618"/>
    <x v="7"/>
    <n v="2021"/>
  </r>
  <r>
    <x v="65"/>
    <n v="0.54"/>
    <n v="47.62"/>
    <n v="0.54"/>
    <x v="619"/>
    <x v="8"/>
    <n v="2021"/>
  </r>
  <r>
    <x v="65"/>
    <n v="0.57999999999999996"/>
    <n v="38.17"/>
    <n v="0.57999999999999996"/>
    <x v="620"/>
    <x v="9"/>
    <n v="2021"/>
  </r>
  <r>
    <x v="65"/>
    <n v="0.55000000000000004"/>
    <n v="32.409999999999997"/>
    <n v="0.55000000000000004"/>
    <x v="621"/>
    <x v="10"/>
    <n v="2021"/>
  </r>
  <r>
    <x v="65"/>
    <n v="0.56000000000000005"/>
    <n v="36.44"/>
    <n v="0.56000000000000005"/>
    <x v="622"/>
    <x v="11"/>
    <n v="2021"/>
  </r>
  <r>
    <x v="65"/>
    <n v="2.6"/>
    <n v="104.19"/>
    <n v="2.6"/>
    <x v="623"/>
    <x v="2"/>
    <n v="2021"/>
  </r>
  <r>
    <x v="66"/>
    <n v="24.88"/>
    <n v="5689.57"/>
    <n v="25.14"/>
    <x v="624"/>
    <x v="0"/>
    <n v="2021"/>
  </r>
  <r>
    <x v="66"/>
    <n v="24.13"/>
    <n v="6170.96"/>
    <n v="24.34"/>
    <x v="625"/>
    <x v="1"/>
    <n v="2021"/>
  </r>
  <r>
    <x v="66"/>
    <n v="28.32"/>
    <n v="7660.21"/>
    <n v="28.41"/>
    <x v="626"/>
    <x v="2"/>
    <n v="2021"/>
  </r>
  <r>
    <x v="66"/>
    <n v="23.02"/>
    <n v="4994.32"/>
    <n v="23.03"/>
    <x v="627"/>
    <x v="3"/>
    <n v="2021"/>
  </r>
  <r>
    <x v="66"/>
    <n v="24.34"/>
    <n v="5702.87"/>
    <n v="24.35"/>
    <x v="628"/>
    <x v="4"/>
    <n v="2021"/>
  </r>
  <r>
    <x v="66"/>
    <n v="25.94"/>
    <n v="4811.7299999999996"/>
    <n v="25.94"/>
    <x v="629"/>
    <x v="5"/>
    <n v="2021"/>
  </r>
  <r>
    <x v="66"/>
    <n v="24.72"/>
    <n v="5227.04"/>
    <n v="24.72"/>
    <x v="630"/>
    <x v="6"/>
    <n v="2021"/>
  </r>
  <r>
    <x v="66"/>
    <n v="21.08"/>
    <n v="4486.54"/>
    <n v="21.08"/>
    <x v="631"/>
    <x v="7"/>
    <n v="2021"/>
  </r>
  <r>
    <x v="66"/>
    <n v="22.81"/>
    <n v="5120.17"/>
    <n v="22.81"/>
    <x v="632"/>
    <x v="8"/>
    <n v="2021"/>
  </r>
  <r>
    <x v="66"/>
    <n v="29.14"/>
    <n v="4831.58"/>
    <n v="29.14"/>
    <x v="633"/>
    <x v="9"/>
    <n v="2021"/>
  </r>
  <r>
    <x v="66"/>
    <n v="29.34"/>
    <n v="3396.01"/>
    <n v="29.34"/>
    <x v="634"/>
    <x v="10"/>
    <n v="2021"/>
  </r>
  <r>
    <x v="66"/>
    <n v="14.78"/>
    <n v="3207.95"/>
    <n v="14.78"/>
    <x v="635"/>
    <x v="11"/>
    <n v="2021"/>
  </r>
  <r>
    <x v="67"/>
    <n v="0.05"/>
    <n v="78.430000000000007"/>
    <n v="0.05"/>
    <x v="636"/>
    <x v="0"/>
    <n v="2021"/>
  </r>
  <r>
    <x v="67"/>
    <n v="0.04"/>
    <n v="66.62"/>
    <n v="0.04"/>
    <x v="637"/>
    <x v="1"/>
    <n v="2021"/>
  </r>
  <r>
    <x v="67"/>
    <n v="0.04"/>
    <n v="61.62"/>
    <n v="0.04"/>
    <x v="638"/>
    <x v="2"/>
    <n v="2021"/>
  </r>
  <r>
    <x v="67"/>
    <n v="0.04"/>
    <n v="46.94"/>
    <n v="0.04"/>
    <x v="639"/>
    <x v="3"/>
    <n v="2021"/>
  </r>
  <r>
    <x v="67"/>
    <n v="0.02"/>
    <n v="19.010000000000002"/>
    <n v="0.02"/>
    <x v="640"/>
    <x v="4"/>
    <n v="2021"/>
  </r>
  <r>
    <x v="67"/>
    <n v="0.48"/>
    <n v="38.299999999999997"/>
    <n v="0.48"/>
    <x v="641"/>
    <x v="5"/>
    <n v="2021"/>
  </r>
  <r>
    <x v="67"/>
    <n v="1.33"/>
    <n v="60.44"/>
    <n v="1.33"/>
    <x v="642"/>
    <x v="6"/>
    <n v="2021"/>
  </r>
  <r>
    <x v="67"/>
    <n v="2.3199999999999998"/>
    <n v="73.16"/>
    <n v="2.3199999999999998"/>
    <x v="643"/>
    <x v="7"/>
    <n v="2021"/>
  </r>
  <r>
    <x v="67"/>
    <n v="1.59"/>
    <n v="51.22"/>
    <n v="1.59"/>
    <x v="644"/>
    <x v="8"/>
    <n v="2021"/>
  </r>
  <r>
    <x v="67"/>
    <n v="0.56000000000000005"/>
    <n v="18.559999999999999"/>
    <n v="0.56000000000000005"/>
    <x v="645"/>
    <x v="9"/>
    <n v="2021"/>
  </r>
  <r>
    <x v="67"/>
    <n v="0.02"/>
    <n v="0.63"/>
    <n v="0.02"/>
    <x v="646"/>
    <x v="10"/>
    <n v="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37845.760000000002"/>
  </r>
  <r>
    <x v="1"/>
    <x v="1"/>
    <x v="1"/>
    <n v="38493.519999999997"/>
  </r>
  <r>
    <x v="2"/>
    <x v="2"/>
    <x v="2"/>
    <n v="43221.25"/>
  </r>
  <r>
    <x v="3"/>
    <x v="3"/>
    <x v="3"/>
    <n v="41469.53"/>
  </r>
  <r>
    <x v="4"/>
    <x v="4"/>
    <x v="4"/>
    <n v="43741.16"/>
  </r>
  <r>
    <x v="5"/>
    <x v="5"/>
    <x v="5"/>
    <n v="44981.11"/>
  </r>
  <r>
    <x v="6"/>
    <x v="6"/>
    <x v="6"/>
    <n v="51694.41"/>
  </r>
  <r>
    <x v="7"/>
    <x v="7"/>
    <x v="7"/>
    <n v="56319.62"/>
  </r>
  <r>
    <x v="8"/>
    <x v="8"/>
    <x v="8"/>
    <n v="61417.53"/>
  </r>
  <r>
    <x v="9"/>
    <x v="9"/>
    <x v="9"/>
    <n v="80508.039999999994"/>
  </r>
  <r>
    <x v="10"/>
    <x v="10"/>
    <x v="10"/>
    <n v="81403.37"/>
  </r>
  <r>
    <x v="11"/>
    <x v="11"/>
    <x v="11"/>
    <n v="88094.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7" firstHeaderRow="1" firstDataRow="1" firstDataCol="1"/>
  <pivotFields count="7">
    <pivotField axis="axisRow" showAll="0">
      <items count="69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t="default"/>
      </items>
    </pivotField>
    <pivotField numFmtId="2" showAll="0"/>
    <pivotField dataField="1" numFmtId="2" showAll="0"/>
    <pivotField numFmtId="2" showAll="0"/>
    <pivotField numFmtId="2" showAll="0"/>
    <pivotField showAll="0"/>
    <pivotField showAll="0"/>
  </pivotFields>
  <rowFields count="1">
    <field x="0"/>
  </rowFields>
  <rowItems count="6">
    <i>
      <x v="2"/>
    </i>
    <i>
      <x v="10"/>
    </i>
    <i>
      <x v="26"/>
    </i>
    <i>
      <x v="50"/>
    </i>
    <i>
      <x v="51"/>
    </i>
    <i t="grand">
      <x/>
    </i>
  </rowItems>
  <colItems count="1">
    <i/>
  </colItems>
  <dataFields count="1">
    <dataField name="Sum of Value (Cr) by Costumers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1:B15" firstHeaderRow="1" firstDataRow="1" firstDataCol="1"/>
  <pivotFields count="7">
    <pivotField axis="axisRow" showAll="0">
      <items count="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t="default"/>
      </items>
    </pivotField>
    <pivotField numFmtId="2" showAll="0"/>
    <pivotField numFmtId="2" showAll="0"/>
    <pivotField numFmtId="2" showAll="0"/>
    <pivotField dataField="1" numFmtId="2"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2">
    <field x="0"/>
    <field x="5"/>
  </rowFields>
  <rowItems count="14"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Value (Cr)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B15" firstHeaderRow="1" firstDataRow="1" firstDataCol="1"/>
  <pivotFields count="7">
    <pivotField axis="axisRow" showAll="0">
      <items count="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t="default"/>
      </items>
    </pivotField>
    <pivotField numFmtId="2" showAll="0"/>
    <pivotField numFmtId="2" showAll="0"/>
    <pivotField numFmtId="2" showAll="0"/>
    <pivotField dataField="1" numFmtId="2"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2">
    <field x="0"/>
    <field x="5"/>
  </rowFields>
  <rowItems count="14"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Value (Cr)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1:B15" firstHeaderRow="1" firstDataRow="1" firstDataCol="1"/>
  <pivotFields count="7">
    <pivotField axis="axisRow" showAll="0">
      <items count="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t="default"/>
      </items>
    </pivotField>
    <pivotField numFmtId="2" showAll="0"/>
    <pivotField numFmtId="2" showAll="0"/>
    <pivotField numFmtId="2" showAll="0"/>
    <pivotField dataField="1" numFmtId="2"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2">
    <field x="0"/>
    <field x="5"/>
  </rowFields>
  <rowItems count="14"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Value (Cr)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13" firstHeaderRow="1" firstDataRow="2" firstDataCol="1"/>
  <pivotFields count="4">
    <pivotField axis="axisRow" showAll="0">
      <items count="13">
        <item x="0"/>
        <item x="1"/>
        <item x="2"/>
        <item x="3"/>
        <item x="4"/>
        <item h="1" x="5"/>
        <item x="6"/>
        <item x="7"/>
        <item h="1" x="8"/>
        <item x="9"/>
        <item x="10"/>
        <item x="11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OGLE PAY" fld="1" baseField="0" baseItem="0"/>
    <dataField name="Sum of PHONEPAY" fld="2" baseField="0" baseItem="0"/>
    <dataField name="Sum of PAYTM BANKS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1:B5" firstHeaderRow="1" firstDataRow="1" firstDataCol="1"/>
  <pivotFields count="7">
    <pivotField axis="axisRow" showAll="0">
      <items count="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t="default"/>
      </items>
    </pivotField>
    <pivotField numFmtId="2" showAll="0"/>
    <pivotField numFmtId="2" showAll="0"/>
    <pivotField numFmtId="2" showAll="0"/>
    <pivotField dataField="1" numFmtId="2" showAll="0"/>
    <pivotField showAll="0"/>
    <pivotField showAll="0"/>
  </pivotFields>
  <rowFields count="1">
    <field x="0"/>
  </rowFields>
  <rowItems count="4">
    <i>
      <x v="26"/>
    </i>
    <i>
      <x v="50"/>
    </i>
    <i>
      <x v="51"/>
    </i>
    <i t="grand">
      <x/>
    </i>
  </rowItems>
  <colItems count="1">
    <i/>
  </colItems>
  <dataFields count="1">
    <dataField name="Sum of Value (Cr)" fld="4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P6"/>
  <sheetViews>
    <sheetView showGridLines="0" tabSelected="1" zoomScale="85" zoomScaleNormal="85" workbookViewId="0">
      <selection activeCell="G4" sqref="G4"/>
    </sheetView>
  </sheetViews>
  <sheetFormatPr defaultRowHeight="15"/>
  <cols>
    <col min="7" max="7" width="10.5703125" customWidth="1"/>
    <col min="12" max="12" width="10.7109375" customWidth="1"/>
  </cols>
  <sheetData>
    <row r="3" spans="5:16" ht="18.75">
      <c r="G3" s="11" t="s">
        <v>105</v>
      </c>
      <c r="H3" s="11"/>
      <c r="I3" s="11"/>
      <c r="J3" s="11"/>
      <c r="K3" s="11"/>
      <c r="L3" s="11"/>
      <c r="M3" s="11"/>
    </row>
    <row r="4" spans="5:16">
      <c r="G4" s="10" t="s">
        <v>98</v>
      </c>
    </row>
    <row r="5" spans="5:16">
      <c r="E5" s="10"/>
      <c r="F5" s="10" t="s">
        <v>101</v>
      </c>
      <c r="G5" s="10"/>
      <c r="J5" s="10"/>
      <c r="K5" s="10" t="s">
        <v>100</v>
      </c>
      <c r="O5" s="10" t="s">
        <v>99</v>
      </c>
    </row>
    <row r="6" spans="5:16">
      <c r="G6" s="12">
        <v>228124.73</v>
      </c>
      <c r="K6" s="3"/>
      <c r="L6" s="12">
        <v>280477.26</v>
      </c>
      <c r="P6" s="12">
        <v>55765.82</v>
      </c>
    </row>
  </sheetData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5"/>
  <sheetViews>
    <sheetView topLeftCell="A251" zoomScaleNormal="100" workbookViewId="0">
      <selection activeCell="E477" sqref="E477"/>
    </sheetView>
  </sheetViews>
  <sheetFormatPr defaultRowHeight="15"/>
  <cols>
    <col min="1" max="1" width="27.7109375" customWidth="1"/>
    <col min="2" max="2" width="25" style="3" customWidth="1"/>
    <col min="3" max="3" width="22.7109375" style="3" customWidth="1"/>
    <col min="4" max="4" width="16.140625" style="3" customWidth="1"/>
    <col min="5" max="5" width="18" style="3" customWidth="1"/>
    <col min="6" max="6" width="13.28515625" style="6" customWidth="1"/>
    <col min="7" max="7" width="11.7109375" customWidth="1"/>
  </cols>
  <sheetData>
    <row r="1" spans="1:7" s="1" customForma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1" t="s">
        <v>6</v>
      </c>
    </row>
    <row r="2" spans="1:7">
      <c r="A2" t="s">
        <v>7</v>
      </c>
      <c r="B2" s="3">
        <v>9.0399999999999991</v>
      </c>
      <c r="C2" s="3">
        <v>2248.4899999999998</v>
      </c>
      <c r="D2" s="3">
        <v>15.12</v>
      </c>
      <c r="E2" s="3">
        <v>5732.09</v>
      </c>
      <c r="F2" s="6" t="s">
        <v>76</v>
      </c>
      <c r="G2">
        <v>2021</v>
      </c>
    </row>
    <row r="3" spans="1:7">
      <c r="A3" t="s">
        <v>7</v>
      </c>
      <c r="B3" s="3">
        <v>8.41</v>
      </c>
      <c r="C3" s="3">
        <v>1923.95</v>
      </c>
      <c r="D3" s="3">
        <v>15.9</v>
      </c>
      <c r="E3" s="3">
        <v>5554.63</v>
      </c>
      <c r="F3" s="6" t="s">
        <v>77</v>
      </c>
      <c r="G3">
        <v>2021</v>
      </c>
    </row>
    <row r="4" spans="1:7">
      <c r="A4" t="s">
        <v>7</v>
      </c>
      <c r="B4" s="3">
        <v>7.6</v>
      </c>
      <c r="C4" s="3">
        <v>1491.34</v>
      </c>
      <c r="D4" s="3">
        <v>14.31</v>
      </c>
      <c r="E4" s="3">
        <v>4746.79</v>
      </c>
      <c r="F4" s="6" t="s">
        <v>78</v>
      </c>
      <c r="G4">
        <v>2021</v>
      </c>
    </row>
    <row r="5" spans="1:7">
      <c r="A5" t="s">
        <v>7</v>
      </c>
      <c r="B5" s="3">
        <v>6.91</v>
      </c>
      <c r="C5" s="3">
        <v>1520.92</v>
      </c>
      <c r="D5" s="3">
        <v>11.52</v>
      </c>
      <c r="E5" s="3">
        <v>3759.12</v>
      </c>
      <c r="F5" s="6" t="s">
        <v>79</v>
      </c>
      <c r="G5">
        <v>2021</v>
      </c>
    </row>
    <row r="6" spans="1:7">
      <c r="A6" t="s">
        <v>7</v>
      </c>
      <c r="B6" s="3">
        <v>6.14</v>
      </c>
      <c r="C6" s="3">
        <v>1396.65</v>
      </c>
      <c r="D6" s="3">
        <v>9.31</v>
      </c>
      <c r="E6" s="3">
        <v>2941.88</v>
      </c>
      <c r="F6" s="6" t="s">
        <v>80</v>
      </c>
      <c r="G6">
        <v>2021</v>
      </c>
    </row>
    <row r="7" spans="1:7">
      <c r="A7" t="s">
        <v>7</v>
      </c>
      <c r="B7" s="3">
        <v>5.79</v>
      </c>
      <c r="C7" s="3">
        <v>1534.21</v>
      </c>
      <c r="D7" s="3">
        <v>7.36</v>
      </c>
      <c r="E7" s="3">
        <v>2342.7600000000002</v>
      </c>
      <c r="F7" s="6" t="s">
        <v>81</v>
      </c>
      <c r="G7">
        <v>2021</v>
      </c>
    </row>
    <row r="8" spans="1:7">
      <c r="A8" t="s">
        <v>7</v>
      </c>
      <c r="B8" s="3">
        <v>5.0599999999999996</v>
      </c>
      <c r="C8" s="3">
        <v>1323.26</v>
      </c>
      <c r="D8" s="3">
        <v>6.69</v>
      </c>
      <c r="E8" s="3">
        <v>2821.94</v>
      </c>
      <c r="F8" s="6" t="s">
        <v>82</v>
      </c>
      <c r="G8">
        <v>2021</v>
      </c>
    </row>
    <row r="9" spans="1:7">
      <c r="A9" t="s">
        <v>7</v>
      </c>
      <c r="B9" s="3">
        <v>4.0599999999999996</v>
      </c>
      <c r="C9" s="3">
        <v>429.12</v>
      </c>
      <c r="D9" s="3">
        <v>4.0599999999999996</v>
      </c>
      <c r="E9" s="3">
        <v>429.12</v>
      </c>
      <c r="F9" s="6" t="s">
        <v>83</v>
      </c>
      <c r="G9">
        <v>2021</v>
      </c>
    </row>
    <row r="10" spans="1:7">
      <c r="A10" t="s">
        <v>7</v>
      </c>
      <c r="B10" s="3">
        <v>3.53</v>
      </c>
      <c r="C10" s="3">
        <v>363.66</v>
      </c>
      <c r="D10" s="3">
        <v>14.7</v>
      </c>
      <c r="E10" s="3">
        <v>11172.43</v>
      </c>
      <c r="F10" s="6" t="s">
        <v>84</v>
      </c>
      <c r="G10">
        <v>2021</v>
      </c>
    </row>
    <row r="11" spans="1:7">
      <c r="A11" t="s">
        <v>7</v>
      </c>
      <c r="B11" s="3">
        <v>3.79</v>
      </c>
      <c r="C11" s="3">
        <v>381.74</v>
      </c>
      <c r="D11" s="3">
        <v>3.79</v>
      </c>
      <c r="E11" s="3">
        <v>381.74</v>
      </c>
      <c r="F11" s="6" t="s">
        <v>85</v>
      </c>
      <c r="G11">
        <v>2021</v>
      </c>
    </row>
    <row r="12" spans="1:7">
      <c r="A12" t="s">
        <v>7</v>
      </c>
      <c r="B12" s="3">
        <v>3.33</v>
      </c>
      <c r="C12" s="3">
        <v>348.7</v>
      </c>
      <c r="D12" s="3">
        <v>3.33</v>
      </c>
      <c r="E12" s="3">
        <v>348.7</v>
      </c>
      <c r="F12" s="6" t="s">
        <v>86</v>
      </c>
      <c r="G12">
        <v>2021</v>
      </c>
    </row>
    <row r="13" spans="1:7">
      <c r="A13" t="s">
        <v>7</v>
      </c>
      <c r="B13" s="3">
        <v>3.71</v>
      </c>
      <c r="C13" s="3">
        <v>355.77</v>
      </c>
      <c r="D13" s="3">
        <v>3.71</v>
      </c>
      <c r="E13" s="3">
        <v>355.77</v>
      </c>
      <c r="F13" s="6" t="s">
        <v>75</v>
      </c>
      <c r="G13">
        <v>2021</v>
      </c>
    </row>
    <row r="14" spans="1:7">
      <c r="A14" t="s">
        <v>8</v>
      </c>
      <c r="B14" s="3">
        <v>0.02</v>
      </c>
      <c r="C14" s="3">
        <v>7.43</v>
      </c>
      <c r="D14" s="3">
        <v>0.02</v>
      </c>
      <c r="E14" s="3">
        <v>7.43</v>
      </c>
      <c r="F14" s="6" t="s">
        <v>76</v>
      </c>
      <c r="G14">
        <v>2021</v>
      </c>
    </row>
    <row r="15" spans="1:7">
      <c r="A15" t="s">
        <v>8</v>
      </c>
      <c r="B15" s="3">
        <v>0.02</v>
      </c>
      <c r="C15" s="3">
        <v>6.28</v>
      </c>
      <c r="D15" s="3">
        <v>0.02</v>
      </c>
      <c r="E15" s="3">
        <v>6.28</v>
      </c>
      <c r="F15" s="6" t="s">
        <v>77</v>
      </c>
      <c r="G15">
        <v>2021</v>
      </c>
    </row>
    <row r="16" spans="1:7">
      <c r="A16" t="s">
        <v>8</v>
      </c>
      <c r="B16" s="3">
        <v>0.02</v>
      </c>
      <c r="C16" s="3">
        <v>6.35</v>
      </c>
      <c r="D16" s="3">
        <v>0.02</v>
      </c>
      <c r="E16" s="3">
        <v>6.35</v>
      </c>
      <c r="F16" s="6" t="s">
        <v>78</v>
      </c>
      <c r="G16">
        <v>2021</v>
      </c>
    </row>
    <row r="17" spans="1:7">
      <c r="A17" t="s">
        <v>8</v>
      </c>
      <c r="B17" s="3">
        <v>0.02</v>
      </c>
      <c r="C17" s="3">
        <v>5.34</v>
      </c>
      <c r="D17" s="3">
        <v>0.02</v>
      </c>
      <c r="E17" s="3">
        <v>5.34</v>
      </c>
      <c r="F17" s="6" t="s">
        <v>79</v>
      </c>
      <c r="G17">
        <v>2021</v>
      </c>
    </row>
    <row r="18" spans="1:7">
      <c r="A18" t="s">
        <v>8</v>
      </c>
      <c r="B18" s="3">
        <v>0.01</v>
      </c>
      <c r="C18" s="3">
        <v>4.4400000000000004</v>
      </c>
      <c r="D18" s="3">
        <v>0.01</v>
      </c>
      <c r="E18" s="3">
        <v>4.4400000000000004</v>
      </c>
      <c r="F18" s="6" t="s">
        <v>80</v>
      </c>
      <c r="G18">
        <v>2021</v>
      </c>
    </row>
    <row r="19" spans="1:7">
      <c r="A19" t="s">
        <v>8</v>
      </c>
      <c r="B19" s="3">
        <v>0.01</v>
      </c>
      <c r="C19" s="3">
        <v>2.0299999999999998</v>
      </c>
      <c r="D19" s="3">
        <v>0.01</v>
      </c>
      <c r="E19" s="3">
        <v>2.0299999999999998</v>
      </c>
      <c r="F19" s="6" t="s">
        <v>81</v>
      </c>
      <c r="G19">
        <v>2021</v>
      </c>
    </row>
    <row r="20" spans="1:7">
      <c r="A20" t="s">
        <v>8</v>
      </c>
      <c r="B20" s="3">
        <v>0.01</v>
      </c>
      <c r="C20" s="3">
        <v>4.43</v>
      </c>
      <c r="D20" s="3">
        <v>0.01</v>
      </c>
      <c r="E20" s="3">
        <v>4.43</v>
      </c>
      <c r="F20" s="6" t="s">
        <v>83</v>
      </c>
      <c r="G20">
        <v>2021</v>
      </c>
    </row>
    <row r="21" spans="1:7">
      <c r="A21" t="s">
        <v>8</v>
      </c>
      <c r="B21" s="3">
        <v>0.02</v>
      </c>
      <c r="C21" s="3">
        <v>5.21</v>
      </c>
      <c r="D21" s="3">
        <v>0.02</v>
      </c>
      <c r="E21" s="3">
        <v>5.21</v>
      </c>
      <c r="F21" s="6" t="s">
        <v>84</v>
      </c>
      <c r="G21">
        <v>2021</v>
      </c>
    </row>
    <row r="22" spans="1:7">
      <c r="A22" t="s">
        <v>8</v>
      </c>
      <c r="B22" s="3">
        <v>0.05</v>
      </c>
      <c r="C22" s="3">
        <v>13.51</v>
      </c>
      <c r="D22" s="3">
        <v>0.05</v>
      </c>
      <c r="E22" s="3">
        <v>13.51</v>
      </c>
      <c r="F22" s="6" t="s">
        <v>85</v>
      </c>
      <c r="G22">
        <v>2021</v>
      </c>
    </row>
    <row r="23" spans="1:7">
      <c r="A23" t="s">
        <v>8</v>
      </c>
      <c r="B23" s="3">
        <v>0.05</v>
      </c>
      <c r="C23" s="3">
        <v>12.23</v>
      </c>
      <c r="D23" s="3">
        <v>0.05</v>
      </c>
      <c r="E23" s="3">
        <v>12.23</v>
      </c>
      <c r="F23" s="6" t="s">
        <v>86</v>
      </c>
      <c r="G23">
        <v>2021</v>
      </c>
    </row>
    <row r="24" spans="1:7">
      <c r="A24" t="s">
        <v>8</v>
      </c>
      <c r="B24" s="3">
        <v>0.09</v>
      </c>
      <c r="C24" s="3">
        <v>21.14</v>
      </c>
      <c r="D24" s="3">
        <v>0.09</v>
      </c>
      <c r="E24" s="3">
        <v>21.14</v>
      </c>
      <c r="F24" s="6" t="s">
        <v>75</v>
      </c>
      <c r="G24">
        <v>2021</v>
      </c>
    </row>
    <row r="25" spans="1:7">
      <c r="A25" t="s">
        <v>9</v>
      </c>
      <c r="B25" s="3">
        <v>76.180000000000007</v>
      </c>
      <c r="C25" s="3">
        <v>6641.62</v>
      </c>
      <c r="D25" s="3">
        <v>76.180000000000007</v>
      </c>
      <c r="E25" s="3">
        <v>6641.62</v>
      </c>
      <c r="F25" s="6" t="s">
        <v>76</v>
      </c>
      <c r="G25">
        <v>2021</v>
      </c>
    </row>
    <row r="26" spans="1:7">
      <c r="A26" t="s">
        <v>9</v>
      </c>
      <c r="B26" s="3">
        <v>71.040000000000006</v>
      </c>
      <c r="C26" s="3">
        <v>6041.96</v>
      </c>
      <c r="D26" s="3">
        <v>71.040000000000006</v>
      </c>
      <c r="E26" s="3">
        <v>6041.96</v>
      </c>
      <c r="F26" s="6" t="s">
        <v>77</v>
      </c>
      <c r="G26">
        <v>2021</v>
      </c>
    </row>
    <row r="27" spans="1:7">
      <c r="A27" t="s">
        <v>9</v>
      </c>
      <c r="B27" s="3">
        <v>68.819999999999993</v>
      </c>
      <c r="C27" s="3">
        <v>6286.6</v>
      </c>
      <c r="D27" s="3">
        <v>68.819999999999993</v>
      </c>
      <c r="E27" s="3">
        <v>6286.6</v>
      </c>
      <c r="F27" s="6" t="s">
        <v>78</v>
      </c>
      <c r="G27">
        <v>2021</v>
      </c>
    </row>
    <row r="28" spans="1:7">
      <c r="A28" t="s">
        <v>9</v>
      </c>
      <c r="B28" s="3">
        <v>62.9</v>
      </c>
      <c r="C28" s="3">
        <v>5267.79</v>
      </c>
      <c r="D28" s="3">
        <v>62.9</v>
      </c>
      <c r="E28" s="3">
        <v>5267.79</v>
      </c>
      <c r="F28" s="6" t="s">
        <v>79</v>
      </c>
      <c r="G28">
        <v>2021</v>
      </c>
    </row>
    <row r="29" spans="1:7">
      <c r="A29" t="s">
        <v>9</v>
      </c>
      <c r="B29" s="3">
        <v>60.67</v>
      </c>
      <c r="C29" s="3">
        <v>5297.16</v>
      </c>
      <c r="D29" s="3">
        <v>60.67</v>
      </c>
      <c r="E29" s="3">
        <v>5297.16</v>
      </c>
      <c r="F29" s="6" t="s">
        <v>80</v>
      </c>
      <c r="G29">
        <v>2021</v>
      </c>
    </row>
    <row r="30" spans="1:7">
      <c r="A30" t="s">
        <v>9</v>
      </c>
      <c r="B30" s="3">
        <v>62.83</v>
      </c>
      <c r="C30" s="3">
        <v>5223.57</v>
      </c>
      <c r="D30" s="3">
        <v>62.83</v>
      </c>
      <c r="E30" s="3">
        <v>5223.57</v>
      </c>
      <c r="F30" s="6" t="s">
        <v>81</v>
      </c>
      <c r="G30">
        <v>2021</v>
      </c>
    </row>
    <row r="31" spans="1:7">
      <c r="A31" t="s">
        <v>9</v>
      </c>
      <c r="B31" s="3">
        <v>51.34</v>
      </c>
      <c r="C31" s="3">
        <v>4814.74</v>
      </c>
      <c r="D31" s="3">
        <v>51.34</v>
      </c>
      <c r="E31" s="3">
        <v>4814.74</v>
      </c>
      <c r="F31" s="6" t="s">
        <v>82</v>
      </c>
      <c r="G31">
        <v>2021</v>
      </c>
    </row>
    <row r="32" spans="1:7">
      <c r="A32" t="s">
        <v>9</v>
      </c>
      <c r="B32" s="3">
        <v>58.35</v>
      </c>
      <c r="C32" s="3">
        <v>4782.59</v>
      </c>
      <c r="D32" s="3">
        <v>58.35</v>
      </c>
      <c r="E32" s="3">
        <v>4782.59</v>
      </c>
      <c r="F32" s="6" t="s">
        <v>83</v>
      </c>
      <c r="G32">
        <v>2021</v>
      </c>
    </row>
    <row r="33" spans="1:7">
      <c r="A33" t="s">
        <v>9</v>
      </c>
      <c r="B33" s="3">
        <v>49.12</v>
      </c>
      <c r="C33" s="3">
        <v>4272.47</v>
      </c>
      <c r="D33" s="3">
        <v>49.12</v>
      </c>
      <c r="E33" s="3">
        <v>4272.47</v>
      </c>
      <c r="F33" s="6" t="s">
        <v>84</v>
      </c>
      <c r="G33">
        <v>2021</v>
      </c>
    </row>
    <row r="34" spans="1:7">
      <c r="A34" t="s">
        <v>9</v>
      </c>
      <c r="B34" s="3">
        <v>52.38</v>
      </c>
      <c r="C34" s="3">
        <v>4457.47</v>
      </c>
      <c r="D34" s="3">
        <v>52.38</v>
      </c>
      <c r="E34" s="3">
        <v>4457.47</v>
      </c>
      <c r="F34" s="6" t="s">
        <v>85</v>
      </c>
      <c r="G34">
        <v>2021</v>
      </c>
    </row>
    <row r="35" spans="1:7">
      <c r="A35" t="s">
        <v>9</v>
      </c>
      <c r="B35" s="3">
        <v>44.22</v>
      </c>
      <c r="C35" s="3">
        <v>3831.99</v>
      </c>
      <c r="D35" s="3">
        <v>44.22</v>
      </c>
      <c r="E35" s="3">
        <v>3831.99</v>
      </c>
      <c r="F35" s="6" t="s">
        <v>86</v>
      </c>
      <c r="G35">
        <v>2021</v>
      </c>
    </row>
    <row r="36" spans="1:7">
      <c r="A36" t="s">
        <v>9</v>
      </c>
      <c r="B36" s="3">
        <v>46.3</v>
      </c>
      <c r="C36" s="3">
        <v>4044.38</v>
      </c>
      <c r="D36" s="3">
        <v>46.3</v>
      </c>
      <c r="E36" s="3">
        <v>4044.38</v>
      </c>
      <c r="F36" s="6" t="s">
        <v>75</v>
      </c>
      <c r="G36">
        <v>2021</v>
      </c>
    </row>
    <row r="37" spans="1:7">
      <c r="A37" t="s">
        <v>10</v>
      </c>
      <c r="B37" s="3">
        <v>0.02</v>
      </c>
      <c r="C37" s="3">
        <v>13.32</v>
      </c>
      <c r="D37" s="3">
        <v>0.02</v>
      </c>
      <c r="E37" s="3">
        <v>13.32</v>
      </c>
      <c r="F37" s="6" t="s">
        <v>75</v>
      </c>
      <c r="G37">
        <v>2021</v>
      </c>
    </row>
    <row r="38" spans="1:7">
      <c r="A38" t="s">
        <v>11</v>
      </c>
      <c r="B38" s="3">
        <v>0.21</v>
      </c>
      <c r="C38" s="3">
        <v>76.22</v>
      </c>
      <c r="D38" s="3">
        <v>0.21</v>
      </c>
      <c r="E38" s="3">
        <v>76.22</v>
      </c>
      <c r="F38" s="6" t="s">
        <v>76</v>
      </c>
      <c r="G38">
        <v>2021</v>
      </c>
    </row>
    <row r="39" spans="1:7">
      <c r="A39" t="s">
        <v>11</v>
      </c>
      <c r="B39" s="3">
        <v>0.17</v>
      </c>
      <c r="C39" s="3">
        <v>67.040000000000006</v>
      </c>
      <c r="D39" s="3">
        <v>0.17</v>
      </c>
      <c r="E39" s="3">
        <v>67.040000000000006</v>
      </c>
      <c r="F39" s="6" t="s">
        <v>77</v>
      </c>
      <c r="G39">
        <v>2021</v>
      </c>
    </row>
    <row r="40" spans="1:7">
      <c r="A40" t="s">
        <v>11</v>
      </c>
      <c r="B40" s="3">
        <v>0.16</v>
      </c>
      <c r="C40" s="3">
        <v>62.15</v>
      </c>
      <c r="D40" s="3">
        <v>0.16</v>
      </c>
      <c r="E40" s="3">
        <v>62.15</v>
      </c>
      <c r="F40" s="6" t="s">
        <v>78</v>
      </c>
      <c r="G40">
        <v>2021</v>
      </c>
    </row>
    <row r="41" spans="1:7">
      <c r="A41" t="s">
        <v>11</v>
      </c>
      <c r="B41" s="3">
        <v>0.13</v>
      </c>
      <c r="C41" s="3">
        <v>46.49</v>
      </c>
      <c r="D41" s="3">
        <v>0.13</v>
      </c>
      <c r="E41" s="3">
        <v>46.49</v>
      </c>
      <c r="F41" s="6" t="s">
        <v>79</v>
      </c>
      <c r="G41">
        <v>2021</v>
      </c>
    </row>
    <row r="42" spans="1:7">
      <c r="A42" t="s">
        <v>11</v>
      </c>
      <c r="B42" s="3">
        <v>0.1</v>
      </c>
      <c r="C42" s="3">
        <v>38.53</v>
      </c>
      <c r="D42" s="3">
        <v>0.1</v>
      </c>
      <c r="E42" s="3">
        <v>38.53</v>
      </c>
      <c r="F42" s="6" t="s">
        <v>80</v>
      </c>
      <c r="G42">
        <v>2021</v>
      </c>
    </row>
    <row r="43" spans="1:7">
      <c r="A43" t="s">
        <v>11</v>
      </c>
      <c r="B43" s="3">
        <v>0.08</v>
      </c>
      <c r="C43" s="3">
        <v>33.119999999999997</v>
      </c>
      <c r="D43" s="3">
        <v>0.08</v>
      </c>
      <c r="E43" s="3">
        <v>33.119999999999997</v>
      </c>
      <c r="F43" s="6" t="s">
        <v>81</v>
      </c>
      <c r="G43">
        <v>2021</v>
      </c>
    </row>
    <row r="44" spans="1:7">
      <c r="A44" t="s">
        <v>11</v>
      </c>
      <c r="B44" s="3">
        <v>0.05</v>
      </c>
      <c r="C44" s="3">
        <v>25.43</v>
      </c>
      <c r="D44" s="3">
        <v>0.05</v>
      </c>
      <c r="E44" s="3">
        <v>25.43</v>
      </c>
      <c r="F44" s="6" t="s">
        <v>82</v>
      </c>
      <c r="G44">
        <v>2021</v>
      </c>
    </row>
    <row r="45" spans="1:7">
      <c r="A45" t="s">
        <v>11</v>
      </c>
      <c r="B45" s="3">
        <v>0.04</v>
      </c>
      <c r="C45" s="3">
        <v>20.29</v>
      </c>
      <c r="D45" s="3">
        <v>0.04</v>
      </c>
      <c r="E45" s="3">
        <v>20.29</v>
      </c>
      <c r="F45" s="6" t="s">
        <v>83</v>
      </c>
      <c r="G45">
        <v>2021</v>
      </c>
    </row>
    <row r="46" spans="1:7">
      <c r="A46" t="s">
        <v>11</v>
      </c>
      <c r="B46" s="3">
        <v>0.04</v>
      </c>
      <c r="C46" s="3">
        <v>20.23</v>
      </c>
      <c r="D46" s="3">
        <v>0.04</v>
      </c>
      <c r="E46" s="3">
        <v>20.23</v>
      </c>
      <c r="F46" s="6" t="s">
        <v>84</v>
      </c>
      <c r="G46">
        <v>2021</v>
      </c>
    </row>
    <row r="47" spans="1:7">
      <c r="A47" t="s">
        <v>11</v>
      </c>
      <c r="B47" s="3">
        <v>0.04</v>
      </c>
      <c r="C47" s="3">
        <v>21.33</v>
      </c>
      <c r="D47" s="3">
        <v>0.04</v>
      </c>
      <c r="E47" s="3">
        <v>21.33</v>
      </c>
      <c r="F47" s="6" t="s">
        <v>85</v>
      </c>
      <c r="G47">
        <v>2021</v>
      </c>
    </row>
    <row r="48" spans="1:7">
      <c r="A48" t="s">
        <v>11</v>
      </c>
      <c r="B48" s="3">
        <v>0.03</v>
      </c>
      <c r="C48" s="3">
        <v>15.48</v>
      </c>
      <c r="D48" s="3">
        <v>0.03</v>
      </c>
      <c r="E48" s="3">
        <v>15.48</v>
      </c>
      <c r="F48" s="6" t="s">
        <v>86</v>
      </c>
      <c r="G48">
        <v>2021</v>
      </c>
    </row>
    <row r="49" spans="1:7">
      <c r="A49" t="s">
        <v>11</v>
      </c>
      <c r="B49" s="3">
        <v>0.02</v>
      </c>
      <c r="C49" s="3">
        <v>12.28</v>
      </c>
      <c r="D49" s="3">
        <v>0.02</v>
      </c>
      <c r="E49" s="3">
        <v>12.28</v>
      </c>
      <c r="F49" s="6" t="s">
        <v>75</v>
      </c>
      <c r="G49">
        <v>2021</v>
      </c>
    </row>
    <row r="50" spans="1:7">
      <c r="A50" t="s">
        <v>12</v>
      </c>
      <c r="B50" s="3">
        <v>6.63</v>
      </c>
      <c r="C50" s="3">
        <v>916.58</v>
      </c>
      <c r="D50" s="3">
        <v>59.85</v>
      </c>
      <c r="E50" s="3">
        <v>957.37</v>
      </c>
      <c r="F50" s="6" t="s">
        <v>76</v>
      </c>
      <c r="G50">
        <v>2021</v>
      </c>
    </row>
    <row r="51" spans="1:7">
      <c r="A51" t="s">
        <v>12</v>
      </c>
      <c r="B51" s="3">
        <v>6.71</v>
      </c>
      <c r="C51" s="3">
        <v>875.09</v>
      </c>
      <c r="D51" s="3">
        <v>70.83</v>
      </c>
      <c r="E51" s="3">
        <v>920.76</v>
      </c>
      <c r="F51" s="6" t="s">
        <v>77</v>
      </c>
      <c r="G51">
        <v>2021</v>
      </c>
    </row>
    <row r="52" spans="1:7">
      <c r="A52" t="s">
        <v>12</v>
      </c>
      <c r="B52" s="3">
        <v>8.4</v>
      </c>
      <c r="C52" s="3">
        <v>963.14</v>
      </c>
      <c r="D52" s="3">
        <v>69.28</v>
      </c>
      <c r="E52" s="3">
        <v>1005.7</v>
      </c>
      <c r="F52" s="6" t="s">
        <v>78</v>
      </c>
      <c r="G52">
        <v>2021</v>
      </c>
    </row>
    <row r="53" spans="1:7">
      <c r="A53" t="s">
        <v>12</v>
      </c>
      <c r="B53" s="3">
        <v>7.37</v>
      </c>
      <c r="C53" s="3">
        <v>788.51</v>
      </c>
      <c r="D53" s="3">
        <v>59.13</v>
      </c>
      <c r="E53" s="3">
        <v>832.73</v>
      </c>
      <c r="F53" s="6" t="s">
        <v>79</v>
      </c>
      <c r="G53">
        <v>2021</v>
      </c>
    </row>
    <row r="54" spans="1:7">
      <c r="A54" t="s">
        <v>12</v>
      </c>
      <c r="B54" s="3">
        <v>10.11</v>
      </c>
      <c r="C54" s="3">
        <v>890.5</v>
      </c>
      <c r="D54" s="3">
        <v>87.49</v>
      </c>
      <c r="E54" s="3">
        <v>959.73</v>
      </c>
      <c r="F54" s="6" t="s">
        <v>80</v>
      </c>
      <c r="G54">
        <v>2021</v>
      </c>
    </row>
    <row r="55" spans="1:7">
      <c r="A55" t="s">
        <v>12</v>
      </c>
      <c r="B55" s="3">
        <v>10.08</v>
      </c>
      <c r="C55" s="3">
        <v>891.26</v>
      </c>
      <c r="D55" s="3">
        <v>74.13</v>
      </c>
      <c r="E55" s="3">
        <v>941.35</v>
      </c>
      <c r="F55" s="6" t="s">
        <v>81</v>
      </c>
      <c r="G55">
        <v>2021</v>
      </c>
    </row>
    <row r="56" spans="1:7">
      <c r="A56" t="s">
        <v>12</v>
      </c>
      <c r="B56" s="3">
        <v>9.77</v>
      </c>
      <c r="C56" s="3">
        <v>822.59</v>
      </c>
      <c r="D56" s="3">
        <v>61.92</v>
      </c>
      <c r="E56" s="3">
        <v>857.05</v>
      </c>
      <c r="F56" s="6" t="s">
        <v>82</v>
      </c>
      <c r="G56">
        <v>2021</v>
      </c>
    </row>
    <row r="57" spans="1:7">
      <c r="A57" t="s">
        <v>12</v>
      </c>
      <c r="B57" s="3">
        <v>10.27</v>
      </c>
      <c r="C57" s="3">
        <v>769.07</v>
      </c>
      <c r="D57" s="3">
        <v>68.900000000000006</v>
      </c>
      <c r="E57" s="3">
        <v>806.31</v>
      </c>
      <c r="F57" s="6" t="s">
        <v>83</v>
      </c>
      <c r="G57">
        <v>2021</v>
      </c>
    </row>
    <row r="58" spans="1:7">
      <c r="A58" t="s">
        <v>12</v>
      </c>
      <c r="B58" s="3">
        <v>9.7200000000000006</v>
      </c>
      <c r="C58" s="3">
        <v>697.87</v>
      </c>
      <c r="D58" s="3">
        <v>80.52</v>
      </c>
      <c r="E58" s="3">
        <v>747.46</v>
      </c>
      <c r="F58" s="6" t="s">
        <v>84</v>
      </c>
      <c r="G58">
        <v>2021</v>
      </c>
    </row>
    <row r="59" spans="1:7">
      <c r="A59" t="s">
        <v>12</v>
      </c>
      <c r="B59" s="3">
        <v>8.56</v>
      </c>
      <c r="C59" s="3">
        <v>704.6</v>
      </c>
      <c r="D59" s="3">
        <v>72.87</v>
      </c>
      <c r="E59" s="3">
        <v>748.91</v>
      </c>
      <c r="F59" s="6" t="s">
        <v>85</v>
      </c>
      <c r="G59">
        <v>2021</v>
      </c>
    </row>
    <row r="60" spans="1:7">
      <c r="A60" t="s">
        <v>12</v>
      </c>
      <c r="B60" s="3">
        <v>6.72</v>
      </c>
      <c r="C60" s="3">
        <v>604.08000000000004</v>
      </c>
      <c r="D60" s="3">
        <v>64.739999999999995</v>
      </c>
      <c r="E60" s="3">
        <v>648.47</v>
      </c>
      <c r="F60" s="6" t="s">
        <v>86</v>
      </c>
      <c r="G60">
        <v>2021</v>
      </c>
    </row>
    <row r="61" spans="1:7">
      <c r="A61" t="s">
        <v>12</v>
      </c>
      <c r="B61" s="3">
        <v>5.23</v>
      </c>
      <c r="C61" s="3">
        <v>560.70000000000005</v>
      </c>
      <c r="D61" s="3">
        <v>71.959999999999994</v>
      </c>
      <c r="E61" s="3">
        <v>618.44000000000005</v>
      </c>
      <c r="F61" s="6" t="s">
        <v>75</v>
      </c>
      <c r="G61">
        <v>2021</v>
      </c>
    </row>
    <row r="62" spans="1:7">
      <c r="A62" t="s">
        <v>13</v>
      </c>
      <c r="B62" s="3">
        <v>0.13</v>
      </c>
      <c r="C62" s="3">
        <v>7.08</v>
      </c>
      <c r="D62" s="3">
        <v>0.13</v>
      </c>
      <c r="E62" s="3">
        <v>7.08</v>
      </c>
      <c r="F62" s="6" t="s">
        <v>76</v>
      </c>
      <c r="G62">
        <v>2021</v>
      </c>
    </row>
    <row r="63" spans="1:7">
      <c r="A63" t="s">
        <v>13</v>
      </c>
      <c r="B63" s="3">
        <v>0.06</v>
      </c>
      <c r="C63" s="3">
        <v>4.0999999999999996</v>
      </c>
      <c r="D63" s="3">
        <v>0.06</v>
      </c>
      <c r="E63" s="3">
        <v>4.0999999999999996</v>
      </c>
      <c r="F63" s="6" t="s">
        <v>77</v>
      </c>
      <c r="G63">
        <v>2021</v>
      </c>
    </row>
    <row r="64" spans="1:7">
      <c r="A64" t="s">
        <v>13</v>
      </c>
      <c r="B64" s="3">
        <v>0.06</v>
      </c>
      <c r="C64" s="3">
        <v>4.3</v>
      </c>
      <c r="D64" s="3">
        <v>0.06</v>
      </c>
      <c r="E64" s="3">
        <v>4.3</v>
      </c>
      <c r="F64" s="6" t="s">
        <v>78</v>
      </c>
      <c r="G64">
        <v>2021</v>
      </c>
    </row>
    <row r="65" spans="1:7">
      <c r="A65" t="s">
        <v>13</v>
      </c>
      <c r="B65" s="3">
        <v>0.04</v>
      </c>
      <c r="C65" s="3">
        <v>3.03</v>
      </c>
      <c r="D65" s="3">
        <v>0.04</v>
      </c>
      <c r="E65" s="3">
        <v>3.03</v>
      </c>
      <c r="F65" s="6" t="s">
        <v>79</v>
      </c>
      <c r="G65">
        <v>2021</v>
      </c>
    </row>
    <row r="66" spans="1:7">
      <c r="A66" t="s">
        <v>13</v>
      </c>
      <c r="B66" s="3">
        <v>0.04</v>
      </c>
      <c r="C66" s="3">
        <v>2.85</v>
      </c>
      <c r="D66" s="3">
        <v>0.04</v>
      </c>
      <c r="E66" s="3">
        <v>2.85</v>
      </c>
      <c r="F66" s="6" t="s">
        <v>80</v>
      </c>
      <c r="G66">
        <v>2021</v>
      </c>
    </row>
    <row r="67" spans="1:7">
      <c r="A67" t="s">
        <v>13</v>
      </c>
      <c r="B67" s="3">
        <v>0.02</v>
      </c>
      <c r="C67" s="3">
        <v>1.55</v>
      </c>
      <c r="D67" s="3">
        <v>0.02</v>
      </c>
      <c r="E67" s="3">
        <v>1.55</v>
      </c>
      <c r="F67" s="6" t="s">
        <v>81</v>
      </c>
      <c r="G67">
        <v>2021</v>
      </c>
    </row>
    <row r="68" spans="1:7">
      <c r="A68" t="s">
        <v>13</v>
      </c>
      <c r="B68" s="3">
        <v>0.01</v>
      </c>
      <c r="C68" s="3">
        <v>1.05</v>
      </c>
      <c r="D68" s="3">
        <v>0.01</v>
      </c>
      <c r="E68" s="3">
        <v>1.05</v>
      </c>
      <c r="F68" s="6" t="s">
        <v>82</v>
      </c>
      <c r="G68">
        <v>2021</v>
      </c>
    </row>
    <row r="69" spans="1:7">
      <c r="A69" t="s">
        <v>13</v>
      </c>
      <c r="B69" s="3">
        <v>0.01</v>
      </c>
      <c r="C69" s="3">
        <v>0.77</v>
      </c>
      <c r="D69" s="3">
        <v>0.01</v>
      </c>
      <c r="E69" s="3">
        <v>0.77</v>
      </c>
      <c r="F69" s="6" t="s">
        <v>83</v>
      </c>
      <c r="G69">
        <v>2021</v>
      </c>
    </row>
    <row r="70" spans="1:7">
      <c r="A70" t="s">
        <v>13</v>
      </c>
      <c r="B70" s="3">
        <v>0.01</v>
      </c>
      <c r="C70" s="3">
        <v>0.96</v>
      </c>
      <c r="D70" s="3">
        <v>0.01</v>
      </c>
      <c r="E70" s="3">
        <v>0.96</v>
      </c>
      <c r="F70" s="6" t="s">
        <v>84</v>
      </c>
      <c r="G70">
        <v>2021</v>
      </c>
    </row>
    <row r="71" spans="1:7">
      <c r="A71" t="s">
        <v>13</v>
      </c>
      <c r="B71" s="3">
        <v>0.01</v>
      </c>
      <c r="C71" s="3">
        <v>1.02</v>
      </c>
      <c r="D71" s="3">
        <v>0.01</v>
      </c>
      <c r="E71" s="3">
        <v>1.02</v>
      </c>
      <c r="F71" s="6" t="s">
        <v>85</v>
      </c>
      <c r="G71">
        <v>2021</v>
      </c>
    </row>
    <row r="72" spans="1:7">
      <c r="A72" t="s">
        <v>13</v>
      </c>
      <c r="B72" s="3">
        <v>0.01</v>
      </c>
      <c r="C72" s="3">
        <v>1.03</v>
      </c>
      <c r="D72" s="3">
        <v>0.01</v>
      </c>
      <c r="E72" s="3">
        <v>1.03</v>
      </c>
      <c r="F72" s="6" t="s">
        <v>86</v>
      </c>
      <c r="G72">
        <v>2021</v>
      </c>
    </row>
    <row r="73" spans="1:7">
      <c r="A73" t="s">
        <v>13</v>
      </c>
      <c r="B73" s="3">
        <v>0.01</v>
      </c>
      <c r="C73" s="3">
        <v>0.99</v>
      </c>
      <c r="D73" s="3">
        <v>0.01</v>
      </c>
      <c r="E73" s="3">
        <v>0.99</v>
      </c>
      <c r="F73" s="6" t="s">
        <v>75</v>
      </c>
      <c r="G73">
        <v>2021</v>
      </c>
    </row>
    <row r="74" spans="1:7">
      <c r="A74" t="s">
        <v>14</v>
      </c>
      <c r="B74" s="3">
        <v>0.75</v>
      </c>
      <c r="C74" s="3">
        <v>333.91</v>
      </c>
      <c r="D74" s="3">
        <v>0.75</v>
      </c>
      <c r="E74" s="3">
        <v>333.91</v>
      </c>
      <c r="F74" s="6" t="s">
        <v>76</v>
      </c>
      <c r="G74">
        <v>2021</v>
      </c>
    </row>
    <row r="75" spans="1:7">
      <c r="A75" t="s">
        <v>14</v>
      </c>
      <c r="B75" s="3">
        <v>0.75</v>
      </c>
      <c r="C75" s="3">
        <v>329.76</v>
      </c>
      <c r="D75" s="3">
        <v>0.75</v>
      </c>
      <c r="E75" s="3">
        <v>329.77</v>
      </c>
      <c r="F75" s="6" t="s">
        <v>77</v>
      </c>
      <c r="G75">
        <v>2021</v>
      </c>
    </row>
    <row r="76" spans="1:7">
      <c r="A76" t="s">
        <v>14</v>
      </c>
      <c r="B76" s="3">
        <v>0.8</v>
      </c>
      <c r="C76" s="3">
        <v>344.85</v>
      </c>
      <c r="D76" s="3">
        <v>0.8</v>
      </c>
      <c r="E76" s="3">
        <v>344.85</v>
      </c>
      <c r="F76" s="6" t="s">
        <v>78</v>
      </c>
      <c r="G76">
        <v>2021</v>
      </c>
    </row>
    <row r="77" spans="1:7">
      <c r="A77" t="s">
        <v>14</v>
      </c>
      <c r="B77" s="3">
        <v>0.73</v>
      </c>
      <c r="C77" s="3">
        <v>293.05</v>
      </c>
      <c r="D77" s="3">
        <v>0.73</v>
      </c>
      <c r="E77" s="3">
        <v>293.05</v>
      </c>
      <c r="F77" s="6" t="s">
        <v>79</v>
      </c>
      <c r="G77">
        <v>2021</v>
      </c>
    </row>
    <row r="78" spans="1:7">
      <c r="A78" t="s">
        <v>14</v>
      </c>
      <c r="B78" s="3">
        <v>0.75</v>
      </c>
      <c r="C78" s="3">
        <v>302.05</v>
      </c>
      <c r="D78" s="3">
        <v>0.75</v>
      </c>
      <c r="E78" s="3">
        <v>302.06</v>
      </c>
      <c r="F78" s="6" t="s">
        <v>80</v>
      </c>
      <c r="G78">
        <v>2021</v>
      </c>
    </row>
    <row r="79" spans="1:7">
      <c r="A79" t="s">
        <v>14</v>
      </c>
      <c r="B79" s="3">
        <v>0.67</v>
      </c>
      <c r="C79" s="3">
        <v>284.98</v>
      </c>
      <c r="D79" s="3">
        <v>0.67</v>
      </c>
      <c r="E79" s="3">
        <v>284.99</v>
      </c>
      <c r="F79" s="6" t="s">
        <v>81</v>
      </c>
      <c r="G79">
        <v>2021</v>
      </c>
    </row>
    <row r="80" spans="1:7">
      <c r="A80" t="s">
        <v>14</v>
      </c>
      <c r="B80" s="3">
        <v>0.6</v>
      </c>
      <c r="C80" s="3">
        <v>265.38</v>
      </c>
      <c r="D80" s="3">
        <v>0.6</v>
      </c>
      <c r="E80" s="3">
        <v>265.38</v>
      </c>
      <c r="F80" s="6" t="s">
        <v>82</v>
      </c>
      <c r="G80">
        <v>2021</v>
      </c>
    </row>
    <row r="81" spans="1:7">
      <c r="A81" t="s">
        <v>14</v>
      </c>
      <c r="B81" s="3">
        <v>0.54</v>
      </c>
      <c r="C81" s="3">
        <v>230.89</v>
      </c>
      <c r="D81" s="3">
        <v>0.54</v>
      </c>
      <c r="E81" s="3">
        <v>230.89</v>
      </c>
      <c r="F81" s="6" t="s">
        <v>83</v>
      </c>
      <c r="G81">
        <v>2021</v>
      </c>
    </row>
    <row r="82" spans="1:7">
      <c r="A82" t="s">
        <v>14</v>
      </c>
      <c r="B82" s="3">
        <v>0.56000000000000005</v>
      </c>
      <c r="C82" s="3">
        <v>238.5</v>
      </c>
      <c r="D82" s="3">
        <v>0.56000000000000005</v>
      </c>
      <c r="E82" s="3">
        <v>238.5</v>
      </c>
      <c r="F82" s="6" t="s">
        <v>84</v>
      </c>
      <c r="G82">
        <v>2021</v>
      </c>
    </row>
    <row r="83" spans="1:7">
      <c r="A83" t="s">
        <v>14</v>
      </c>
      <c r="B83" s="3">
        <v>0.78</v>
      </c>
      <c r="C83" s="3">
        <v>294.27999999999997</v>
      </c>
      <c r="D83" s="3">
        <v>0.78</v>
      </c>
      <c r="E83" s="3">
        <v>294.27999999999997</v>
      </c>
      <c r="F83" s="6" t="s">
        <v>85</v>
      </c>
      <c r="G83">
        <v>2021</v>
      </c>
    </row>
    <row r="84" spans="1:7">
      <c r="A84" t="s">
        <v>14</v>
      </c>
      <c r="B84" s="3">
        <v>0.66</v>
      </c>
      <c r="C84" s="3">
        <v>256.49</v>
      </c>
      <c r="D84" s="3">
        <v>0.66</v>
      </c>
      <c r="E84" s="3">
        <v>256.49</v>
      </c>
      <c r="F84" s="6" t="s">
        <v>86</v>
      </c>
      <c r="G84">
        <v>2021</v>
      </c>
    </row>
    <row r="85" spans="1:7">
      <c r="A85" t="s">
        <v>14</v>
      </c>
      <c r="B85" s="3">
        <v>0.75</v>
      </c>
      <c r="C85" s="3">
        <v>293.25</v>
      </c>
      <c r="D85" s="3">
        <v>0.75</v>
      </c>
      <c r="E85" s="3">
        <v>293.25</v>
      </c>
      <c r="F85" s="6" t="s">
        <v>75</v>
      </c>
      <c r="G85">
        <v>2021</v>
      </c>
    </row>
    <row r="86" spans="1:7">
      <c r="A86" t="s">
        <v>15</v>
      </c>
      <c r="B86" s="3">
        <v>0.04</v>
      </c>
      <c r="C86" s="3">
        <v>17.260000000000002</v>
      </c>
      <c r="D86" s="3">
        <v>0.04</v>
      </c>
      <c r="E86" s="3">
        <v>17.260000000000002</v>
      </c>
      <c r="F86" s="6" t="s">
        <v>76</v>
      </c>
      <c r="G86">
        <v>2021</v>
      </c>
    </row>
    <row r="87" spans="1:7">
      <c r="A87" t="s">
        <v>15</v>
      </c>
      <c r="B87" s="3">
        <v>0.03</v>
      </c>
      <c r="C87" s="3">
        <v>13.54</v>
      </c>
      <c r="D87" s="3">
        <v>0.03</v>
      </c>
      <c r="E87" s="3">
        <v>13.54</v>
      </c>
      <c r="F87" s="6" t="s">
        <v>77</v>
      </c>
      <c r="G87">
        <v>2021</v>
      </c>
    </row>
    <row r="88" spans="1:7">
      <c r="A88" t="s">
        <v>15</v>
      </c>
      <c r="B88" s="3">
        <v>0.03</v>
      </c>
      <c r="C88" s="3">
        <v>12.88</v>
      </c>
      <c r="D88" s="3">
        <v>0.03</v>
      </c>
      <c r="E88" s="3">
        <v>12.88</v>
      </c>
      <c r="F88" s="6" t="s">
        <v>78</v>
      </c>
      <c r="G88">
        <v>2021</v>
      </c>
    </row>
    <row r="89" spans="1:7">
      <c r="A89" t="s">
        <v>15</v>
      </c>
      <c r="B89" s="3">
        <v>0.03</v>
      </c>
      <c r="C89" s="3">
        <v>12.45</v>
      </c>
      <c r="D89" s="3">
        <v>0.03</v>
      </c>
      <c r="E89" s="3">
        <v>12.45</v>
      </c>
      <c r="F89" s="6" t="s">
        <v>79</v>
      </c>
      <c r="G89">
        <v>2021</v>
      </c>
    </row>
    <row r="90" spans="1:7">
      <c r="A90" t="s">
        <v>15</v>
      </c>
      <c r="B90" s="3">
        <v>0.03</v>
      </c>
      <c r="C90" s="3">
        <v>10.31</v>
      </c>
      <c r="D90" s="3">
        <v>0.03</v>
      </c>
      <c r="E90" s="3">
        <v>10.31</v>
      </c>
      <c r="F90" s="6" t="s">
        <v>80</v>
      </c>
      <c r="G90">
        <v>2021</v>
      </c>
    </row>
    <row r="91" spans="1:7">
      <c r="A91" t="s">
        <v>15</v>
      </c>
      <c r="B91" s="3">
        <v>0.03</v>
      </c>
      <c r="C91" s="3">
        <v>9.8000000000000007</v>
      </c>
      <c r="D91" s="3">
        <v>0.03</v>
      </c>
      <c r="E91" s="3">
        <v>9.8000000000000007</v>
      </c>
      <c r="F91" s="6" t="s">
        <v>81</v>
      </c>
      <c r="G91">
        <v>2021</v>
      </c>
    </row>
    <row r="92" spans="1:7">
      <c r="A92" t="s">
        <v>15</v>
      </c>
      <c r="B92" s="3">
        <v>0.02</v>
      </c>
      <c r="C92" s="3">
        <v>8.25</v>
      </c>
      <c r="D92" s="3">
        <v>0.02</v>
      </c>
      <c r="E92" s="3">
        <v>8.25</v>
      </c>
      <c r="F92" s="6" t="s">
        <v>82</v>
      </c>
      <c r="G92">
        <v>2021</v>
      </c>
    </row>
    <row r="93" spans="1:7">
      <c r="A93" t="s">
        <v>15</v>
      </c>
      <c r="B93" s="3">
        <v>0.01</v>
      </c>
      <c r="C93" s="3">
        <v>5.23</v>
      </c>
      <c r="D93" s="3">
        <v>0.01</v>
      </c>
      <c r="E93" s="3">
        <v>5.23</v>
      </c>
      <c r="F93" s="6" t="s">
        <v>83</v>
      </c>
      <c r="G93">
        <v>2021</v>
      </c>
    </row>
    <row r="94" spans="1:7">
      <c r="A94" t="s">
        <v>15</v>
      </c>
      <c r="B94" s="3">
        <v>0.01</v>
      </c>
      <c r="C94" s="3">
        <v>2.11</v>
      </c>
      <c r="D94" s="3">
        <v>0.01</v>
      </c>
      <c r="E94" s="3">
        <v>2.11</v>
      </c>
      <c r="F94" s="6" t="s">
        <v>84</v>
      </c>
      <c r="G94">
        <v>2021</v>
      </c>
    </row>
    <row r="95" spans="1:7">
      <c r="A95" t="s">
        <v>16</v>
      </c>
      <c r="B95" s="3">
        <v>0.05</v>
      </c>
      <c r="C95" s="3">
        <v>11.52</v>
      </c>
      <c r="D95" s="3">
        <v>0.05</v>
      </c>
      <c r="E95" s="3">
        <v>11.52</v>
      </c>
      <c r="F95" s="6" t="s">
        <v>76</v>
      </c>
      <c r="G95">
        <v>2021</v>
      </c>
    </row>
    <row r="96" spans="1:7">
      <c r="A96" t="s">
        <v>16</v>
      </c>
      <c r="B96" s="3">
        <v>0.04</v>
      </c>
      <c r="C96" s="3">
        <v>10.84</v>
      </c>
      <c r="D96" s="3">
        <v>0.04</v>
      </c>
      <c r="E96" s="3">
        <v>10.84</v>
      </c>
      <c r="F96" s="6" t="s">
        <v>77</v>
      </c>
      <c r="G96">
        <v>2021</v>
      </c>
    </row>
    <row r="97" spans="1:7">
      <c r="A97" t="s">
        <v>16</v>
      </c>
      <c r="B97" s="3">
        <v>0.04</v>
      </c>
      <c r="C97" s="3">
        <v>10.5</v>
      </c>
      <c r="D97" s="3">
        <v>0.04</v>
      </c>
      <c r="E97" s="3">
        <v>10.5</v>
      </c>
      <c r="F97" s="6" t="s">
        <v>78</v>
      </c>
      <c r="G97">
        <v>2021</v>
      </c>
    </row>
    <row r="98" spans="1:7">
      <c r="A98" t="s">
        <v>16</v>
      </c>
      <c r="B98" s="3">
        <v>0.04</v>
      </c>
      <c r="C98" s="3">
        <v>7.8</v>
      </c>
      <c r="D98" s="3">
        <v>0.04</v>
      </c>
      <c r="E98" s="3">
        <v>7.8</v>
      </c>
      <c r="F98" s="6" t="s">
        <v>79</v>
      </c>
      <c r="G98">
        <v>2021</v>
      </c>
    </row>
    <row r="99" spans="1:7">
      <c r="A99" t="s">
        <v>16</v>
      </c>
      <c r="B99" s="3">
        <v>0.04</v>
      </c>
      <c r="C99" s="3">
        <v>7.76</v>
      </c>
      <c r="D99" s="3">
        <v>0.04</v>
      </c>
      <c r="E99" s="3">
        <v>7.76</v>
      </c>
      <c r="F99" s="6" t="s">
        <v>80</v>
      </c>
      <c r="G99">
        <v>2021</v>
      </c>
    </row>
    <row r="100" spans="1:7">
      <c r="A100" t="s">
        <v>16</v>
      </c>
      <c r="B100" s="3">
        <v>0.03</v>
      </c>
      <c r="C100" s="3">
        <v>7.27</v>
      </c>
      <c r="D100" s="3">
        <v>0.03</v>
      </c>
      <c r="E100" s="3">
        <v>7.27</v>
      </c>
      <c r="F100" s="6" t="s">
        <v>81</v>
      </c>
      <c r="G100">
        <v>2021</v>
      </c>
    </row>
    <row r="101" spans="1:7">
      <c r="A101" t="s">
        <v>16</v>
      </c>
      <c r="B101" s="3">
        <v>0.03</v>
      </c>
      <c r="C101" s="3">
        <v>6.82</v>
      </c>
      <c r="D101" s="3">
        <v>0.03</v>
      </c>
      <c r="E101" s="3">
        <v>6.82</v>
      </c>
      <c r="F101" s="6" t="s">
        <v>82</v>
      </c>
      <c r="G101">
        <v>2021</v>
      </c>
    </row>
    <row r="102" spans="1:7">
      <c r="A102" t="s">
        <v>16</v>
      </c>
      <c r="B102" s="3">
        <v>0.02</v>
      </c>
      <c r="C102" s="3">
        <v>6.18</v>
      </c>
      <c r="D102" s="3">
        <v>0.02</v>
      </c>
      <c r="E102" s="3">
        <v>6.18</v>
      </c>
      <c r="F102" s="6" t="s">
        <v>83</v>
      </c>
      <c r="G102">
        <v>2021</v>
      </c>
    </row>
    <row r="103" spans="1:7">
      <c r="A103" t="s">
        <v>16</v>
      </c>
      <c r="B103" s="3">
        <v>0.02</v>
      </c>
      <c r="C103" s="3">
        <v>6.05</v>
      </c>
      <c r="D103" s="3">
        <v>0.02</v>
      </c>
      <c r="E103" s="3">
        <v>6.05</v>
      </c>
      <c r="F103" s="6" t="s">
        <v>84</v>
      </c>
      <c r="G103">
        <v>2021</v>
      </c>
    </row>
    <row r="104" spans="1:7">
      <c r="A104" t="s">
        <v>16</v>
      </c>
      <c r="B104" s="3">
        <v>0.03</v>
      </c>
      <c r="C104" s="3">
        <v>6.73</v>
      </c>
      <c r="D104" s="3">
        <v>0.03</v>
      </c>
      <c r="E104" s="3">
        <v>6.73</v>
      </c>
      <c r="F104" s="6" t="s">
        <v>85</v>
      </c>
      <c r="G104">
        <v>2021</v>
      </c>
    </row>
    <row r="105" spans="1:7">
      <c r="A105" t="s">
        <v>16</v>
      </c>
      <c r="B105" s="3">
        <v>0.02</v>
      </c>
      <c r="C105" s="3">
        <v>5.73</v>
      </c>
      <c r="D105" s="3">
        <v>0.02</v>
      </c>
      <c r="E105" s="3">
        <v>5.73</v>
      </c>
      <c r="F105" s="6" t="s">
        <v>86</v>
      </c>
      <c r="G105">
        <v>2021</v>
      </c>
    </row>
    <row r="106" spans="1:7">
      <c r="A106" t="s">
        <v>16</v>
      </c>
      <c r="B106" s="3">
        <v>0.02</v>
      </c>
      <c r="C106" s="3">
        <v>6.37</v>
      </c>
      <c r="D106" s="3">
        <v>0.02</v>
      </c>
      <c r="E106" s="3">
        <v>6.37</v>
      </c>
      <c r="F106" s="6" t="s">
        <v>75</v>
      </c>
      <c r="G106">
        <v>2021</v>
      </c>
    </row>
    <row r="107" spans="1:7">
      <c r="A107" t="s">
        <v>17</v>
      </c>
      <c r="B107" s="3">
        <v>27.12</v>
      </c>
      <c r="C107" s="3">
        <v>8831.67</v>
      </c>
      <c r="D107" s="3">
        <v>27.12</v>
      </c>
      <c r="E107" s="3">
        <v>8831.67</v>
      </c>
      <c r="F107" s="6" t="s">
        <v>76</v>
      </c>
      <c r="G107">
        <v>2021</v>
      </c>
    </row>
    <row r="108" spans="1:7">
      <c r="A108" t="s">
        <v>17</v>
      </c>
      <c r="B108" s="3">
        <v>25.23</v>
      </c>
      <c r="C108" s="3">
        <v>8237.2199999999993</v>
      </c>
      <c r="D108" s="3">
        <v>25.23</v>
      </c>
      <c r="E108" s="3">
        <v>8237.2199999999993</v>
      </c>
      <c r="F108" s="6" t="s">
        <v>77</v>
      </c>
      <c r="G108">
        <v>2021</v>
      </c>
    </row>
    <row r="109" spans="1:7">
      <c r="A109" t="s">
        <v>17</v>
      </c>
      <c r="B109" s="3">
        <v>27.27</v>
      </c>
      <c r="C109" s="3">
        <v>8513.82</v>
      </c>
      <c r="D109" s="3">
        <v>27.27</v>
      </c>
      <c r="E109" s="3">
        <v>8513.82</v>
      </c>
      <c r="F109" s="6" t="s">
        <v>78</v>
      </c>
      <c r="G109">
        <v>2021</v>
      </c>
    </row>
    <row r="110" spans="1:7">
      <c r="A110" t="s">
        <v>17</v>
      </c>
      <c r="B110" s="3">
        <v>25.36</v>
      </c>
      <c r="C110" s="3">
        <v>7538.58</v>
      </c>
      <c r="D110" s="3">
        <v>25.36</v>
      </c>
      <c r="E110" s="3">
        <v>7538.58</v>
      </c>
      <c r="F110" s="6" t="s">
        <v>79</v>
      </c>
      <c r="G110">
        <v>2021</v>
      </c>
    </row>
    <row r="111" spans="1:7">
      <c r="A111" t="s">
        <v>17</v>
      </c>
      <c r="B111" s="3">
        <v>26.33</v>
      </c>
      <c r="C111" s="3">
        <v>8063.93</v>
      </c>
      <c r="D111" s="3">
        <v>26.33</v>
      </c>
      <c r="E111" s="3">
        <v>8063.93</v>
      </c>
      <c r="F111" s="6" t="s">
        <v>80</v>
      </c>
      <c r="G111">
        <v>2021</v>
      </c>
    </row>
    <row r="112" spans="1:7">
      <c r="A112" t="s">
        <v>17</v>
      </c>
      <c r="B112" s="3">
        <v>23.76</v>
      </c>
      <c r="C112" s="3">
        <v>7442.86</v>
      </c>
      <c r="D112" s="3">
        <v>23.76</v>
      </c>
      <c r="E112" s="3">
        <v>7442.86</v>
      </c>
      <c r="F112" s="6" t="s">
        <v>81</v>
      </c>
      <c r="G112">
        <v>2021</v>
      </c>
    </row>
    <row r="113" spans="1:7">
      <c r="A113" t="s">
        <v>17</v>
      </c>
      <c r="B113" s="3">
        <v>22.84</v>
      </c>
      <c r="C113" s="3">
        <v>7319.77</v>
      </c>
      <c r="D113" s="3">
        <v>22.84</v>
      </c>
      <c r="E113" s="3">
        <v>7319.77</v>
      </c>
      <c r="F113" s="6" t="s">
        <v>82</v>
      </c>
      <c r="G113">
        <v>2021</v>
      </c>
    </row>
    <row r="114" spans="1:7">
      <c r="A114" t="s">
        <v>17</v>
      </c>
      <c r="B114" s="3">
        <v>21.02</v>
      </c>
      <c r="C114" s="3">
        <v>6776.2</v>
      </c>
      <c r="D114" s="3">
        <v>21.02</v>
      </c>
      <c r="E114" s="3">
        <v>6776.2</v>
      </c>
      <c r="F114" s="6" t="s">
        <v>83</v>
      </c>
      <c r="G114">
        <v>2021</v>
      </c>
    </row>
    <row r="115" spans="1:7">
      <c r="A115" t="s">
        <v>17</v>
      </c>
      <c r="B115" s="3">
        <v>22.26</v>
      </c>
      <c r="C115" s="3">
        <v>6886.78</v>
      </c>
      <c r="D115" s="3">
        <v>22.26</v>
      </c>
      <c r="E115" s="3">
        <v>6886.78</v>
      </c>
      <c r="F115" s="6" t="s">
        <v>84</v>
      </c>
      <c r="G115">
        <v>2021</v>
      </c>
    </row>
    <row r="116" spans="1:7">
      <c r="A116" t="s">
        <v>17</v>
      </c>
      <c r="B116" s="3">
        <v>24.42</v>
      </c>
      <c r="C116" s="3">
        <v>7653.21</v>
      </c>
      <c r="D116" s="3">
        <v>24.42</v>
      </c>
      <c r="E116" s="3">
        <v>7653.21</v>
      </c>
      <c r="F116" s="6" t="s">
        <v>85</v>
      </c>
      <c r="G116">
        <v>2021</v>
      </c>
    </row>
    <row r="117" spans="1:7">
      <c r="A117" t="s">
        <v>17</v>
      </c>
      <c r="B117" s="3">
        <v>20.440000000000001</v>
      </c>
      <c r="C117" s="3">
        <v>6379.91</v>
      </c>
      <c r="D117" s="3">
        <v>20.440000000000001</v>
      </c>
      <c r="E117" s="3">
        <v>6379.91</v>
      </c>
      <c r="F117" s="6" t="s">
        <v>86</v>
      </c>
      <c r="G117">
        <v>2021</v>
      </c>
    </row>
    <row r="118" spans="1:7">
      <c r="A118" t="s">
        <v>17</v>
      </c>
      <c r="B118" s="3">
        <v>23.38</v>
      </c>
      <c r="C118" s="3">
        <v>7462.94</v>
      </c>
      <c r="D118" s="3">
        <v>23.38</v>
      </c>
      <c r="E118" s="3">
        <v>7462.94</v>
      </c>
      <c r="F118" s="6" t="s">
        <v>75</v>
      </c>
      <c r="G118">
        <v>2021</v>
      </c>
    </row>
    <row r="119" spans="1:7">
      <c r="A119" t="s">
        <v>18</v>
      </c>
      <c r="B119" s="3">
        <v>0.25</v>
      </c>
      <c r="C119" s="3">
        <v>90.72</v>
      </c>
      <c r="D119" s="3">
        <v>0.25</v>
      </c>
      <c r="E119" s="3">
        <v>90.72</v>
      </c>
      <c r="F119" s="6" t="s">
        <v>76</v>
      </c>
      <c r="G119">
        <v>2021</v>
      </c>
    </row>
    <row r="120" spans="1:7">
      <c r="A120" t="s">
        <v>18</v>
      </c>
      <c r="B120" s="3">
        <v>0.21</v>
      </c>
      <c r="C120" s="3">
        <v>78.319999999999993</v>
      </c>
      <c r="D120" s="3">
        <v>0.21</v>
      </c>
      <c r="E120" s="3">
        <v>78.319999999999993</v>
      </c>
      <c r="F120" s="6" t="s">
        <v>77</v>
      </c>
      <c r="G120">
        <v>2021</v>
      </c>
    </row>
    <row r="121" spans="1:7">
      <c r="A121" t="s">
        <v>18</v>
      </c>
      <c r="B121" s="3">
        <v>0.21</v>
      </c>
      <c r="C121" s="3">
        <v>77.06</v>
      </c>
      <c r="D121" s="3">
        <v>0.21</v>
      </c>
      <c r="E121" s="3">
        <v>77.06</v>
      </c>
      <c r="F121" s="6" t="s">
        <v>78</v>
      </c>
      <c r="G121">
        <v>2021</v>
      </c>
    </row>
    <row r="122" spans="1:7">
      <c r="A122" t="s">
        <v>18</v>
      </c>
      <c r="B122" s="3">
        <v>0.16</v>
      </c>
      <c r="C122" s="3">
        <v>51.88</v>
      </c>
      <c r="D122" s="3">
        <v>0.16</v>
      </c>
      <c r="E122" s="3">
        <v>51.88</v>
      </c>
      <c r="F122" s="6" t="s">
        <v>79</v>
      </c>
      <c r="G122">
        <v>2021</v>
      </c>
    </row>
    <row r="123" spans="1:7">
      <c r="A123" t="s">
        <v>18</v>
      </c>
      <c r="B123" s="3">
        <v>0.14000000000000001</v>
      </c>
      <c r="C123" s="3">
        <v>56.23</v>
      </c>
      <c r="D123" s="3">
        <v>0.14000000000000001</v>
      </c>
      <c r="E123" s="3">
        <v>56.23</v>
      </c>
      <c r="F123" s="6" t="s">
        <v>80</v>
      </c>
      <c r="G123">
        <v>2021</v>
      </c>
    </row>
    <row r="124" spans="1:7">
      <c r="A124" t="s">
        <v>18</v>
      </c>
      <c r="B124" s="3">
        <v>0.11</v>
      </c>
      <c r="C124" s="3">
        <v>55.83</v>
      </c>
      <c r="D124" s="3">
        <v>0.11</v>
      </c>
      <c r="E124" s="3">
        <v>55.83</v>
      </c>
      <c r="F124" s="6" t="s">
        <v>81</v>
      </c>
      <c r="G124">
        <v>2021</v>
      </c>
    </row>
    <row r="125" spans="1:7">
      <c r="A125" t="s">
        <v>18</v>
      </c>
      <c r="B125" s="3">
        <v>0.1</v>
      </c>
      <c r="C125" s="3">
        <v>52.64</v>
      </c>
      <c r="D125" s="3">
        <v>0.1</v>
      </c>
      <c r="E125" s="3">
        <v>52.64</v>
      </c>
      <c r="F125" s="6" t="s">
        <v>82</v>
      </c>
      <c r="G125">
        <v>2021</v>
      </c>
    </row>
    <row r="126" spans="1:7">
      <c r="A126" t="s">
        <v>18</v>
      </c>
      <c r="B126" s="3">
        <v>0.09</v>
      </c>
      <c r="C126" s="3">
        <v>45.92</v>
      </c>
      <c r="D126" s="3">
        <v>0.09</v>
      </c>
      <c r="E126" s="3">
        <v>45.92</v>
      </c>
      <c r="F126" s="6" t="s">
        <v>83</v>
      </c>
      <c r="G126">
        <v>2021</v>
      </c>
    </row>
    <row r="127" spans="1:7">
      <c r="A127" t="s">
        <v>18</v>
      </c>
      <c r="B127" s="3">
        <v>0.09</v>
      </c>
      <c r="C127" s="3">
        <v>43.87</v>
      </c>
      <c r="D127" s="3">
        <v>0.09</v>
      </c>
      <c r="E127" s="3">
        <v>43.87</v>
      </c>
      <c r="F127" s="6" t="s">
        <v>84</v>
      </c>
      <c r="G127">
        <v>2021</v>
      </c>
    </row>
    <row r="128" spans="1:7">
      <c r="A128" t="s">
        <v>18</v>
      </c>
      <c r="B128" s="3">
        <v>0.1</v>
      </c>
      <c r="C128" s="3">
        <v>47.87</v>
      </c>
      <c r="D128" s="3">
        <v>0.1</v>
      </c>
      <c r="E128" s="3">
        <v>47.87</v>
      </c>
      <c r="F128" s="6" t="s">
        <v>85</v>
      </c>
      <c r="G128">
        <v>2021</v>
      </c>
    </row>
    <row r="129" spans="1:7">
      <c r="A129" t="s">
        <v>18</v>
      </c>
      <c r="B129" s="3">
        <v>0.08</v>
      </c>
      <c r="C129" s="3">
        <v>37.39</v>
      </c>
      <c r="D129" s="3">
        <v>0.08</v>
      </c>
      <c r="E129" s="3">
        <v>37.39</v>
      </c>
      <c r="F129" s="6" t="s">
        <v>86</v>
      </c>
      <c r="G129">
        <v>2021</v>
      </c>
    </row>
    <row r="130" spans="1:7">
      <c r="A130" t="s">
        <v>18</v>
      </c>
      <c r="B130" s="3">
        <v>0.09</v>
      </c>
      <c r="C130" s="3">
        <v>40.520000000000003</v>
      </c>
      <c r="D130" s="3">
        <v>0.09</v>
      </c>
      <c r="E130" s="3">
        <v>40.520000000000003</v>
      </c>
      <c r="F130" s="6" t="s">
        <v>75</v>
      </c>
      <c r="G130">
        <v>2021</v>
      </c>
    </row>
    <row r="131" spans="1:7">
      <c r="A131" t="s">
        <v>19</v>
      </c>
      <c r="B131" s="3">
        <v>0.13</v>
      </c>
      <c r="C131" s="3">
        <v>46.47</v>
      </c>
      <c r="D131" s="3">
        <v>0.13</v>
      </c>
      <c r="E131" s="3">
        <v>46.47</v>
      </c>
      <c r="F131" s="6" t="s">
        <v>76</v>
      </c>
      <c r="G131">
        <v>2021</v>
      </c>
    </row>
    <row r="132" spans="1:7">
      <c r="A132" t="s">
        <v>19</v>
      </c>
      <c r="B132" s="3">
        <v>0.11</v>
      </c>
      <c r="C132" s="3">
        <v>43.57</v>
      </c>
      <c r="D132" s="3">
        <v>0.11</v>
      </c>
      <c r="E132" s="3">
        <v>43.57</v>
      </c>
      <c r="F132" s="6" t="s">
        <v>77</v>
      </c>
      <c r="G132">
        <v>2021</v>
      </c>
    </row>
    <row r="133" spans="1:7">
      <c r="A133" t="s">
        <v>19</v>
      </c>
      <c r="B133" s="3">
        <v>0.12</v>
      </c>
      <c r="C133" s="3">
        <v>45.48</v>
      </c>
      <c r="D133" s="3">
        <v>0.12</v>
      </c>
      <c r="E133" s="3">
        <v>45.48</v>
      </c>
      <c r="F133" s="6" t="s">
        <v>78</v>
      </c>
      <c r="G133">
        <v>2021</v>
      </c>
    </row>
    <row r="134" spans="1:7">
      <c r="A134" t="s">
        <v>19</v>
      </c>
      <c r="B134" s="3">
        <v>0.13</v>
      </c>
      <c r="C134" s="3">
        <v>47.35</v>
      </c>
      <c r="D134" s="3">
        <v>0.13</v>
      </c>
      <c r="E134" s="3">
        <v>47.35</v>
      </c>
      <c r="F134" s="6" t="s">
        <v>79</v>
      </c>
      <c r="G134">
        <v>2021</v>
      </c>
    </row>
    <row r="135" spans="1:7">
      <c r="A135" t="s">
        <v>19</v>
      </c>
      <c r="B135" s="3">
        <v>0.13</v>
      </c>
      <c r="C135" s="3">
        <v>47.83</v>
      </c>
      <c r="D135" s="3">
        <v>0.13</v>
      </c>
      <c r="E135" s="3">
        <v>47.83</v>
      </c>
      <c r="F135" s="6" t="s">
        <v>80</v>
      </c>
      <c r="G135">
        <v>2021</v>
      </c>
    </row>
    <row r="136" spans="1:7">
      <c r="A136" t="s">
        <v>19</v>
      </c>
      <c r="B136" s="3">
        <v>0.12</v>
      </c>
      <c r="C136" s="3">
        <v>46.71</v>
      </c>
      <c r="D136" s="3">
        <v>0.12</v>
      </c>
      <c r="E136" s="3">
        <v>46.71</v>
      </c>
      <c r="F136" s="6" t="s">
        <v>81</v>
      </c>
      <c r="G136">
        <v>2021</v>
      </c>
    </row>
    <row r="137" spans="1:7">
      <c r="A137" t="s">
        <v>19</v>
      </c>
      <c r="B137" s="3">
        <v>0.11</v>
      </c>
      <c r="C137" s="3">
        <v>45.3</v>
      </c>
      <c r="D137" s="3">
        <v>0.11</v>
      </c>
      <c r="E137" s="3">
        <v>45.3</v>
      </c>
      <c r="F137" s="6" t="s">
        <v>82</v>
      </c>
      <c r="G137">
        <v>2021</v>
      </c>
    </row>
    <row r="138" spans="1:7">
      <c r="A138" t="s">
        <v>19</v>
      </c>
      <c r="B138" s="3">
        <v>0.1</v>
      </c>
      <c r="C138" s="3">
        <v>42.18</v>
      </c>
      <c r="D138" s="3">
        <v>0.1</v>
      </c>
      <c r="E138" s="3">
        <v>42.18</v>
      </c>
      <c r="F138" s="6" t="s">
        <v>83</v>
      </c>
      <c r="G138">
        <v>2021</v>
      </c>
    </row>
    <row r="139" spans="1:7">
      <c r="A139" t="s">
        <v>19</v>
      </c>
      <c r="B139" s="3">
        <v>0.11</v>
      </c>
      <c r="C139" s="3">
        <v>41.58</v>
      </c>
      <c r="D139" s="3">
        <v>0.11</v>
      </c>
      <c r="E139" s="3">
        <v>41.58</v>
      </c>
      <c r="F139" s="6" t="s">
        <v>84</v>
      </c>
      <c r="G139">
        <v>2021</v>
      </c>
    </row>
    <row r="140" spans="1:7">
      <c r="A140" t="s">
        <v>19</v>
      </c>
      <c r="B140" s="3">
        <v>0.12</v>
      </c>
      <c r="C140" s="3">
        <v>46.03</v>
      </c>
      <c r="D140" s="3">
        <v>0.12</v>
      </c>
      <c r="E140" s="3">
        <v>46.03</v>
      </c>
      <c r="F140" s="6" t="s">
        <v>85</v>
      </c>
      <c r="G140">
        <v>2021</v>
      </c>
    </row>
    <row r="141" spans="1:7">
      <c r="A141" t="s">
        <v>19</v>
      </c>
      <c r="B141" s="3">
        <v>0.1</v>
      </c>
      <c r="C141" s="3">
        <v>39.78</v>
      </c>
      <c r="D141" s="3">
        <v>0.1</v>
      </c>
      <c r="E141" s="3">
        <v>39.78</v>
      </c>
      <c r="F141" s="6" t="s">
        <v>86</v>
      </c>
      <c r="G141">
        <v>2021</v>
      </c>
    </row>
    <row r="142" spans="1:7">
      <c r="A142" t="s">
        <v>19</v>
      </c>
      <c r="B142" s="3">
        <v>0.11</v>
      </c>
      <c r="C142" s="3">
        <v>40.450000000000003</v>
      </c>
      <c r="D142" s="3">
        <v>0.11</v>
      </c>
      <c r="E142" s="3">
        <v>40.450000000000003</v>
      </c>
      <c r="F142" s="6" t="s">
        <v>75</v>
      </c>
      <c r="G142">
        <v>2021</v>
      </c>
    </row>
    <row r="143" spans="1:7">
      <c r="A143" t="s">
        <v>20</v>
      </c>
      <c r="B143" s="3">
        <v>0.09</v>
      </c>
      <c r="C143" s="3">
        <v>76.94</v>
      </c>
      <c r="D143" s="3">
        <v>0.09</v>
      </c>
      <c r="E143" s="3">
        <v>76.94</v>
      </c>
      <c r="F143" s="6" t="s">
        <v>76</v>
      </c>
      <c r="G143">
        <v>2021</v>
      </c>
    </row>
    <row r="144" spans="1:7">
      <c r="A144" t="s">
        <v>20</v>
      </c>
      <c r="B144" s="3">
        <v>0.09</v>
      </c>
      <c r="C144" s="3">
        <v>77.41</v>
      </c>
      <c r="D144" s="3">
        <v>0.09</v>
      </c>
      <c r="E144" s="3">
        <v>77.41</v>
      </c>
      <c r="F144" s="6" t="s">
        <v>77</v>
      </c>
      <c r="G144">
        <v>2021</v>
      </c>
    </row>
    <row r="145" spans="1:7">
      <c r="A145" t="s">
        <v>20</v>
      </c>
      <c r="B145" s="3">
        <v>0.11</v>
      </c>
      <c r="C145" s="3">
        <v>81.209999999999994</v>
      </c>
      <c r="D145" s="3">
        <v>0.11</v>
      </c>
      <c r="E145" s="3">
        <v>81.209999999999994</v>
      </c>
      <c r="F145" s="6" t="s">
        <v>78</v>
      </c>
      <c r="G145">
        <v>2021</v>
      </c>
    </row>
    <row r="146" spans="1:7">
      <c r="A146" t="s">
        <v>20</v>
      </c>
      <c r="B146" s="3">
        <v>0.12</v>
      </c>
      <c r="C146" s="3">
        <v>68.42</v>
      </c>
      <c r="D146" s="3">
        <v>0.12</v>
      </c>
      <c r="E146" s="3">
        <v>68.42</v>
      </c>
      <c r="F146" s="6" t="s">
        <v>79</v>
      </c>
      <c r="G146">
        <v>2021</v>
      </c>
    </row>
    <row r="147" spans="1:7">
      <c r="A147" t="s">
        <v>20</v>
      </c>
      <c r="B147" s="3">
        <v>0.09</v>
      </c>
      <c r="C147" s="3">
        <v>72.040000000000006</v>
      </c>
      <c r="D147" s="3">
        <v>0.09</v>
      </c>
      <c r="E147" s="3">
        <v>72.040000000000006</v>
      </c>
      <c r="F147" s="6" t="s">
        <v>80</v>
      </c>
      <c r="G147">
        <v>2021</v>
      </c>
    </row>
    <row r="148" spans="1:7">
      <c r="A148" t="s">
        <v>20</v>
      </c>
      <c r="B148" s="3">
        <v>0.09</v>
      </c>
      <c r="C148" s="3">
        <v>80.39</v>
      </c>
      <c r="D148" s="3">
        <v>0.09</v>
      </c>
      <c r="E148" s="3">
        <v>80.39</v>
      </c>
      <c r="F148" s="6" t="s">
        <v>81</v>
      </c>
      <c r="G148">
        <v>2021</v>
      </c>
    </row>
    <row r="149" spans="1:7">
      <c r="A149" t="s">
        <v>20</v>
      </c>
      <c r="B149" s="3">
        <v>0.08</v>
      </c>
      <c r="C149" s="3">
        <v>75.09</v>
      </c>
      <c r="D149" s="3">
        <v>0.08</v>
      </c>
      <c r="E149" s="3">
        <v>75.09</v>
      </c>
      <c r="F149" s="6" t="s">
        <v>82</v>
      </c>
      <c r="G149">
        <v>2021</v>
      </c>
    </row>
    <row r="150" spans="1:7">
      <c r="A150" t="s">
        <v>20</v>
      </c>
      <c r="B150" s="3">
        <v>0.08</v>
      </c>
      <c r="C150" s="3">
        <v>70.14</v>
      </c>
      <c r="D150" s="3">
        <v>0.08</v>
      </c>
      <c r="E150" s="3">
        <v>70.14</v>
      </c>
      <c r="F150" s="6" t="s">
        <v>83</v>
      </c>
      <c r="G150">
        <v>2021</v>
      </c>
    </row>
    <row r="151" spans="1:7">
      <c r="A151" t="s">
        <v>20</v>
      </c>
      <c r="B151" s="3">
        <v>0.08</v>
      </c>
      <c r="C151" s="3">
        <v>68.17</v>
      </c>
      <c r="D151" s="3">
        <v>0.08</v>
      </c>
      <c r="E151" s="3">
        <v>68.17</v>
      </c>
      <c r="F151" s="6" t="s">
        <v>84</v>
      </c>
      <c r="G151">
        <v>2021</v>
      </c>
    </row>
    <row r="152" spans="1:7">
      <c r="A152" t="s">
        <v>20</v>
      </c>
      <c r="B152" s="3">
        <v>0.1</v>
      </c>
      <c r="C152" s="3">
        <v>71.02</v>
      </c>
      <c r="D152" s="3">
        <v>0.1</v>
      </c>
      <c r="E152" s="3">
        <v>71.02</v>
      </c>
      <c r="F152" s="6" t="s">
        <v>85</v>
      </c>
      <c r="G152">
        <v>2021</v>
      </c>
    </row>
    <row r="153" spans="1:7">
      <c r="A153" t="s">
        <v>20</v>
      </c>
      <c r="B153" s="3">
        <v>0.1</v>
      </c>
      <c r="C153" s="3">
        <v>64.89</v>
      </c>
      <c r="D153" s="3">
        <v>0.1</v>
      </c>
      <c r="E153" s="3">
        <v>64.89</v>
      </c>
      <c r="F153" s="6" t="s">
        <v>86</v>
      </c>
      <c r="G153">
        <v>2021</v>
      </c>
    </row>
    <row r="154" spans="1:7">
      <c r="A154" t="s">
        <v>20</v>
      </c>
      <c r="B154" s="3">
        <v>0.09</v>
      </c>
      <c r="C154" s="3">
        <v>71.3</v>
      </c>
      <c r="D154" s="3">
        <v>0.09</v>
      </c>
      <c r="E154" s="3">
        <v>71.3</v>
      </c>
      <c r="F154" s="6" t="s">
        <v>75</v>
      </c>
      <c r="G154">
        <v>2021</v>
      </c>
    </row>
    <row r="155" spans="1:7">
      <c r="A155" t="s">
        <v>21</v>
      </c>
      <c r="B155" s="3">
        <v>0.01</v>
      </c>
      <c r="C155" s="3">
        <v>4.6100000000000003</v>
      </c>
      <c r="D155" s="3">
        <v>0.01</v>
      </c>
      <c r="E155" s="3">
        <v>4.6100000000000003</v>
      </c>
      <c r="F155" s="6" t="s">
        <v>76</v>
      </c>
      <c r="G155">
        <v>2021</v>
      </c>
    </row>
    <row r="156" spans="1:7">
      <c r="A156" t="s">
        <v>21</v>
      </c>
      <c r="B156" s="3">
        <v>0.01</v>
      </c>
      <c r="C156" s="3">
        <v>3.85</v>
      </c>
      <c r="D156" s="3">
        <v>0.01</v>
      </c>
      <c r="E156" s="3">
        <v>3.85</v>
      </c>
      <c r="F156" s="6" t="s">
        <v>77</v>
      </c>
      <c r="G156">
        <v>2021</v>
      </c>
    </row>
    <row r="157" spans="1:7">
      <c r="A157" t="s">
        <v>21</v>
      </c>
      <c r="B157" s="3">
        <v>0.01</v>
      </c>
      <c r="C157" s="3">
        <v>3.95</v>
      </c>
      <c r="D157" s="3">
        <v>0.01</v>
      </c>
      <c r="E157" s="3">
        <v>3.95</v>
      </c>
      <c r="F157" s="6" t="s">
        <v>78</v>
      </c>
      <c r="G157">
        <v>2021</v>
      </c>
    </row>
    <row r="158" spans="1:7">
      <c r="A158" t="s">
        <v>21</v>
      </c>
      <c r="B158" s="3">
        <v>0.01</v>
      </c>
      <c r="C158" s="3">
        <v>3.32</v>
      </c>
      <c r="D158" s="3">
        <v>0.01</v>
      </c>
      <c r="E158" s="3">
        <v>3.32</v>
      </c>
      <c r="F158" s="6" t="s">
        <v>79</v>
      </c>
      <c r="G158">
        <v>2021</v>
      </c>
    </row>
    <row r="159" spans="1:7">
      <c r="A159" t="s">
        <v>21</v>
      </c>
      <c r="B159" s="3">
        <v>0.01</v>
      </c>
      <c r="C159" s="3">
        <v>2.73</v>
      </c>
      <c r="D159" s="3">
        <v>0.01</v>
      </c>
      <c r="E159" s="3">
        <v>2.73</v>
      </c>
      <c r="F159" s="6" t="s">
        <v>80</v>
      </c>
      <c r="G159">
        <v>2021</v>
      </c>
    </row>
    <row r="160" spans="1:7">
      <c r="A160" t="s">
        <v>21</v>
      </c>
      <c r="B160" s="3">
        <v>0.01</v>
      </c>
      <c r="C160" s="3">
        <v>2.09</v>
      </c>
      <c r="D160" s="3">
        <v>0.01</v>
      </c>
      <c r="E160" s="3">
        <v>2.09</v>
      </c>
      <c r="F160" s="6" t="s">
        <v>81</v>
      </c>
      <c r="G160">
        <v>2021</v>
      </c>
    </row>
    <row r="161" spans="1:7">
      <c r="A161" t="s">
        <v>22</v>
      </c>
      <c r="B161" s="3">
        <v>0.94</v>
      </c>
      <c r="C161" s="3">
        <v>144.16</v>
      </c>
      <c r="D161" s="3">
        <v>0.94</v>
      </c>
      <c r="E161" s="3">
        <v>144.16</v>
      </c>
      <c r="F161" s="6" t="s">
        <v>76</v>
      </c>
      <c r="G161">
        <v>2021</v>
      </c>
    </row>
    <row r="162" spans="1:7">
      <c r="A162" t="s">
        <v>22</v>
      </c>
      <c r="B162" s="3">
        <v>0.64</v>
      </c>
      <c r="C162" s="3">
        <v>112.28</v>
      </c>
      <c r="D162" s="3">
        <v>0.64</v>
      </c>
      <c r="E162" s="3">
        <v>112.28</v>
      </c>
      <c r="F162" s="6" t="s">
        <v>77</v>
      </c>
      <c r="G162">
        <v>2021</v>
      </c>
    </row>
    <row r="163" spans="1:7">
      <c r="A163" t="s">
        <v>22</v>
      </c>
      <c r="B163" s="3">
        <v>0.45</v>
      </c>
      <c r="C163" s="3">
        <v>84.71</v>
      </c>
      <c r="D163" s="3">
        <v>0.45</v>
      </c>
      <c r="E163" s="3">
        <v>84.71</v>
      </c>
      <c r="F163" s="6" t="s">
        <v>78</v>
      </c>
      <c r="G163">
        <v>2021</v>
      </c>
    </row>
    <row r="164" spans="1:7">
      <c r="A164" t="s">
        <v>22</v>
      </c>
      <c r="B164" s="3">
        <v>0.34</v>
      </c>
      <c r="C164" s="3">
        <v>69.81</v>
      </c>
      <c r="D164" s="3">
        <v>0.34</v>
      </c>
      <c r="E164" s="3">
        <v>69.81</v>
      </c>
      <c r="F164" s="6" t="s">
        <v>79</v>
      </c>
      <c r="G164">
        <v>2021</v>
      </c>
    </row>
    <row r="165" spans="1:7">
      <c r="A165" t="s">
        <v>22</v>
      </c>
      <c r="B165" s="3">
        <v>0.28000000000000003</v>
      </c>
      <c r="C165" s="3">
        <v>63.77</v>
      </c>
      <c r="D165" s="3">
        <v>0.28000000000000003</v>
      </c>
      <c r="E165" s="3">
        <v>63.77</v>
      </c>
      <c r="F165" s="6" t="s">
        <v>80</v>
      </c>
      <c r="G165">
        <v>2021</v>
      </c>
    </row>
    <row r="166" spans="1:7">
      <c r="A166" t="s">
        <v>22</v>
      </c>
      <c r="B166" s="3">
        <v>0.17</v>
      </c>
      <c r="C166" s="3">
        <v>49.15</v>
      </c>
      <c r="D166" s="3">
        <v>0.17</v>
      </c>
      <c r="E166" s="3">
        <v>49.15</v>
      </c>
      <c r="F166" s="6" t="s">
        <v>81</v>
      </c>
      <c r="G166">
        <v>2021</v>
      </c>
    </row>
    <row r="167" spans="1:7">
      <c r="A167" t="s">
        <v>22</v>
      </c>
      <c r="B167" s="3">
        <v>0.12</v>
      </c>
      <c r="C167" s="3">
        <v>40.950000000000003</v>
      </c>
      <c r="D167" s="3">
        <v>0.12</v>
      </c>
      <c r="E167" s="3">
        <v>40.950000000000003</v>
      </c>
      <c r="F167" s="6" t="s">
        <v>82</v>
      </c>
      <c r="G167">
        <v>2021</v>
      </c>
    </row>
    <row r="168" spans="1:7">
      <c r="A168" t="s">
        <v>22</v>
      </c>
      <c r="B168" s="3">
        <v>0.1</v>
      </c>
      <c r="C168" s="3">
        <v>35.72</v>
      </c>
      <c r="D168" s="3">
        <v>0.1</v>
      </c>
      <c r="E168" s="3">
        <v>35.72</v>
      </c>
      <c r="F168" s="6" t="s">
        <v>83</v>
      </c>
      <c r="G168">
        <v>2021</v>
      </c>
    </row>
    <row r="169" spans="1:7">
      <c r="A169" t="s">
        <v>22</v>
      </c>
      <c r="B169" s="3">
        <v>0.11</v>
      </c>
      <c r="C169" s="3">
        <v>40.840000000000003</v>
      </c>
      <c r="D169" s="3">
        <v>0.11</v>
      </c>
      <c r="E169" s="3">
        <v>40.840000000000003</v>
      </c>
      <c r="F169" s="6" t="s">
        <v>84</v>
      </c>
      <c r="G169">
        <v>2021</v>
      </c>
    </row>
    <row r="170" spans="1:7">
      <c r="A170" t="s">
        <v>22</v>
      </c>
      <c r="B170" s="3">
        <v>0.12</v>
      </c>
      <c r="C170" s="3">
        <v>45.71</v>
      </c>
      <c r="D170" s="3">
        <v>0.12</v>
      </c>
      <c r="E170" s="3">
        <v>45.71</v>
      </c>
      <c r="F170" s="6" t="s">
        <v>85</v>
      </c>
      <c r="G170">
        <v>2021</v>
      </c>
    </row>
    <row r="171" spans="1:7">
      <c r="A171" t="s">
        <v>22</v>
      </c>
      <c r="B171" s="3">
        <v>0.12</v>
      </c>
      <c r="C171" s="3">
        <v>41.56</v>
      </c>
      <c r="D171" s="3">
        <v>0.12</v>
      </c>
      <c r="E171" s="3">
        <v>41.56</v>
      </c>
      <c r="F171" s="6" t="s">
        <v>86</v>
      </c>
      <c r="G171">
        <v>2021</v>
      </c>
    </row>
    <row r="172" spans="1:7">
      <c r="A172" t="s">
        <v>22</v>
      </c>
      <c r="B172" s="3">
        <v>0.13</v>
      </c>
      <c r="C172" s="3">
        <v>43.7</v>
      </c>
      <c r="D172" s="3">
        <v>0.13</v>
      </c>
      <c r="E172" s="3">
        <v>43.7</v>
      </c>
      <c r="F172" s="6" t="s">
        <v>75</v>
      </c>
      <c r="G172">
        <v>2021</v>
      </c>
    </row>
    <row r="173" spans="1:7">
      <c r="A173" t="s">
        <v>23</v>
      </c>
      <c r="B173" s="3">
        <v>10.36</v>
      </c>
      <c r="C173" s="3">
        <v>13817.16</v>
      </c>
      <c r="D173" s="3">
        <v>10.36</v>
      </c>
      <c r="E173" s="3">
        <v>13817.16</v>
      </c>
      <c r="F173" s="6" t="s">
        <v>76</v>
      </c>
      <c r="G173">
        <v>2021</v>
      </c>
    </row>
    <row r="174" spans="1:7">
      <c r="A174" t="s">
        <v>23</v>
      </c>
      <c r="B174" s="3">
        <v>9.0299999999999994</v>
      </c>
      <c r="C174" s="3">
        <v>12277.85</v>
      </c>
      <c r="D174" s="3">
        <v>9.0299999999999994</v>
      </c>
      <c r="E174" s="3">
        <v>12277.85</v>
      </c>
      <c r="F174" s="6" t="s">
        <v>77</v>
      </c>
      <c r="G174">
        <v>2021</v>
      </c>
    </row>
    <row r="175" spans="1:7">
      <c r="A175" t="s">
        <v>23</v>
      </c>
      <c r="B175" s="3">
        <v>9.73</v>
      </c>
      <c r="C175" s="3">
        <v>12561.25</v>
      </c>
      <c r="D175" s="3">
        <v>9.73</v>
      </c>
      <c r="E175" s="3">
        <v>12561.25</v>
      </c>
      <c r="F175" s="6" t="s">
        <v>78</v>
      </c>
      <c r="G175">
        <v>2021</v>
      </c>
    </row>
    <row r="176" spans="1:7">
      <c r="A176" t="s">
        <v>23</v>
      </c>
      <c r="B176" s="3">
        <v>7.74</v>
      </c>
      <c r="C176" s="3">
        <v>9614.36</v>
      </c>
      <c r="D176" s="3">
        <v>7.74</v>
      </c>
      <c r="E176" s="3">
        <v>9614.36</v>
      </c>
      <c r="F176" s="6" t="s">
        <v>79</v>
      </c>
      <c r="G176">
        <v>2021</v>
      </c>
    </row>
    <row r="177" spans="1:7">
      <c r="A177" t="s">
        <v>23</v>
      </c>
      <c r="B177" s="3">
        <v>7.5</v>
      </c>
      <c r="C177" s="3">
        <v>9040.43</v>
      </c>
      <c r="D177" s="3">
        <v>7.5</v>
      </c>
      <c r="E177" s="3">
        <v>9040.43</v>
      </c>
      <c r="F177" s="6" t="s">
        <v>80</v>
      </c>
      <c r="G177">
        <v>2021</v>
      </c>
    </row>
    <row r="178" spans="1:7">
      <c r="A178" t="s">
        <v>23</v>
      </c>
      <c r="B178" s="3">
        <v>7.12</v>
      </c>
      <c r="C178" s="3">
        <v>8121.41</v>
      </c>
      <c r="D178" s="3">
        <v>7.12</v>
      </c>
      <c r="E178" s="3">
        <v>8121.41</v>
      </c>
      <c r="F178" s="6" t="s">
        <v>81</v>
      </c>
      <c r="G178">
        <v>2021</v>
      </c>
    </row>
    <row r="179" spans="1:7">
      <c r="A179" t="s">
        <v>23</v>
      </c>
      <c r="B179" s="3">
        <v>5.77</v>
      </c>
      <c r="C179" s="3">
        <v>6151.57</v>
      </c>
      <c r="D179" s="3">
        <v>5.77</v>
      </c>
      <c r="E179" s="3">
        <v>6151.57</v>
      </c>
      <c r="F179" s="6" t="s">
        <v>82</v>
      </c>
      <c r="G179">
        <v>2021</v>
      </c>
    </row>
    <row r="180" spans="1:7">
      <c r="A180" t="s">
        <v>23</v>
      </c>
      <c r="B180" s="3">
        <v>5.65</v>
      </c>
      <c r="C180" s="3">
        <v>6142.78</v>
      </c>
      <c r="D180" s="3">
        <v>5.65</v>
      </c>
      <c r="E180" s="3">
        <v>6142.78</v>
      </c>
      <c r="F180" s="6" t="s">
        <v>83</v>
      </c>
      <c r="G180">
        <v>2021</v>
      </c>
    </row>
    <row r="181" spans="1:7">
      <c r="A181" t="s">
        <v>23</v>
      </c>
      <c r="B181" s="3">
        <v>5.08</v>
      </c>
      <c r="C181" s="3">
        <v>5419.88</v>
      </c>
      <c r="D181" s="3">
        <v>5.08</v>
      </c>
      <c r="E181" s="3">
        <v>5419.88</v>
      </c>
      <c r="F181" s="6" t="s">
        <v>84</v>
      </c>
      <c r="G181">
        <v>2021</v>
      </c>
    </row>
    <row r="182" spans="1:7">
      <c r="A182" t="s">
        <v>23</v>
      </c>
      <c r="B182" s="3">
        <v>4.96</v>
      </c>
      <c r="C182" s="3">
        <v>5389.97</v>
      </c>
      <c r="D182" s="3">
        <v>4.96</v>
      </c>
      <c r="E182" s="3">
        <v>5389.97</v>
      </c>
      <c r="F182" s="6" t="s">
        <v>85</v>
      </c>
      <c r="G182">
        <v>2021</v>
      </c>
    </row>
    <row r="183" spans="1:7">
      <c r="A183" t="s">
        <v>23</v>
      </c>
      <c r="B183" s="3">
        <v>3.94</v>
      </c>
      <c r="C183" s="3">
        <v>4229.1099999999997</v>
      </c>
      <c r="D183" s="3">
        <v>3.94</v>
      </c>
      <c r="E183" s="3">
        <v>4229.1099999999997</v>
      </c>
      <c r="F183" s="6" t="s">
        <v>86</v>
      </c>
      <c r="G183">
        <v>2021</v>
      </c>
    </row>
    <row r="184" spans="1:7">
      <c r="A184" t="s">
        <v>23</v>
      </c>
      <c r="B184" s="3">
        <v>4.08</v>
      </c>
      <c r="C184" s="3">
        <v>4247.83</v>
      </c>
      <c r="D184" s="3">
        <v>4.08</v>
      </c>
      <c r="E184" s="3">
        <v>4247.83</v>
      </c>
      <c r="F184" s="6" t="s">
        <v>75</v>
      </c>
      <c r="G184">
        <v>2021</v>
      </c>
    </row>
    <row r="185" spans="1:7">
      <c r="A185" t="s">
        <v>24</v>
      </c>
      <c r="B185" s="3">
        <v>0.55000000000000004</v>
      </c>
      <c r="C185" s="3">
        <v>190.75</v>
      </c>
      <c r="D185" s="3">
        <v>0.55000000000000004</v>
      </c>
      <c r="E185" s="3">
        <v>190.75</v>
      </c>
      <c r="F185" s="6" t="s">
        <v>76</v>
      </c>
      <c r="G185">
        <v>2021</v>
      </c>
    </row>
    <row r="186" spans="1:7">
      <c r="A186" t="s">
        <v>24</v>
      </c>
      <c r="B186" s="3">
        <v>0.52</v>
      </c>
      <c r="C186" s="3">
        <v>185.2</v>
      </c>
      <c r="D186" s="3">
        <v>0.52</v>
      </c>
      <c r="E186" s="3">
        <v>185.2</v>
      </c>
      <c r="F186" s="6" t="s">
        <v>77</v>
      </c>
      <c r="G186">
        <v>2021</v>
      </c>
    </row>
    <row r="187" spans="1:7">
      <c r="A187" t="s">
        <v>24</v>
      </c>
      <c r="B187" s="3">
        <v>0.57999999999999996</v>
      </c>
      <c r="C187" s="3">
        <v>198.18</v>
      </c>
      <c r="D187" s="3">
        <v>0.57999999999999996</v>
      </c>
      <c r="E187" s="3">
        <v>198.18</v>
      </c>
      <c r="F187" s="6" t="s">
        <v>78</v>
      </c>
      <c r="G187">
        <v>2021</v>
      </c>
    </row>
    <row r="188" spans="1:7">
      <c r="A188" t="s">
        <v>24</v>
      </c>
      <c r="B188" s="3">
        <v>0.55000000000000004</v>
      </c>
      <c r="C188" s="3">
        <v>180.79</v>
      </c>
      <c r="D188" s="3">
        <v>0.55000000000000004</v>
      </c>
      <c r="E188" s="3">
        <v>180.79</v>
      </c>
      <c r="F188" s="6" t="s">
        <v>79</v>
      </c>
      <c r="G188">
        <v>2021</v>
      </c>
    </row>
    <row r="189" spans="1:7">
      <c r="A189" t="s">
        <v>24</v>
      </c>
      <c r="B189" s="3">
        <v>0.56999999999999995</v>
      </c>
      <c r="C189" s="3">
        <v>187.52</v>
      </c>
      <c r="D189" s="3">
        <v>0.56999999999999995</v>
      </c>
      <c r="E189" s="3">
        <v>187.52</v>
      </c>
      <c r="F189" s="6" t="s">
        <v>80</v>
      </c>
      <c r="G189">
        <v>2021</v>
      </c>
    </row>
    <row r="190" spans="1:7">
      <c r="A190" t="s">
        <v>24</v>
      </c>
      <c r="B190" s="3">
        <v>0.56999999999999995</v>
      </c>
      <c r="C190" s="3">
        <v>189.67</v>
      </c>
      <c r="D190" s="3">
        <v>0.56999999999999995</v>
      </c>
      <c r="E190" s="3">
        <v>189.67</v>
      </c>
      <c r="F190" s="6" t="s">
        <v>81</v>
      </c>
      <c r="G190">
        <v>2021</v>
      </c>
    </row>
    <row r="191" spans="1:7">
      <c r="A191" t="s">
        <v>24</v>
      </c>
      <c r="B191" s="3">
        <v>0.51</v>
      </c>
      <c r="C191" s="3">
        <v>170.57</v>
      </c>
      <c r="D191" s="3">
        <v>0.51</v>
      </c>
      <c r="E191" s="3">
        <v>170.57</v>
      </c>
      <c r="F191" s="6" t="s">
        <v>82</v>
      </c>
      <c r="G191">
        <v>2021</v>
      </c>
    </row>
    <row r="192" spans="1:7">
      <c r="A192" t="s">
        <v>24</v>
      </c>
      <c r="B192" s="3">
        <v>0.47</v>
      </c>
      <c r="C192" s="3">
        <v>160.72999999999999</v>
      </c>
      <c r="D192" s="3">
        <v>0.47</v>
      </c>
      <c r="E192" s="3">
        <v>160.72999999999999</v>
      </c>
      <c r="F192" s="6" t="s">
        <v>83</v>
      </c>
      <c r="G192">
        <v>2021</v>
      </c>
    </row>
    <row r="193" spans="1:7">
      <c r="A193" t="s">
        <v>24</v>
      </c>
      <c r="B193" s="3">
        <v>0.54</v>
      </c>
      <c r="C193" s="3">
        <v>164.93</v>
      </c>
      <c r="D193" s="3">
        <v>0.54</v>
      </c>
      <c r="E193" s="3">
        <v>164.93</v>
      </c>
      <c r="F193" s="6" t="s">
        <v>84</v>
      </c>
      <c r="G193">
        <v>2021</v>
      </c>
    </row>
    <row r="194" spans="1:7">
      <c r="A194" t="s">
        <v>24</v>
      </c>
      <c r="B194" s="3">
        <v>0.59</v>
      </c>
      <c r="C194" s="3">
        <v>178.13</v>
      </c>
      <c r="D194" s="3">
        <v>0.59</v>
      </c>
      <c r="E194" s="3">
        <v>178.13</v>
      </c>
      <c r="F194" s="6" t="s">
        <v>85</v>
      </c>
      <c r="G194">
        <v>2021</v>
      </c>
    </row>
    <row r="195" spans="1:7">
      <c r="A195" t="s">
        <v>24</v>
      </c>
      <c r="B195" s="3">
        <v>0.52</v>
      </c>
      <c r="C195" s="3">
        <v>167.48</v>
      </c>
      <c r="D195" s="3">
        <v>0.52</v>
      </c>
      <c r="E195" s="3">
        <v>167.48</v>
      </c>
      <c r="F195" s="6" t="s">
        <v>86</v>
      </c>
      <c r="G195">
        <v>2021</v>
      </c>
    </row>
    <row r="196" spans="1:7">
      <c r="A196" t="s">
        <v>24</v>
      </c>
      <c r="B196" s="3">
        <v>0.56000000000000005</v>
      </c>
      <c r="C196" s="3">
        <v>178.75</v>
      </c>
      <c r="D196" s="3">
        <v>0.56000000000000005</v>
      </c>
      <c r="E196" s="3">
        <v>178.75</v>
      </c>
      <c r="F196" s="6" t="s">
        <v>75</v>
      </c>
      <c r="G196">
        <v>2021</v>
      </c>
    </row>
    <row r="197" spans="1:7">
      <c r="A197" t="s">
        <v>25</v>
      </c>
      <c r="B197" s="3">
        <v>0.02</v>
      </c>
      <c r="C197" s="3">
        <v>26.08</v>
      </c>
      <c r="D197" s="3">
        <v>0.02</v>
      </c>
      <c r="E197" s="3">
        <v>26.08</v>
      </c>
      <c r="F197" s="6" t="s">
        <v>76</v>
      </c>
      <c r="G197">
        <v>2021</v>
      </c>
    </row>
    <row r="198" spans="1:7">
      <c r="A198" t="s">
        <v>25</v>
      </c>
      <c r="B198" s="3">
        <v>0.02</v>
      </c>
      <c r="C198" s="3">
        <v>24.11</v>
      </c>
      <c r="D198" s="3">
        <v>0.02</v>
      </c>
      <c r="E198" s="3">
        <v>24.11</v>
      </c>
      <c r="F198" s="6" t="s">
        <v>77</v>
      </c>
      <c r="G198">
        <v>2021</v>
      </c>
    </row>
    <row r="199" spans="1:7">
      <c r="A199" t="s">
        <v>25</v>
      </c>
      <c r="B199" s="3">
        <v>0.02</v>
      </c>
      <c r="C199" s="3">
        <v>27.43</v>
      </c>
      <c r="D199" s="3">
        <v>0.02</v>
      </c>
      <c r="E199" s="3">
        <v>27.43</v>
      </c>
      <c r="F199" s="6" t="s">
        <v>78</v>
      </c>
      <c r="G199">
        <v>2021</v>
      </c>
    </row>
    <row r="200" spans="1:7">
      <c r="A200" t="s">
        <v>25</v>
      </c>
      <c r="B200" s="3">
        <v>0.02</v>
      </c>
      <c r="C200" s="3">
        <v>24.37</v>
      </c>
      <c r="D200" s="3">
        <v>0.02</v>
      </c>
      <c r="E200" s="3">
        <v>24.37</v>
      </c>
      <c r="F200" s="6" t="s">
        <v>79</v>
      </c>
      <c r="G200">
        <v>2021</v>
      </c>
    </row>
    <row r="201" spans="1:7">
      <c r="A201" t="s">
        <v>25</v>
      </c>
      <c r="B201" s="3">
        <v>0.02</v>
      </c>
      <c r="C201" s="3">
        <v>23.12</v>
      </c>
      <c r="D201" s="3">
        <v>0.02</v>
      </c>
      <c r="E201" s="3">
        <v>23.12</v>
      </c>
      <c r="F201" s="6" t="s">
        <v>80</v>
      </c>
      <c r="G201">
        <v>2021</v>
      </c>
    </row>
    <row r="202" spans="1:7">
      <c r="A202" t="s">
        <v>25</v>
      </c>
      <c r="B202" s="3">
        <v>0.02</v>
      </c>
      <c r="C202" s="3">
        <v>24.26</v>
      </c>
      <c r="D202" s="3">
        <v>0.02</v>
      </c>
      <c r="E202" s="3">
        <v>24.26</v>
      </c>
      <c r="F202" s="6" t="s">
        <v>81</v>
      </c>
      <c r="G202">
        <v>2021</v>
      </c>
    </row>
    <row r="203" spans="1:7">
      <c r="A203" t="s">
        <v>25</v>
      </c>
      <c r="B203" s="3">
        <v>0.02</v>
      </c>
      <c r="C203" s="3">
        <v>21.57</v>
      </c>
      <c r="D203" s="3">
        <v>0.02</v>
      </c>
      <c r="E203" s="3">
        <v>21.57</v>
      </c>
      <c r="F203" s="6" t="s">
        <v>82</v>
      </c>
      <c r="G203">
        <v>2021</v>
      </c>
    </row>
    <row r="204" spans="1:7">
      <c r="A204" t="s">
        <v>25</v>
      </c>
      <c r="B204" s="3">
        <v>0.02</v>
      </c>
      <c r="C204" s="3">
        <v>20.9</v>
      </c>
      <c r="D204" s="3">
        <v>0.02</v>
      </c>
      <c r="E204" s="3">
        <v>20.9</v>
      </c>
      <c r="F204" s="6" t="s">
        <v>83</v>
      </c>
      <c r="G204">
        <v>2021</v>
      </c>
    </row>
    <row r="205" spans="1:7">
      <c r="A205" t="s">
        <v>25</v>
      </c>
      <c r="B205" s="3">
        <v>0.02</v>
      </c>
      <c r="C205" s="3">
        <v>22.37</v>
      </c>
      <c r="D205" s="3">
        <v>0.02</v>
      </c>
      <c r="E205" s="3">
        <v>22.37</v>
      </c>
      <c r="F205" s="6" t="s">
        <v>84</v>
      </c>
      <c r="G205">
        <v>2021</v>
      </c>
    </row>
    <row r="206" spans="1:7">
      <c r="A206" t="s">
        <v>25</v>
      </c>
      <c r="B206" s="3">
        <v>0.02</v>
      </c>
      <c r="C206" s="3">
        <v>23.57</v>
      </c>
      <c r="D206" s="3">
        <v>0.02</v>
      </c>
      <c r="E206" s="3">
        <v>23.57</v>
      </c>
      <c r="F206" s="6" t="s">
        <v>85</v>
      </c>
      <c r="G206">
        <v>2021</v>
      </c>
    </row>
    <row r="207" spans="1:7">
      <c r="A207" t="s">
        <v>25</v>
      </c>
      <c r="B207" s="3">
        <v>0.01</v>
      </c>
      <c r="C207" s="3">
        <v>17.66</v>
      </c>
      <c r="D207" s="3">
        <v>0.01</v>
      </c>
      <c r="E207" s="3">
        <v>17.66</v>
      </c>
      <c r="F207" s="6" t="s">
        <v>86</v>
      </c>
      <c r="G207">
        <v>2021</v>
      </c>
    </row>
    <row r="208" spans="1:7">
      <c r="A208" t="s">
        <v>25</v>
      </c>
      <c r="B208" s="3">
        <v>0.02</v>
      </c>
      <c r="C208" s="3">
        <v>20.5</v>
      </c>
      <c r="D208" s="3">
        <v>0.02</v>
      </c>
      <c r="E208" s="3">
        <v>20.5</v>
      </c>
      <c r="F208" s="6" t="s">
        <v>75</v>
      </c>
      <c r="G208">
        <v>2021</v>
      </c>
    </row>
    <row r="209" spans="1:7">
      <c r="A209" t="s">
        <v>26</v>
      </c>
      <c r="B209" s="3">
        <v>0.85</v>
      </c>
      <c r="C209" s="3">
        <v>85.62</v>
      </c>
      <c r="D209" s="3">
        <v>0.85</v>
      </c>
      <c r="E209" s="3">
        <v>86.2</v>
      </c>
      <c r="F209" s="6" t="s">
        <v>76</v>
      </c>
      <c r="G209">
        <v>2021</v>
      </c>
    </row>
    <row r="210" spans="1:7">
      <c r="A210" t="s">
        <v>26</v>
      </c>
      <c r="B210" s="3">
        <v>0.98</v>
      </c>
      <c r="C210" s="3">
        <v>115.42</v>
      </c>
      <c r="D210" s="3">
        <v>0.98</v>
      </c>
      <c r="E210" s="3">
        <v>115.42</v>
      </c>
      <c r="F210" s="6" t="s">
        <v>77</v>
      </c>
      <c r="G210">
        <v>2021</v>
      </c>
    </row>
    <row r="211" spans="1:7">
      <c r="A211" t="s">
        <v>26</v>
      </c>
      <c r="B211" s="3">
        <v>0.85</v>
      </c>
      <c r="C211" s="3">
        <v>98.84</v>
      </c>
      <c r="D211" s="3">
        <v>0.85</v>
      </c>
      <c r="E211" s="3">
        <v>99.23</v>
      </c>
      <c r="F211" s="6" t="s">
        <v>78</v>
      </c>
      <c r="G211">
        <v>2021</v>
      </c>
    </row>
    <row r="212" spans="1:7">
      <c r="A212" t="s">
        <v>26</v>
      </c>
      <c r="B212" s="3">
        <v>0.76</v>
      </c>
      <c r="C212" s="3">
        <v>70.239999999999995</v>
      </c>
      <c r="D212" s="3">
        <v>0.76</v>
      </c>
      <c r="E212" s="3">
        <v>70.239999999999995</v>
      </c>
      <c r="F212" s="6" t="s">
        <v>79</v>
      </c>
      <c r="G212">
        <v>2021</v>
      </c>
    </row>
    <row r="213" spans="1:7">
      <c r="A213" t="s">
        <v>26</v>
      </c>
      <c r="B213" s="3">
        <v>0.73</v>
      </c>
      <c r="C213" s="3">
        <v>81.7</v>
      </c>
      <c r="D213" s="3">
        <v>0.73</v>
      </c>
      <c r="E213" s="3">
        <v>81.739999999999995</v>
      </c>
      <c r="F213" s="6" t="s">
        <v>80</v>
      </c>
      <c r="G213">
        <v>2021</v>
      </c>
    </row>
    <row r="214" spans="1:7">
      <c r="A214" t="s">
        <v>26</v>
      </c>
      <c r="B214" s="3">
        <v>0.52</v>
      </c>
      <c r="C214" s="3">
        <v>55.42</v>
      </c>
      <c r="D214" s="3">
        <v>0.52</v>
      </c>
      <c r="E214" s="3">
        <v>55.55</v>
      </c>
      <c r="F214" s="6" t="s">
        <v>81</v>
      </c>
      <c r="G214">
        <v>2021</v>
      </c>
    </row>
    <row r="215" spans="1:7">
      <c r="A215" t="s">
        <v>26</v>
      </c>
      <c r="B215" s="3">
        <v>0.32</v>
      </c>
      <c r="C215" s="3">
        <v>27.44</v>
      </c>
      <c r="D215" s="3">
        <v>0.32</v>
      </c>
      <c r="E215" s="3">
        <v>27.44</v>
      </c>
      <c r="F215" s="6" t="s">
        <v>82</v>
      </c>
      <c r="G215">
        <v>2021</v>
      </c>
    </row>
    <row r="216" spans="1:7">
      <c r="A216" t="s">
        <v>26</v>
      </c>
      <c r="B216" s="3">
        <v>0.21</v>
      </c>
      <c r="C216" s="3">
        <v>14.69</v>
      </c>
      <c r="D216" s="3">
        <v>0.21</v>
      </c>
      <c r="E216" s="3">
        <v>14.73</v>
      </c>
      <c r="F216" s="6" t="s">
        <v>83</v>
      </c>
      <c r="G216">
        <v>2021</v>
      </c>
    </row>
    <row r="217" spans="1:7">
      <c r="A217" t="s">
        <v>26</v>
      </c>
      <c r="B217" s="3">
        <v>0.43</v>
      </c>
      <c r="C217" s="3">
        <v>43.32</v>
      </c>
      <c r="D217" s="3">
        <v>0.43</v>
      </c>
      <c r="E217" s="3">
        <v>43.58</v>
      </c>
      <c r="F217" s="6" t="s">
        <v>84</v>
      </c>
      <c r="G217">
        <v>2021</v>
      </c>
    </row>
    <row r="218" spans="1:7">
      <c r="A218" t="s">
        <v>26</v>
      </c>
      <c r="B218" s="3">
        <v>0.71</v>
      </c>
      <c r="C218" s="3">
        <v>79.28</v>
      </c>
      <c r="D218" s="3">
        <v>0.71</v>
      </c>
      <c r="E218" s="3">
        <v>79.58</v>
      </c>
      <c r="F218" s="6" t="s">
        <v>85</v>
      </c>
      <c r="G218">
        <v>2021</v>
      </c>
    </row>
    <row r="219" spans="1:7">
      <c r="A219" t="s">
        <v>26</v>
      </c>
      <c r="B219" s="3">
        <v>0.55000000000000004</v>
      </c>
      <c r="C219" s="3">
        <v>59.97</v>
      </c>
      <c r="D219" s="3">
        <v>0.55000000000000004</v>
      </c>
      <c r="E219" s="3">
        <v>59.97</v>
      </c>
      <c r="F219" s="6" t="s">
        <v>86</v>
      </c>
      <c r="G219">
        <v>2021</v>
      </c>
    </row>
    <row r="220" spans="1:7">
      <c r="A220" t="s">
        <v>26</v>
      </c>
      <c r="B220" s="3">
        <v>0.55000000000000004</v>
      </c>
      <c r="C220" s="3">
        <v>60.39</v>
      </c>
      <c r="D220" s="3">
        <v>0.55000000000000004</v>
      </c>
      <c r="E220" s="3">
        <v>60.65</v>
      </c>
      <c r="F220" s="6" t="s">
        <v>75</v>
      </c>
      <c r="G220">
        <v>2021</v>
      </c>
    </row>
    <row r="221" spans="1:7">
      <c r="A221" t="s">
        <v>27</v>
      </c>
      <c r="B221" s="3">
        <v>0.01</v>
      </c>
      <c r="C221" s="3">
        <v>3.07</v>
      </c>
      <c r="D221" s="3">
        <v>0.01</v>
      </c>
      <c r="E221" s="3">
        <v>3.07</v>
      </c>
      <c r="F221" s="6" t="s">
        <v>76</v>
      </c>
      <c r="G221">
        <v>2021</v>
      </c>
    </row>
    <row r="222" spans="1:7">
      <c r="A222" t="s">
        <v>27</v>
      </c>
      <c r="B222" s="3">
        <v>0.01</v>
      </c>
      <c r="C222" s="3">
        <v>2.37</v>
      </c>
      <c r="D222" s="3">
        <v>0.01</v>
      </c>
      <c r="E222" s="3">
        <v>2.37</v>
      </c>
      <c r="F222" s="6" t="s">
        <v>77</v>
      </c>
      <c r="G222">
        <v>2021</v>
      </c>
    </row>
    <row r="223" spans="1:7">
      <c r="A223" t="s">
        <v>27</v>
      </c>
      <c r="B223" s="3">
        <v>0.01</v>
      </c>
      <c r="C223" s="3">
        <v>2.86</v>
      </c>
      <c r="D223" s="3">
        <v>0.01</v>
      </c>
      <c r="E223" s="3">
        <v>2.86</v>
      </c>
      <c r="F223" s="6" t="s">
        <v>79</v>
      </c>
      <c r="G223">
        <v>2021</v>
      </c>
    </row>
    <row r="224" spans="1:7">
      <c r="A224" t="s">
        <v>28</v>
      </c>
      <c r="B224" s="3">
        <v>0.48</v>
      </c>
      <c r="C224" s="3">
        <v>99.96</v>
      </c>
      <c r="D224" s="3">
        <v>0.48</v>
      </c>
      <c r="E224" s="3">
        <v>99.96</v>
      </c>
      <c r="F224" s="6" t="s">
        <v>76</v>
      </c>
      <c r="G224">
        <v>2021</v>
      </c>
    </row>
    <row r="225" spans="1:7">
      <c r="A225" t="s">
        <v>28</v>
      </c>
      <c r="B225" s="3">
        <v>0.47</v>
      </c>
      <c r="C225" s="3">
        <v>91.94</v>
      </c>
      <c r="D225" s="3">
        <v>0.47</v>
      </c>
      <c r="E225" s="3">
        <v>91.94</v>
      </c>
      <c r="F225" s="6" t="s">
        <v>77</v>
      </c>
      <c r="G225">
        <v>2021</v>
      </c>
    </row>
    <row r="226" spans="1:7">
      <c r="A226" t="s">
        <v>28</v>
      </c>
      <c r="B226" s="3">
        <v>0.44</v>
      </c>
      <c r="C226" s="3">
        <v>90.5</v>
      </c>
      <c r="D226" s="3">
        <v>0.44</v>
      </c>
      <c r="E226" s="3">
        <v>90.5</v>
      </c>
      <c r="F226" s="6" t="s">
        <v>78</v>
      </c>
      <c r="G226">
        <v>2021</v>
      </c>
    </row>
    <row r="227" spans="1:7">
      <c r="A227" t="s">
        <v>28</v>
      </c>
      <c r="B227" s="3">
        <v>0.39</v>
      </c>
      <c r="C227" s="3">
        <v>79.44</v>
      </c>
      <c r="D227" s="3">
        <v>0.39</v>
      </c>
      <c r="E227" s="3">
        <v>79.44</v>
      </c>
      <c r="F227" s="6" t="s">
        <v>79</v>
      </c>
      <c r="G227">
        <v>2021</v>
      </c>
    </row>
    <row r="228" spans="1:7">
      <c r="A228" t="s">
        <v>28</v>
      </c>
      <c r="B228" s="3">
        <v>0.35</v>
      </c>
      <c r="C228" s="3">
        <v>74.709999999999994</v>
      </c>
      <c r="D228" s="3">
        <v>0.35</v>
      </c>
      <c r="E228" s="3">
        <v>74.709999999999994</v>
      </c>
      <c r="F228" s="6" t="s">
        <v>80</v>
      </c>
      <c r="G228">
        <v>2021</v>
      </c>
    </row>
    <row r="229" spans="1:7">
      <c r="A229" t="s">
        <v>28</v>
      </c>
      <c r="B229" s="3">
        <v>0.28000000000000003</v>
      </c>
      <c r="C229" s="3">
        <v>68.819999999999993</v>
      </c>
      <c r="D229" s="3">
        <v>0.28000000000000003</v>
      </c>
      <c r="E229" s="3">
        <v>68.819999999999993</v>
      </c>
      <c r="F229" s="6" t="s">
        <v>81</v>
      </c>
      <c r="G229">
        <v>2021</v>
      </c>
    </row>
    <row r="230" spans="1:7">
      <c r="A230" t="s">
        <v>28</v>
      </c>
      <c r="B230" s="3">
        <v>0.21</v>
      </c>
      <c r="C230" s="3">
        <v>49.99</v>
      </c>
      <c r="D230" s="3">
        <v>0.21</v>
      </c>
      <c r="E230" s="3">
        <v>49.99</v>
      </c>
      <c r="F230" s="6" t="s">
        <v>82</v>
      </c>
      <c r="G230">
        <v>2021</v>
      </c>
    </row>
    <row r="231" spans="1:7">
      <c r="A231" t="s">
        <v>28</v>
      </c>
      <c r="B231" s="3">
        <v>0.17</v>
      </c>
      <c r="C231" s="3">
        <v>38.99</v>
      </c>
      <c r="D231" s="3">
        <v>0.17</v>
      </c>
      <c r="E231" s="3">
        <v>38.99</v>
      </c>
      <c r="F231" s="6" t="s">
        <v>83</v>
      </c>
      <c r="G231">
        <v>2021</v>
      </c>
    </row>
    <row r="232" spans="1:7">
      <c r="A232" t="s">
        <v>28</v>
      </c>
      <c r="B232" s="3">
        <v>0.19</v>
      </c>
      <c r="C232" s="3">
        <v>39.57</v>
      </c>
      <c r="D232" s="3">
        <v>0.19</v>
      </c>
      <c r="E232" s="3">
        <v>39.57</v>
      </c>
      <c r="F232" s="6" t="s">
        <v>84</v>
      </c>
      <c r="G232">
        <v>2021</v>
      </c>
    </row>
    <row r="233" spans="1:7">
      <c r="A233" t="s">
        <v>28</v>
      </c>
      <c r="B233" s="3">
        <v>0.2</v>
      </c>
      <c r="C233" s="3">
        <v>38.85</v>
      </c>
      <c r="D233" s="3">
        <v>0.2</v>
      </c>
      <c r="E233" s="3">
        <v>38.85</v>
      </c>
      <c r="F233" s="6" t="s">
        <v>85</v>
      </c>
      <c r="G233">
        <v>2021</v>
      </c>
    </row>
    <row r="234" spans="1:7">
      <c r="A234" t="s">
        <v>28</v>
      </c>
      <c r="B234" s="3">
        <v>0.16</v>
      </c>
      <c r="C234" s="3">
        <v>30.55</v>
      </c>
      <c r="D234" s="3">
        <v>0.16</v>
      </c>
      <c r="E234" s="3">
        <v>30.55</v>
      </c>
      <c r="F234" s="6" t="s">
        <v>86</v>
      </c>
      <c r="G234">
        <v>2021</v>
      </c>
    </row>
    <row r="235" spans="1:7">
      <c r="A235" t="s">
        <v>28</v>
      </c>
      <c r="B235" s="3">
        <v>0.15</v>
      </c>
      <c r="C235" s="3">
        <v>26.09</v>
      </c>
      <c r="D235" s="3">
        <v>0.15</v>
      </c>
      <c r="E235" s="3">
        <v>26.09</v>
      </c>
      <c r="F235" s="6" t="s">
        <v>75</v>
      </c>
      <c r="G235">
        <v>2021</v>
      </c>
    </row>
    <row r="236" spans="1:7">
      <c r="A236" t="s">
        <v>29</v>
      </c>
      <c r="B236" s="3">
        <v>0.03</v>
      </c>
      <c r="C236" s="3">
        <v>2.09</v>
      </c>
      <c r="D236" s="3">
        <v>0.03</v>
      </c>
      <c r="E236" s="3">
        <v>2.09</v>
      </c>
      <c r="F236" s="6" t="s">
        <v>76</v>
      </c>
      <c r="G236">
        <v>2021</v>
      </c>
    </row>
    <row r="237" spans="1:7">
      <c r="A237" t="s">
        <v>29</v>
      </c>
      <c r="B237" s="3">
        <v>0.02</v>
      </c>
      <c r="C237" s="3">
        <v>1.81</v>
      </c>
      <c r="D237" s="3">
        <v>0.02</v>
      </c>
      <c r="E237" s="3">
        <v>1.81</v>
      </c>
      <c r="F237" s="6" t="s">
        <v>77</v>
      </c>
      <c r="G237">
        <v>2021</v>
      </c>
    </row>
    <row r="238" spans="1:7">
      <c r="A238" t="s">
        <v>29</v>
      </c>
      <c r="B238" s="3">
        <v>0.02</v>
      </c>
      <c r="C238" s="3">
        <v>1.75</v>
      </c>
      <c r="D238" s="3">
        <v>0.02</v>
      </c>
      <c r="E238" s="3">
        <v>1.75</v>
      </c>
      <c r="F238" s="6" t="s">
        <v>78</v>
      </c>
      <c r="G238">
        <v>2021</v>
      </c>
    </row>
    <row r="239" spans="1:7">
      <c r="A239" t="s">
        <v>29</v>
      </c>
      <c r="B239" s="3">
        <v>0.02</v>
      </c>
      <c r="C239" s="3">
        <v>1.63</v>
      </c>
      <c r="D239" s="3">
        <v>0.02</v>
      </c>
      <c r="E239" s="3">
        <v>1.63</v>
      </c>
      <c r="F239" s="6" t="s">
        <v>79</v>
      </c>
      <c r="G239">
        <v>2021</v>
      </c>
    </row>
    <row r="240" spans="1:7">
      <c r="A240" t="s">
        <v>29</v>
      </c>
      <c r="B240" s="3">
        <v>0.02</v>
      </c>
      <c r="C240" s="3">
        <v>1.38</v>
      </c>
      <c r="D240" s="3">
        <v>0.02</v>
      </c>
      <c r="E240" s="3">
        <v>1.38</v>
      </c>
      <c r="F240" s="6" t="s">
        <v>80</v>
      </c>
      <c r="G240">
        <v>2021</v>
      </c>
    </row>
    <row r="241" spans="1:7">
      <c r="A241" t="s">
        <v>29</v>
      </c>
      <c r="B241" s="3">
        <v>0.01</v>
      </c>
      <c r="C241" s="3">
        <v>1.1299999999999999</v>
      </c>
      <c r="D241" s="3">
        <v>0.01</v>
      </c>
      <c r="E241" s="3">
        <v>1.1299999999999999</v>
      </c>
      <c r="F241" s="6" t="s">
        <v>81</v>
      </c>
      <c r="G241">
        <v>2021</v>
      </c>
    </row>
    <row r="242" spans="1:7">
      <c r="A242" t="s">
        <v>29</v>
      </c>
      <c r="B242" s="3">
        <v>0.01</v>
      </c>
      <c r="C242" s="3">
        <v>1.0900000000000001</v>
      </c>
      <c r="D242" s="3">
        <v>0.01</v>
      </c>
      <c r="E242" s="3">
        <v>1.0900000000000001</v>
      </c>
      <c r="F242" s="6" t="s">
        <v>82</v>
      </c>
      <c r="G242">
        <v>2021</v>
      </c>
    </row>
    <row r="243" spans="1:7">
      <c r="A243" t="s">
        <v>29</v>
      </c>
      <c r="B243" s="3">
        <v>0.01</v>
      </c>
      <c r="C243" s="3">
        <v>1.23</v>
      </c>
      <c r="D243" s="3">
        <v>0.01</v>
      </c>
      <c r="E243" s="3">
        <v>1.23</v>
      </c>
      <c r="F243" s="6" t="s">
        <v>83</v>
      </c>
      <c r="G243">
        <v>2021</v>
      </c>
    </row>
    <row r="244" spans="1:7">
      <c r="A244" t="s">
        <v>29</v>
      </c>
      <c r="B244" s="3">
        <v>0.01</v>
      </c>
      <c r="C244" s="3">
        <v>1.18</v>
      </c>
      <c r="D244" s="3">
        <v>0.01</v>
      </c>
      <c r="E244" s="3">
        <v>1.18</v>
      </c>
      <c r="F244" s="6" t="s">
        <v>84</v>
      </c>
      <c r="G244">
        <v>2021</v>
      </c>
    </row>
    <row r="245" spans="1:7">
      <c r="A245" t="s">
        <v>29</v>
      </c>
      <c r="B245" s="3">
        <v>0.01</v>
      </c>
      <c r="C245" s="3">
        <v>1.28</v>
      </c>
      <c r="D245" s="3">
        <v>0.01</v>
      </c>
      <c r="E245" s="3">
        <v>1.28</v>
      </c>
      <c r="F245" s="6" t="s">
        <v>85</v>
      </c>
      <c r="G245">
        <v>2021</v>
      </c>
    </row>
    <row r="246" spans="1:7">
      <c r="A246" t="s">
        <v>29</v>
      </c>
      <c r="B246" s="3">
        <v>0.01</v>
      </c>
      <c r="C246" s="3">
        <v>1.1399999999999999</v>
      </c>
      <c r="D246" s="3">
        <v>0.01</v>
      </c>
      <c r="E246" s="3">
        <v>1.1399999999999999</v>
      </c>
      <c r="F246" s="6" t="s">
        <v>86</v>
      </c>
      <c r="G246">
        <v>2021</v>
      </c>
    </row>
    <row r="247" spans="1:7">
      <c r="A247" t="s">
        <v>29</v>
      </c>
      <c r="B247" s="3">
        <v>0.01</v>
      </c>
      <c r="C247" s="3">
        <v>1.08</v>
      </c>
      <c r="D247" s="3">
        <v>0.01</v>
      </c>
      <c r="E247" s="3">
        <v>1.08</v>
      </c>
      <c r="F247" s="6" t="s">
        <v>75</v>
      </c>
      <c r="G247">
        <v>2021</v>
      </c>
    </row>
    <row r="248" spans="1:7">
      <c r="A248" t="s">
        <v>30</v>
      </c>
      <c r="B248" s="3">
        <v>0.06</v>
      </c>
      <c r="C248" s="3">
        <v>2.92</v>
      </c>
      <c r="D248" s="3">
        <v>0.06</v>
      </c>
      <c r="E248" s="3">
        <v>2.92</v>
      </c>
      <c r="F248" s="6" t="s">
        <v>76</v>
      </c>
      <c r="G248">
        <v>2021</v>
      </c>
    </row>
    <row r="249" spans="1:7">
      <c r="A249" t="s">
        <v>30</v>
      </c>
      <c r="B249" s="3">
        <v>0.05</v>
      </c>
      <c r="C249" s="3">
        <v>2.19</v>
      </c>
      <c r="D249" s="3">
        <v>0.05</v>
      </c>
      <c r="E249" s="3">
        <v>2.19</v>
      </c>
      <c r="F249" s="6" t="s">
        <v>77</v>
      </c>
      <c r="G249">
        <v>2021</v>
      </c>
    </row>
    <row r="250" spans="1:7">
      <c r="A250" t="s">
        <v>30</v>
      </c>
      <c r="B250" s="3">
        <v>0.03</v>
      </c>
      <c r="C250" s="3">
        <v>1.26</v>
      </c>
      <c r="D250" s="3">
        <v>0.03</v>
      </c>
      <c r="E250" s="3">
        <v>1.26</v>
      </c>
      <c r="F250" s="6" t="s">
        <v>78</v>
      </c>
      <c r="G250">
        <v>2021</v>
      </c>
    </row>
    <row r="251" spans="1:7">
      <c r="A251" t="s">
        <v>30</v>
      </c>
      <c r="B251" s="3">
        <v>0.02</v>
      </c>
      <c r="C251" s="3">
        <v>0.72</v>
      </c>
      <c r="D251" s="3">
        <v>0.02</v>
      </c>
      <c r="E251" s="3">
        <v>0.72</v>
      </c>
      <c r="F251" s="6" t="s">
        <v>79</v>
      </c>
      <c r="G251">
        <v>2021</v>
      </c>
    </row>
    <row r="252" spans="1:7">
      <c r="A252" t="s">
        <v>31</v>
      </c>
      <c r="B252" s="3">
        <v>1.1200000000000001</v>
      </c>
      <c r="C252" s="3">
        <v>63.8</v>
      </c>
      <c r="D252" s="3">
        <v>1.1200000000000001</v>
      </c>
      <c r="E252" s="3">
        <v>63.8</v>
      </c>
      <c r="F252" s="6" t="s">
        <v>75</v>
      </c>
      <c r="G252">
        <v>2021</v>
      </c>
    </row>
    <row r="253" spans="1:7">
      <c r="A253" t="s">
        <v>32</v>
      </c>
      <c r="B253" s="3">
        <v>0.01</v>
      </c>
      <c r="C253" s="3">
        <v>2.62</v>
      </c>
      <c r="D253" s="3">
        <v>0.01</v>
      </c>
      <c r="E253" s="3">
        <v>2.62</v>
      </c>
      <c r="F253" s="6" t="s">
        <v>79</v>
      </c>
      <c r="G253">
        <v>2021</v>
      </c>
    </row>
    <row r="254" spans="1:7">
      <c r="A254" t="s">
        <v>33</v>
      </c>
      <c r="B254" s="3">
        <v>1587.43</v>
      </c>
      <c r="C254" s="3">
        <v>302989.78999999998</v>
      </c>
      <c r="D254" s="3">
        <v>1587.43</v>
      </c>
      <c r="E254" s="3">
        <v>302989.78999999998</v>
      </c>
      <c r="F254" s="6" t="s">
        <v>76</v>
      </c>
      <c r="G254">
        <v>2021</v>
      </c>
    </row>
    <row r="255" spans="1:7">
      <c r="A255" t="s">
        <v>33</v>
      </c>
      <c r="B255" s="3">
        <v>1447.84</v>
      </c>
      <c r="C255" s="3">
        <v>283357.99</v>
      </c>
      <c r="D255" s="3">
        <v>1447.84</v>
      </c>
      <c r="E255" s="3">
        <v>283357.99</v>
      </c>
      <c r="F255" s="6" t="s">
        <v>77</v>
      </c>
      <c r="G255">
        <v>2021</v>
      </c>
    </row>
    <row r="256" spans="1:7">
      <c r="A256" t="s">
        <v>33</v>
      </c>
      <c r="B256" s="3">
        <v>1451.93</v>
      </c>
      <c r="C256" s="3">
        <v>287491.46000000002</v>
      </c>
      <c r="D256" s="3">
        <v>1451.93</v>
      </c>
      <c r="E256" s="3">
        <v>287491.46000000002</v>
      </c>
      <c r="F256" s="6" t="s">
        <v>78</v>
      </c>
      <c r="G256">
        <v>2021</v>
      </c>
    </row>
    <row r="257" spans="1:7">
      <c r="A257" t="s">
        <v>33</v>
      </c>
      <c r="B257" s="3">
        <v>1294.56</v>
      </c>
      <c r="C257" s="3">
        <v>250393.65</v>
      </c>
      <c r="D257" s="3">
        <v>1294.56</v>
      </c>
      <c r="E257" s="3">
        <v>250393.65</v>
      </c>
      <c r="F257" s="6" t="s">
        <v>79</v>
      </c>
      <c r="G257">
        <v>2021</v>
      </c>
    </row>
    <row r="258" spans="1:7">
      <c r="A258" t="s">
        <v>33</v>
      </c>
      <c r="B258" s="3">
        <v>1243.75</v>
      </c>
      <c r="C258" s="3">
        <v>244453.05</v>
      </c>
      <c r="D258" s="3">
        <v>1243.75</v>
      </c>
      <c r="E258" s="3">
        <v>244453.05</v>
      </c>
      <c r="F258" s="6" t="s">
        <v>80</v>
      </c>
      <c r="G258">
        <v>2021</v>
      </c>
    </row>
    <row r="259" spans="1:7">
      <c r="A259" t="s">
        <v>33</v>
      </c>
      <c r="B259" s="3">
        <v>1119.1600000000001</v>
      </c>
      <c r="C259" s="3">
        <v>230847.54</v>
      </c>
      <c r="D259" s="3">
        <v>1119.1600000000001</v>
      </c>
      <c r="E259" s="3">
        <v>230847.54</v>
      </c>
      <c r="F259" s="6" t="s">
        <v>81</v>
      </c>
      <c r="G259">
        <v>2021</v>
      </c>
    </row>
    <row r="260" spans="1:7">
      <c r="A260" t="s">
        <v>33</v>
      </c>
      <c r="B260" s="3">
        <v>972.26</v>
      </c>
      <c r="C260" s="3">
        <v>207287.73</v>
      </c>
      <c r="D260" s="3">
        <v>972.26</v>
      </c>
      <c r="E260" s="3">
        <v>207287.73</v>
      </c>
      <c r="F260" s="6" t="s">
        <v>82</v>
      </c>
      <c r="G260">
        <v>2021</v>
      </c>
    </row>
    <row r="261" spans="1:7">
      <c r="A261" t="s">
        <v>33</v>
      </c>
      <c r="B261" s="3">
        <v>880.59</v>
      </c>
      <c r="C261" s="3">
        <v>187136.95</v>
      </c>
      <c r="D261" s="3">
        <v>880.59</v>
      </c>
      <c r="E261" s="3">
        <v>187136.95</v>
      </c>
      <c r="F261" s="6" t="s">
        <v>83</v>
      </c>
      <c r="G261">
        <v>2021</v>
      </c>
    </row>
    <row r="262" spans="1:7">
      <c r="A262" t="s">
        <v>33</v>
      </c>
      <c r="B262" s="3">
        <v>905.96</v>
      </c>
      <c r="C262" s="3">
        <v>190106.71</v>
      </c>
      <c r="D262" s="3">
        <v>905.96</v>
      </c>
      <c r="E262" s="3">
        <v>190106.71</v>
      </c>
      <c r="F262" s="6" t="s">
        <v>84</v>
      </c>
      <c r="G262">
        <v>2021</v>
      </c>
    </row>
    <row r="263" spans="1:7">
      <c r="A263" t="s">
        <v>33</v>
      </c>
      <c r="B263" s="3">
        <v>957.01</v>
      </c>
      <c r="C263" s="3">
        <v>201185.14</v>
      </c>
      <c r="D263" s="3">
        <v>957.01</v>
      </c>
      <c r="E263" s="3">
        <v>201185.14</v>
      </c>
      <c r="F263" s="6" t="s">
        <v>85</v>
      </c>
      <c r="G263">
        <v>2021</v>
      </c>
    </row>
    <row r="264" spans="1:7">
      <c r="A264" t="s">
        <v>33</v>
      </c>
      <c r="B264" s="3">
        <v>827.86</v>
      </c>
      <c r="C264" s="3">
        <v>174455.33</v>
      </c>
      <c r="D264" s="3">
        <v>827.86</v>
      </c>
      <c r="E264" s="3">
        <v>174455.33</v>
      </c>
      <c r="F264" s="6" t="s">
        <v>86</v>
      </c>
      <c r="G264">
        <v>2021</v>
      </c>
    </row>
    <row r="265" spans="1:7">
      <c r="A265" t="s">
        <v>33</v>
      </c>
      <c r="B265" s="3">
        <v>853.53</v>
      </c>
      <c r="C265" s="3">
        <v>177791.47</v>
      </c>
      <c r="D265" s="3">
        <v>853.53</v>
      </c>
      <c r="E265" s="3">
        <v>177791.47</v>
      </c>
      <c r="F265" s="6" t="s">
        <v>75</v>
      </c>
      <c r="G265">
        <v>2021</v>
      </c>
    </row>
    <row r="266" spans="1:7">
      <c r="A266" t="s">
        <v>34</v>
      </c>
      <c r="B266" s="3">
        <v>4.96</v>
      </c>
      <c r="C266" s="3">
        <v>1250.74</v>
      </c>
      <c r="D266" s="3">
        <v>4.96</v>
      </c>
      <c r="E266" s="3">
        <v>1250.74</v>
      </c>
      <c r="F266" s="6" t="s">
        <v>76</v>
      </c>
      <c r="G266">
        <v>2021</v>
      </c>
    </row>
    <row r="267" spans="1:7">
      <c r="A267" t="s">
        <v>34</v>
      </c>
      <c r="B267" s="3">
        <v>3.87</v>
      </c>
      <c r="C267" s="3">
        <v>1030.5899999999999</v>
      </c>
      <c r="D267" s="3">
        <v>3.87</v>
      </c>
      <c r="E267" s="3">
        <v>1030.5899999999999</v>
      </c>
      <c r="F267" s="6" t="s">
        <v>77</v>
      </c>
      <c r="G267">
        <v>2021</v>
      </c>
    </row>
    <row r="268" spans="1:7">
      <c r="A268" t="s">
        <v>34</v>
      </c>
      <c r="B268" s="3">
        <v>5.0199999999999996</v>
      </c>
      <c r="C268" s="3">
        <v>1082.99</v>
      </c>
      <c r="D268" s="3">
        <v>5.0199999999999996</v>
      </c>
      <c r="E268" s="3">
        <v>1082.99</v>
      </c>
      <c r="F268" s="6" t="s">
        <v>78</v>
      </c>
      <c r="G268">
        <v>2021</v>
      </c>
    </row>
    <row r="269" spans="1:7">
      <c r="A269" t="s">
        <v>34</v>
      </c>
      <c r="B269" s="3">
        <v>3.14</v>
      </c>
      <c r="C269" s="3">
        <v>772.08</v>
      </c>
      <c r="D269" s="3">
        <v>3.14</v>
      </c>
      <c r="E269" s="3">
        <v>772.08</v>
      </c>
      <c r="F269" s="6" t="s">
        <v>79</v>
      </c>
      <c r="G269">
        <v>2021</v>
      </c>
    </row>
    <row r="270" spans="1:7">
      <c r="A270" t="s">
        <v>34</v>
      </c>
      <c r="B270" s="3">
        <v>3.1</v>
      </c>
      <c r="C270" s="3">
        <v>676.72</v>
      </c>
      <c r="D270" s="3">
        <v>3.1</v>
      </c>
      <c r="E270" s="3">
        <v>676.72</v>
      </c>
      <c r="F270" s="6" t="s">
        <v>80</v>
      </c>
      <c r="G270">
        <v>2021</v>
      </c>
    </row>
    <row r="271" spans="1:7">
      <c r="A271" t="s">
        <v>34</v>
      </c>
      <c r="B271" s="3">
        <v>3</v>
      </c>
      <c r="C271" s="3">
        <v>588.25</v>
      </c>
      <c r="D271" s="3">
        <v>3</v>
      </c>
      <c r="E271" s="3">
        <v>588.25</v>
      </c>
      <c r="F271" s="6" t="s">
        <v>81</v>
      </c>
      <c r="G271">
        <v>2021</v>
      </c>
    </row>
    <row r="272" spans="1:7">
      <c r="A272" t="s">
        <v>34</v>
      </c>
      <c r="B272" s="3">
        <v>2.0699999999999998</v>
      </c>
      <c r="C272" s="3">
        <v>408.61</v>
      </c>
      <c r="D272" s="3">
        <v>2.0699999999999998</v>
      </c>
      <c r="E272" s="3">
        <v>408.61</v>
      </c>
      <c r="F272" s="6" t="s">
        <v>82</v>
      </c>
      <c r="G272">
        <v>2021</v>
      </c>
    </row>
    <row r="273" spans="1:7">
      <c r="A273" t="s">
        <v>34</v>
      </c>
      <c r="B273" s="3">
        <v>1.56</v>
      </c>
      <c r="C273" s="3">
        <v>274.77</v>
      </c>
      <c r="D273" s="3">
        <v>1.56</v>
      </c>
      <c r="E273" s="3">
        <v>274.77</v>
      </c>
      <c r="F273" s="6" t="s">
        <v>83</v>
      </c>
      <c r="G273">
        <v>2021</v>
      </c>
    </row>
    <row r="274" spans="1:7">
      <c r="A274" t="s">
        <v>34</v>
      </c>
      <c r="B274" s="3">
        <v>1.42</v>
      </c>
      <c r="C274" s="3">
        <v>243.86</v>
      </c>
      <c r="D274" s="3">
        <v>1.42</v>
      </c>
      <c r="E274" s="3">
        <v>243.86</v>
      </c>
      <c r="F274" s="6" t="s">
        <v>84</v>
      </c>
      <c r="G274">
        <v>2021</v>
      </c>
    </row>
    <row r="275" spans="1:7">
      <c r="A275" t="s">
        <v>34</v>
      </c>
      <c r="B275" s="3">
        <v>1.59</v>
      </c>
      <c r="C275" s="3">
        <v>244.17</v>
      </c>
      <c r="D275" s="3">
        <v>1.59</v>
      </c>
      <c r="E275" s="3">
        <v>244.17</v>
      </c>
      <c r="F275" s="6" t="s">
        <v>85</v>
      </c>
      <c r="G275">
        <v>2021</v>
      </c>
    </row>
    <row r="276" spans="1:7">
      <c r="A276" t="s">
        <v>34</v>
      </c>
      <c r="B276" s="3">
        <v>1.1299999999999999</v>
      </c>
      <c r="C276" s="3">
        <v>208.06</v>
      </c>
      <c r="D276" s="3">
        <v>1.1299999999999999</v>
      </c>
      <c r="E276" s="3">
        <v>208.06</v>
      </c>
      <c r="F276" s="6" t="s">
        <v>86</v>
      </c>
      <c r="G276">
        <v>2021</v>
      </c>
    </row>
    <row r="277" spans="1:7">
      <c r="A277" t="s">
        <v>34</v>
      </c>
      <c r="B277" s="3">
        <v>1.52</v>
      </c>
      <c r="C277" s="3">
        <v>244.03</v>
      </c>
      <c r="D277" s="3">
        <v>1.52</v>
      </c>
      <c r="E277" s="3">
        <v>244.03</v>
      </c>
      <c r="F277" s="6" t="s">
        <v>75</v>
      </c>
      <c r="G277">
        <v>2021</v>
      </c>
    </row>
    <row r="278" spans="1:7">
      <c r="A278" t="s">
        <v>35</v>
      </c>
      <c r="B278" s="3">
        <v>0.09</v>
      </c>
      <c r="C278" s="3">
        <v>53.64</v>
      </c>
      <c r="D278" s="3">
        <v>0.09</v>
      </c>
      <c r="E278" s="3">
        <v>53.73</v>
      </c>
      <c r="F278" s="6" t="s">
        <v>76</v>
      </c>
      <c r="G278">
        <v>2021</v>
      </c>
    </row>
    <row r="279" spans="1:7">
      <c r="A279" t="s">
        <v>35</v>
      </c>
      <c r="B279" s="3">
        <v>0.08</v>
      </c>
      <c r="C279" s="3">
        <v>46.94</v>
      </c>
      <c r="D279" s="3">
        <v>0.08</v>
      </c>
      <c r="E279" s="3">
        <v>46.98</v>
      </c>
      <c r="F279" s="6" t="s">
        <v>77</v>
      </c>
      <c r="G279">
        <v>2021</v>
      </c>
    </row>
    <row r="280" spans="1:7">
      <c r="A280" t="s">
        <v>35</v>
      </c>
      <c r="B280" s="3">
        <v>0.08</v>
      </c>
      <c r="C280" s="3">
        <v>53.35</v>
      </c>
      <c r="D280" s="3">
        <v>0.08</v>
      </c>
      <c r="E280" s="3">
        <v>53.39</v>
      </c>
      <c r="F280" s="6" t="s">
        <v>78</v>
      </c>
      <c r="G280">
        <v>2021</v>
      </c>
    </row>
    <row r="281" spans="1:7">
      <c r="A281" t="s">
        <v>35</v>
      </c>
      <c r="B281" s="3">
        <v>0.08</v>
      </c>
      <c r="C281" s="3">
        <v>42.97</v>
      </c>
      <c r="D281" s="3">
        <v>0.08</v>
      </c>
      <c r="E281" s="3">
        <v>43.02</v>
      </c>
      <c r="F281" s="6" t="s">
        <v>79</v>
      </c>
      <c r="G281">
        <v>2021</v>
      </c>
    </row>
    <row r="282" spans="1:7">
      <c r="A282" t="s">
        <v>35</v>
      </c>
      <c r="B282" s="3">
        <v>7.0000000000000007E-2</v>
      </c>
      <c r="C282" s="3">
        <v>39.19</v>
      </c>
      <c r="D282" s="3">
        <v>7.0000000000000007E-2</v>
      </c>
      <c r="E282" s="3">
        <v>39.24</v>
      </c>
      <c r="F282" s="6" t="s">
        <v>80</v>
      </c>
      <c r="G282">
        <v>2021</v>
      </c>
    </row>
    <row r="283" spans="1:7">
      <c r="A283" t="s">
        <v>35</v>
      </c>
      <c r="B283" s="3">
        <v>0.06</v>
      </c>
      <c r="C283" s="3">
        <v>40.49</v>
      </c>
      <c r="D283" s="3">
        <v>0.06</v>
      </c>
      <c r="E283" s="3">
        <v>40.520000000000003</v>
      </c>
      <c r="F283" s="6" t="s">
        <v>81</v>
      </c>
      <c r="G283">
        <v>2021</v>
      </c>
    </row>
    <row r="284" spans="1:7">
      <c r="A284" t="s">
        <v>35</v>
      </c>
      <c r="B284" s="3">
        <v>7.0000000000000007E-2</v>
      </c>
      <c r="C284" s="3">
        <v>35.56</v>
      </c>
      <c r="D284" s="3">
        <v>7.0000000000000007E-2</v>
      </c>
      <c r="E284" s="3">
        <v>35.57</v>
      </c>
      <c r="F284" s="6" t="s">
        <v>82</v>
      </c>
      <c r="G284">
        <v>2021</v>
      </c>
    </row>
    <row r="285" spans="1:7">
      <c r="A285" t="s">
        <v>35</v>
      </c>
      <c r="B285" s="3">
        <v>0.06</v>
      </c>
      <c r="C285" s="3">
        <v>35.67</v>
      </c>
      <c r="D285" s="3">
        <v>0.06</v>
      </c>
      <c r="E285" s="3">
        <v>35.68</v>
      </c>
      <c r="F285" s="6" t="s">
        <v>83</v>
      </c>
      <c r="G285">
        <v>2021</v>
      </c>
    </row>
    <row r="286" spans="1:7">
      <c r="A286" t="s">
        <v>35</v>
      </c>
      <c r="B286" s="3">
        <v>7.0000000000000007E-2</v>
      </c>
      <c r="C286" s="3">
        <v>40.020000000000003</v>
      </c>
      <c r="D286" s="3">
        <v>7.0000000000000007E-2</v>
      </c>
      <c r="E286" s="3">
        <v>40.03</v>
      </c>
      <c r="F286" s="6" t="s">
        <v>84</v>
      </c>
      <c r="G286">
        <v>2021</v>
      </c>
    </row>
    <row r="287" spans="1:7">
      <c r="A287" t="s">
        <v>35</v>
      </c>
      <c r="B287" s="3">
        <v>0.08</v>
      </c>
      <c r="C287" s="3">
        <v>45.88</v>
      </c>
      <c r="D287" s="3">
        <v>0.08</v>
      </c>
      <c r="E287" s="3">
        <v>45.89</v>
      </c>
      <c r="F287" s="6" t="s">
        <v>85</v>
      </c>
      <c r="G287">
        <v>2021</v>
      </c>
    </row>
    <row r="288" spans="1:7">
      <c r="A288" t="s">
        <v>35</v>
      </c>
      <c r="B288" s="3">
        <v>0.05</v>
      </c>
      <c r="C288" s="3">
        <v>37.340000000000003</v>
      </c>
      <c r="D288" s="3">
        <v>0.05</v>
      </c>
      <c r="E288" s="3">
        <v>37.36</v>
      </c>
      <c r="F288" s="6" t="s">
        <v>86</v>
      </c>
      <c r="G288">
        <v>2021</v>
      </c>
    </row>
    <row r="289" spans="1:7">
      <c r="A289" t="s">
        <v>35</v>
      </c>
      <c r="B289" s="3">
        <v>0.06</v>
      </c>
      <c r="C289" s="3">
        <v>41.58</v>
      </c>
      <c r="D289" s="3">
        <v>0.06</v>
      </c>
      <c r="E289" s="3">
        <v>41.59</v>
      </c>
      <c r="F289" s="6" t="s">
        <v>75</v>
      </c>
      <c r="G289">
        <v>2021</v>
      </c>
    </row>
    <row r="290" spans="1:7">
      <c r="A290" t="s">
        <v>36</v>
      </c>
      <c r="B290" s="3">
        <v>28.81</v>
      </c>
      <c r="C290" s="3">
        <v>8742.9599999999991</v>
      </c>
      <c r="D290" s="3">
        <v>31.99</v>
      </c>
      <c r="E290" s="3">
        <v>8921.76</v>
      </c>
      <c r="F290" s="6" t="s">
        <v>76</v>
      </c>
      <c r="G290">
        <v>2021</v>
      </c>
    </row>
    <row r="291" spans="1:7">
      <c r="A291" t="s">
        <v>36</v>
      </c>
      <c r="B291" s="3">
        <v>25.74</v>
      </c>
      <c r="C291" s="3">
        <v>7049.36</v>
      </c>
      <c r="D291" s="3">
        <v>29.14</v>
      </c>
      <c r="E291" s="3">
        <v>7246.75</v>
      </c>
      <c r="F291" s="6" t="s">
        <v>77</v>
      </c>
      <c r="G291">
        <v>2021</v>
      </c>
    </row>
    <row r="292" spans="1:7">
      <c r="A292" t="s">
        <v>36</v>
      </c>
      <c r="B292" s="3">
        <v>26.24</v>
      </c>
      <c r="C292" s="3">
        <v>6167.22</v>
      </c>
      <c r="D292" s="3">
        <v>29.27</v>
      </c>
      <c r="E292" s="3">
        <v>6329.63</v>
      </c>
      <c r="F292" s="6" t="s">
        <v>78</v>
      </c>
      <c r="G292">
        <v>2021</v>
      </c>
    </row>
    <row r="293" spans="1:7">
      <c r="A293" t="s">
        <v>36</v>
      </c>
      <c r="B293" s="3">
        <v>18.86</v>
      </c>
      <c r="C293" s="3">
        <v>6395.93</v>
      </c>
      <c r="D293" s="3">
        <v>22.11</v>
      </c>
      <c r="E293" s="3">
        <v>6579.65</v>
      </c>
      <c r="F293" s="6" t="s">
        <v>79</v>
      </c>
      <c r="G293">
        <v>2021</v>
      </c>
    </row>
    <row r="294" spans="1:7">
      <c r="A294" t="s">
        <v>36</v>
      </c>
      <c r="B294" s="3">
        <v>17.55</v>
      </c>
      <c r="C294" s="3">
        <v>5476.78</v>
      </c>
      <c r="D294" s="3">
        <v>19.809999999999999</v>
      </c>
      <c r="E294" s="3">
        <v>5621.27</v>
      </c>
      <c r="F294" s="6" t="s">
        <v>80</v>
      </c>
      <c r="G294">
        <v>2021</v>
      </c>
    </row>
    <row r="295" spans="1:7">
      <c r="A295" t="s">
        <v>36</v>
      </c>
      <c r="B295" s="3">
        <v>15.41</v>
      </c>
      <c r="C295" s="3">
        <v>5761.98</v>
      </c>
      <c r="D295" s="3">
        <v>18.260000000000002</v>
      </c>
      <c r="E295" s="3">
        <v>5896.05</v>
      </c>
      <c r="F295" s="6" t="s">
        <v>81</v>
      </c>
      <c r="G295">
        <v>2021</v>
      </c>
    </row>
    <row r="296" spans="1:7">
      <c r="A296" t="s">
        <v>36</v>
      </c>
      <c r="B296" s="3">
        <v>12.94</v>
      </c>
      <c r="C296" s="3">
        <v>4958.01</v>
      </c>
      <c r="D296" s="3">
        <v>15.29</v>
      </c>
      <c r="E296" s="3">
        <v>5076.12</v>
      </c>
      <c r="F296" s="6" t="s">
        <v>82</v>
      </c>
      <c r="G296">
        <v>2021</v>
      </c>
    </row>
    <row r="297" spans="1:7">
      <c r="A297" t="s">
        <v>36</v>
      </c>
      <c r="B297" s="3">
        <v>10.95</v>
      </c>
      <c r="C297" s="3">
        <v>4411.5200000000004</v>
      </c>
      <c r="D297" s="3">
        <v>13.16</v>
      </c>
      <c r="E297" s="3">
        <v>4514.1099999999997</v>
      </c>
      <c r="F297" s="6" t="s">
        <v>83</v>
      </c>
      <c r="G297">
        <v>2021</v>
      </c>
    </row>
    <row r="298" spans="1:7">
      <c r="A298" t="s">
        <v>36</v>
      </c>
      <c r="B298" s="3">
        <v>10.76</v>
      </c>
      <c r="C298" s="3">
        <v>3672.3</v>
      </c>
      <c r="D298" s="3">
        <v>14.37</v>
      </c>
      <c r="E298" s="3">
        <v>3827.95</v>
      </c>
      <c r="F298" s="6" t="s">
        <v>84</v>
      </c>
      <c r="G298">
        <v>2021</v>
      </c>
    </row>
    <row r="299" spans="1:7">
      <c r="A299" t="s">
        <v>36</v>
      </c>
      <c r="B299" s="3">
        <v>9.9499999999999993</v>
      </c>
      <c r="C299" s="3">
        <v>3703.08</v>
      </c>
      <c r="D299" s="3">
        <v>13.95</v>
      </c>
      <c r="E299" s="3">
        <v>3823.36</v>
      </c>
      <c r="F299" s="6" t="s">
        <v>85</v>
      </c>
      <c r="G299">
        <v>2021</v>
      </c>
    </row>
    <row r="300" spans="1:7">
      <c r="A300" t="s">
        <v>36</v>
      </c>
      <c r="B300" s="3">
        <v>7.63</v>
      </c>
      <c r="C300" s="3">
        <v>2393.8000000000002</v>
      </c>
      <c r="D300" s="3">
        <v>9.93</v>
      </c>
      <c r="E300" s="3">
        <v>2477.23</v>
      </c>
      <c r="F300" s="6" t="s">
        <v>86</v>
      </c>
      <c r="G300">
        <v>2021</v>
      </c>
    </row>
    <row r="301" spans="1:7">
      <c r="A301" t="s">
        <v>36</v>
      </c>
      <c r="B301" s="3">
        <v>6.22</v>
      </c>
      <c r="C301" s="3">
        <v>1835.97</v>
      </c>
      <c r="D301" s="3">
        <v>10.46</v>
      </c>
      <c r="E301" s="3">
        <v>1984.07</v>
      </c>
      <c r="F301" s="6" t="s">
        <v>75</v>
      </c>
      <c r="G301">
        <v>2021</v>
      </c>
    </row>
    <row r="302" spans="1:7">
      <c r="A302" t="s">
        <v>37</v>
      </c>
      <c r="B302" s="3">
        <v>0.02</v>
      </c>
      <c r="C302" s="3">
        <v>11.34</v>
      </c>
      <c r="D302" s="3">
        <v>0.02</v>
      </c>
      <c r="E302" s="3">
        <v>11.34</v>
      </c>
      <c r="F302" s="6" t="s">
        <v>76</v>
      </c>
      <c r="G302">
        <v>2021</v>
      </c>
    </row>
    <row r="303" spans="1:7">
      <c r="A303" t="s">
        <v>37</v>
      </c>
      <c r="B303" s="3">
        <v>0.03</v>
      </c>
      <c r="C303" s="3">
        <v>13.31</v>
      </c>
      <c r="D303" s="3">
        <v>0.03</v>
      </c>
      <c r="E303" s="3">
        <v>13.31</v>
      </c>
      <c r="F303" s="6" t="s">
        <v>77</v>
      </c>
      <c r="G303">
        <v>2021</v>
      </c>
    </row>
    <row r="304" spans="1:7">
      <c r="A304" t="s">
        <v>37</v>
      </c>
      <c r="B304" s="3">
        <v>0.03</v>
      </c>
      <c r="C304" s="3">
        <v>14.22</v>
      </c>
      <c r="D304" s="3">
        <v>0.03</v>
      </c>
      <c r="E304" s="3">
        <v>14.22</v>
      </c>
      <c r="F304" s="6" t="s">
        <v>78</v>
      </c>
      <c r="G304">
        <v>2021</v>
      </c>
    </row>
    <row r="305" spans="1:7">
      <c r="A305" t="s">
        <v>37</v>
      </c>
      <c r="B305" s="3">
        <v>0.02</v>
      </c>
      <c r="C305" s="3">
        <v>12</v>
      </c>
      <c r="D305" s="3">
        <v>0.02</v>
      </c>
      <c r="E305" s="3">
        <v>12</v>
      </c>
      <c r="F305" s="6" t="s">
        <v>79</v>
      </c>
      <c r="G305">
        <v>2021</v>
      </c>
    </row>
    <row r="306" spans="1:7">
      <c r="A306" t="s">
        <v>37</v>
      </c>
      <c r="B306" s="3">
        <v>0.03</v>
      </c>
      <c r="C306" s="3">
        <v>11.26</v>
      </c>
      <c r="D306" s="3">
        <v>0.03</v>
      </c>
      <c r="E306" s="3">
        <v>11.26</v>
      </c>
      <c r="F306" s="6" t="s">
        <v>80</v>
      </c>
      <c r="G306">
        <v>2021</v>
      </c>
    </row>
    <row r="307" spans="1:7">
      <c r="A307" t="s">
        <v>37</v>
      </c>
      <c r="B307" s="3">
        <v>0.02</v>
      </c>
      <c r="C307" s="3">
        <v>11.24</v>
      </c>
      <c r="D307" s="3">
        <v>0.02</v>
      </c>
      <c r="E307" s="3">
        <v>11.24</v>
      </c>
      <c r="F307" s="6" t="s">
        <v>81</v>
      </c>
      <c r="G307">
        <v>2021</v>
      </c>
    </row>
    <row r="308" spans="1:7">
      <c r="A308" t="s">
        <v>37</v>
      </c>
      <c r="B308" s="3">
        <v>0.02</v>
      </c>
      <c r="C308" s="3">
        <v>10.86</v>
      </c>
      <c r="D308" s="3">
        <v>0.02</v>
      </c>
      <c r="E308" s="3">
        <v>10.86</v>
      </c>
      <c r="F308" s="6" t="s">
        <v>82</v>
      </c>
      <c r="G308">
        <v>2021</v>
      </c>
    </row>
    <row r="309" spans="1:7">
      <c r="A309" t="s">
        <v>37</v>
      </c>
      <c r="B309" s="3">
        <v>0.02</v>
      </c>
      <c r="C309" s="3">
        <v>10.36</v>
      </c>
      <c r="D309" s="3">
        <v>0.02</v>
      </c>
      <c r="E309" s="3">
        <v>10.36</v>
      </c>
      <c r="F309" s="6" t="s">
        <v>83</v>
      </c>
      <c r="G309">
        <v>2021</v>
      </c>
    </row>
    <row r="310" spans="1:7">
      <c r="A310" t="s">
        <v>37</v>
      </c>
      <c r="B310" s="3">
        <v>0.02</v>
      </c>
      <c r="C310" s="3">
        <v>9.59</v>
      </c>
      <c r="D310" s="3">
        <v>0.02</v>
      </c>
      <c r="E310" s="3">
        <v>9.59</v>
      </c>
      <c r="F310" s="6" t="s">
        <v>84</v>
      </c>
      <c r="G310">
        <v>2021</v>
      </c>
    </row>
    <row r="311" spans="1:7">
      <c r="A311" t="s">
        <v>37</v>
      </c>
      <c r="B311" s="3">
        <v>0.02</v>
      </c>
      <c r="C311" s="3">
        <v>9.68</v>
      </c>
      <c r="D311" s="3">
        <v>0.02</v>
      </c>
      <c r="E311" s="3">
        <v>9.68</v>
      </c>
      <c r="F311" s="6" t="s">
        <v>85</v>
      </c>
      <c r="G311">
        <v>2021</v>
      </c>
    </row>
    <row r="312" spans="1:7">
      <c r="A312" t="s">
        <v>37</v>
      </c>
      <c r="B312" s="3">
        <v>0.02</v>
      </c>
      <c r="C312" s="3">
        <v>9.15</v>
      </c>
      <c r="D312" s="3">
        <v>0.02</v>
      </c>
      <c r="E312" s="3">
        <v>9.15</v>
      </c>
      <c r="F312" s="6" t="s">
        <v>86</v>
      </c>
      <c r="G312">
        <v>2021</v>
      </c>
    </row>
    <row r="313" spans="1:7">
      <c r="A313" t="s">
        <v>37</v>
      </c>
      <c r="B313" s="3">
        <v>0.02</v>
      </c>
      <c r="C313" s="3">
        <v>9.18</v>
      </c>
      <c r="D313" s="3">
        <v>0.02</v>
      </c>
      <c r="E313" s="3">
        <v>9.18</v>
      </c>
      <c r="F313" s="6" t="s">
        <v>75</v>
      </c>
      <c r="G313">
        <v>2021</v>
      </c>
    </row>
    <row r="314" spans="1:7">
      <c r="A314" t="s">
        <v>38</v>
      </c>
      <c r="B314" s="3">
        <v>0.9</v>
      </c>
      <c r="C314" s="3">
        <v>278.52999999999997</v>
      </c>
      <c r="D314" s="3">
        <v>0.9</v>
      </c>
      <c r="E314" s="3">
        <v>278.52999999999997</v>
      </c>
      <c r="F314" s="6" t="s">
        <v>76</v>
      </c>
      <c r="G314">
        <v>2021</v>
      </c>
    </row>
    <row r="315" spans="1:7">
      <c r="A315" t="s">
        <v>38</v>
      </c>
      <c r="B315" s="3">
        <v>0.64</v>
      </c>
      <c r="C315" s="3">
        <v>237.83</v>
      </c>
      <c r="D315" s="3">
        <v>0.64</v>
      </c>
      <c r="E315" s="3">
        <v>237.83</v>
      </c>
      <c r="F315" s="6" t="s">
        <v>77</v>
      </c>
      <c r="G315">
        <v>2021</v>
      </c>
    </row>
    <row r="316" spans="1:7">
      <c r="A316" t="s">
        <v>38</v>
      </c>
      <c r="B316" s="3">
        <v>0.62</v>
      </c>
      <c r="C316" s="3">
        <v>231.02</v>
      </c>
      <c r="D316" s="3">
        <v>0.62</v>
      </c>
      <c r="E316" s="3">
        <v>231.02</v>
      </c>
      <c r="F316" s="6" t="s">
        <v>78</v>
      </c>
      <c r="G316">
        <v>2021</v>
      </c>
    </row>
    <row r="317" spans="1:7">
      <c r="A317" t="s">
        <v>38</v>
      </c>
      <c r="B317" s="3">
        <v>0.49</v>
      </c>
      <c r="C317" s="3">
        <v>181.96</v>
      </c>
      <c r="D317" s="3">
        <v>0.49</v>
      </c>
      <c r="E317" s="3">
        <v>181.96</v>
      </c>
      <c r="F317" s="6" t="s">
        <v>79</v>
      </c>
      <c r="G317">
        <v>2021</v>
      </c>
    </row>
    <row r="318" spans="1:7">
      <c r="A318" t="s">
        <v>38</v>
      </c>
      <c r="B318" s="3">
        <v>0.4</v>
      </c>
      <c r="C318" s="3">
        <v>155.19</v>
      </c>
      <c r="D318" s="3">
        <v>0.4</v>
      </c>
      <c r="E318" s="3">
        <v>155.19</v>
      </c>
      <c r="F318" s="6" t="s">
        <v>80</v>
      </c>
      <c r="G318">
        <v>2021</v>
      </c>
    </row>
    <row r="319" spans="1:7">
      <c r="A319" t="s">
        <v>38</v>
      </c>
      <c r="B319" s="3">
        <v>0.3</v>
      </c>
      <c r="C319" s="3">
        <v>130.1</v>
      </c>
      <c r="D319" s="3">
        <v>0.3</v>
      </c>
      <c r="E319" s="3">
        <v>130.1</v>
      </c>
      <c r="F319" s="6" t="s">
        <v>81</v>
      </c>
      <c r="G319">
        <v>2021</v>
      </c>
    </row>
    <row r="320" spans="1:7">
      <c r="A320" t="s">
        <v>38</v>
      </c>
      <c r="B320" s="3">
        <v>0.21</v>
      </c>
      <c r="C320" s="3">
        <v>101.74</v>
      </c>
      <c r="D320" s="3">
        <v>0.21</v>
      </c>
      <c r="E320" s="3">
        <v>101.74</v>
      </c>
      <c r="F320" s="6" t="s">
        <v>82</v>
      </c>
      <c r="G320">
        <v>2021</v>
      </c>
    </row>
    <row r="321" spans="1:7">
      <c r="A321" t="s">
        <v>38</v>
      </c>
      <c r="B321" s="3">
        <v>0.15</v>
      </c>
      <c r="C321" s="3">
        <v>72.34</v>
      </c>
      <c r="D321" s="3">
        <v>0.15</v>
      </c>
      <c r="E321" s="3">
        <v>72.34</v>
      </c>
      <c r="F321" s="6" t="s">
        <v>83</v>
      </c>
      <c r="G321">
        <v>2021</v>
      </c>
    </row>
    <row r="322" spans="1:7">
      <c r="A322" t="s">
        <v>38</v>
      </c>
      <c r="B322" s="3">
        <v>0.15</v>
      </c>
      <c r="C322" s="3">
        <v>65.23</v>
      </c>
      <c r="D322" s="3">
        <v>0.15</v>
      </c>
      <c r="E322" s="3">
        <v>65.23</v>
      </c>
      <c r="F322" s="6" t="s">
        <v>84</v>
      </c>
      <c r="G322">
        <v>2021</v>
      </c>
    </row>
    <row r="323" spans="1:7">
      <c r="A323" t="s">
        <v>38</v>
      </c>
      <c r="B323" s="3">
        <v>0.13</v>
      </c>
      <c r="C323" s="3">
        <v>60.84</v>
      </c>
      <c r="D323" s="3">
        <v>0.13</v>
      </c>
      <c r="E323" s="3">
        <v>60.84</v>
      </c>
      <c r="F323" s="6" t="s">
        <v>85</v>
      </c>
      <c r="G323">
        <v>2021</v>
      </c>
    </row>
    <row r="324" spans="1:7">
      <c r="A324" t="s">
        <v>38</v>
      </c>
      <c r="B324" s="3">
        <v>0.1</v>
      </c>
      <c r="C324" s="3">
        <v>47.09</v>
      </c>
      <c r="D324" s="3">
        <v>0.1</v>
      </c>
      <c r="E324" s="3">
        <v>47.09</v>
      </c>
      <c r="F324" s="6" t="s">
        <v>86</v>
      </c>
      <c r="G324">
        <v>2021</v>
      </c>
    </row>
    <row r="325" spans="1:7">
      <c r="A325" t="s">
        <v>38</v>
      </c>
      <c r="B325" s="3">
        <v>0.08</v>
      </c>
      <c r="C325" s="3">
        <v>41.87</v>
      </c>
      <c r="D325" s="3">
        <v>0.08</v>
      </c>
      <c r="E325" s="3">
        <v>41.87</v>
      </c>
      <c r="F325" s="6" t="s">
        <v>75</v>
      </c>
      <c r="G325">
        <v>2021</v>
      </c>
    </row>
    <row r="326" spans="1:7">
      <c r="A326" t="s">
        <v>39</v>
      </c>
      <c r="B326" s="3">
        <v>2.76</v>
      </c>
      <c r="C326" s="3">
        <v>321.16000000000003</v>
      </c>
      <c r="D326" s="3">
        <v>2.76</v>
      </c>
      <c r="E326" s="3">
        <v>321.16000000000003</v>
      </c>
      <c r="F326" s="6" t="s">
        <v>76</v>
      </c>
      <c r="G326">
        <v>2021</v>
      </c>
    </row>
    <row r="327" spans="1:7">
      <c r="A327" t="s">
        <v>39</v>
      </c>
      <c r="B327" s="3">
        <v>2.2999999999999998</v>
      </c>
      <c r="C327" s="3">
        <v>286.07</v>
      </c>
      <c r="D327" s="3">
        <v>2.2999999999999998</v>
      </c>
      <c r="E327" s="3">
        <v>286.07</v>
      </c>
      <c r="F327" s="6" t="s">
        <v>77</v>
      </c>
      <c r="G327">
        <v>2021</v>
      </c>
    </row>
    <row r="328" spans="1:7">
      <c r="A328" t="s">
        <v>39</v>
      </c>
      <c r="B328" s="3">
        <v>2.39</v>
      </c>
      <c r="C328" s="3">
        <v>291.7</v>
      </c>
      <c r="D328" s="3">
        <v>2.39</v>
      </c>
      <c r="E328" s="3">
        <v>291.7</v>
      </c>
      <c r="F328" s="6" t="s">
        <v>78</v>
      </c>
      <c r="G328">
        <v>2021</v>
      </c>
    </row>
    <row r="329" spans="1:7">
      <c r="A329" t="s">
        <v>39</v>
      </c>
      <c r="B329" s="3">
        <v>2.2799999999999998</v>
      </c>
      <c r="C329" s="3">
        <v>267.94</v>
      </c>
      <c r="D329" s="3">
        <v>2.2799999999999998</v>
      </c>
      <c r="E329" s="3">
        <v>267.94</v>
      </c>
      <c r="F329" s="6" t="s">
        <v>79</v>
      </c>
      <c r="G329">
        <v>2021</v>
      </c>
    </row>
    <row r="330" spans="1:7">
      <c r="A330" t="s">
        <v>39</v>
      </c>
      <c r="B330" s="3">
        <v>2</v>
      </c>
      <c r="C330" s="3">
        <v>255.16</v>
      </c>
      <c r="D330" s="3">
        <v>2</v>
      </c>
      <c r="E330" s="3">
        <v>255.16</v>
      </c>
      <c r="F330" s="6" t="s">
        <v>80</v>
      </c>
      <c r="G330">
        <v>2021</v>
      </c>
    </row>
    <row r="331" spans="1:7">
      <c r="A331" t="s">
        <v>39</v>
      </c>
      <c r="B331" s="3">
        <v>1.79</v>
      </c>
      <c r="C331" s="3">
        <v>231.52</v>
      </c>
      <c r="D331" s="3">
        <v>1.79</v>
      </c>
      <c r="E331" s="3">
        <v>231.52</v>
      </c>
      <c r="F331" s="6" t="s">
        <v>81</v>
      </c>
      <c r="G331">
        <v>2021</v>
      </c>
    </row>
    <row r="332" spans="1:7">
      <c r="A332" t="s">
        <v>39</v>
      </c>
      <c r="B332" s="3">
        <v>1.47</v>
      </c>
      <c r="C332" s="3">
        <v>203.73</v>
      </c>
      <c r="D332" s="3">
        <v>1.47</v>
      </c>
      <c r="E332" s="3">
        <v>203.73</v>
      </c>
      <c r="F332" s="6" t="s">
        <v>82</v>
      </c>
      <c r="G332">
        <v>2021</v>
      </c>
    </row>
    <row r="333" spans="1:7">
      <c r="A333" t="s">
        <v>39</v>
      </c>
      <c r="B333" s="3">
        <v>1.29</v>
      </c>
      <c r="C333" s="3">
        <v>178.52</v>
      </c>
      <c r="D333" s="3">
        <v>1.29</v>
      </c>
      <c r="E333" s="3">
        <v>178.52</v>
      </c>
      <c r="F333" s="6" t="s">
        <v>83</v>
      </c>
      <c r="G333">
        <v>2021</v>
      </c>
    </row>
    <row r="334" spans="1:7">
      <c r="A334" t="s">
        <v>39</v>
      </c>
      <c r="B334" s="3">
        <v>1.32</v>
      </c>
      <c r="C334" s="3">
        <v>174.08</v>
      </c>
      <c r="D334" s="3">
        <v>1.32</v>
      </c>
      <c r="E334" s="3">
        <v>174.08</v>
      </c>
      <c r="F334" s="6" t="s">
        <v>84</v>
      </c>
      <c r="G334">
        <v>2021</v>
      </c>
    </row>
    <row r="335" spans="1:7">
      <c r="A335" t="s">
        <v>39</v>
      </c>
      <c r="B335" s="3">
        <v>1.21</v>
      </c>
      <c r="C335" s="3">
        <v>167.52</v>
      </c>
      <c r="D335" s="3">
        <v>1.21</v>
      </c>
      <c r="E335" s="3">
        <v>167.52</v>
      </c>
      <c r="F335" s="6" t="s">
        <v>85</v>
      </c>
      <c r="G335">
        <v>2021</v>
      </c>
    </row>
    <row r="336" spans="1:7">
      <c r="A336" t="s">
        <v>39</v>
      </c>
      <c r="B336" s="3">
        <v>1.23</v>
      </c>
      <c r="C336" s="3">
        <v>145.46</v>
      </c>
      <c r="D336" s="3">
        <v>1.23</v>
      </c>
      <c r="E336" s="3">
        <v>145.46</v>
      </c>
      <c r="F336" s="6" t="s">
        <v>86</v>
      </c>
      <c r="G336">
        <v>2021</v>
      </c>
    </row>
    <row r="337" spans="1:7">
      <c r="A337" t="s">
        <v>39</v>
      </c>
      <c r="B337" s="3">
        <v>1.08</v>
      </c>
      <c r="C337" s="3">
        <v>123.25</v>
      </c>
      <c r="D337" s="3">
        <v>1.08</v>
      </c>
      <c r="E337" s="3">
        <v>123.25</v>
      </c>
      <c r="F337" s="6" t="s">
        <v>75</v>
      </c>
      <c r="G337">
        <v>2021</v>
      </c>
    </row>
    <row r="338" spans="1:7">
      <c r="A338" t="s">
        <v>40</v>
      </c>
      <c r="B338" s="3">
        <v>0.12</v>
      </c>
      <c r="C338" s="3">
        <v>42.71</v>
      </c>
      <c r="D338" s="3">
        <v>0.12</v>
      </c>
      <c r="E338" s="3">
        <v>42.71</v>
      </c>
      <c r="F338" s="6" t="s">
        <v>76</v>
      </c>
      <c r="G338">
        <v>2021</v>
      </c>
    </row>
    <row r="339" spans="1:7">
      <c r="A339" t="s">
        <v>40</v>
      </c>
      <c r="B339" s="3">
        <v>0.09</v>
      </c>
      <c r="C339" s="3">
        <v>37.770000000000003</v>
      </c>
      <c r="D339" s="3">
        <v>0.09</v>
      </c>
      <c r="E339" s="3">
        <v>37.770000000000003</v>
      </c>
      <c r="F339" s="6" t="s">
        <v>77</v>
      </c>
      <c r="G339">
        <v>2021</v>
      </c>
    </row>
    <row r="340" spans="1:7">
      <c r="A340" t="s">
        <v>40</v>
      </c>
      <c r="B340" s="3">
        <v>0.09</v>
      </c>
      <c r="C340" s="3">
        <v>38.840000000000003</v>
      </c>
      <c r="D340" s="3">
        <v>0.09</v>
      </c>
      <c r="E340" s="3">
        <v>38.840000000000003</v>
      </c>
      <c r="F340" s="6" t="s">
        <v>78</v>
      </c>
      <c r="G340">
        <v>2021</v>
      </c>
    </row>
    <row r="341" spans="1:7">
      <c r="A341" t="s">
        <v>40</v>
      </c>
      <c r="B341" s="3">
        <v>0.08</v>
      </c>
      <c r="C341" s="3">
        <v>35.340000000000003</v>
      </c>
      <c r="D341" s="3">
        <v>0.08</v>
      </c>
      <c r="E341" s="3">
        <v>35.340000000000003</v>
      </c>
      <c r="F341" s="6" t="s">
        <v>79</v>
      </c>
      <c r="G341">
        <v>2021</v>
      </c>
    </row>
    <row r="342" spans="1:7">
      <c r="A342" t="s">
        <v>40</v>
      </c>
      <c r="B342" s="3">
        <v>0.08</v>
      </c>
      <c r="C342" s="3">
        <v>34.46</v>
      </c>
      <c r="D342" s="3">
        <v>0.08</v>
      </c>
      <c r="E342" s="3">
        <v>34.46</v>
      </c>
      <c r="F342" s="6" t="s">
        <v>80</v>
      </c>
      <c r="G342">
        <v>2021</v>
      </c>
    </row>
    <row r="343" spans="1:7">
      <c r="A343" t="s">
        <v>40</v>
      </c>
      <c r="B343" s="3">
        <v>0.08</v>
      </c>
      <c r="C343" s="3">
        <v>33.520000000000003</v>
      </c>
      <c r="D343" s="3">
        <v>0.08</v>
      </c>
      <c r="E343" s="3">
        <v>33.520000000000003</v>
      </c>
      <c r="F343" s="6" t="s">
        <v>81</v>
      </c>
      <c r="G343">
        <v>2021</v>
      </c>
    </row>
    <row r="344" spans="1:7">
      <c r="A344" t="s">
        <v>40</v>
      </c>
      <c r="B344" s="3">
        <v>0.05</v>
      </c>
      <c r="C344" s="3">
        <v>25.18</v>
      </c>
      <c r="D344" s="3">
        <v>0.05</v>
      </c>
      <c r="E344" s="3">
        <v>25.18</v>
      </c>
      <c r="F344" s="6" t="s">
        <v>82</v>
      </c>
      <c r="G344">
        <v>2021</v>
      </c>
    </row>
    <row r="345" spans="1:7">
      <c r="A345" t="s">
        <v>40</v>
      </c>
      <c r="B345" s="3">
        <v>0.06</v>
      </c>
      <c r="C345" s="3">
        <v>26.84</v>
      </c>
      <c r="D345" s="3">
        <v>0.06</v>
      </c>
      <c r="E345" s="3">
        <v>26.84</v>
      </c>
      <c r="F345" s="6" t="s">
        <v>83</v>
      </c>
      <c r="G345">
        <v>2021</v>
      </c>
    </row>
    <row r="346" spans="1:7">
      <c r="A346" t="s">
        <v>40</v>
      </c>
      <c r="B346" s="3">
        <v>0.06</v>
      </c>
      <c r="C346" s="3">
        <v>24.13</v>
      </c>
      <c r="D346" s="3">
        <v>0.06</v>
      </c>
      <c r="E346" s="3">
        <v>24.13</v>
      </c>
      <c r="F346" s="6" t="s">
        <v>84</v>
      </c>
      <c r="G346">
        <v>2021</v>
      </c>
    </row>
    <row r="347" spans="1:7">
      <c r="A347" t="s">
        <v>40</v>
      </c>
      <c r="B347" s="3">
        <v>0.09</v>
      </c>
      <c r="C347" s="3">
        <v>34.1</v>
      </c>
      <c r="D347" s="3">
        <v>0.09</v>
      </c>
      <c r="E347" s="3">
        <v>34.1</v>
      </c>
      <c r="F347" s="6" t="s">
        <v>85</v>
      </c>
      <c r="G347">
        <v>2021</v>
      </c>
    </row>
    <row r="348" spans="1:7">
      <c r="A348" t="s">
        <v>40</v>
      </c>
      <c r="B348" s="3">
        <v>0.05</v>
      </c>
      <c r="C348" s="3">
        <v>12.38</v>
      </c>
      <c r="D348" s="3">
        <v>0.05</v>
      </c>
      <c r="E348" s="3">
        <v>12.38</v>
      </c>
      <c r="F348" s="6" t="s">
        <v>86</v>
      </c>
      <c r="G348">
        <v>2021</v>
      </c>
    </row>
    <row r="349" spans="1:7">
      <c r="A349" t="s">
        <v>40</v>
      </c>
      <c r="B349" s="3">
        <v>0.02</v>
      </c>
      <c r="C349" s="3">
        <v>5.77</v>
      </c>
      <c r="D349" s="3">
        <v>0.02</v>
      </c>
      <c r="E349" s="3">
        <v>5.77</v>
      </c>
      <c r="F349" s="6" t="s">
        <v>75</v>
      </c>
      <c r="G349">
        <v>2021</v>
      </c>
    </row>
    <row r="350" spans="1:7">
      <c r="A350" t="s">
        <v>41</v>
      </c>
      <c r="B350" s="3">
        <v>1.19</v>
      </c>
      <c r="C350" s="3">
        <v>1269.1600000000001</v>
      </c>
      <c r="D350" s="3">
        <v>1.19</v>
      </c>
      <c r="E350" s="3">
        <v>1269.1600000000001</v>
      </c>
      <c r="F350" s="6" t="s">
        <v>76</v>
      </c>
      <c r="G350">
        <v>2021</v>
      </c>
    </row>
    <row r="351" spans="1:7">
      <c r="A351" t="s">
        <v>41</v>
      </c>
      <c r="B351" s="3">
        <v>1.1000000000000001</v>
      </c>
      <c r="C351" s="3">
        <v>1407.31</v>
      </c>
      <c r="D351" s="3">
        <v>1.1000000000000001</v>
      </c>
      <c r="E351" s="3">
        <v>1407.31</v>
      </c>
      <c r="F351" s="6" t="s">
        <v>77</v>
      </c>
      <c r="G351">
        <v>2021</v>
      </c>
    </row>
    <row r="352" spans="1:7">
      <c r="A352" t="s">
        <v>41</v>
      </c>
      <c r="B352" s="3">
        <v>1.05</v>
      </c>
      <c r="C352" s="3">
        <v>1014.56</v>
      </c>
      <c r="D352" s="3">
        <v>1.05</v>
      </c>
      <c r="E352" s="3">
        <v>1014.56</v>
      </c>
      <c r="F352" s="6" t="s">
        <v>78</v>
      </c>
      <c r="G352">
        <v>2021</v>
      </c>
    </row>
    <row r="353" spans="1:7">
      <c r="A353" t="s">
        <v>41</v>
      </c>
      <c r="B353" s="3">
        <v>0.33</v>
      </c>
      <c r="C353" s="3">
        <v>532.42999999999995</v>
      </c>
      <c r="D353" s="3">
        <v>0.33</v>
      </c>
      <c r="E353" s="3">
        <v>532.42999999999995</v>
      </c>
      <c r="F353" s="6" t="s">
        <v>79</v>
      </c>
      <c r="G353">
        <v>2021</v>
      </c>
    </row>
    <row r="354" spans="1:7">
      <c r="A354" t="s">
        <v>41</v>
      </c>
      <c r="B354" s="3">
        <v>0.52</v>
      </c>
      <c r="C354" s="3">
        <v>570.21</v>
      </c>
      <c r="D354" s="3">
        <v>0.52</v>
      </c>
      <c r="E354" s="3">
        <v>570.21</v>
      </c>
      <c r="F354" s="6" t="s">
        <v>80</v>
      </c>
      <c r="G354">
        <v>2021</v>
      </c>
    </row>
    <row r="355" spans="1:7">
      <c r="A355" t="s">
        <v>41</v>
      </c>
      <c r="B355" s="3">
        <v>2.1800000000000002</v>
      </c>
      <c r="C355" s="3">
        <v>458.06</v>
      </c>
      <c r="D355" s="3">
        <v>2.1800000000000002</v>
      </c>
      <c r="E355" s="3">
        <v>458.06</v>
      </c>
      <c r="F355" s="6" t="s">
        <v>81</v>
      </c>
      <c r="G355">
        <v>2021</v>
      </c>
    </row>
    <row r="356" spans="1:7">
      <c r="A356" t="s">
        <v>41</v>
      </c>
      <c r="B356" s="3">
        <v>2.1800000000000002</v>
      </c>
      <c r="C356" s="3">
        <v>421.41</v>
      </c>
      <c r="D356" s="3">
        <v>2.1800000000000002</v>
      </c>
      <c r="E356" s="3">
        <v>421.41</v>
      </c>
      <c r="F356" s="6" t="s">
        <v>82</v>
      </c>
      <c r="G356">
        <v>2021</v>
      </c>
    </row>
    <row r="357" spans="1:7">
      <c r="A357" t="s">
        <v>41</v>
      </c>
      <c r="B357" s="3">
        <v>3.12</v>
      </c>
      <c r="C357" s="3">
        <v>433.37</v>
      </c>
      <c r="D357" s="3">
        <v>3.12</v>
      </c>
      <c r="E357" s="3">
        <v>433.37</v>
      </c>
      <c r="F357" s="6" t="s">
        <v>83</v>
      </c>
      <c r="G357">
        <v>2021</v>
      </c>
    </row>
    <row r="358" spans="1:7">
      <c r="A358" t="s">
        <v>41</v>
      </c>
      <c r="B358" s="3">
        <v>4.2</v>
      </c>
      <c r="C358" s="3">
        <v>654.49</v>
      </c>
      <c r="D358" s="3">
        <v>4.2</v>
      </c>
      <c r="E358" s="3">
        <v>654.49</v>
      </c>
      <c r="F358" s="6" t="s">
        <v>84</v>
      </c>
      <c r="G358">
        <v>2021</v>
      </c>
    </row>
    <row r="359" spans="1:7">
      <c r="A359" t="s">
        <v>41</v>
      </c>
      <c r="B359" s="3">
        <v>4.49</v>
      </c>
      <c r="C359" s="3">
        <v>541.66</v>
      </c>
      <c r="D359" s="3">
        <v>4.49</v>
      </c>
      <c r="E359" s="3">
        <v>541.66</v>
      </c>
      <c r="F359" s="6" t="s">
        <v>85</v>
      </c>
      <c r="G359">
        <v>2021</v>
      </c>
    </row>
    <row r="360" spans="1:7">
      <c r="A360" t="s">
        <v>41</v>
      </c>
      <c r="B360" s="3">
        <v>2.16</v>
      </c>
      <c r="C360" s="3">
        <v>379.54</v>
      </c>
      <c r="D360" s="3">
        <v>2.16</v>
      </c>
      <c r="E360" s="3">
        <v>379.54</v>
      </c>
      <c r="F360" s="6" t="s">
        <v>86</v>
      </c>
      <c r="G360">
        <v>2021</v>
      </c>
    </row>
    <row r="361" spans="1:7">
      <c r="A361" t="s">
        <v>41</v>
      </c>
      <c r="B361" s="3">
        <v>1.82</v>
      </c>
      <c r="C361" s="3">
        <v>367.77</v>
      </c>
      <c r="D361" s="3">
        <v>1.82</v>
      </c>
      <c r="E361" s="3">
        <v>367.77</v>
      </c>
      <c r="F361" s="6" t="s">
        <v>75</v>
      </c>
      <c r="G361">
        <v>2021</v>
      </c>
    </row>
    <row r="362" spans="1:7">
      <c r="A362" t="s">
        <v>42</v>
      </c>
      <c r="B362" s="3">
        <v>0.01</v>
      </c>
      <c r="C362" s="3">
        <v>1.93</v>
      </c>
      <c r="D362" s="3">
        <v>0.01</v>
      </c>
      <c r="E362" s="3">
        <v>1.93</v>
      </c>
      <c r="F362" s="6" t="s">
        <v>76</v>
      </c>
      <c r="G362">
        <v>2021</v>
      </c>
    </row>
    <row r="363" spans="1:7">
      <c r="A363" t="s">
        <v>43</v>
      </c>
      <c r="B363" s="3">
        <v>0.01</v>
      </c>
      <c r="C363" s="3">
        <v>4.4800000000000004</v>
      </c>
      <c r="D363" s="3">
        <v>0.01</v>
      </c>
      <c r="E363" s="3">
        <v>4.4800000000000004</v>
      </c>
      <c r="F363" s="6" t="s">
        <v>76</v>
      </c>
      <c r="G363">
        <v>2021</v>
      </c>
    </row>
    <row r="364" spans="1:7">
      <c r="A364" t="s">
        <v>43</v>
      </c>
      <c r="B364" s="3">
        <v>0.01</v>
      </c>
      <c r="C364" s="3">
        <v>4.8</v>
      </c>
      <c r="D364" s="3">
        <v>0.01</v>
      </c>
      <c r="E364" s="3">
        <v>4.8</v>
      </c>
      <c r="F364" s="6" t="s">
        <v>80</v>
      </c>
      <c r="G364">
        <v>2021</v>
      </c>
    </row>
    <row r="365" spans="1:7">
      <c r="A365" t="s">
        <v>43</v>
      </c>
      <c r="B365" s="3">
        <v>0.01</v>
      </c>
      <c r="C365" s="3">
        <v>5.32</v>
      </c>
      <c r="D365" s="3">
        <v>0.01</v>
      </c>
      <c r="E365" s="3">
        <v>5.32</v>
      </c>
      <c r="F365" s="6" t="s">
        <v>85</v>
      </c>
      <c r="G365">
        <v>2021</v>
      </c>
    </row>
    <row r="366" spans="1:7">
      <c r="A366" t="s">
        <v>43</v>
      </c>
      <c r="B366" s="3">
        <v>0.01</v>
      </c>
      <c r="C366" s="3">
        <v>4.3499999999999996</v>
      </c>
      <c r="D366" s="3">
        <v>0.01</v>
      </c>
      <c r="E366" s="3">
        <v>4.3499999999999996</v>
      </c>
      <c r="F366" s="6" t="s">
        <v>86</v>
      </c>
      <c r="G366">
        <v>2021</v>
      </c>
    </row>
    <row r="367" spans="1:7">
      <c r="A367" t="s">
        <v>43</v>
      </c>
      <c r="B367" s="3">
        <v>0.01</v>
      </c>
      <c r="C367" s="3">
        <v>5.0199999999999996</v>
      </c>
      <c r="D367" s="3">
        <v>0.01</v>
      </c>
      <c r="E367" s="3">
        <v>5.0199999999999996</v>
      </c>
      <c r="F367" s="6" t="s">
        <v>75</v>
      </c>
      <c r="G367">
        <v>2021</v>
      </c>
    </row>
    <row r="368" spans="1:7">
      <c r="A368" t="s">
        <v>44</v>
      </c>
      <c r="B368" s="3">
        <v>1.65</v>
      </c>
      <c r="C368" s="3">
        <v>100.19</v>
      </c>
      <c r="D368" s="3">
        <v>1.65</v>
      </c>
      <c r="E368" s="3">
        <v>100.19</v>
      </c>
      <c r="F368" s="6" t="s">
        <v>76</v>
      </c>
      <c r="G368">
        <v>2021</v>
      </c>
    </row>
    <row r="369" spans="1:7">
      <c r="A369" t="s">
        <v>44</v>
      </c>
      <c r="B369" s="3">
        <v>1.38</v>
      </c>
      <c r="C369" s="3">
        <v>89.68</v>
      </c>
      <c r="D369" s="3">
        <v>1.38</v>
      </c>
      <c r="E369" s="3">
        <v>89.68</v>
      </c>
      <c r="F369" s="6" t="s">
        <v>77</v>
      </c>
      <c r="G369">
        <v>2021</v>
      </c>
    </row>
    <row r="370" spans="1:7">
      <c r="A370" t="s">
        <v>44</v>
      </c>
      <c r="B370" s="3">
        <v>1.33</v>
      </c>
      <c r="C370" s="3">
        <v>85.75</v>
      </c>
      <c r="D370" s="3">
        <v>1.33</v>
      </c>
      <c r="E370" s="3">
        <v>85.75</v>
      </c>
      <c r="F370" s="6" t="s">
        <v>78</v>
      </c>
      <c r="G370">
        <v>2021</v>
      </c>
    </row>
    <row r="371" spans="1:7">
      <c r="A371" t="s">
        <v>44</v>
      </c>
      <c r="B371" s="3">
        <v>1.24</v>
      </c>
      <c r="C371" s="3">
        <v>74.89</v>
      </c>
      <c r="D371" s="3">
        <v>1.24</v>
      </c>
      <c r="E371" s="3">
        <v>74.89</v>
      </c>
      <c r="F371" s="6" t="s">
        <v>79</v>
      </c>
      <c r="G371">
        <v>2021</v>
      </c>
    </row>
    <row r="372" spans="1:7">
      <c r="A372" t="s">
        <v>44</v>
      </c>
      <c r="B372" s="3">
        <v>1.06</v>
      </c>
      <c r="C372" s="3">
        <v>68.16</v>
      </c>
      <c r="D372" s="3">
        <v>1.06</v>
      </c>
      <c r="E372" s="3">
        <v>68.16</v>
      </c>
      <c r="F372" s="6" t="s">
        <v>80</v>
      </c>
      <c r="G372">
        <v>2021</v>
      </c>
    </row>
    <row r="373" spans="1:7">
      <c r="A373" t="s">
        <v>44</v>
      </c>
      <c r="B373" s="3">
        <v>1.03</v>
      </c>
      <c r="C373" s="3">
        <v>63.44</v>
      </c>
      <c r="D373" s="3">
        <v>1.03</v>
      </c>
      <c r="E373" s="3">
        <v>63.44</v>
      </c>
      <c r="F373" s="6" t="s">
        <v>81</v>
      </c>
      <c r="G373">
        <v>2021</v>
      </c>
    </row>
    <row r="374" spans="1:7">
      <c r="A374" t="s">
        <v>44</v>
      </c>
      <c r="B374" s="3">
        <v>0.8</v>
      </c>
      <c r="C374" s="3">
        <v>52.08</v>
      </c>
      <c r="D374" s="3">
        <v>0.8</v>
      </c>
      <c r="E374" s="3">
        <v>52.08</v>
      </c>
      <c r="F374" s="6" t="s">
        <v>82</v>
      </c>
      <c r="G374">
        <v>2021</v>
      </c>
    </row>
    <row r="375" spans="1:7">
      <c r="A375" t="s">
        <v>44</v>
      </c>
      <c r="B375" s="3">
        <v>0.68</v>
      </c>
      <c r="C375" s="3">
        <v>40.92</v>
      </c>
      <c r="D375" s="3">
        <v>0.68</v>
      </c>
      <c r="E375" s="3">
        <v>40.92</v>
      </c>
      <c r="F375" s="6" t="s">
        <v>83</v>
      </c>
      <c r="G375">
        <v>2021</v>
      </c>
    </row>
    <row r="376" spans="1:7">
      <c r="A376" t="s">
        <v>44</v>
      </c>
      <c r="B376" s="3">
        <v>0.56999999999999995</v>
      </c>
      <c r="C376" s="3">
        <v>35.43</v>
      </c>
      <c r="D376" s="3">
        <v>0.56999999999999995</v>
      </c>
      <c r="E376" s="3">
        <v>35.43</v>
      </c>
      <c r="F376" s="6" t="s">
        <v>84</v>
      </c>
      <c r="G376">
        <v>2021</v>
      </c>
    </row>
    <row r="377" spans="1:7">
      <c r="A377" t="s">
        <v>44</v>
      </c>
      <c r="B377" s="3">
        <v>0.47</v>
      </c>
      <c r="C377" s="3">
        <v>32.14</v>
      </c>
      <c r="D377" s="3">
        <v>0.47</v>
      </c>
      <c r="E377" s="3">
        <v>32.14</v>
      </c>
      <c r="F377" s="6" t="s">
        <v>85</v>
      </c>
      <c r="G377">
        <v>2021</v>
      </c>
    </row>
    <row r="378" spans="1:7">
      <c r="A378" t="s">
        <v>44</v>
      </c>
      <c r="B378" s="3">
        <v>0.36</v>
      </c>
      <c r="C378" s="3">
        <v>25.76</v>
      </c>
      <c r="D378" s="3">
        <v>0.36</v>
      </c>
      <c r="E378" s="3">
        <v>25.76</v>
      </c>
      <c r="F378" s="6" t="s">
        <v>86</v>
      </c>
      <c r="G378">
        <v>2021</v>
      </c>
    </row>
    <row r="379" spans="1:7">
      <c r="A379" t="s">
        <v>44</v>
      </c>
      <c r="B379" s="3">
        <v>0.41</v>
      </c>
      <c r="C379" s="3">
        <v>27.91</v>
      </c>
      <c r="D379" s="3">
        <v>0.41</v>
      </c>
      <c r="E379" s="3">
        <v>27.91</v>
      </c>
      <c r="F379" s="6" t="s">
        <v>75</v>
      </c>
      <c r="G379">
        <v>2021</v>
      </c>
    </row>
    <row r="380" spans="1:7">
      <c r="A380" t="s">
        <v>45</v>
      </c>
      <c r="B380" s="3">
        <v>0.98</v>
      </c>
      <c r="C380" s="3">
        <v>177.92</v>
      </c>
      <c r="D380" s="3">
        <v>0.98</v>
      </c>
      <c r="E380" s="3">
        <v>177.92</v>
      </c>
      <c r="F380" s="6" t="s">
        <v>76</v>
      </c>
      <c r="G380">
        <v>2021</v>
      </c>
    </row>
    <row r="381" spans="1:7">
      <c r="A381" t="s">
        <v>45</v>
      </c>
      <c r="B381" s="3">
        <v>0.55000000000000004</v>
      </c>
      <c r="C381" s="3">
        <v>102.84</v>
      </c>
      <c r="D381" s="3">
        <v>0.55000000000000004</v>
      </c>
      <c r="E381" s="3">
        <v>102.84</v>
      </c>
      <c r="F381" s="6" t="s">
        <v>77</v>
      </c>
      <c r="G381">
        <v>2021</v>
      </c>
    </row>
    <row r="382" spans="1:7">
      <c r="A382" t="s">
        <v>45</v>
      </c>
      <c r="B382" s="3">
        <v>0.28999999999999998</v>
      </c>
      <c r="C382" s="3">
        <v>60</v>
      </c>
      <c r="D382" s="3">
        <v>0.28999999999999998</v>
      </c>
      <c r="E382" s="3">
        <v>60</v>
      </c>
      <c r="F382" s="6" t="s">
        <v>78</v>
      </c>
      <c r="G382">
        <v>2021</v>
      </c>
    </row>
    <row r="383" spans="1:7">
      <c r="A383" t="s">
        <v>45</v>
      </c>
      <c r="B383" s="3">
        <v>0.13</v>
      </c>
      <c r="C383" s="3">
        <v>29.3</v>
      </c>
      <c r="D383" s="3">
        <v>0.13</v>
      </c>
      <c r="E383" s="3">
        <v>29.3</v>
      </c>
      <c r="F383" s="6" t="s">
        <v>79</v>
      </c>
      <c r="G383">
        <v>2021</v>
      </c>
    </row>
    <row r="384" spans="1:7">
      <c r="A384" t="s">
        <v>45</v>
      </c>
      <c r="B384" s="3">
        <v>7.0000000000000007E-2</v>
      </c>
      <c r="C384" s="3">
        <v>17.36</v>
      </c>
      <c r="D384" s="3">
        <v>7.0000000000000007E-2</v>
      </c>
      <c r="E384" s="3">
        <v>17.36</v>
      </c>
      <c r="F384" s="6" t="s">
        <v>80</v>
      </c>
      <c r="G384">
        <v>2021</v>
      </c>
    </row>
    <row r="385" spans="1:7">
      <c r="A385" t="s">
        <v>45</v>
      </c>
      <c r="B385" s="3">
        <v>0.01</v>
      </c>
      <c r="C385" s="3">
        <v>2.0699999999999998</v>
      </c>
      <c r="D385" s="3">
        <v>0.01</v>
      </c>
      <c r="E385" s="3">
        <v>2.0699999999999998</v>
      </c>
      <c r="F385" s="6" t="s">
        <v>81</v>
      </c>
      <c r="G385">
        <v>2021</v>
      </c>
    </row>
    <row r="386" spans="1:7">
      <c r="A386" t="s">
        <v>46</v>
      </c>
      <c r="B386" s="3">
        <v>0.25</v>
      </c>
      <c r="C386" s="3">
        <v>30.03</v>
      </c>
      <c r="D386" s="3">
        <v>0.25</v>
      </c>
      <c r="E386" s="3">
        <v>30.03</v>
      </c>
      <c r="F386" s="6" t="s">
        <v>76</v>
      </c>
      <c r="G386">
        <v>2021</v>
      </c>
    </row>
    <row r="387" spans="1:7">
      <c r="A387" t="s">
        <v>46</v>
      </c>
      <c r="B387" s="3">
        <v>0.22</v>
      </c>
      <c r="C387" s="3">
        <v>27.68</v>
      </c>
      <c r="D387" s="3">
        <v>0.22</v>
      </c>
      <c r="E387" s="3">
        <v>27.68</v>
      </c>
      <c r="F387" s="6" t="s">
        <v>77</v>
      </c>
      <c r="G387">
        <v>2021</v>
      </c>
    </row>
    <row r="388" spans="1:7">
      <c r="A388" t="s">
        <v>46</v>
      </c>
      <c r="B388" s="3">
        <v>0.2</v>
      </c>
      <c r="C388" s="3">
        <v>25.71</v>
      </c>
      <c r="D388" s="3">
        <v>0.2</v>
      </c>
      <c r="E388" s="3">
        <v>25.71</v>
      </c>
      <c r="F388" s="6" t="s">
        <v>78</v>
      </c>
      <c r="G388">
        <v>2021</v>
      </c>
    </row>
    <row r="389" spans="1:7">
      <c r="A389" t="s">
        <v>46</v>
      </c>
      <c r="B389" s="3">
        <v>0.16</v>
      </c>
      <c r="C389" s="3">
        <v>18.64</v>
      </c>
      <c r="D389" s="3">
        <v>0.16</v>
      </c>
      <c r="E389" s="3">
        <v>18.64</v>
      </c>
      <c r="F389" s="6" t="s">
        <v>79</v>
      </c>
      <c r="G389">
        <v>2021</v>
      </c>
    </row>
    <row r="390" spans="1:7">
      <c r="A390" t="s">
        <v>46</v>
      </c>
      <c r="B390" s="3">
        <v>0.12</v>
      </c>
      <c r="C390" s="3">
        <v>15.38</v>
      </c>
      <c r="D390" s="3">
        <v>0.12</v>
      </c>
      <c r="E390" s="3">
        <v>15.38</v>
      </c>
      <c r="F390" s="6" t="s">
        <v>80</v>
      </c>
      <c r="G390">
        <v>2021</v>
      </c>
    </row>
    <row r="391" spans="1:7">
      <c r="A391" t="s">
        <v>46</v>
      </c>
      <c r="B391" s="3">
        <v>0.13</v>
      </c>
      <c r="C391" s="3">
        <v>18.45</v>
      </c>
      <c r="D391" s="3">
        <v>0.13</v>
      </c>
      <c r="E391" s="3">
        <v>18.45</v>
      </c>
      <c r="F391" s="6" t="s">
        <v>81</v>
      </c>
      <c r="G391">
        <v>2021</v>
      </c>
    </row>
    <row r="392" spans="1:7">
      <c r="A392" t="s">
        <v>46</v>
      </c>
      <c r="B392" s="3">
        <v>0.12</v>
      </c>
      <c r="C392" s="3">
        <v>22.51</v>
      </c>
      <c r="D392" s="3">
        <v>0.12</v>
      </c>
      <c r="E392" s="3">
        <v>22.51</v>
      </c>
      <c r="F392" s="6" t="s">
        <v>82</v>
      </c>
      <c r="G392">
        <v>2021</v>
      </c>
    </row>
    <row r="393" spans="1:7">
      <c r="A393" t="s">
        <v>46</v>
      </c>
      <c r="B393" s="3">
        <v>0.1</v>
      </c>
      <c r="C393" s="3">
        <v>20.74</v>
      </c>
      <c r="D393" s="3">
        <v>0.1</v>
      </c>
      <c r="E393" s="3">
        <v>20.74</v>
      </c>
      <c r="F393" s="6" t="s">
        <v>83</v>
      </c>
      <c r="G393">
        <v>2021</v>
      </c>
    </row>
    <row r="394" spans="1:7">
      <c r="A394" t="s">
        <v>46</v>
      </c>
      <c r="B394" s="3">
        <v>0.12</v>
      </c>
      <c r="C394" s="3">
        <v>21.13</v>
      </c>
      <c r="D394" s="3">
        <v>0.12</v>
      </c>
      <c r="E394" s="3">
        <v>21.13</v>
      </c>
      <c r="F394" s="6" t="s">
        <v>84</v>
      </c>
      <c r="G394">
        <v>2021</v>
      </c>
    </row>
    <row r="395" spans="1:7">
      <c r="A395" t="s">
        <v>46</v>
      </c>
      <c r="B395" s="3">
        <v>0.12</v>
      </c>
      <c r="C395" s="3">
        <v>20.89</v>
      </c>
      <c r="D395" s="3">
        <v>0.12</v>
      </c>
      <c r="E395" s="3">
        <v>20.89</v>
      </c>
      <c r="F395" s="6" t="s">
        <v>85</v>
      </c>
      <c r="G395">
        <v>2021</v>
      </c>
    </row>
    <row r="396" spans="1:7">
      <c r="A396" t="s">
        <v>46</v>
      </c>
      <c r="B396" s="3">
        <v>0.09</v>
      </c>
      <c r="C396" s="3">
        <v>16.41</v>
      </c>
      <c r="D396" s="3">
        <v>0.09</v>
      </c>
      <c r="E396" s="3">
        <v>16.41</v>
      </c>
      <c r="F396" s="6" t="s">
        <v>86</v>
      </c>
      <c r="G396">
        <v>2021</v>
      </c>
    </row>
    <row r="397" spans="1:7">
      <c r="A397" t="s">
        <v>46</v>
      </c>
      <c r="B397" s="3">
        <v>7.0000000000000007E-2</v>
      </c>
      <c r="C397" s="3">
        <v>15.35</v>
      </c>
      <c r="D397" s="3">
        <v>7.0000000000000007E-2</v>
      </c>
      <c r="E397" s="3">
        <v>15.35</v>
      </c>
      <c r="F397" s="6" t="s">
        <v>75</v>
      </c>
      <c r="G397">
        <v>2021</v>
      </c>
    </row>
    <row r="398" spans="1:7">
      <c r="A398" t="s">
        <v>47</v>
      </c>
      <c r="B398" s="3">
        <v>0.04</v>
      </c>
      <c r="C398" s="3">
        <v>17.440000000000001</v>
      </c>
      <c r="D398" s="3">
        <v>0.04</v>
      </c>
      <c r="E398" s="3">
        <v>17.440000000000001</v>
      </c>
      <c r="F398" s="6" t="s">
        <v>76</v>
      </c>
      <c r="G398">
        <v>2021</v>
      </c>
    </row>
    <row r="399" spans="1:7">
      <c r="A399" t="s">
        <v>47</v>
      </c>
      <c r="B399" s="3">
        <v>0.03</v>
      </c>
      <c r="C399" s="3">
        <v>15.46</v>
      </c>
      <c r="D399" s="3">
        <v>0.03</v>
      </c>
      <c r="E399" s="3">
        <v>15.46</v>
      </c>
      <c r="F399" s="6" t="s">
        <v>77</v>
      </c>
      <c r="G399">
        <v>2021</v>
      </c>
    </row>
    <row r="400" spans="1:7">
      <c r="A400" t="s">
        <v>47</v>
      </c>
      <c r="B400" s="3">
        <v>0.03</v>
      </c>
      <c r="C400" s="3">
        <v>15.4</v>
      </c>
      <c r="D400" s="3">
        <v>0.03</v>
      </c>
      <c r="E400" s="3">
        <v>15.4</v>
      </c>
      <c r="F400" s="6" t="s">
        <v>78</v>
      </c>
      <c r="G400">
        <v>2021</v>
      </c>
    </row>
    <row r="401" spans="1:7">
      <c r="A401" t="s">
        <v>47</v>
      </c>
      <c r="B401" s="3">
        <v>0.03</v>
      </c>
      <c r="C401" s="3">
        <v>14.14</v>
      </c>
      <c r="D401" s="3">
        <v>0.03</v>
      </c>
      <c r="E401" s="3">
        <v>14.14</v>
      </c>
      <c r="F401" s="6" t="s">
        <v>79</v>
      </c>
      <c r="G401">
        <v>2021</v>
      </c>
    </row>
    <row r="402" spans="1:7">
      <c r="A402" t="s">
        <v>47</v>
      </c>
      <c r="B402" s="3">
        <v>0.03</v>
      </c>
      <c r="C402" s="3">
        <v>15.25</v>
      </c>
      <c r="D402" s="3">
        <v>0.03</v>
      </c>
      <c r="E402" s="3">
        <v>15.25</v>
      </c>
      <c r="F402" s="6" t="s">
        <v>80</v>
      </c>
      <c r="G402">
        <v>2021</v>
      </c>
    </row>
    <row r="403" spans="1:7">
      <c r="A403" t="s">
        <v>47</v>
      </c>
      <c r="B403" s="3">
        <v>0.03</v>
      </c>
      <c r="C403" s="3">
        <v>14.6</v>
      </c>
      <c r="D403" s="3">
        <v>0.03</v>
      </c>
      <c r="E403" s="3">
        <v>14.6</v>
      </c>
      <c r="F403" s="6" t="s">
        <v>81</v>
      </c>
      <c r="G403">
        <v>2021</v>
      </c>
    </row>
    <row r="404" spans="1:7">
      <c r="A404" t="s">
        <v>47</v>
      </c>
      <c r="B404" s="3">
        <v>0.03</v>
      </c>
      <c r="C404" s="3">
        <v>12.59</v>
      </c>
      <c r="D404" s="3">
        <v>0.03</v>
      </c>
      <c r="E404" s="3">
        <v>12.59</v>
      </c>
      <c r="F404" s="6" t="s">
        <v>82</v>
      </c>
      <c r="G404">
        <v>2021</v>
      </c>
    </row>
    <row r="405" spans="1:7">
      <c r="A405" t="s">
        <v>47</v>
      </c>
      <c r="B405" s="3">
        <v>0.02</v>
      </c>
      <c r="C405" s="3">
        <v>11.59</v>
      </c>
      <c r="D405" s="3">
        <v>0.02</v>
      </c>
      <c r="E405" s="3">
        <v>11.59</v>
      </c>
      <c r="F405" s="6" t="s">
        <v>83</v>
      </c>
      <c r="G405">
        <v>2021</v>
      </c>
    </row>
    <row r="406" spans="1:7">
      <c r="A406" t="s">
        <v>47</v>
      </c>
      <c r="B406" s="3">
        <v>0.03</v>
      </c>
      <c r="C406" s="3">
        <v>13.08</v>
      </c>
      <c r="D406" s="3">
        <v>0.03</v>
      </c>
      <c r="E406" s="3">
        <v>13.08</v>
      </c>
      <c r="F406" s="6" t="s">
        <v>84</v>
      </c>
      <c r="G406">
        <v>2021</v>
      </c>
    </row>
    <row r="407" spans="1:7">
      <c r="A407" t="s">
        <v>47</v>
      </c>
      <c r="B407" s="3">
        <v>0.03</v>
      </c>
      <c r="C407" s="3">
        <v>15.14</v>
      </c>
      <c r="D407" s="3">
        <v>0.03</v>
      </c>
      <c r="E407" s="3">
        <v>15.14</v>
      </c>
      <c r="F407" s="6" t="s">
        <v>85</v>
      </c>
      <c r="G407">
        <v>2021</v>
      </c>
    </row>
    <row r="408" spans="1:7">
      <c r="A408" t="s">
        <v>47</v>
      </c>
      <c r="B408" s="3">
        <v>0.03</v>
      </c>
      <c r="C408" s="3">
        <v>13.87</v>
      </c>
      <c r="D408" s="3">
        <v>0.03</v>
      </c>
      <c r="E408" s="3">
        <v>13.87</v>
      </c>
      <c r="F408" s="6" t="s">
        <v>86</v>
      </c>
      <c r="G408">
        <v>2021</v>
      </c>
    </row>
    <row r="409" spans="1:7">
      <c r="A409" t="s">
        <v>47</v>
      </c>
      <c r="B409" s="3">
        <v>0.03</v>
      </c>
      <c r="C409" s="3">
        <v>13.14</v>
      </c>
      <c r="D409" s="3">
        <v>0.03</v>
      </c>
      <c r="E409" s="3">
        <v>13.14</v>
      </c>
      <c r="F409" s="6" t="s">
        <v>75</v>
      </c>
      <c r="G409">
        <v>2021</v>
      </c>
    </row>
    <row r="410" spans="1:7">
      <c r="A410" t="s">
        <v>48</v>
      </c>
      <c r="B410" s="3">
        <v>0.02</v>
      </c>
      <c r="C410" s="3">
        <v>2.4900000000000002</v>
      </c>
      <c r="D410" s="3">
        <v>0.02</v>
      </c>
      <c r="E410" s="3">
        <v>2.4900000000000002</v>
      </c>
      <c r="F410" s="6" t="s">
        <v>75</v>
      </c>
      <c r="G410">
        <v>2021</v>
      </c>
    </row>
    <row r="411" spans="1:7">
      <c r="A411" t="s">
        <v>49</v>
      </c>
      <c r="B411" s="3">
        <v>6.39</v>
      </c>
      <c r="C411" s="3">
        <v>1168.93</v>
      </c>
      <c r="D411" s="3">
        <v>6.39</v>
      </c>
      <c r="E411" s="3">
        <v>1168.93</v>
      </c>
      <c r="F411" s="6" t="s">
        <v>76</v>
      </c>
      <c r="G411">
        <v>2021</v>
      </c>
    </row>
    <row r="412" spans="1:7">
      <c r="A412" t="s">
        <v>49</v>
      </c>
      <c r="B412" s="3">
        <v>5.78</v>
      </c>
      <c r="C412" s="3">
        <v>1035.67</v>
      </c>
      <c r="D412" s="3">
        <v>5.78</v>
      </c>
      <c r="E412" s="3">
        <v>1035.67</v>
      </c>
      <c r="F412" s="6" t="s">
        <v>77</v>
      </c>
      <c r="G412">
        <v>2021</v>
      </c>
    </row>
    <row r="413" spans="1:7">
      <c r="A413" t="s">
        <v>49</v>
      </c>
      <c r="B413" s="3">
        <v>5.38</v>
      </c>
      <c r="C413" s="3">
        <v>944.5</v>
      </c>
      <c r="D413" s="3">
        <v>5.38</v>
      </c>
      <c r="E413" s="3">
        <v>944.5</v>
      </c>
      <c r="F413" s="6" t="s">
        <v>78</v>
      </c>
      <c r="G413">
        <v>2021</v>
      </c>
    </row>
    <row r="414" spans="1:7">
      <c r="A414" t="s">
        <v>49</v>
      </c>
      <c r="B414" s="3">
        <v>4.3099999999999996</v>
      </c>
      <c r="C414" s="3">
        <v>771.05</v>
      </c>
      <c r="D414" s="3">
        <v>4.3099999999999996</v>
      </c>
      <c r="E414" s="3">
        <v>771.05</v>
      </c>
      <c r="F414" s="6" t="s">
        <v>79</v>
      </c>
      <c r="G414">
        <v>2021</v>
      </c>
    </row>
    <row r="415" spans="1:7">
      <c r="A415" t="s">
        <v>49</v>
      </c>
      <c r="B415" s="3">
        <v>3.98</v>
      </c>
      <c r="C415" s="3">
        <v>723.21</v>
      </c>
      <c r="D415" s="3">
        <v>3.98</v>
      </c>
      <c r="E415" s="3">
        <v>723.21</v>
      </c>
      <c r="F415" s="6" t="s">
        <v>80</v>
      </c>
      <c r="G415">
        <v>2021</v>
      </c>
    </row>
    <row r="416" spans="1:7">
      <c r="A416" t="s">
        <v>49</v>
      </c>
      <c r="B416" s="3">
        <v>3.46</v>
      </c>
      <c r="C416" s="3">
        <v>642.53</v>
      </c>
      <c r="D416" s="3">
        <v>3.46</v>
      </c>
      <c r="E416" s="3">
        <v>642.53</v>
      </c>
      <c r="F416" s="6" t="s">
        <v>81</v>
      </c>
      <c r="G416">
        <v>2021</v>
      </c>
    </row>
    <row r="417" spans="1:7">
      <c r="A417" t="s">
        <v>49</v>
      </c>
      <c r="B417" s="3">
        <v>2.8</v>
      </c>
      <c r="C417" s="3">
        <v>535.98</v>
      </c>
      <c r="D417" s="3">
        <v>2.8</v>
      </c>
      <c r="E417" s="3">
        <v>535.98</v>
      </c>
      <c r="F417" s="6" t="s">
        <v>82</v>
      </c>
      <c r="G417">
        <v>2021</v>
      </c>
    </row>
    <row r="418" spans="1:7">
      <c r="A418" t="s">
        <v>49</v>
      </c>
      <c r="B418" s="3">
        <v>2.37</v>
      </c>
      <c r="C418" s="3">
        <v>427.4</v>
      </c>
      <c r="D418" s="3">
        <v>2.37</v>
      </c>
      <c r="E418" s="3">
        <v>427.4</v>
      </c>
      <c r="F418" s="6" t="s">
        <v>83</v>
      </c>
      <c r="G418">
        <v>2021</v>
      </c>
    </row>
    <row r="419" spans="1:7">
      <c r="A419" t="s">
        <v>49</v>
      </c>
      <c r="B419" s="3">
        <v>2.13</v>
      </c>
      <c r="C419" s="3">
        <v>381.37</v>
      </c>
      <c r="D419" s="3">
        <v>2.13</v>
      </c>
      <c r="E419" s="3">
        <v>381.37</v>
      </c>
      <c r="F419" s="6" t="s">
        <v>84</v>
      </c>
      <c r="G419">
        <v>2021</v>
      </c>
    </row>
    <row r="420" spans="1:7">
      <c r="A420" t="s">
        <v>49</v>
      </c>
      <c r="B420" s="3">
        <v>2.2599999999999998</v>
      </c>
      <c r="C420" s="3">
        <v>397.99</v>
      </c>
      <c r="D420" s="3">
        <v>2.2599999999999998</v>
      </c>
      <c r="E420" s="3">
        <v>397.99</v>
      </c>
      <c r="F420" s="6" t="s">
        <v>85</v>
      </c>
      <c r="G420">
        <v>2021</v>
      </c>
    </row>
    <row r="421" spans="1:7">
      <c r="A421" t="s">
        <v>49</v>
      </c>
      <c r="B421" s="3">
        <v>1.95</v>
      </c>
      <c r="C421" s="3">
        <v>347.66</v>
      </c>
      <c r="D421" s="3">
        <v>1.95</v>
      </c>
      <c r="E421" s="3">
        <v>347.66</v>
      </c>
      <c r="F421" s="6" t="s">
        <v>86</v>
      </c>
      <c r="G421">
        <v>2021</v>
      </c>
    </row>
    <row r="422" spans="1:7">
      <c r="A422" t="s">
        <v>49</v>
      </c>
      <c r="B422" s="3">
        <v>1.88</v>
      </c>
      <c r="C422" s="3">
        <v>343.38</v>
      </c>
      <c r="D422" s="3">
        <v>1.88</v>
      </c>
      <c r="E422" s="3">
        <v>343.38</v>
      </c>
      <c r="F422" s="6" t="s">
        <v>75</v>
      </c>
      <c r="G422">
        <v>2021</v>
      </c>
    </row>
    <row r="423" spans="1:7">
      <c r="A423" t="s">
        <v>50</v>
      </c>
      <c r="B423" s="3">
        <v>7.0000000000000007E-2</v>
      </c>
      <c r="C423" s="3">
        <v>22.3</v>
      </c>
      <c r="D423" s="3">
        <v>7.0000000000000007E-2</v>
      </c>
      <c r="E423" s="3">
        <v>22.3</v>
      </c>
      <c r="F423" s="6" t="s">
        <v>76</v>
      </c>
      <c r="G423">
        <v>2021</v>
      </c>
    </row>
    <row r="424" spans="1:7">
      <c r="A424" t="s">
        <v>50</v>
      </c>
      <c r="B424" s="3">
        <v>0.12</v>
      </c>
      <c r="C424" s="3">
        <v>45.04</v>
      </c>
      <c r="D424" s="3">
        <v>0.12</v>
      </c>
      <c r="E424" s="3">
        <v>45.04</v>
      </c>
      <c r="F424" s="6" t="s">
        <v>77</v>
      </c>
      <c r="G424">
        <v>2021</v>
      </c>
    </row>
    <row r="425" spans="1:7">
      <c r="A425" t="s">
        <v>50</v>
      </c>
      <c r="B425" s="3">
        <v>0.13</v>
      </c>
      <c r="C425" s="3">
        <v>48.4</v>
      </c>
      <c r="D425" s="3">
        <v>0.13</v>
      </c>
      <c r="E425" s="3">
        <v>48.4</v>
      </c>
      <c r="F425" s="6" t="s">
        <v>78</v>
      </c>
      <c r="G425">
        <v>2021</v>
      </c>
    </row>
    <row r="426" spans="1:7">
      <c r="A426" t="s">
        <v>50</v>
      </c>
      <c r="B426" s="3">
        <v>0.08</v>
      </c>
      <c r="C426" s="3">
        <v>25.67</v>
      </c>
      <c r="D426" s="3">
        <v>0.08</v>
      </c>
      <c r="E426" s="3">
        <v>25.67</v>
      </c>
      <c r="F426" s="6" t="s">
        <v>79</v>
      </c>
      <c r="G426">
        <v>2021</v>
      </c>
    </row>
    <row r="427" spans="1:7">
      <c r="A427" t="s">
        <v>50</v>
      </c>
      <c r="B427" s="3">
        <v>0.08</v>
      </c>
      <c r="C427" s="3">
        <v>25.28</v>
      </c>
      <c r="D427" s="3">
        <v>0.08</v>
      </c>
      <c r="E427" s="3">
        <v>25.28</v>
      </c>
      <c r="F427" s="6" t="s">
        <v>80</v>
      </c>
      <c r="G427">
        <v>2021</v>
      </c>
    </row>
    <row r="428" spans="1:7">
      <c r="A428" t="s">
        <v>50</v>
      </c>
      <c r="B428" s="3">
        <v>0.08</v>
      </c>
      <c r="C428" s="3">
        <v>29.31</v>
      </c>
      <c r="D428" s="3">
        <v>0.08</v>
      </c>
      <c r="E428" s="3">
        <v>29.31</v>
      </c>
      <c r="F428" s="6" t="s">
        <v>81</v>
      </c>
      <c r="G428">
        <v>2021</v>
      </c>
    </row>
    <row r="429" spans="1:7">
      <c r="A429" t="s">
        <v>50</v>
      </c>
      <c r="B429" s="3">
        <v>0.06</v>
      </c>
      <c r="C429" s="3">
        <v>22.16</v>
      </c>
      <c r="D429" s="3">
        <v>0.06</v>
      </c>
      <c r="E429" s="3">
        <v>22.16</v>
      </c>
      <c r="F429" s="6" t="s">
        <v>82</v>
      </c>
      <c r="G429">
        <v>2021</v>
      </c>
    </row>
    <row r="430" spans="1:7">
      <c r="A430" t="s">
        <v>50</v>
      </c>
      <c r="B430" s="3">
        <v>0.03</v>
      </c>
      <c r="C430" s="3">
        <v>11.47</v>
      </c>
      <c r="D430" s="3">
        <v>0.03</v>
      </c>
      <c r="E430" s="3">
        <v>11.47</v>
      </c>
      <c r="F430" s="6" t="s">
        <v>83</v>
      </c>
      <c r="G430">
        <v>2021</v>
      </c>
    </row>
    <row r="431" spans="1:7">
      <c r="A431" t="s">
        <v>50</v>
      </c>
      <c r="B431" s="3">
        <v>0.08</v>
      </c>
      <c r="C431" s="3">
        <v>26.08</v>
      </c>
      <c r="D431" s="3">
        <v>0.08</v>
      </c>
      <c r="E431" s="3">
        <v>26.08</v>
      </c>
      <c r="F431" s="6" t="s">
        <v>84</v>
      </c>
      <c r="G431">
        <v>2021</v>
      </c>
    </row>
    <row r="432" spans="1:7">
      <c r="A432" t="s">
        <v>50</v>
      </c>
      <c r="B432" s="3">
        <v>0.09</v>
      </c>
      <c r="C432" s="3">
        <v>31.2</v>
      </c>
      <c r="D432" s="3">
        <v>0.09</v>
      </c>
      <c r="E432" s="3">
        <v>31.2</v>
      </c>
      <c r="F432" s="6" t="s">
        <v>85</v>
      </c>
      <c r="G432">
        <v>2021</v>
      </c>
    </row>
    <row r="433" spans="1:7">
      <c r="A433" t="s">
        <v>50</v>
      </c>
      <c r="B433" s="3">
        <v>0.12</v>
      </c>
      <c r="C433" s="3">
        <v>44.08</v>
      </c>
      <c r="D433" s="3">
        <v>0.12</v>
      </c>
      <c r="E433" s="3">
        <v>44.08</v>
      </c>
      <c r="F433" s="6" t="s">
        <v>86</v>
      </c>
      <c r="G433">
        <v>2021</v>
      </c>
    </row>
    <row r="434" spans="1:7">
      <c r="A434" t="s">
        <v>50</v>
      </c>
      <c r="B434" s="3">
        <v>0.01</v>
      </c>
      <c r="C434" s="3">
        <v>3.95</v>
      </c>
      <c r="D434" s="3">
        <v>0.01</v>
      </c>
      <c r="E434" s="3">
        <v>3.95</v>
      </c>
      <c r="F434" s="6" t="s">
        <v>75</v>
      </c>
      <c r="G434">
        <v>2021</v>
      </c>
    </row>
    <row r="435" spans="1:7">
      <c r="A435" t="s">
        <v>51</v>
      </c>
      <c r="B435" s="3">
        <v>0.31</v>
      </c>
      <c r="C435" s="3">
        <v>43.97</v>
      </c>
      <c r="D435" s="3">
        <v>0.31</v>
      </c>
      <c r="E435" s="3">
        <v>43.97</v>
      </c>
      <c r="F435" s="6" t="s">
        <v>76</v>
      </c>
      <c r="G435">
        <v>2021</v>
      </c>
    </row>
    <row r="436" spans="1:7">
      <c r="A436" t="s">
        <v>51</v>
      </c>
      <c r="B436" s="3">
        <v>0.33</v>
      </c>
      <c r="C436" s="3">
        <v>47.27</v>
      </c>
      <c r="D436" s="3">
        <v>0.33</v>
      </c>
      <c r="E436" s="3">
        <v>47.27</v>
      </c>
      <c r="F436" s="6" t="s">
        <v>77</v>
      </c>
      <c r="G436">
        <v>2021</v>
      </c>
    </row>
    <row r="437" spans="1:7">
      <c r="A437" t="s">
        <v>51</v>
      </c>
      <c r="B437" s="3">
        <v>0.37</v>
      </c>
      <c r="C437" s="3">
        <v>54.77</v>
      </c>
      <c r="D437" s="3">
        <v>0.37</v>
      </c>
      <c r="E437" s="3">
        <v>54.77</v>
      </c>
      <c r="F437" s="6" t="s">
        <v>78</v>
      </c>
      <c r="G437">
        <v>2021</v>
      </c>
    </row>
    <row r="438" spans="1:7">
      <c r="A438" t="s">
        <v>51</v>
      </c>
      <c r="B438" s="3">
        <v>0.36</v>
      </c>
      <c r="C438" s="3">
        <v>51.29</v>
      </c>
      <c r="D438" s="3">
        <v>0.36</v>
      </c>
      <c r="E438" s="3">
        <v>51.29</v>
      </c>
      <c r="F438" s="6" t="s">
        <v>79</v>
      </c>
      <c r="G438">
        <v>2021</v>
      </c>
    </row>
    <row r="439" spans="1:7">
      <c r="A439" t="s">
        <v>51</v>
      </c>
      <c r="B439" s="3">
        <v>0.34</v>
      </c>
      <c r="C439" s="3">
        <v>50.26</v>
      </c>
      <c r="D439" s="3">
        <v>0.34</v>
      </c>
      <c r="E439" s="3">
        <v>50.26</v>
      </c>
      <c r="F439" s="6" t="s">
        <v>80</v>
      </c>
      <c r="G439">
        <v>2021</v>
      </c>
    </row>
    <row r="440" spans="1:7">
      <c r="A440" t="s">
        <v>51</v>
      </c>
      <c r="B440" s="3">
        <v>0.34</v>
      </c>
      <c r="C440" s="3">
        <v>53.34</v>
      </c>
      <c r="D440" s="3">
        <v>0.34</v>
      </c>
      <c r="E440" s="3">
        <v>53.34</v>
      </c>
      <c r="F440" s="6" t="s">
        <v>81</v>
      </c>
      <c r="G440">
        <v>2021</v>
      </c>
    </row>
    <row r="441" spans="1:7">
      <c r="A441" t="s">
        <v>51</v>
      </c>
      <c r="B441" s="3">
        <v>0.36</v>
      </c>
      <c r="C441" s="3">
        <v>56.69</v>
      </c>
      <c r="D441" s="3">
        <v>0.36</v>
      </c>
      <c r="E441" s="3">
        <v>56.69</v>
      </c>
      <c r="F441" s="6" t="s">
        <v>82</v>
      </c>
      <c r="G441">
        <v>2021</v>
      </c>
    </row>
    <row r="442" spans="1:7">
      <c r="A442" t="s">
        <v>51</v>
      </c>
      <c r="B442" s="3">
        <v>0.37</v>
      </c>
      <c r="C442" s="3">
        <v>55.17</v>
      </c>
      <c r="D442" s="3">
        <v>0.37</v>
      </c>
      <c r="E442" s="3">
        <v>55.17</v>
      </c>
      <c r="F442" s="6" t="s">
        <v>83</v>
      </c>
      <c r="G442">
        <v>2021</v>
      </c>
    </row>
    <row r="443" spans="1:7">
      <c r="A443" t="s">
        <v>51</v>
      </c>
      <c r="B443" s="3">
        <v>0.38</v>
      </c>
      <c r="C443" s="3">
        <v>58.08</v>
      </c>
      <c r="D443" s="3">
        <v>0.38</v>
      </c>
      <c r="E443" s="3">
        <v>58.08</v>
      </c>
      <c r="F443" s="6" t="s">
        <v>84</v>
      </c>
      <c r="G443">
        <v>2021</v>
      </c>
    </row>
    <row r="444" spans="1:7">
      <c r="A444" t="s">
        <v>51</v>
      </c>
      <c r="B444" s="3">
        <v>0.42</v>
      </c>
      <c r="C444" s="3">
        <v>64.650000000000006</v>
      </c>
      <c r="D444" s="3">
        <v>0.42</v>
      </c>
      <c r="E444" s="3">
        <v>64.650000000000006</v>
      </c>
      <c r="F444" s="6" t="s">
        <v>85</v>
      </c>
      <c r="G444">
        <v>2021</v>
      </c>
    </row>
    <row r="445" spans="1:7">
      <c r="A445" t="s">
        <v>51</v>
      </c>
      <c r="B445" s="3">
        <v>0.4</v>
      </c>
      <c r="C445" s="3">
        <v>59.91</v>
      </c>
      <c r="D445" s="3">
        <v>0.4</v>
      </c>
      <c r="E445" s="3">
        <v>59.91</v>
      </c>
      <c r="F445" s="6" t="s">
        <v>86</v>
      </c>
      <c r="G445">
        <v>2021</v>
      </c>
    </row>
    <row r="446" spans="1:7">
      <c r="A446" t="s">
        <v>51</v>
      </c>
      <c r="B446" s="3">
        <v>0.44</v>
      </c>
      <c r="C446" s="3">
        <v>62.81</v>
      </c>
      <c r="D446" s="3">
        <v>0.44</v>
      </c>
      <c r="E446" s="3">
        <v>62.81</v>
      </c>
      <c r="F446" s="6" t="s">
        <v>75</v>
      </c>
      <c r="G446">
        <v>2021</v>
      </c>
    </row>
    <row r="447" spans="1:7">
      <c r="A447" t="s">
        <v>52</v>
      </c>
      <c r="B447" s="3">
        <v>4.24</v>
      </c>
      <c r="C447" s="3">
        <v>985.86</v>
      </c>
      <c r="D447" s="3">
        <v>4.24</v>
      </c>
      <c r="E447" s="3">
        <v>985.86</v>
      </c>
      <c r="F447" s="6" t="s">
        <v>76</v>
      </c>
      <c r="G447">
        <v>2021</v>
      </c>
    </row>
    <row r="448" spans="1:7">
      <c r="A448" t="s">
        <v>52</v>
      </c>
      <c r="B448" s="3">
        <v>5.18</v>
      </c>
      <c r="C448" s="3">
        <v>1478.95</v>
      </c>
      <c r="D448" s="3">
        <v>5.18</v>
      </c>
      <c r="E448" s="3">
        <v>1478.95</v>
      </c>
      <c r="F448" s="6" t="s">
        <v>77</v>
      </c>
      <c r="G448">
        <v>2021</v>
      </c>
    </row>
    <row r="449" spans="1:7">
      <c r="A449" t="s">
        <v>52</v>
      </c>
      <c r="B449" s="3">
        <v>4.08</v>
      </c>
      <c r="C449" s="3">
        <v>1070.32</v>
      </c>
      <c r="D449" s="3">
        <v>4.08</v>
      </c>
      <c r="E449" s="3">
        <v>1070.32</v>
      </c>
      <c r="F449" s="6" t="s">
        <v>78</v>
      </c>
      <c r="G449">
        <v>2021</v>
      </c>
    </row>
    <row r="450" spans="1:7">
      <c r="A450" t="s">
        <v>52</v>
      </c>
      <c r="B450" s="3">
        <v>3.2</v>
      </c>
      <c r="C450" s="3">
        <v>687.94</v>
      </c>
      <c r="D450" s="3">
        <v>3.2</v>
      </c>
      <c r="E450" s="3">
        <v>687.94</v>
      </c>
      <c r="F450" s="6" t="s">
        <v>79</v>
      </c>
      <c r="G450">
        <v>2021</v>
      </c>
    </row>
    <row r="451" spans="1:7">
      <c r="A451" t="s">
        <v>52</v>
      </c>
      <c r="B451" s="3">
        <v>2.59</v>
      </c>
      <c r="C451" s="3">
        <v>418.04</v>
      </c>
      <c r="D451" s="3">
        <v>2.59</v>
      </c>
      <c r="E451" s="3">
        <v>418.04</v>
      </c>
      <c r="F451" s="6" t="s">
        <v>80</v>
      </c>
      <c r="G451">
        <v>2021</v>
      </c>
    </row>
    <row r="452" spans="1:7">
      <c r="A452" t="s">
        <v>52</v>
      </c>
      <c r="B452" s="3">
        <v>2.8</v>
      </c>
      <c r="C452" s="3">
        <v>402.42</v>
      </c>
      <c r="D452" s="3">
        <v>2.8</v>
      </c>
      <c r="E452" s="3">
        <v>402.42</v>
      </c>
      <c r="F452" s="6" t="s">
        <v>81</v>
      </c>
      <c r="G452">
        <v>2021</v>
      </c>
    </row>
    <row r="453" spans="1:7">
      <c r="A453" t="s">
        <v>52</v>
      </c>
      <c r="B453" s="3">
        <v>3.21</v>
      </c>
      <c r="C453" s="3">
        <v>535.12</v>
      </c>
      <c r="D453" s="3">
        <v>3.21</v>
      </c>
      <c r="E453" s="3">
        <v>535.12</v>
      </c>
      <c r="F453" s="6" t="s">
        <v>82</v>
      </c>
      <c r="G453">
        <v>2021</v>
      </c>
    </row>
    <row r="454" spans="1:7">
      <c r="A454" t="s">
        <v>52</v>
      </c>
      <c r="B454" s="3">
        <v>3.18</v>
      </c>
      <c r="C454" s="3">
        <v>467.11</v>
      </c>
      <c r="D454" s="3">
        <v>3.18</v>
      </c>
      <c r="E454" s="3">
        <v>467.11</v>
      </c>
      <c r="F454" s="6" t="s">
        <v>83</v>
      </c>
      <c r="G454">
        <v>2021</v>
      </c>
    </row>
    <row r="455" spans="1:7">
      <c r="A455" t="s">
        <v>52</v>
      </c>
      <c r="B455" s="3">
        <v>2.09</v>
      </c>
      <c r="C455" s="3">
        <v>254.32</v>
      </c>
      <c r="D455" s="3">
        <v>2.09</v>
      </c>
      <c r="E455" s="3">
        <v>254.32</v>
      </c>
      <c r="F455" s="6" t="s">
        <v>84</v>
      </c>
      <c r="G455">
        <v>2021</v>
      </c>
    </row>
    <row r="456" spans="1:7">
      <c r="A456" t="s">
        <v>52</v>
      </c>
      <c r="B456" s="3">
        <v>2.2200000000000002</v>
      </c>
      <c r="C456" s="3">
        <v>315.58999999999997</v>
      </c>
      <c r="D456" s="3">
        <v>2.2200000000000002</v>
      </c>
      <c r="E456" s="3">
        <v>315.58999999999997</v>
      </c>
      <c r="F456" s="6" t="s">
        <v>85</v>
      </c>
      <c r="G456">
        <v>2021</v>
      </c>
    </row>
    <row r="457" spans="1:7">
      <c r="A457" t="s">
        <v>52</v>
      </c>
      <c r="B457" s="3">
        <v>1.92</v>
      </c>
      <c r="C457" s="3">
        <v>216.94</v>
      </c>
      <c r="D457" s="3">
        <v>1.92</v>
      </c>
      <c r="E457" s="3">
        <v>216.94</v>
      </c>
      <c r="F457" s="6" t="s">
        <v>86</v>
      </c>
      <c r="G457">
        <v>2021</v>
      </c>
    </row>
    <row r="458" spans="1:7">
      <c r="A458" t="s">
        <v>52</v>
      </c>
      <c r="B458" s="3">
        <v>1.94</v>
      </c>
      <c r="C458" s="3">
        <v>253.16</v>
      </c>
      <c r="D458" s="3">
        <v>1.94</v>
      </c>
      <c r="E458" s="3">
        <v>253.16</v>
      </c>
      <c r="F458" s="6" t="s">
        <v>75</v>
      </c>
      <c r="G458">
        <v>2021</v>
      </c>
    </row>
    <row r="459" spans="1:7">
      <c r="A459" t="s">
        <v>53</v>
      </c>
      <c r="B459" s="3">
        <v>0.01</v>
      </c>
      <c r="C459" s="3">
        <v>1.31</v>
      </c>
      <c r="D459" s="3">
        <v>0.01</v>
      </c>
      <c r="E459" s="3">
        <v>1.31</v>
      </c>
      <c r="F459" s="6" t="s">
        <v>76</v>
      </c>
      <c r="G459">
        <v>2021</v>
      </c>
    </row>
    <row r="460" spans="1:7">
      <c r="A460" t="s">
        <v>53</v>
      </c>
      <c r="B460" s="3">
        <v>0.01</v>
      </c>
      <c r="C460" s="3">
        <v>1.1100000000000001</v>
      </c>
      <c r="D460" s="3">
        <v>0.01</v>
      </c>
      <c r="E460" s="3">
        <v>1.1100000000000001</v>
      </c>
      <c r="F460" s="6" t="s">
        <v>77</v>
      </c>
      <c r="G460">
        <v>2021</v>
      </c>
    </row>
    <row r="461" spans="1:7">
      <c r="A461" t="s">
        <v>53</v>
      </c>
      <c r="B461" s="3">
        <v>0.01</v>
      </c>
      <c r="C461" s="3">
        <v>0.84</v>
      </c>
      <c r="D461" s="3">
        <v>0.01</v>
      </c>
      <c r="E461" s="3">
        <v>0.84</v>
      </c>
      <c r="F461" s="6" t="s">
        <v>79</v>
      </c>
      <c r="G461">
        <v>2021</v>
      </c>
    </row>
    <row r="462" spans="1:7">
      <c r="A462" t="s">
        <v>53</v>
      </c>
      <c r="B462" s="3">
        <v>0.01</v>
      </c>
      <c r="C462" s="3">
        <v>0.85</v>
      </c>
      <c r="D462" s="3">
        <v>0.01</v>
      </c>
      <c r="E462" s="3">
        <v>0.85</v>
      </c>
      <c r="F462" s="6" t="s">
        <v>80</v>
      </c>
      <c r="G462">
        <v>2021</v>
      </c>
    </row>
    <row r="463" spans="1:7">
      <c r="A463" t="s">
        <v>53</v>
      </c>
      <c r="B463" s="3">
        <v>0.01</v>
      </c>
      <c r="C463" s="3">
        <v>0.86</v>
      </c>
      <c r="D463" s="3">
        <v>0.01</v>
      </c>
      <c r="E463" s="3">
        <v>0.86</v>
      </c>
      <c r="F463" s="6" t="s">
        <v>81</v>
      </c>
      <c r="G463">
        <v>2021</v>
      </c>
    </row>
    <row r="464" spans="1:7">
      <c r="A464" t="s">
        <v>53</v>
      </c>
      <c r="B464" s="3">
        <v>0.01</v>
      </c>
      <c r="C464" s="3">
        <v>0.57999999999999996</v>
      </c>
      <c r="D464" s="3">
        <v>0.01</v>
      </c>
      <c r="E464" s="3">
        <v>0.57999999999999996</v>
      </c>
      <c r="F464" s="6" t="s">
        <v>83</v>
      </c>
      <c r="G464">
        <v>2021</v>
      </c>
    </row>
    <row r="465" spans="1:7">
      <c r="A465" t="s">
        <v>54</v>
      </c>
      <c r="B465" s="3">
        <v>0.03</v>
      </c>
      <c r="C465" s="3">
        <v>14.98</v>
      </c>
      <c r="D465" s="3">
        <v>0.03</v>
      </c>
      <c r="E465" s="3">
        <v>14.98</v>
      </c>
      <c r="F465" s="6" t="s">
        <v>77</v>
      </c>
      <c r="G465">
        <v>2021</v>
      </c>
    </row>
    <row r="466" spans="1:7">
      <c r="A466" t="s">
        <v>54</v>
      </c>
      <c r="B466" s="3">
        <v>0.05</v>
      </c>
      <c r="C466" s="3">
        <v>21.51</v>
      </c>
      <c r="D466" s="3">
        <v>0.05</v>
      </c>
      <c r="E466" s="3">
        <v>21.51</v>
      </c>
      <c r="F466" s="6" t="s">
        <v>78</v>
      </c>
      <c r="G466">
        <v>2021</v>
      </c>
    </row>
    <row r="467" spans="1:7">
      <c r="A467" t="s">
        <v>54</v>
      </c>
      <c r="B467" s="3">
        <v>0.03</v>
      </c>
      <c r="C467" s="3">
        <v>11.75</v>
      </c>
      <c r="D467" s="3">
        <v>0.03</v>
      </c>
      <c r="E467" s="3">
        <v>11.75</v>
      </c>
      <c r="F467" s="6" t="s">
        <v>79</v>
      </c>
      <c r="G467">
        <v>2021</v>
      </c>
    </row>
    <row r="468" spans="1:7">
      <c r="A468" t="s">
        <v>54</v>
      </c>
      <c r="B468" s="3">
        <v>0.02</v>
      </c>
      <c r="C468" s="3">
        <v>10.41</v>
      </c>
      <c r="D468" s="3">
        <v>0.02</v>
      </c>
      <c r="E468" s="3">
        <v>10.41</v>
      </c>
      <c r="F468" s="6" t="s">
        <v>80</v>
      </c>
      <c r="G468">
        <v>2021</v>
      </c>
    </row>
    <row r="469" spans="1:7">
      <c r="A469" t="s">
        <v>54</v>
      </c>
      <c r="B469" s="3">
        <v>0.03</v>
      </c>
      <c r="C469" s="3">
        <v>13.88</v>
      </c>
      <c r="D469" s="3">
        <v>0.03</v>
      </c>
      <c r="E469" s="3">
        <v>13.88</v>
      </c>
      <c r="F469" s="6" t="s">
        <v>84</v>
      </c>
      <c r="G469">
        <v>2021</v>
      </c>
    </row>
    <row r="470" spans="1:7">
      <c r="A470" t="s">
        <v>54</v>
      </c>
      <c r="B470" s="3">
        <v>0.02</v>
      </c>
      <c r="C470" s="3">
        <v>11.62</v>
      </c>
      <c r="D470" s="3">
        <v>0.02</v>
      </c>
      <c r="E470" s="3">
        <v>11.62</v>
      </c>
      <c r="F470" s="6" t="s">
        <v>85</v>
      </c>
      <c r="G470">
        <v>2021</v>
      </c>
    </row>
    <row r="471" spans="1:7">
      <c r="A471" t="s">
        <v>54</v>
      </c>
      <c r="B471" s="3">
        <v>0.02</v>
      </c>
      <c r="C471" s="3">
        <v>10.49</v>
      </c>
      <c r="D471" s="3">
        <v>0.02</v>
      </c>
      <c r="E471" s="3">
        <v>10.49</v>
      </c>
      <c r="F471" s="6" t="s">
        <v>86</v>
      </c>
      <c r="G471">
        <v>2021</v>
      </c>
    </row>
    <row r="472" spans="1:7">
      <c r="A472" t="s">
        <v>54</v>
      </c>
      <c r="B472" s="3">
        <v>0.03</v>
      </c>
      <c r="C472" s="3">
        <v>10.76</v>
      </c>
      <c r="D472" s="3">
        <v>0.03</v>
      </c>
      <c r="E472" s="3">
        <v>10.76</v>
      </c>
      <c r="F472" s="6" t="s">
        <v>75</v>
      </c>
      <c r="G472">
        <v>2021</v>
      </c>
    </row>
    <row r="473" spans="1:7">
      <c r="A473" t="s">
        <v>55</v>
      </c>
      <c r="B473" s="3">
        <v>0.04</v>
      </c>
      <c r="C473" s="3">
        <v>16.61</v>
      </c>
      <c r="D473" s="3">
        <v>0.04</v>
      </c>
      <c r="E473" s="3">
        <v>16.61</v>
      </c>
      <c r="F473" s="6" t="s">
        <v>81</v>
      </c>
      <c r="G473">
        <v>2021</v>
      </c>
    </row>
    <row r="474" spans="1:7">
      <c r="A474" t="s">
        <v>56</v>
      </c>
      <c r="B474" s="3">
        <v>0.02</v>
      </c>
      <c r="C474" s="3">
        <v>8.74</v>
      </c>
      <c r="D474" s="3">
        <v>0.02</v>
      </c>
      <c r="E474" s="3">
        <v>8.74</v>
      </c>
      <c r="F474" s="6" t="s">
        <v>76</v>
      </c>
      <c r="G474">
        <v>2021</v>
      </c>
    </row>
    <row r="475" spans="1:7">
      <c r="A475" t="s">
        <v>56</v>
      </c>
      <c r="B475" s="3">
        <v>0.05</v>
      </c>
      <c r="C475" s="3">
        <v>19.27</v>
      </c>
      <c r="D475" s="3">
        <v>0.05</v>
      </c>
      <c r="E475" s="3">
        <v>19.27</v>
      </c>
      <c r="F475" s="6" t="s">
        <v>82</v>
      </c>
      <c r="G475">
        <v>2021</v>
      </c>
    </row>
    <row r="476" spans="1:7">
      <c r="A476" t="s">
        <v>56</v>
      </c>
      <c r="B476" s="3">
        <v>0.03</v>
      </c>
      <c r="C476" s="3">
        <v>12.47</v>
      </c>
      <c r="D476" s="3">
        <v>0.03</v>
      </c>
      <c r="E476" s="3">
        <v>12.47</v>
      </c>
      <c r="F476" s="6" t="s">
        <v>83</v>
      </c>
      <c r="G476">
        <v>2021</v>
      </c>
    </row>
    <row r="477" spans="1:7">
      <c r="A477" t="s">
        <v>57</v>
      </c>
      <c r="B477" s="3">
        <v>612.71</v>
      </c>
      <c r="C477" s="3">
        <v>71874.13</v>
      </c>
      <c r="D477" s="3">
        <v>706.37</v>
      </c>
      <c r="E477" s="3">
        <v>88094.49</v>
      </c>
      <c r="F477" s="6" t="s">
        <v>76</v>
      </c>
      <c r="G477">
        <v>2021</v>
      </c>
    </row>
    <row r="478" spans="1:7">
      <c r="A478" t="s">
        <v>57</v>
      </c>
      <c r="B478" s="3">
        <v>543.71</v>
      </c>
      <c r="C478" s="3">
        <v>66920.55</v>
      </c>
      <c r="D478" s="3">
        <v>631.29999999999995</v>
      </c>
      <c r="E478" s="3">
        <v>81403.37</v>
      </c>
      <c r="F478" s="6" t="s">
        <v>77</v>
      </c>
      <c r="G478">
        <v>2021</v>
      </c>
    </row>
    <row r="479" spans="1:7">
      <c r="A479" t="s">
        <v>57</v>
      </c>
      <c r="B479" s="3">
        <v>542.57000000000005</v>
      </c>
      <c r="C479" s="3">
        <v>64727.41</v>
      </c>
      <c r="D479" s="3">
        <v>632.17999999999995</v>
      </c>
      <c r="E479" s="3">
        <v>80508.039999999994</v>
      </c>
      <c r="F479" s="6" t="s">
        <v>78</v>
      </c>
      <c r="G479">
        <v>2021</v>
      </c>
    </row>
    <row r="480" spans="1:7">
      <c r="A480" t="s">
        <v>57</v>
      </c>
      <c r="B480" s="3">
        <v>462.71</v>
      </c>
      <c r="C480" s="3">
        <v>53793.06</v>
      </c>
      <c r="D480" s="3">
        <v>543.54999999999995</v>
      </c>
      <c r="E480" s="3">
        <v>61417.53</v>
      </c>
      <c r="F480" s="6" t="s">
        <v>79</v>
      </c>
      <c r="G480">
        <v>2021</v>
      </c>
    </row>
    <row r="481" spans="1:7">
      <c r="A481" t="s">
        <v>57</v>
      </c>
      <c r="B481" s="3">
        <v>423.63</v>
      </c>
      <c r="C481" s="3">
        <v>50021.4</v>
      </c>
      <c r="D481" s="3">
        <v>498.65</v>
      </c>
      <c r="E481" s="3">
        <v>56319.62</v>
      </c>
      <c r="F481" s="6" t="s">
        <v>80</v>
      </c>
      <c r="G481">
        <v>2021</v>
      </c>
    </row>
    <row r="482" spans="1:7">
      <c r="A482" t="s">
        <v>57</v>
      </c>
      <c r="B482" s="3">
        <v>387.85</v>
      </c>
      <c r="C482" s="3">
        <v>46406.52</v>
      </c>
      <c r="D482" s="3">
        <v>454.06</v>
      </c>
      <c r="E482" s="3">
        <v>51694.41</v>
      </c>
      <c r="F482" s="6" t="s">
        <v>81</v>
      </c>
      <c r="G482">
        <v>2021</v>
      </c>
    </row>
    <row r="483" spans="1:7">
      <c r="A483" t="s">
        <v>57</v>
      </c>
      <c r="B483" s="3">
        <v>326.52999999999997</v>
      </c>
      <c r="C483" s="3">
        <v>40614.089999999997</v>
      </c>
      <c r="D483" s="3">
        <v>383.05</v>
      </c>
      <c r="E483" s="3">
        <v>44981.11</v>
      </c>
      <c r="F483" s="6" t="s">
        <v>82</v>
      </c>
      <c r="G483">
        <v>2021</v>
      </c>
    </row>
    <row r="484" spans="1:7">
      <c r="A484" t="s">
        <v>57</v>
      </c>
      <c r="B484" s="3">
        <v>290.69</v>
      </c>
      <c r="C484" s="3">
        <v>35715.480000000003</v>
      </c>
      <c r="D484" s="3">
        <v>343.81</v>
      </c>
      <c r="E484" s="3">
        <v>43741.16</v>
      </c>
      <c r="F484" s="6" t="s">
        <v>83</v>
      </c>
      <c r="G484">
        <v>2021</v>
      </c>
    </row>
    <row r="485" spans="1:7">
      <c r="A485" t="s">
        <v>57</v>
      </c>
      <c r="B485" s="3">
        <v>320.77999999999997</v>
      </c>
      <c r="C485" s="3">
        <v>36859.199999999997</v>
      </c>
      <c r="D485" s="3">
        <v>372.7</v>
      </c>
      <c r="E485" s="3">
        <v>41469.53</v>
      </c>
      <c r="F485" s="6" t="s">
        <v>84</v>
      </c>
      <c r="G485">
        <v>2021</v>
      </c>
    </row>
    <row r="486" spans="1:7">
      <c r="A486" t="s">
        <v>57</v>
      </c>
      <c r="B486" s="3">
        <v>344.99</v>
      </c>
      <c r="C486" s="3">
        <v>38653.06</v>
      </c>
      <c r="D486" s="3">
        <v>401.16</v>
      </c>
      <c r="E486" s="3">
        <v>43221.25</v>
      </c>
      <c r="F486" s="6" t="s">
        <v>85</v>
      </c>
      <c r="G486">
        <v>2021</v>
      </c>
    </row>
    <row r="487" spans="1:7">
      <c r="A487" t="s">
        <v>57</v>
      </c>
      <c r="B487" s="3">
        <v>290.02999999999997</v>
      </c>
      <c r="C487" s="3">
        <v>34405.440000000002</v>
      </c>
      <c r="D487" s="3">
        <v>340.71</v>
      </c>
      <c r="E487" s="3">
        <v>38493.519999999997</v>
      </c>
      <c r="F487" s="6" t="s">
        <v>86</v>
      </c>
      <c r="G487">
        <v>2021</v>
      </c>
    </row>
    <row r="488" spans="1:7">
      <c r="A488" t="s">
        <v>57</v>
      </c>
      <c r="B488" s="3">
        <v>281.18</v>
      </c>
      <c r="C488" s="3">
        <v>33909.5</v>
      </c>
      <c r="D488" s="3">
        <v>332.69</v>
      </c>
      <c r="E488" s="3">
        <v>37845.760000000002</v>
      </c>
      <c r="F488" s="6" t="s">
        <v>75</v>
      </c>
      <c r="G488">
        <v>2021</v>
      </c>
    </row>
    <row r="489" spans="1:7">
      <c r="A489" t="s">
        <v>58</v>
      </c>
      <c r="B489" s="3">
        <v>2077.6</v>
      </c>
      <c r="C489" s="3">
        <v>394565.58</v>
      </c>
      <c r="D489" s="3">
        <v>2077.6</v>
      </c>
      <c r="E489" s="3">
        <v>394565.58</v>
      </c>
      <c r="F489" s="6" t="s">
        <v>76</v>
      </c>
      <c r="G489">
        <v>2021</v>
      </c>
    </row>
    <row r="490" spans="1:7">
      <c r="A490" t="s">
        <v>58</v>
      </c>
      <c r="B490" s="3">
        <v>1911.21</v>
      </c>
      <c r="C490" s="3">
        <v>365044.32</v>
      </c>
      <c r="D490" s="3">
        <v>1911.21</v>
      </c>
      <c r="E490" s="3">
        <v>365044.32</v>
      </c>
      <c r="F490" s="6" t="s">
        <v>77</v>
      </c>
      <c r="G490">
        <v>2021</v>
      </c>
    </row>
    <row r="491" spans="1:7">
      <c r="A491" t="s">
        <v>58</v>
      </c>
      <c r="B491" s="3">
        <v>1937.57</v>
      </c>
      <c r="C491" s="3">
        <v>365845.39</v>
      </c>
      <c r="D491" s="3">
        <v>1937.57</v>
      </c>
      <c r="E491" s="3">
        <v>365845.39</v>
      </c>
      <c r="F491" s="6" t="s">
        <v>78</v>
      </c>
      <c r="G491">
        <v>2021</v>
      </c>
    </row>
    <row r="492" spans="1:7">
      <c r="A492" t="s">
        <v>58</v>
      </c>
      <c r="B492" s="3">
        <v>1653.19</v>
      </c>
      <c r="C492" s="3">
        <v>306437.37</v>
      </c>
      <c r="D492" s="3">
        <v>1653.19</v>
      </c>
      <c r="E492" s="3">
        <v>306437.37</v>
      </c>
      <c r="F492" s="6" t="s">
        <v>79</v>
      </c>
      <c r="G492">
        <v>2021</v>
      </c>
    </row>
    <row r="493" spans="1:7">
      <c r="A493" t="s">
        <v>58</v>
      </c>
      <c r="B493" s="3">
        <v>1622.95</v>
      </c>
      <c r="C493" s="3">
        <v>301644.79999999999</v>
      </c>
      <c r="D493" s="3">
        <v>1622.95</v>
      </c>
      <c r="E493" s="3">
        <v>301644.79999999999</v>
      </c>
      <c r="F493" s="6" t="s">
        <v>80</v>
      </c>
      <c r="G493">
        <v>2021</v>
      </c>
    </row>
    <row r="494" spans="1:7">
      <c r="A494" t="s">
        <v>58</v>
      </c>
      <c r="B494" s="3">
        <v>1492.09</v>
      </c>
      <c r="C494" s="3">
        <v>288573</v>
      </c>
      <c r="D494" s="3">
        <v>1492.09</v>
      </c>
      <c r="E494" s="3">
        <v>288572.90000000002</v>
      </c>
      <c r="F494" s="6" t="s">
        <v>81</v>
      </c>
      <c r="G494">
        <v>2021</v>
      </c>
    </row>
    <row r="495" spans="1:7">
      <c r="A495" t="s">
        <v>58</v>
      </c>
      <c r="B495" s="3">
        <v>1292.71</v>
      </c>
      <c r="C495" s="3">
        <v>262565.88</v>
      </c>
      <c r="D495" s="3">
        <v>1292.71</v>
      </c>
      <c r="E495" s="3">
        <v>262565.88</v>
      </c>
      <c r="F495" s="6" t="s">
        <v>82</v>
      </c>
      <c r="G495">
        <v>2021</v>
      </c>
    </row>
    <row r="496" spans="1:7">
      <c r="A496" t="s">
        <v>58</v>
      </c>
      <c r="B496" s="3">
        <v>1149.8399999999999</v>
      </c>
      <c r="C496" s="3">
        <v>234123.57</v>
      </c>
      <c r="D496" s="3">
        <v>1149.8399999999999</v>
      </c>
      <c r="E496" s="3">
        <v>234123.57</v>
      </c>
      <c r="F496" s="6" t="s">
        <v>83</v>
      </c>
      <c r="G496">
        <v>2021</v>
      </c>
    </row>
    <row r="497" spans="1:7">
      <c r="A497" t="s">
        <v>58</v>
      </c>
      <c r="B497" s="3">
        <v>1189.8900000000001</v>
      </c>
      <c r="C497" s="3">
        <v>234023.33</v>
      </c>
      <c r="D497" s="3">
        <v>1189.8900000000001</v>
      </c>
      <c r="E497" s="3">
        <v>234023.33</v>
      </c>
      <c r="F497" s="6" t="s">
        <v>84</v>
      </c>
      <c r="G497">
        <v>2021</v>
      </c>
    </row>
    <row r="498" spans="1:7">
      <c r="A498" t="s">
        <v>58</v>
      </c>
      <c r="B498" s="3">
        <v>1199.51</v>
      </c>
      <c r="C498" s="3">
        <v>231412.33</v>
      </c>
      <c r="D498" s="3">
        <v>1199.51</v>
      </c>
      <c r="E498" s="3">
        <v>231412.33</v>
      </c>
      <c r="F498" s="6" t="s">
        <v>85</v>
      </c>
      <c r="G498">
        <v>2021</v>
      </c>
    </row>
    <row r="499" spans="1:7">
      <c r="A499" t="s">
        <v>58</v>
      </c>
      <c r="B499" s="3">
        <v>975.53</v>
      </c>
      <c r="C499" s="3">
        <v>189517.82</v>
      </c>
      <c r="D499" s="3">
        <v>975.53</v>
      </c>
      <c r="E499" s="3">
        <v>189517.82</v>
      </c>
      <c r="F499" s="6" t="s">
        <v>86</v>
      </c>
      <c r="G499">
        <v>2021</v>
      </c>
    </row>
    <row r="500" spans="1:7">
      <c r="A500" t="s">
        <v>58</v>
      </c>
      <c r="B500" s="3">
        <v>968.72</v>
      </c>
      <c r="C500" s="3">
        <v>191973.77</v>
      </c>
      <c r="D500" s="3">
        <v>968.72</v>
      </c>
      <c r="E500" s="3">
        <v>191973.77</v>
      </c>
      <c r="F500" s="6" t="s">
        <v>75</v>
      </c>
      <c r="G500">
        <v>2021</v>
      </c>
    </row>
    <row r="501" spans="1:7">
      <c r="A501" t="s">
        <v>59</v>
      </c>
      <c r="B501" s="3">
        <v>7.0000000000000007E-2</v>
      </c>
      <c r="C501" s="3">
        <v>33.76</v>
      </c>
      <c r="D501" s="3">
        <v>7.0000000000000007E-2</v>
      </c>
      <c r="E501" s="3">
        <v>33.76</v>
      </c>
      <c r="F501" s="6" t="s">
        <v>76</v>
      </c>
      <c r="G501">
        <v>2021</v>
      </c>
    </row>
    <row r="502" spans="1:7">
      <c r="A502" t="s">
        <v>59</v>
      </c>
      <c r="B502" s="3">
        <v>7.0000000000000007E-2</v>
      </c>
      <c r="C502" s="3">
        <v>31.14</v>
      </c>
      <c r="D502" s="3">
        <v>7.0000000000000007E-2</v>
      </c>
      <c r="E502" s="3">
        <v>31.14</v>
      </c>
      <c r="F502" s="6" t="s">
        <v>77</v>
      </c>
      <c r="G502">
        <v>2021</v>
      </c>
    </row>
    <row r="503" spans="1:7">
      <c r="A503" t="s">
        <v>59</v>
      </c>
      <c r="B503" s="3">
        <v>0.08</v>
      </c>
      <c r="C503" s="3">
        <v>32.06</v>
      </c>
      <c r="D503" s="3">
        <v>0.08</v>
      </c>
      <c r="E503" s="3">
        <v>32.06</v>
      </c>
      <c r="F503" s="6" t="s">
        <v>78</v>
      </c>
      <c r="G503">
        <v>2021</v>
      </c>
    </row>
    <row r="504" spans="1:7">
      <c r="A504" t="s">
        <v>59</v>
      </c>
      <c r="B504" s="3">
        <v>7.0000000000000007E-2</v>
      </c>
      <c r="C504" s="3">
        <v>25.07</v>
      </c>
      <c r="D504" s="3">
        <v>7.0000000000000007E-2</v>
      </c>
      <c r="E504" s="3">
        <v>25.07</v>
      </c>
      <c r="F504" s="6" t="s">
        <v>79</v>
      </c>
      <c r="G504">
        <v>2021</v>
      </c>
    </row>
    <row r="505" spans="1:7">
      <c r="A505" t="s">
        <v>59</v>
      </c>
      <c r="B505" s="3">
        <v>0.04</v>
      </c>
      <c r="C505" s="3">
        <v>15.28</v>
      </c>
      <c r="D505" s="3">
        <v>0.04</v>
      </c>
      <c r="E505" s="3">
        <v>15.28</v>
      </c>
      <c r="F505" s="6" t="s">
        <v>80</v>
      </c>
      <c r="G505">
        <v>2021</v>
      </c>
    </row>
    <row r="506" spans="1:7">
      <c r="A506" t="s">
        <v>59</v>
      </c>
      <c r="B506" s="3">
        <v>0.02</v>
      </c>
      <c r="C506" s="3">
        <v>8.86</v>
      </c>
      <c r="D506" s="3">
        <v>0.02</v>
      </c>
      <c r="E506" s="3">
        <v>8.86</v>
      </c>
      <c r="F506" s="6" t="s">
        <v>81</v>
      </c>
      <c r="G506">
        <v>2021</v>
      </c>
    </row>
    <row r="507" spans="1:7">
      <c r="A507" t="s">
        <v>59</v>
      </c>
      <c r="B507" s="3">
        <v>0.08</v>
      </c>
      <c r="C507" s="3">
        <v>41.1</v>
      </c>
      <c r="D507" s="3">
        <v>0.08</v>
      </c>
      <c r="E507" s="3">
        <v>41.1</v>
      </c>
      <c r="F507" s="6" t="s">
        <v>82</v>
      </c>
      <c r="G507">
        <v>2021</v>
      </c>
    </row>
    <row r="508" spans="1:7">
      <c r="A508" t="s">
        <v>59</v>
      </c>
      <c r="B508" s="3">
        <v>0.11</v>
      </c>
      <c r="C508" s="3">
        <v>55.51</v>
      </c>
      <c r="D508" s="3">
        <v>0.11</v>
      </c>
      <c r="E508" s="3">
        <v>55.51</v>
      </c>
      <c r="F508" s="6" t="s">
        <v>83</v>
      </c>
      <c r="G508">
        <v>2021</v>
      </c>
    </row>
    <row r="509" spans="1:7">
      <c r="A509" t="s">
        <v>59</v>
      </c>
      <c r="B509" s="3">
        <v>0.12</v>
      </c>
      <c r="C509" s="3">
        <v>63.07</v>
      </c>
      <c r="D509" s="3">
        <v>0.12</v>
      </c>
      <c r="E509" s="3">
        <v>63.07</v>
      </c>
      <c r="F509" s="6" t="s">
        <v>84</v>
      </c>
      <c r="G509">
        <v>2021</v>
      </c>
    </row>
    <row r="510" spans="1:7">
      <c r="A510" t="s">
        <v>59</v>
      </c>
      <c r="B510" s="3">
        <v>0.14000000000000001</v>
      </c>
      <c r="C510" s="3">
        <v>72.25</v>
      </c>
      <c r="D510" s="3">
        <v>0.14000000000000001</v>
      </c>
      <c r="E510" s="3">
        <v>72.25</v>
      </c>
      <c r="F510" s="6" t="s">
        <v>85</v>
      </c>
      <c r="G510">
        <v>2021</v>
      </c>
    </row>
    <row r="511" spans="1:7">
      <c r="A511" t="s">
        <v>59</v>
      </c>
      <c r="B511" s="3">
        <v>0.13</v>
      </c>
      <c r="C511" s="3">
        <v>62.93</v>
      </c>
      <c r="D511" s="3">
        <v>0.13</v>
      </c>
      <c r="E511" s="3">
        <v>62.93</v>
      </c>
      <c r="F511" s="6" t="s">
        <v>86</v>
      </c>
      <c r="G511">
        <v>2021</v>
      </c>
    </row>
    <row r="512" spans="1:7">
      <c r="A512" t="s">
        <v>59</v>
      </c>
      <c r="B512" s="3">
        <v>0.13</v>
      </c>
      <c r="C512" s="3">
        <v>64.680000000000007</v>
      </c>
      <c r="D512" s="3">
        <v>0.13</v>
      </c>
      <c r="E512" s="3">
        <v>64.680000000000007</v>
      </c>
      <c r="F512" s="6" t="s">
        <v>75</v>
      </c>
      <c r="G512">
        <v>2021</v>
      </c>
    </row>
    <row r="513" spans="1:7">
      <c r="A513" t="s">
        <v>60</v>
      </c>
      <c r="B513" s="3">
        <v>0.01</v>
      </c>
      <c r="C513" s="3">
        <v>3.21</v>
      </c>
      <c r="D513" s="3">
        <v>0.01</v>
      </c>
      <c r="E513" s="3">
        <v>3.21</v>
      </c>
      <c r="F513" s="6" t="s">
        <v>85</v>
      </c>
      <c r="G513">
        <v>2021</v>
      </c>
    </row>
    <row r="514" spans="1:7">
      <c r="A514" t="s">
        <v>60</v>
      </c>
      <c r="B514" s="3">
        <v>0.01</v>
      </c>
      <c r="C514" s="3">
        <v>3.67</v>
      </c>
      <c r="D514" s="3">
        <v>0.01</v>
      </c>
      <c r="E514" s="3">
        <v>3.67</v>
      </c>
      <c r="F514" s="6" t="s">
        <v>86</v>
      </c>
      <c r="G514">
        <v>2021</v>
      </c>
    </row>
    <row r="515" spans="1:7">
      <c r="A515" t="s">
        <v>60</v>
      </c>
      <c r="B515" s="3">
        <v>0.01</v>
      </c>
      <c r="C515" s="3">
        <v>3.18</v>
      </c>
      <c r="D515" s="3">
        <v>0.01</v>
      </c>
      <c r="E515" s="3">
        <v>3.18</v>
      </c>
      <c r="F515" s="6" t="s">
        <v>75</v>
      </c>
      <c r="G515">
        <v>2021</v>
      </c>
    </row>
    <row r="516" spans="1:7">
      <c r="A516" t="s">
        <v>61</v>
      </c>
      <c r="B516" s="3">
        <v>0.01</v>
      </c>
      <c r="C516" s="3">
        <v>2.7</v>
      </c>
      <c r="D516" s="3">
        <v>0.01</v>
      </c>
      <c r="E516" s="3">
        <v>2.7</v>
      </c>
      <c r="F516" s="6" t="s">
        <v>79</v>
      </c>
      <c r="G516">
        <v>2021</v>
      </c>
    </row>
    <row r="517" spans="1:7">
      <c r="A517" t="s">
        <v>61</v>
      </c>
      <c r="B517" s="3">
        <v>0.01</v>
      </c>
      <c r="C517" s="3">
        <v>2.5299999999999998</v>
      </c>
      <c r="D517" s="3">
        <v>0.01</v>
      </c>
      <c r="E517" s="3">
        <v>2.5299999999999998</v>
      </c>
      <c r="F517" s="6" t="s">
        <v>80</v>
      </c>
      <c r="G517">
        <v>2021</v>
      </c>
    </row>
    <row r="518" spans="1:7">
      <c r="A518" t="s">
        <v>62</v>
      </c>
      <c r="B518" s="3">
        <v>0.35</v>
      </c>
      <c r="C518" s="3">
        <v>102.17</v>
      </c>
      <c r="D518" s="3">
        <v>0.35</v>
      </c>
      <c r="E518" s="3">
        <v>102.17</v>
      </c>
      <c r="F518" s="6" t="s">
        <v>76</v>
      </c>
      <c r="G518">
        <v>2021</v>
      </c>
    </row>
    <row r="519" spans="1:7">
      <c r="A519" t="s">
        <v>62</v>
      </c>
      <c r="B519" s="3">
        <v>0.25</v>
      </c>
      <c r="C519" s="3">
        <v>81.95</v>
      </c>
      <c r="D519" s="3">
        <v>0.25</v>
      </c>
      <c r="E519" s="3">
        <v>81.95</v>
      </c>
      <c r="F519" s="6" t="s">
        <v>77</v>
      </c>
      <c r="G519">
        <v>2021</v>
      </c>
    </row>
    <row r="520" spans="1:7">
      <c r="A520" t="s">
        <v>62</v>
      </c>
      <c r="B520" s="3">
        <v>0.22</v>
      </c>
      <c r="C520" s="3">
        <v>84.08</v>
      </c>
      <c r="D520" s="3">
        <v>0.22</v>
      </c>
      <c r="E520" s="3">
        <v>84.08</v>
      </c>
      <c r="F520" s="6" t="s">
        <v>78</v>
      </c>
      <c r="G520">
        <v>2021</v>
      </c>
    </row>
    <row r="521" spans="1:7">
      <c r="A521" t="s">
        <v>62</v>
      </c>
      <c r="B521" s="3">
        <v>0.17</v>
      </c>
      <c r="C521" s="3">
        <v>65.95</v>
      </c>
      <c r="D521" s="3">
        <v>0.17</v>
      </c>
      <c r="E521" s="3">
        <v>65.95</v>
      </c>
      <c r="F521" s="6" t="s">
        <v>79</v>
      </c>
      <c r="G521">
        <v>2021</v>
      </c>
    </row>
    <row r="522" spans="1:7">
      <c r="A522" t="s">
        <v>62</v>
      </c>
      <c r="B522" s="3">
        <v>0.16</v>
      </c>
      <c r="C522" s="3">
        <v>70.239999999999995</v>
      </c>
      <c r="D522" s="3">
        <v>0.16</v>
      </c>
      <c r="E522" s="3">
        <v>70.239999999999995</v>
      </c>
      <c r="F522" s="6" t="s">
        <v>80</v>
      </c>
      <c r="G522">
        <v>2021</v>
      </c>
    </row>
    <row r="523" spans="1:7">
      <c r="A523" t="s">
        <v>62</v>
      </c>
      <c r="B523" s="3">
        <v>0.15</v>
      </c>
      <c r="C523" s="3">
        <v>68.540000000000006</v>
      </c>
      <c r="D523" s="3">
        <v>0.15</v>
      </c>
      <c r="E523" s="3">
        <v>68.540000000000006</v>
      </c>
      <c r="F523" s="6" t="s">
        <v>81</v>
      </c>
      <c r="G523">
        <v>2021</v>
      </c>
    </row>
    <row r="524" spans="1:7">
      <c r="A524" t="s">
        <v>62</v>
      </c>
      <c r="B524" s="3">
        <v>0.13</v>
      </c>
      <c r="C524" s="3">
        <v>61.95</v>
      </c>
      <c r="D524" s="3">
        <v>0.13</v>
      </c>
      <c r="E524" s="3">
        <v>61.95</v>
      </c>
      <c r="F524" s="6" t="s">
        <v>82</v>
      </c>
      <c r="G524">
        <v>2021</v>
      </c>
    </row>
    <row r="525" spans="1:7">
      <c r="A525" t="s">
        <v>62</v>
      </c>
      <c r="B525" s="3">
        <v>0.12</v>
      </c>
      <c r="C525" s="3">
        <v>56.21</v>
      </c>
      <c r="D525" s="3">
        <v>0.12</v>
      </c>
      <c r="E525" s="3">
        <v>56.21</v>
      </c>
      <c r="F525" s="6" t="s">
        <v>83</v>
      </c>
      <c r="G525">
        <v>2021</v>
      </c>
    </row>
    <row r="526" spans="1:7">
      <c r="A526" t="s">
        <v>62</v>
      </c>
      <c r="B526" s="3">
        <v>0.13</v>
      </c>
      <c r="C526" s="3">
        <v>58.08</v>
      </c>
      <c r="D526" s="3">
        <v>0.13</v>
      </c>
      <c r="E526" s="3">
        <v>58.08</v>
      </c>
      <c r="F526" s="6" t="s">
        <v>84</v>
      </c>
      <c r="G526">
        <v>2021</v>
      </c>
    </row>
    <row r="527" spans="1:7">
      <c r="A527" t="s">
        <v>62</v>
      </c>
      <c r="B527" s="3">
        <v>0.14000000000000001</v>
      </c>
      <c r="C527" s="3">
        <v>59.94</v>
      </c>
      <c r="D527" s="3">
        <v>0.14000000000000001</v>
      </c>
      <c r="E527" s="3">
        <v>59.94</v>
      </c>
      <c r="F527" s="6" t="s">
        <v>85</v>
      </c>
      <c r="G527">
        <v>2021</v>
      </c>
    </row>
    <row r="528" spans="1:7">
      <c r="A528" t="s">
        <v>62</v>
      </c>
      <c r="B528" s="3">
        <v>0.12</v>
      </c>
      <c r="C528" s="3">
        <v>49.4</v>
      </c>
      <c r="D528" s="3">
        <v>0.12</v>
      </c>
      <c r="E528" s="3">
        <v>49.4</v>
      </c>
      <c r="F528" s="6" t="s">
        <v>86</v>
      </c>
      <c r="G528">
        <v>2021</v>
      </c>
    </row>
    <row r="529" spans="1:7">
      <c r="A529" t="s">
        <v>62</v>
      </c>
      <c r="B529" s="3">
        <v>0.12</v>
      </c>
      <c r="C529" s="3">
        <v>48.58</v>
      </c>
      <c r="D529" s="3">
        <v>0.12</v>
      </c>
      <c r="E529" s="3">
        <v>48.58</v>
      </c>
      <c r="F529" s="6" t="s">
        <v>75</v>
      </c>
      <c r="G529">
        <v>2021</v>
      </c>
    </row>
    <row r="530" spans="1:7">
      <c r="A530" t="s">
        <v>63</v>
      </c>
      <c r="B530" s="3">
        <v>0.01</v>
      </c>
      <c r="C530" s="3">
        <v>0.41</v>
      </c>
      <c r="D530" s="3">
        <v>0.01</v>
      </c>
      <c r="E530" s="3">
        <v>0.41</v>
      </c>
      <c r="F530" s="6" t="s">
        <v>80</v>
      </c>
      <c r="G530">
        <v>2021</v>
      </c>
    </row>
    <row r="531" spans="1:7">
      <c r="A531" t="s">
        <v>63</v>
      </c>
      <c r="B531" s="3">
        <v>0.01</v>
      </c>
      <c r="C531" s="3">
        <v>1.44</v>
      </c>
      <c r="D531" s="3">
        <v>0.01</v>
      </c>
      <c r="E531" s="3">
        <v>1.44</v>
      </c>
      <c r="F531" s="6" t="s">
        <v>85</v>
      </c>
      <c r="G531">
        <v>2021</v>
      </c>
    </row>
    <row r="532" spans="1:7">
      <c r="A532" t="s">
        <v>63</v>
      </c>
      <c r="B532" s="3">
        <v>0.01</v>
      </c>
      <c r="C532" s="3">
        <v>1.63</v>
      </c>
      <c r="D532" s="3">
        <v>0.01</v>
      </c>
      <c r="E532" s="3">
        <v>1.63</v>
      </c>
      <c r="F532" s="6" t="s">
        <v>86</v>
      </c>
      <c r="G532">
        <v>2021</v>
      </c>
    </row>
    <row r="533" spans="1:7">
      <c r="A533" t="s">
        <v>63</v>
      </c>
      <c r="B533" s="3">
        <v>0.01</v>
      </c>
      <c r="C533" s="3">
        <v>1.86</v>
      </c>
      <c r="D533" s="3">
        <v>0.01</v>
      </c>
      <c r="E533" s="3">
        <v>1.86</v>
      </c>
      <c r="F533" s="6" t="s">
        <v>75</v>
      </c>
      <c r="G533">
        <v>2021</v>
      </c>
    </row>
    <row r="534" spans="1:7">
      <c r="A534" t="s">
        <v>64</v>
      </c>
      <c r="B534" s="3">
        <v>3.21</v>
      </c>
      <c r="C534" s="3">
        <v>436.3</v>
      </c>
      <c r="D534" s="3">
        <v>3.21</v>
      </c>
      <c r="E534" s="3">
        <v>436.3</v>
      </c>
      <c r="F534" s="6" t="s">
        <v>76</v>
      </c>
      <c r="G534">
        <v>2021</v>
      </c>
    </row>
    <row r="535" spans="1:7">
      <c r="A535" t="s">
        <v>64</v>
      </c>
      <c r="B535" s="3">
        <v>2.8</v>
      </c>
      <c r="C535" s="3">
        <v>412.13</v>
      </c>
      <c r="D535" s="3">
        <v>2.8</v>
      </c>
      <c r="E535" s="3">
        <v>412.13</v>
      </c>
      <c r="F535" s="6" t="s">
        <v>77</v>
      </c>
      <c r="G535">
        <v>2021</v>
      </c>
    </row>
    <row r="536" spans="1:7">
      <c r="A536" t="s">
        <v>64</v>
      </c>
      <c r="B536" s="3">
        <v>2.81</v>
      </c>
      <c r="C536" s="3">
        <v>428.41</v>
      </c>
      <c r="D536" s="3">
        <v>2.81</v>
      </c>
      <c r="E536" s="3">
        <v>428.41</v>
      </c>
      <c r="F536" s="6" t="s">
        <v>78</v>
      </c>
      <c r="G536">
        <v>2021</v>
      </c>
    </row>
    <row r="537" spans="1:7">
      <c r="A537" t="s">
        <v>64</v>
      </c>
      <c r="B537" s="3">
        <v>2.37</v>
      </c>
      <c r="C537" s="3">
        <v>371.1</v>
      </c>
      <c r="D537" s="3">
        <v>2.37</v>
      </c>
      <c r="E537" s="3">
        <v>371.1</v>
      </c>
      <c r="F537" s="6" t="s">
        <v>79</v>
      </c>
      <c r="G537">
        <v>2021</v>
      </c>
    </row>
    <row r="538" spans="1:7">
      <c r="A538" t="s">
        <v>64</v>
      </c>
      <c r="B538" s="3">
        <v>2.25</v>
      </c>
      <c r="C538" s="3">
        <v>372.08</v>
      </c>
      <c r="D538" s="3">
        <v>2.25</v>
      </c>
      <c r="E538" s="3">
        <v>372.08</v>
      </c>
      <c r="F538" s="6" t="s">
        <v>80</v>
      </c>
      <c r="G538">
        <v>2021</v>
      </c>
    </row>
    <row r="539" spans="1:7">
      <c r="A539" t="s">
        <v>64</v>
      </c>
      <c r="B539" s="3">
        <v>2.02</v>
      </c>
      <c r="C539" s="3">
        <v>367.67</v>
      </c>
      <c r="D539" s="3">
        <v>2.02</v>
      </c>
      <c r="E539" s="3">
        <v>367.67</v>
      </c>
      <c r="F539" s="6" t="s">
        <v>81</v>
      </c>
      <c r="G539">
        <v>2021</v>
      </c>
    </row>
    <row r="540" spans="1:7">
      <c r="A540" t="s">
        <v>64</v>
      </c>
      <c r="B540" s="3">
        <v>1.64</v>
      </c>
      <c r="C540" s="3">
        <v>331.04</v>
      </c>
      <c r="D540" s="3">
        <v>1.64</v>
      </c>
      <c r="E540" s="3">
        <v>331.04</v>
      </c>
      <c r="F540" s="6" t="s">
        <v>82</v>
      </c>
      <c r="G540">
        <v>2021</v>
      </c>
    </row>
    <row r="541" spans="1:7">
      <c r="A541" t="s">
        <v>64</v>
      </c>
      <c r="B541" s="3">
        <v>1.36</v>
      </c>
      <c r="C541" s="3">
        <v>302.68</v>
      </c>
      <c r="D541" s="3">
        <v>1.36</v>
      </c>
      <c r="E541" s="3">
        <v>302.68</v>
      </c>
      <c r="F541" s="6" t="s">
        <v>83</v>
      </c>
      <c r="G541">
        <v>2021</v>
      </c>
    </row>
    <row r="542" spans="1:7">
      <c r="A542" t="s">
        <v>64</v>
      </c>
      <c r="B542" s="3">
        <v>1.62</v>
      </c>
      <c r="C542" s="3">
        <v>312.93</v>
      </c>
      <c r="D542" s="3">
        <v>1.62</v>
      </c>
      <c r="E542" s="3">
        <v>312.93</v>
      </c>
      <c r="F542" s="6" t="s">
        <v>84</v>
      </c>
      <c r="G542">
        <v>2021</v>
      </c>
    </row>
    <row r="543" spans="1:7">
      <c r="A543" t="s">
        <v>64</v>
      </c>
      <c r="B543" s="3">
        <v>1.83</v>
      </c>
      <c r="C543" s="3">
        <v>326.95999999999998</v>
      </c>
      <c r="D543" s="3">
        <v>1.83</v>
      </c>
      <c r="E543" s="3">
        <v>326.95999999999998</v>
      </c>
      <c r="F543" s="6" t="s">
        <v>85</v>
      </c>
      <c r="G543">
        <v>2021</v>
      </c>
    </row>
    <row r="544" spans="1:7">
      <c r="A544" t="s">
        <v>64</v>
      </c>
      <c r="B544" s="3">
        <v>1.65</v>
      </c>
      <c r="C544" s="3">
        <v>296.08</v>
      </c>
      <c r="D544" s="3">
        <v>1.65</v>
      </c>
      <c r="E544" s="3">
        <v>296.08</v>
      </c>
      <c r="F544" s="6" t="s">
        <v>86</v>
      </c>
      <c r="G544">
        <v>2021</v>
      </c>
    </row>
    <row r="545" spans="1:7">
      <c r="A545" t="s">
        <v>64</v>
      </c>
      <c r="B545" s="3">
        <v>1.67</v>
      </c>
      <c r="C545" s="3">
        <v>314.07</v>
      </c>
      <c r="D545" s="3">
        <v>1.67</v>
      </c>
      <c r="E545" s="3">
        <v>314.07</v>
      </c>
      <c r="F545" s="6" t="s">
        <v>75</v>
      </c>
      <c r="G545">
        <v>2021</v>
      </c>
    </row>
    <row r="546" spans="1:7">
      <c r="A546" t="s">
        <v>65</v>
      </c>
      <c r="B546" s="3">
        <v>0.13</v>
      </c>
      <c r="C546" s="3">
        <v>39.92</v>
      </c>
      <c r="D546" s="3">
        <v>0.13</v>
      </c>
      <c r="E546" s="3">
        <v>39.92</v>
      </c>
      <c r="F546" s="6" t="s">
        <v>76</v>
      </c>
      <c r="G546">
        <v>2021</v>
      </c>
    </row>
    <row r="547" spans="1:7">
      <c r="A547" t="s">
        <v>65</v>
      </c>
      <c r="B547" s="3">
        <v>0.11</v>
      </c>
      <c r="C547" s="3">
        <v>36.909999999999997</v>
      </c>
      <c r="D547" s="3">
        <v>0.11</v>
      </c>
      <c r="E547" s="3">
        <v>36.909999999999997</v>
      </c>
      <c r="F547" s="6" t="s">
        <v>77</v>
      </c>
      <c r="G547">
        <v>2021</v>
      </c>
    </row>
    <row r="548" spans="1:7">
      <c r="A548" t="s">
        <v>65</v>
      </c>
      <c r="B548" s="3">
        <v>0.11</v>
      </c>
      <c r="C548" s="3">
        <v>37.4</v>
      </c>
      <c r="D548" s="3">
        <v>0.11</v>
      </c>
      <c r="E548" s="3">
        <v>37.4</v>
      </c>
      <c r="F548" s="6" t="s">
        <v>78</v>
      </c>
      <c r="G548">
        <v>2021</v>
      </c>
    </row>
    <row r="549" spans="1:7">
      <c r="A549" t="s">
        <v>65</v>
      </c>
      <c r="B549" s="3">
        <v>0.09</v>
      </c>
      <c r="C549" s="3">
        <v>31.18</v>
      </c>
      <c r="D549" s="3">
        <v>0.09</v>
      </c>
      <c r="E549" s="3">
        <v>31.18</v>
      </c>
      <c r="F549" s="6" t="s">
        <v>79</v>
      </c>
      <c r="G549">
        <v>2021</v>
      </c>
    </row>
    <row r="550" spans="1:7">
      <c r="A550" t="s">
        <v>65</v>
      </c>
      <c r="B550" s="3">
        <v>0.09</v>
      </c>
      <c r="C550" s="3">
        <v>31.69</v>
      </c>
      <c r="D550" s="3">
        <v>0.09</v>
      </c>
      <c r="E550" s="3">
        <v>31.69</v>
      </c>
      <c r="F550" s="6" t="s">
        <v>80</v>
      </c>
      <c r="G550">
        <v>2021</v>
      </c>
    </row>
    <row r="551" spans="1:7">
      <c r="A551" t="s">
        <v>65</v>
      </c>
      <c r="B551" s="3">
        <v>0.08</v>
      </c>
      <c r="C551" s="3">
        <v>28.23</v>
      </c>
      <c r="D551" s="3">
        <v>0.08</v>
      </c>
      <c r="E551" s="3">
        <v>28.23</v>
      </c>
      <c r="F551" s="6" t="s">
        <v>81</v>
      </c>
      <c r="G551">
        <v>2021</v>
      </c>
    </row>
    <row r="552" spans="1:7">
      <c r="A552" t="s">
        <v>65</v>
      </c>
      <c r="B552" s="3">
        <v>0.06</v>
      </c>
      <c r="C552" s="3">
        <v>24.3</v>
      </c>
      <c r="D552" s="3">
        <v>0.06</v>
      </c>
      <c r="E552" s="3">
        <v>24.3</v>
      </c>
      <c r="F552" s="6" t="s">
        <v>82</v>
      </c>
      <c r="G552">
        <v>2021</v>
      </c>
    </row>
    <row r="553" spans="1:7">
      <c r="A553" t="s">
        <v>65</v>
      </c>
      <c r="B553" s="3">
        <v>0.05</v>
      </c>
      <c r="C553" s="3">
        <v>19.670000000000002</v>
      </c>
      <c r="D553" s="3">
        <v>0.05</v>
      </c>
      <c r="E553" s="3">
        <v>19.670000000000002</v>
      </c>
      <c r="F553" s="6" t="s">
        <v>83</v>
      </c>
      <c r="G553">
        <v>2021</v>
      </c>
    </row>
    <row r="554" spans="1:7">
      <c r="A554" t="s">
        <v>65</v>
      </c>
      <c r="B554" s="3">
        <v>7.0000000000000007E-2</v>
      </c>
      <c r="C554" s="3">
        <v>23.53</v>
      </c>
      <c r="D554" s="3">
        <v>7.0000000000000007E-2</v>
      </c>
      <c r="E554" s="3">
        <v>23.53</v>
      </c>
      <c r="F554" s="6" t="s">
        <v>84</v>
      </c>
      <c r="G554">
        <v>2021</v>
      </c>
    </row>
    <row r="555" spans="1:7">
      <c r="A555" t="s">
        <v>65</v>
      </c>
      <c r="B555" s="3">
        <v>7.0000000000000007E-2</v>
      </c>
      <c r="C555" s="3">
        <v>25.5</v>
      </c>
      <c r="D555" s="3">
        <v>7.0000000000000007E-2</v>
      </c>
      <c r="E555" s="3">
        <v>25.5</v>
      </c>
      <c r="F555" s="6" t="s">
        <v>85</v>
      </c>
      <c r="G555">
        <v>2021</v>
      </c>
    </row>
    <row r="556" spans="1:7">
      <c r="A556" t="s">
        <v>65</v>
      </c>
      <c r="B556" s="3">
        <v>0.06</v>
      </c>
      <c r="C556" s="3">
        <v>22.61</v>
      </c>
      <c r="D556" s="3">
        <v>0.06</v>
      </c>
      <c r="E556" s="3">
        <v>22.61</v>
      </c>
      <c r="F556" s="6" t="s">
        <v>86</v>
      </c>
      <c r="G556">
        <v>2021</v>
      </c>
    </row>
    <row r="557" spans="1:7">
      <c r="A557" t="s">
        <v>65</v>
      </c>
      <c r="B557" s="3">
        <v>0.06</v>
      </c>
      <c r="C557" s="3">
        <v>22.77</v>
      </c>
      <c r="D557" s="3">
        <v>0.06</v>
      </c>
      <c r="E557" s="3">
        <v>22.77</v>
      </c>
      <c r="F557" s="6" t="s">
        <v>75</v>
      </c>
      <c r="G557">
        <v>2021</v>
      </c>
    </row>
    <row r="558" spans="1:7">
      <c r="A558" t="s">
        <v>66</v>
      </c>
      <c r="B558" s="3">
        <v>0.1</v>
      </c>
      <c r="C558" s="3">
        <v>60.26</v>
      </c>
      <c r="D558" s="3">
        <v>0.1</v>
      </c>
      <c r="E558" s="3">
        <v>60.26</v>
      </c>
      <c r="F558" s="6" t="s">
        <v>76</v>
      </c>
      <c r="G558">
        <v>2021</v>
      </c>
    </row>
    <row r="559" spans="1:7">
      <c r="A559" t="s">
        <v>66</v>
      </c>
      <c r="B559" s="3">
        <v>0.09</v>
      </c>
      <c r="C559" s="3">
        <v>53.87</v>
      </c>
      <c r="D559" s="3">
        <v>0.09</v>
      </c>
      <c r="E559" s="3">
        <v>53.87</v>
      </c>
      <c r="F559" s="6" t="s">
        <v>77</v>
      </c>
      <c r="G559">
        <v>2021</v>
      </c>
    </row>
    <row r="560" spans="1:7">
      <c r="A560" t="s">
        <v>66</v>
      </c>
      <c r="B560" s="3">
        <v>0.1</v>
      </c>
      <c r="C560" s="3">
        <v>56.38</v>
      </c>
      <c r="D560" s="3">
        <v>0.1</v>
      </c>
      <c r="E560" s="3">
        <v>56.38</v>
      </c>
      <c r="F560" s="6" t="s">
        <v>78</v>
      </c>
      <c r="G560">
        <v>2021</v>
      </c>
    </row>
    <row r="561" spans="1:7">
      <c r="A561" t="s">
        <v>66</v>
      </c>
      <c r="B561" s="3">
        <v>0.08</v>
      </c>
      <c r="C561" s="3">
        <v>45.86</v>
      </c>
      <c r="D561" s="3">
        <v>0.08</v>
      </c>
      <c r="E561" s="3">
        <v>45.86</v>
      </c>
      <c r="F561" s="6" t="s">
        <v>79</v>
      </c>
      <c r="G561">
        <v>2021</v>
      </c>
    </row>
    <row r="562" spans="1:7">
      <c r="A562" t="s">
        <v>66</v>
      </c>
      <c r="B562" s="3">
        <v>0.08</v>
      </c>
      <c r="C562" s="3">
        <v>45.31</v>
      </c>
      <c r="D562" s="3">
        <v>0.08</v>
      </c>
      <c r="E562" s="3">
        <v>45.31</v>
      </c>
      <c r="F562" s="6" t="s">
        <v>80</v>
      </c>
      <c r="G562">
        <v>2021</v>
      </c>
    </row>
    <row r="563" spans="1:7">
      <c r="A563" t="s">
        <v>66</v>
      </c>
      <c r="B563" s="3">
        <v>0.08</v>
      </c>
      <c r="C563" s="3">
        <v>46.29</v>
      </c>
      <c r="D563" s="3">
        <v>0.08</v>
      </c>
      <c r="E563" s="3">
        <v>46.29</v>
      </c>
      <c r="F563" s="6" t="s">
        <v>81</v>
      </c>
      <c r="G563">
        <v>2021</v>
      </c>
    </row>
    <row r="564" spans="1:7">
      <c r="A564" t="s">
        <v>66</v>
      </c>
      <c r="B564" s="3">
        <v>0.06</v>
      </c>
      <c r="C564" s="3">
        <v>39.42</v>
      </c>
      <c r="D564" s="3">
        <v>0.06</v>
      </c>
      <c r="E564" s="3">
        <v>39.42</v>
      </c>
      <c r="F564" s="6" t="s">
        <v>82</v>
      </c>
      <c r="G564">
        <v>2021</v>
      </c>
    </row>
    <row r="565" spans="1:7">
      <c r="A565" t="s">
        <v>66</v>
      </c>
      <c r="B565" s="3">
        <v>0.06</v>
      </c>
      <c r="C565" s="3">
        <v>36.729999999999997</v>
      </c>
      <c r="D565" s="3">
        <v>0.06</v>
      </c>
      <c r="E565" s="3">
        <v>36.729999999999997</v>
      </c>
      <c r="F565" s="6" t="s">
        <v>83</v>
      </c>
      <c r="G565">
        <v>2021</v>
      </c>
    </row>
    <row r="566" spans="1:7">
      <c r="A566" t="s">
        <v>66</v>
      </c>
      <c r="B566" s="3">
        <v>0.06</v>
      </c>
      <c r="C566" s="3">
        <v>33.32</v>
      </c>
      <c r="D566" s="3">
        <v>0.06</v>
      </c>
      <c r="E566" s="3">
        <v>33.32</v>
      </c>
      <c r="F566" s="6" t="s">
        <v>84</v>
      </c>
      <c r="G566">
        <v>2021</v>
      </c>
    </row>
    <row r="567" spans="1:7">
      <c r="A567" t="s">
        <v>66</v>
      </c>
      <c r="B567" s="3">
        <v>0.05</v>
      </c>
      <c r="C567" s="3">
        <v>30.66</v>
      </c>
      <c r="D567" s="3">
        <v>0.05</v>
      </c>
      <c r="E567" s="3">
        <v>30.66</v>
      </c>
      <c r="F567" s="6" t="s">
        <v>85</v>
      </c>
      <c r="G567">
        <v>2021</v>
      </c>
    </row>
    <row r="568" spans="1:7">
      <c r="A568" t="s">
        <v>66</v>
      </c>
      <c r="B568" s="3">
        <v>0.05</v>
      </c>
      <c r="C568" s="3">
        <v>27.11</v>
      </c>
      <c r="D568" s="3">
        <v>0.05</v>
      </c>
      <c r="E568" s="3">
        <v>27.11</v>
      </c>
      <c r="F568" s="6" t="s">
        <v>86</v>
      </c>
      <c r="G568">
        <v>2021</v>
      </c>
    </row>
    <row r="569" spans="1:7">
      <c r="A569" t="s">
        <v>66</v>
      </c>
      <c r="B569" s="3">
        <v>0.05</v>
      </c>
      <c r="C569" s="3">
        <v>27.86</v>
      </c>
      <c r="D569" s="3">
        <v>0.05</v>
      </c>
      <c r="E569" s="3">
        <v>27.86</v>
      </c>
      <c r="F569" s="6" t="s">
        <v>75</v>
      </c>
      <c r="G569">
        <v>2021</v>
      </c>
    </row>
    <row r="570" spans="1:7">
      <c r="A570" t="s">
        <v>67</v>
      </c>
      <c r="B570" s="3">
        <v>3.63</v>
      </c>
      <c r="C570" s="3">
        <v>1961.7</v>
      </c>
      <c r="D570" s="3">
        <v>3.63</v>
      </c>
      <c r="E570" s="3">
        <v>1961.72</v>
      </c>
      <c r="F570" s="6" t="s">
        <v>76</v>
      </c>
      <c r="G570">
        <v>2021</v>
      </c>
    </row>
    <row r="571" spans="1:7">
      <c r="A571" t="s">
        <v>67</v>
      </c>
      <c r="B571" s="3">
        <v>3.72</v>
      </c>
      <c r="C571" s="3">
        <v>1990.21</v>
      </c>
      <c r="D571" s="3">
        <v>3.72</v>
      </c>
      <c r="E571" s="3">
        <v>1990.21</v>
      </c>
      <c r="F571" s="6" t="s">
        <v>77</v>
      </c>
      <c r="G571">
        <v>2021</v>
      </c>
    </row>
    <row r="572" spans="1:7">
      <c r="A572" t="s">
        <v>67</v>
      </c>
      <c r="B572" s="3">
        <v>3.98</v>
      </c>
      <c r="C572" s="3">
        <v>2089.1799999999998</v>
      </c>
      <c r="D572" s="3">
        <v>3.98</v>
      </c>
      <c r="E572" s="3">
        <v>2089.1799999999998</v>
      </c>
      <c r="F572" s="6" t="s">
        <v>78</v>
      </c>
      <c r="G572">
        <v>2021</v>
      </c>
    </row>
    <row r="573" spans="1:7">
      <c r="A573" t="s">
        <v>67</v>
      </c>
      <c r="B573" s="3">
        <v>3.77</v>
      </c>
      <c r="C573" s="3">
        <v>1874.58</v>
      </c>
      <c r="D573" s="3">
        <v>3.77</v>
      </c>
      <c r="E573" s="3">
        <v>1874.58</v>
      </c>
      <c r="F573" s="6" t="s">
        <v>79</v>
      </c>
      <c r="G573">
        <v>2021</v>
      </c>
    </row>
    <row r="574" spans="1:7">
      <c r="A574" t="s">
        <v>67</v>
      </c>
      <c r="B574" s="3">
        <v>3.69</v>
      </c>
      <c r="C574" s="3">
        <v>1905.52</v>
      </c>
      <c r="D574" s="3">
        <v>3.69</v>
      </c>
      <c r="E574" s="3">
        <v>1905.52</v>
      </c>
      <c r="F574" s="6" t="s">
        <v>80</v>
      </c>
      <c r="G574">
        <v>2021</v>
      </c>
    </row>
    <row r="575" spans="1:7">
      <c r="A575" t="s">
        <v>67</v>
      </c>
      <c r="B575" s="3">
        <v>3.55</v>
      </c>
      <c r="C575" s="3">
        <v>1908.2</v>
      </c>
      <c r="D575" s="3">
        <v>3.55</v>
      </c>
      <c r="E575" s="3">
        <v>1908.2</v>
      </c>
      <c r="F575" s="6" t="s">
        <v>81</v>
      </c>
      <c r="G575">
        <v>2021</v>
      </c>
    </row>
    <row r="576" spans="1:7">
      <c r="A576" t="s">
        <v>67</v>
      </c>
      <c r="B576" s="3">
        <v>3.43</v>
      </c>
      <c r="C576" s="3">
        <v>1978.61</v>
      </c>
      <c r="D576" s="3">
        <v>3.43</v>
      </c>
      <c r="E576" s="3">
        <v>1978.61</v>
      </c>
      <c r="F576" s="6" t="s">
        <v>82</v>
      </c>
      <c r="G576">
        <v>2021</v>
      </c>
    </row>
    <row r="577" spans="1:7">
      <c r="A577" t="s">
        <v>67</v>
      </c>
      <c r="B577" s="3">
        <v>3.69</v>
      </c>
      <c r="C577" s="3">
        <v>2079.3200000000002</v>
      </c>
      <c r="D577" s="3">
        <v>3.69</v>
      </c>
      <c r="E577" s="3">
        <v>2079.3200000000002</v>
      </c>
      <c r="F577" s="6" t="s">
        <v>83</v>
      </c>
      <c r="G577">
        <v>2021</v>
      </c>
    </row>
    <row r="578" spans="1:7">
      <c r="A578" t="s">
        <v>67</v>
      </c>
      <c r="B578" s="3">
        <v>4.1399999999999997</v>
      </c>
      <c r="C578" s="3">
        <v>2359.08</v>
      </c>
      <c r="D578" s="3">
        <v>4.1399999999999997</v>
      </c>
      <c r="E578" s="3">
        <v>2359.08</v>
      </c>
      <c r="F578" s="6" t="s">
        <v>84</v>
      </c>
      <c r="G578">
        <v>2021</v>
      </c>
    </row>
    <row r="579" spans="1:7">
      <c r="A579" t="s">
        <v>67</v>
      </c>
      <c r="B579" s="3">
        <v>4.55</v>
      </c>
      <c r="C579" s="3">
        <v>2578.38</v>
      </c>
      <c r="D579" s="3">
        <v>4.55</v>
      </c>
      <c r="E579" s="3">
        <v>2578.38</v>
      </c>
      <c r="F579" s="6" t="s">
        <v>85</v>
      </c>
      <c r="G579">
        <v>2021</v>
      </c>
    </row>
    <row r="580" spans="1:7">
      <c r="A580" t="s">
        <v>67</v>
      </c>
      <c r="B580" s="3">
        <v>4.13</v>
      </c>
      <c r="C580" s="3">
        <v>2273.77</v>
      </c>
      <c r="D580" s="3">
        <v>4.13</v>
      </c>
      <c r="E580" s="3">
        <v>2273.77</v>
      </c>
      <c r="F580" s="6" t="s">
        <v>86</v>
      </c>
      <c r="G580">
        <v>2021</v>
      </c>
    </row>
    <row r="581" spans="1:7">
      <c r="A581" t="s">
        <v>67</v>
      </c>
      <c r="B581" s="3">
        <v>4.29</v>
      </c>
      <c r="C581" s="3">
        <v>2358.8200000000002</v>
      </c>
      <c r="D581" s="3">
        <v>4.29</v>
      </c>
      <c r="E581" s="3">
        <v>2358.8200000000002</v>
      </c>
      <c r="F581" s="6" t="s">
        <v>75</v>
      </c>
      <c r="G581">
        <v>2021</v>
      </c>
    </row>
    <row r="582" spans="1:7">
      <c r="A582" t="s">
        <v>68</v>
      </c>
      <c r="B582" s="3">
        <v>0.01</v>
      </c>
      <c r="C582" s="3">
        <v>3.55</v>
      </c>
      <c r="D582" s="3">
        <v>0.01</v>
      </c>
      <c r="E582" s="3">
        <v>3.55</v>
      </c>
      <c r="F582" s="6" t="s">
        <v>85</v>
      </c>
      <c r="G582">
        <v>2021</v>
      </c>
    </row>
    <row r="583" spans="1:7">
      <c r="A583" t="s">
        <v>68</v>
      </c>
      <c r="B583" s="3">
        <v>0.05</v>
      </c>
      <c r="C583" s="3">
        <v>15.36</v>
      </c>
      <c r="D583" s="3">
        <v>0.05</v>
      </c>
      <c r="E583" s="3">
        <v>15.36</v>
      </c>
      <c r="F583" s="6" t="s">
        <v>86</v>
      </c>
      <c r="G583">
        <v>2021</v>
      </c>
    </row>
    <row r="584" spans="1:7">
      <c r="A584" t="s">
        <v>68</v>
      </c>
      <c r="B584" s="3">
        <v>0.01</v>
      </c>
      <c r="C584" s="3">
        <v>1.94</v>
      </c>
      <c r="D584" s="3">
        <v>0.01</v>
      </c>
      <c r="E584" s="3">
        <v>1.94</v>
      </c>
      <c r="F584" s="6" t="s">
        <v>75</v>
      </c>
      <c r="G584">
        <v>2021</v>
      </c>
    </row>
    <row r="585" spans="1:7">
      <c r="A585" t="s">
        <v>69</v>
      </c>
      <c r="B585" s="3">
        <v>0.14000000000000001</v>
      </c>
      <c r="C585" s="3">
        <v>33.49</v>
      </c>
      <c r="D585" s="3">
        <v>0.14000000000000001</v>
      </c>
      <c r="E585" s="3">
        <v>33.49</v>
      </c>
      <c r="F585" s="6" t="s">
        <v>76</v>
      </c>
      <c r="G585">
        <v>2021</v>
      </c>
    </row>
    <row r="586" spans="1:7">
      <c r="A586" t="s">
        <v>69</v>
      </c>
      <c r="B586" s="3">
        <v>0.12</v>
      </c>
      <c r="C586" s="3">
        <v>30.41</v>
      </c>
      <c r="D586" s="3">
        <v>0.12</v>
      </c>
      <c r="E586" s="3">
        <v>30.41</v>
      </c>
      <c r="F586" s="6" t="s">
        <v>77</v>
      </c>
      <c r="G586">
        <v>2021</v>
      </c>
    </row>
    <row r="587" spans="1:7">
      <c r="A587" t="s">
        <v>69</v>
      </c>
      <c r="B587" s="3">
        <v>0.11</v>
      </c>
      <c r="C587" s="3">
        <v>27.95</v>
      </c>
      <c r="D587" s="3">
        <v>0.11</v>
      </c>
      <c r="E587" s="3">
        <v>27.95</v>
      </c>
      <c r="F587" s="6" t="s">
        <v>78</v>
      </c>
      <c r="G587">
        <v>2021</v>
      </c>
    </row>
    <row r="588" spans="1:7">
      <c r="A588" t="s">
        <v>69</v>
      </c>
      <c r="B588" s="3">
        <v>0.1</v>
      </c>
      <c r="C588" s="3">
        <v>23.44</v>
      </c>
      <c r="D588" s="3">
        <v>0.1</v>
      </c>
      <c r="E588" s="3">
        <v>23.44</v>
      </c>
      <c r="F588" s="6" t="s">
        <v>79</v>
      </c>
      <c r="G588">
        <v>2021</v>
      </c>
    </row>
    <row r="589" spans="1:7">
      <c r="A589" t="s">
        <v>69</v>
      </c>
      <c r="B589" s="3">
        <v>0.09</v>
      </c>
      <c r="C589" s="3">
        <v>21.64</v>
      </c>
      <c r="D589" s="3">
        <v>0.09</v>
      </c>
      <c r="E589" s="3">
        <v>21.64</v>
      </c>
      <c r="F589" s="6" t="s">
        <v>80</v>
      </c>
      <c r="G589">
        <v>2021</v>
      </c>
    </row>
    <row r="590" spans="1:7">
      <c r="A590" t="s">
        <v>69</v>
      </c>
      <c r="B590" s="3">
        <v>0.08</v>
      </c>
      <c r="C590" s="3">
        <v>22.5</v>
      </c>
      <c r="D590" s="3">
        <v>0.08</v>
      </c>
      <c r="E590" s="3">
        <v>22.5</v>
      </c>
      <c r="F590" s="6" t="s">
        <v>81</v>
      </c>
      <c r="G590">
        <v>2021</v>
      </c>
    </row>
    <row r="591" spans="1:7">
      <c r="A591" t="s">
        <v>69</v>
      </c>
      <c r="B591" s="3">
        <v>0.09</v>
      </c>
      <c r="C591" s="3">
        <v>20.8</v>
      </c>
      <c r="D591" s="3">
        <v>0.09</v>
      </c>
      <c r="E591" s="3">
        <v>20.8</v>
      </c>
      <c r="F591" s="6" t="s">
        <v>82</v>
      </c>
      <c r="G591">
        <v>2021</v>
      </c>
    </row>
    <row r="592" spans="1:7">
      <c r="A592" t="s">
        <v>69</v>
      </c>
      <c r="B592" s="3">
        <v>0.08</v>
      </c>
      <c r="C592" s="3">
        <v>19.5</v>
      </c>
      <c r="D592" s="3">
        <v>0.08</v>
      </c>
      <c r="E592" s="3">
        <v>19.5</v>
      </c>
      <c r="F592" s="6" t="s">
        <v>83</v>
      </c>
      <c r="G592">
        <v>2021</v>
      </c>
    </row>
    <row r="593" spans="1:7">
      <c r="A593" t="s">
        <v>69</v>
      </c>
      <c r="B593" s="3">
        <v>7.0000000000000007E-2</v>
      </c>
      <c r="C593" s="3">
        <v>16.170000000000002</v>
      </c>
      <c r="D593" s="3">
        <v>7.0000000000000007E-2</v>
      </c>
      <c r="E593" s="3">
        <v>16.170000000000002</v>
      </c>
      <c r="F593" s="6" t="s">
        <v>84</v>
      </c>
      <c r="G593">
        <v>2021</v>
      </c>
    </row>
    <row r="594" spans="1:7">
      <c r="A594" t="s">
        <v>69</v>
      </c>
      <c r="B594" s="3">
        <v>7.0000000000000007E-2</v>
      </c>
      <c r="C594" s="3">
        <v>16.079999999999998</v>
      </c>
      <c r="D594" s="3">
        <v>7.0000000000000007E-2</v>
      </c>
      <c r="E594" s="3">
        <v>16.079999999999998</v>
      </c>
      <c r="F594" s="6" t="s">
        <v>85</v>
      </c>
      <c r="G594">
        <v>2021</v>
      </c>
    </row>
    <row r="595" spans="1:7">
      <c r="A595" t="s">
        <v>69</v>
      </c>
      <c r="B595" s="3">
        <v>0.06</v>
      </c>
      <c r="C595" s="3">
        <v>13.69</v>
      </c>
      <c r="D595" s="3">
        <v>0.06</v>
      </c>
      <c r="E595" s="3">
        <v>13.69</v>
      </c>
      <c r="F595" s="6" t="s">
        <v>86</v>
      </c>
      <c r="G595">
        <v>2021</v>
      </c>
    </row>
    <row r="596" spans="1:7">
      <c r="A596" t="s">
        <v>69</v>
      </c>
      <c r="B596" s="3">
        <v>0.05</v>
      </c>
      <c r="C596" s="3">
        <v>14.12</v>
      </c>
      <c r="D596" s="3">
        <v>0.05</v>
      </c>
      <c r="E596" s="3">
        <v>14.12</v>
      </c>
      <c r="F596" s="6" t="s">
        <v>75</v>
      </c>
      <c r="G596">
        <v>2021</v>
      </c>
    </row>
    <row r="597" spans="1:7">
      <c r="A597" t="s">
        <v>70</v>
      </c>
      <c r="B597" s="3">
        <v>1.96</v>
      </c>
      <c r="C597" s="3">
        <v>178.99</v>
      </c>
      <c r="D597" s="3">
        <v>1.96</v>
      </c>
      <c r="E597" s="3">
        <v>178.99</v>
      </c>
      <c r="F597" s="6" t="s">
        <v>76</v>
      </c>
      <c r="G597">
        <v>2021</v>
      </c>
    </row>
    <row r="598" spans="1:7">
      <c r="A598" t="s">
        <v>70</v>
      </c>
      <c r="B598" s="3">
        <v>2.13</v>
      </c>
      <c r="C598" s="3">
        <v>162.44</v>
      </c>
      <c r="D598" s="3">
        <v>2.13</v>
      </c>
      <c r="E598" s="3">
        <v>162.44</v>
      </c>
      <c r="F598" s="6" t="s">
        <v>77</v>
      </c>
      <c r="G598">
        <v>2021</v>
      </c>
    </row>
    <row r="599" spans="1:7">
      <c r="A599" t="s">
        <v>70</v>
      </c>
      <c r="B599" s="3">
        <v>2.3199999999999998</v>
      </c>
      <c r="C599" s="3">
        <v>170.32</v>
      </c>
      <c r="D599" s="3">
        <v>2.3199999999999998</v>
      </c>
      <c r="E599" s="3">
        <v>170.32</v>
      </c>
      <c r="F599" s="6" t="s">
        <v>78</v>
      </c>
      <c r="G599">
        <v>2021</v>
      </c>
    </row>
    <row r="600" spans="1:7">
      <c r="A600" t="s">
        <v>70</v>
      </c>
      <c r="B600" s="3">
        <v>2.02</v>
      </c>
      <c r="C600" s="3">
        <v>163.57</v>
      </c>
      <c r="D600" s="3">
        <v>2.02</v>
      </c>
      <c r="E600" s="3">
        <v>163.57</v>
      </c>
      <c r="F600" s="6" t="s">
        <v>79</v>
      </c>
      <c r="G600">
        <v>2021</v>
      </c>
    </row>
    <row r="601" spans="1:7">
      <c r="A601" t="s">
        <v>70</v>
      </c>
      <c r="B601" s="3">
        <v>1.66</v>
      </c>
      <c r="C601" s="3">
        <v>161.91999999999999</v>
      </c>
      <c r="D601" s="3">
        <v>1.66</v>
      </c>
      <c r="E601" s="3">
        <v>161.91999999999999</v>
      </c>
      <c r="F601" s="6" t="s">
        <v>80</v>
      </c>
      <c r="G601">
        <v>2021</v>
      </c>
    </row>
    <row r="602" spans="1:7">
      <c r="A602" t="s">
        <v>70</v>
      </c>
      <c r="B602" s="3">
        <v>1.45</v>
      </c>
      <c r="C602" s="3">
        <v>158.44999999999999</v>
      </c>
      <c r="D602" s="3">
        <v>1.45</v>
      </c>
      <c r="E602" s="3">
        <v>158.44999999999999</v>
      </c>
      <c r="F602" s="6" t="s">
        <v>81</v>
      </c>
      <c r="G602">
        <v>2021</v>
      </c>
    </row>
    <row r="603" spans="1:7">
      <c r="A603" t="s">
        <v>70</v>
      </c>
      <c r="B603" s="3">
        <v>1.19</v>
      </c>
      <c r="C603" s="3">
        <v>148.09</v>
      </c>
      <c r="D603" s="3">
        <v>1.19</v>
      </c>
      <c r="E603" s="3">
        <v>148.09</v>
      </c>
      <c r="F603" s="6" t="s">
        <v>82</v>
      </c>
      <c r="G603">
        <v>2021</v>
      </c>
    </row>
    <row r="604" spans="1:7">
      <c r="A604" t="s">
        <v>70</v>
      </c>
      <c r="B604" s="3">
        <v>1.1499999999999999</v>
      </c>
      <c r="C604" s="3">
        <v>142.91999999999999</v>
      </c>
      <c r="D604" s="3">
        <v>1.1499999999999999</v>
      </c>
      <c r="E604" s="3">
        <v>142.91999999999999</v>
      </c>
      <c r="F604" s="6" t="s">
        <v>83</v>
      </c>
      <c r="G604">
        <v>2021</v>
      </c>
    </row>
    <row r="605" spans="1:7">
      <c r="A605" t="s">
        <v>70</v>
      </c>
      <c r="B605" s="3">
        <v>1.49</v>
      </c>
      <c r="C605" s="3">
        <v>178.72</v>
      </c>
      <c r="D605" s="3">
        <v>1.49</v>
      </c>
      <c r="E605" s="3">
        <v>178.72</v>
      </c>
      <c r="F605" s="6" t="s">
        <v>84</v>
      </c>
      <c r="G605">
        <v>2021</v>
      </c>
    </row>
    <row r="606" spans="1:7">
      <c r="A606" t="s">
        <v>70</v>
      </c>
      <c r="B606" s="3">
        <v>1.33</v>
      </c>
      <c r="C606" s="3">
        <v>158.22999999999999</v>
      </c>
      <c r="D606" s="3">
        <v>1.33</v>
      </c>
      <c r="E606" s="3">
        <v>158.22999999999999</v>
      </c>
      <c r="F606" s="6" t="s">
        <v>85</v>
      </c>
      <c r="G606">
        <v>2021</v>
      </c>
    </row>
    <row r="607" spans="1:7">
      <c r="A607" t="s">
        <v>70</v>
      </c>
      <c r="B607" s="3">
        <v>0.89</v>
      </c>
      <c r="C607" s="3">
        <v>118.31</v>
      </c>
      <c r="D607" s="3">
        <v>0.89</v>
      </c>
      <c r="E607" s="3">
        <v>118.31</v>
      </c>
      <c r="F607" s="6" t="s">
        <v>86</v>
      </c>
      <c r="G607">
        <v>2021</v>
      </c>
    </row>
    <row r="608" spans="1:7">
      <c r="A608" t="s">
        <v>70</v>
      </c>
      <c r="B608" s="3">
        <v>0.75</v>
      </c>
      <c r="C608" s="3">
        <v>120.28</v>
      </c>
      <c r="D608" s="3">
        <v>0.75</v>
      </c>
      <c r="E608" s="3">
        <v>120.28</v>
      </c>
      <c r="F608" s="6" t="s">
        <v>75</v>
      </c>
      <c r="G608">
        <v>2021</v>
      </c>
    </row>
    <row r="609" spans="1:7">
      <c r="A609" t="s">
        <v>71</v>
      </c>
      <c r="B609" s="3">
        <v>0.36</v>
      </c>
      <c r="C609" s="3">
        <v>167.6</v>
      </c>
      <c r="D609" s="3">
        <v>0.36</v>
      </c>
      <c r="E609" s="3">
        <v>167.6</v>
      </c>
      <c r="F609" s="6" t="s">
        <v>76</v>
      </c>
      <c r="G609">
        <v>2021</v>
      </c>
    </row>
    <row r="610" spans="1:7">
      <c r="A610" t="s">
        <v>71</v>
      </c>
      <c r="B610" s="3">
        <v>0.43</v>
      </c>
      <c r="C610" s="3">
        <v>178.53</v>
      </c>
      <c r="D610" s="3">
        <v>0.43</v>
      </c>
      <c r="E610" s="3">
        <v>178.53</v>
      </c>
      <c r="F610" s="6" t="s">
        <v>77</v>
      </c>
      <c r="G610">
        <v>2021</v>
      </c>
    </row>
    <row r="611" spans="1:7">
      <c r="A611" t="s">
        <v>71</v>
      </c>
      <c r="B611" s="3">
        <v>0.66</v>
      </c>
      <c r="C611" s="3">
        <v>223.98</v>
      </c>
      <c r="D611" s="3">
        <v>0.66</v>
      </c>
      <c r="E611" s="3">
        <v>223.98</v>
      </c>
      <c r="F611" s="6" t="s">
        <v>78</v>
      </c>
      <c r="G611">
        <v>2021</v>
      </c>
    </row>
    <row r="612" spans="1:7">
      <c r="A612" t="s">
        <v>71</v>
      </c>
      <c r="B612" s="3">
        <v>0.41</v>
      </c>
      <c r="C612" s="3">
        <v>155.19999999999999</v>
      </c>
      <c r="D612" s="3">
        <v>0.41</v>
      </c>
      <c r="E612" s="3">
        <v>155.19999999999999</v>
      </c>
      <c r="F612" s="6" t="s">
        <v>79</v>
      </c>
      <c r="G612">
        <v>2021</v>
      </c>
    </row>
    <row r="613" spans="1:7">
      <c r="A613" t="s">
        <v>71</v>
      </c>
      <c r="B613" s="3">
        <v>0.37</v>
      </c>
      <c r="C613" s="3">
        <v>150.94</v>
      </c>
      <c r="D613" s="3">
        <v>0.37</v>
      </c>
      <c r="E613" s="3">
        <v>150.94</v>
      </c>
      <c r="F613" s="6" t="s">
        <v>80</v>
      </c>
      <c r="G613">
        <v>2021</v>
      </c>
    </row>
    <row r="614" spans="1:7">
      <c r="A614" t="s">
        <v>71</v>
      </c>
      <c r="B614" s="3">
        <v>0.33</v>
      </c>
      <c r="C614" s="3">
        <v>137.37</v>
      </c>
      <c r="D614" s="3">
        <v>0.33</v>
      </c>
      <c r="E614" s="3">
        <v>137.37</v>
      </c>
      <c r="F614" s="6" t="s">
        <v>81</v>
      </c>
      <c r="G614">
        <v>2021</v>
      </c>
    </row>
    <row r="615" spans="1:7">
      <c r="A615" t="s">
        <v>71</v>
      </c>
      <c r="B615" s="3">
        <v>0.28999999999999998</v>
      </c>
      <c r="C615" s="3">
        <v>128.37</v>
      </c>
      <c r="D615" s="3">
        <v>0.28999999999999998</v>
      </c>
      <c r="E615" s="3">
        <v>128.37</v>
      </c>
      <c r="F615" s="6" t="s">
        <v>82</v>
      </c>
      <c r="G615">
        <v>2021</v>
      </c>
    </row>
    <row r="616" spans="1:7">
      <c r="A616" t="s">
        <v>71</v>
      </c>
      <c r="B616" s="3">
        <v>0.28000000000000003</v>
      </c>
      <c r="C616" s="3">
        <v>110.65</v>
      </c>
      <c r="D616" s="3">
        <v>0.28000000000000003</v>
      </c>
      <c r="E616" s="3">
        <v>110.65</v>
      </c>
      <c r="F616" s="6" t="s">
        <v>83</v>
      </c>
      <c r="G616">
        <v>2021</v>
      </c>
    </row>
    <row r="617" spans="1:7">
      <c r="A617" t="s">
        <v>71</v>
      </c>
      <c r="B617" s="3">
        <v>0.34</v>
      </c>
      <c r="C617" s="3">
        <v>135.79</v>
      </c>
      <c r="D617" s="3">
        <v>0.34</v>
      </c>
      <c r="E617" s="3">
        <v>135.79</v>
      </c>
      <c r="F617" s="6" t="s">
        <v>84</v>
      </c>
      <c r="G617">
        <v>2021</v>
      </c>
    </row>
    <row r="618" spans="1:7">
      <c r="A618" t="s">
        <v>71</v>
      </c>
      <c r="B618" s="3">
        <v>0.38</v>
      </c>
      <c r="C618" s="3">
        <v>144.93</v>
      </c>
      <c r="D618" s="3">
        <v>0.38</v>
      </c>
      <c r="E618" s="3">
        <v>144.93</v>
      </c>
      <c r="F618" s="6" t="s">
        <v>85</v>
      </c>
      <c r="G618">
        <v>2021</v>
      </c>
    </row>
    <row r="619" spans="1:7">
      <c r="A619" t="s">
        <v>71</v>
      </c>
      <c r="B619" s="3">
        <v>0.32</v>
      </c>
      <c r="C619" s="3">
        <v>119.4</v>
      </c>
      <c r="D619" s="3">
        <v>0.32</v>
      </c>
      <c r="E619" s="3">
        <v>119.4</v>
      </c>
      <c r="F619" s="6" t="s">
        <v>86</v>
      </c>
      <c r="G619">
        <v>2021</v>
      </c>
    </row>
    <row r="620" spans="1:7">
      <c r="A620" t="s">
        <v>71</v>
      </c>
      <c r="B620" s="3">
        <v>0.24</v>
      </c>
      <c r="C620" s="3">
        <v>99.94</v>
      </c>
      <c r="D620" s="3">
        <v>0.24</v>
      </c>
      <c r="E620" s="3">
        <v>99.94</v>
      </c>
      <c r="F620" s="6" t="s">
        <v>75</v>
      </c>
      <c r="G620">
        <v>2021</v>
      </c>
    </row>
    <row r="621" spans="1:7">
      <c r="A621" t="s">
        <v>72</v>
      </c>
      <c r="B621" s="3">
        <v>2.25</v>
      </c>
      <c r="C621" s="3">
        <v>188.78</v>
      </c>
      <c r="D621" s="3">
        <v>2.25</v>
      </c>
      <c r="E621" s="3">
        <v>188.78</v>
      </c>
      <c r="F621" s="6" t="s">
        <v>76</v>
      </c>
      <c r="G621">
        <v>2021</v>
      </c>
    </row>
    <row r="622" spans="1:7">
      <c r="A622" t="s">
        <v>72</v>
      </c>
      <c r="B622" s="3">
        <v>2.11</v>
      </c>
      <c r="C622" s="3">
        <v>149.38</v>
      </c>
      <c r="D622" s="3">
        <v>2.11</v>
      </c>
      <c r="E622" s="3">
        <v>149.38</v>
      </c>
      <c r="F622" s="6" t="s">
        <v>77</v>
      </c>
      <c r="G622">
        <v>2021</v>
      </c>
    </row>
    <row r="623" spans="1:7">
      <c r="A623" t="s">
        <v>72</v>
      </c>
      <c r="B623" s="3">
        <v>1.01</v>
      </c>
      <c r="C623" s="3">
        <v>62.31</v>
      </c>
      <c r="D623" s="3">
        <v>1.01</v>
      </c>
      <c r="E623" s="3">
        <v>62.31</v>
      </c>
      <c r="F623" s="6" t="s">
        <v>79</v>
      </c>
      <c r="G623">
        <v>2021</v>
      </c>
    </row>
    <row r="624" spans="1:7">
      <c r="A624" t="s">
        <v>72</v>
      </c>
      <c r="B624" s="3">
        <v>0.5</v>
      </c>
      <c r="C624" s="3">
        <v>44.7</v>
      </c>
      <c r="D624" s="3">
        <v>0.5</v>
      </c>
      <c r="E624" s="3">
        <v>44.7</v>
      </c>
      <c r="F624" s="6" t="s">
        <v>80</v>
      </c>
      <c r="G624">
        <v>2021</v>
      </c>
    </row>
    <row r="625" spans="1:7">
      <c r="A625" t="s">
        <v>72</v>
      </c>
      <c r="B625" s="3">
        <v>0.47</v>
      </c>
      <c r="C625" s="3">
        <v>45.33</v>
      </c>
      <c r="D625" s="3">
        <v>0.47</v>
      </c>
      <c r="E625" s="3">
        <v>45.33</v>
      </c>
      <c r="F625" s="6" t="s">
        <v>81</v>
      </c>
      <c r="G625">
        <v>2021</v>
      </c>
    </row>
    <row r="626" spans="1:7">
      <c r="A626" t="s">
        <v>72</v>
      </c>
      <c r="B626" s="3">
        <v>0.46</v>
      </c>
      <c r="C626" s="3">
        <v>42.44</v>
      </c>
      <c r="D626" s="3">
        <v>0.46</v>
      </c>
      <c r="E626" s="3">
        <v>42.44</v>
      </c>
      <c r="F626" s="6" t="s">
        <v>82</v>
      </c>
      <c r="G626">
        <v>2021</v>
      </c>
    </row>
    <row r="627" spans="1:7">
      <c r="A627" t="s">
        <v>72</v>
      </c>
      <c r="B627" s="3">
        <v>0.51</v>
      </c>
      <c r="C627" s="3">
        <v>48.15</v>
      </c>
      <c r="D627" s="3">
        <v>0.51</v>
      </c>
      <c r="E627" s="3">
        <v>48.15</v>
      </c>
      <c r="F627" s="6" t="s">
        <v>83</v>
      </c>
      <c r="G627">
        <v>2021</v>
      </c>
    </row>
    <row r="628" spans="1:7">
      <c r="A628" t="s">
        <v>72</v>
      </c>
      <c r="B628" s="3">
        <v>0.54</v>
      </c>
      <c r="C628" s="3">
        <v>47.62</v>
      </c>
      <c r="D628" s="3">
        <v>0.54</v>
      </c>
      <c r="E628" s="3">
        <v>47.62</v>
      </c>
      <c r="F628" s="6" t="s">
        <v>84</v>
      </c>
      <c r="G628">
        <v>2021</v>
      </c>
    </row>
    <row r="629" spans="1:7">
      <c r="A629" t="s">
        <v>72</v>
      </c>
      <c r="B629" s="3">
        <v>0.57999999999999996</v>
      </c>
      <c r="C629" s="3">
        <v>38.17</v>
      </c>
      <c r="D629" s="3">
        <v>0.57999999999999996</v>
      </c>
      <c r="E629" s="3">
        <v>38.17</v>
      </c>
      <c r="F629" s="6" t="s">
        <v>85</v>
      </c>
      <c r="G629">
        <v>2021</v>
      </c>
    </row>
    <row r="630" spans="1:7">
      <c r="A630" t="s">
        <v>72</v>
      </c>
      <c r="B630" s="3">
        <v>0.55000000000000004</v>
      </c>
      <c r="C630" s="3">
        <v>32.409999999999997</v>
      </c>
      <c r="D630" s="3">
        <v>0.55000000000000004</v>
      </c>
      <c r="E630" s="3">
        <v>32.409999999999997</v>
      </c>
      <c r="F630" s="6" t="s">
        <v>86</v>
      </c>
      <c r="G630">
        <v>2021</v>
      </c>
    </row>
    <row r="631" spans="1:7">
      <c r="A631" t="s">
        <v>72</v>
      </c>
      <c r="B631" s="3">
        <v>0.56000000000000005</v>
      </c>
      <c r="C631" s="3">
        <v>36.44</v>
      </c>
      <c r="D631" s="3">
        <v>0.56000000000000005</v>
      </c>
      <c r="E631" s="3">
        <v>36.44</v>
      </c>
      <c r="F631" s="6" t="s">
        <v>75</v>
      </c>
      <c r="G631">
        <v>2021</v>
      </c>
    </row>
    <row r="632" spans="1:7">
      <c r="A632" t="s">
        <v>72</v>
      </c>
      <c r="B632" s="3">
        <v>2.6</v>
      </c>
      <c r="C632" s="3">
        <v>104.19</v>
      </c>
      <c r="D632" s="3">
        <v>2.6</v>
      </c>
      <c r="E632" s="3">
        <v>104.19</v>
      </c>
      <c r="F632" s="6" t="s">
        <v>78</v>
      </c>
      <c r="G632">
        <v>2021</v>
      </c>
    </row>
    <row r="633" spans="1:7">
      <c r="A633" t="s">
        <v>73</v>
      </c>
      <c r="B633" s="3">
        <v>24.88</v>
      </c>
      <c r="C633" s="3">
        <v>5689.57</v>
      </c>
      <c r="D633" s="3">
        <v>25.14</v>
      </c>
      <c r="E633" s="3">
        <v>5689.75</v>
      </c>
      <c r="F633" s="6" t="s">
        <v>76</v>
      </c>
      <c r="G633">
        <v>2021</v>
      </c>
    </row>
    <row r="634" spans="1:7">
      <c r="A634" t="s">
        <v>73</v>
      </c>
      <c r="B634" s="3">
        <v>24.13</v>
      </c>
      <c r="C634" s="3">
        <v>6170.96</v>
      </c>
      <c r="D634" s="3">
        <v>24.34</v>
      </c>
      <c r="E634" s="3">
        <v>6171.08</v>
      </c>
      <c r="F634" s="6" t="s">
        <v>77</v>
      </c>
      <c r="G634">
        <v>2021</v>
      </c>
    </row>
    <row r="635" spans="1:7">
      <c r="A635" t="s">
        <v>73</v>
      </c>
      <c r="B635" s="3">
        <v>28.32</v>
      </c>
      <c r="C635" s="3">
        <v>7660.21</v>
      </c>
      <c r="D635" s="3">
        <v>28.41</v>
      </c>
      <c r="E635" s="3">
        <v>7660.27</v>
      </c>
      <c r="F635" s="6" t="s">
        <v>78</v>
      </c>
      <c r="G635">
        <v>2021</v>
      </c>
    </row>
    <row r="636" spans="1:7">
      <c r="A636" t="s">
        <v>73</v>
      </c>
      <c r="B636" s="3">
        <v>23.02</v>
      </c>
      <c r="C636" s="3">
        <v>4994.32</v>
      </c>
      <c r="D636" s="3">
        <v>23.03</v>
      </c>
      <c r="E636" s="3">
        <v>4994.33</v>
      </c>
      <c r="F636" s="6" t="s">
        <v>79</v>
      </c>
      <c r="G636">
        <v>2021</v>
      </c>
    </row>
    <row r="637" spans="1:7">
      <c r="A637" t="s">
        <v>73</v>
      </c>
      <c r="B637" s="3">
        <v>24.34</v>
      </c>
      <c r="C637" s="3">
        <v>5702.87</v>
      </c>
      <c r="D637" s="3">
        <v>24.35</v>
      </c>
      <c r="E637" s="3">
        <v>5702.87</v>
      </c>
      <c r="F637" s="6" t="s">
        <v>80</v>
      </c>
      <c r="G637">
        <v>2021</v>
      </c>
    </row>
    <row r="638" spans="1:7">
      <c r="A638" t="s">
        <v>73</v>
      </c>
      <c r="B638" s="3">
        <v>25.94</v>
      </c>
      <c r="C638" s="3">
        <v>4811.7299999999996</v>
      </c>
      <c r="D638" s="3">
        <v>25.94</v>
      </c>
      <c r="E638" s="3">
        <v>4811.7299999999996</v>
      </c>
      <c r="F638" s="6" t="s">
        <v>81</v>
      </c>
      <c r="G638">
        <v>2021</v>
      </c>
    </row>
    <row r="639" spans="1:7">
      <c r="A639" t="s">
        <v>73</v>
      </c>
      <c r="B639" s="3">
        <v>24.72</v>
      </c>
      <c r="C639" s="3">
        <v>5227.04</v>
      </c>
      <c r="D639" s="3">
        <v>24.72</v>
      </c>
      <c r="E639" s="3">
        <v>5227.04</v>
      </c>
      <c r="F639" s="6" t="s">
        <v>82</v>
      </c>
      <c r="G639">
        <v>2021</v>
      </c>
    </row>
    <row r="640" spans="1:7">
      <c r="A640" t="s">
        <v>73</v>
      </c>
      <c r="B640" s="3">
        <v>21.08</v>
      </c>
      <c r="C640" s="3">
        <v>4486.54</v>
      </c>
      <c r="D640" s="3">
        <v>21.08</v>
      </c>
      <c r="E640" s="3">
        <v>4486.54</v>
      </c>
      <c r="F640" s="6" t="s">
        <v>83</v>
      </c>
      <c r="G640">
        <v>2021</v>
      </c>
    </row>
    <row r="641" spans="1:7">
      <c r="A641" t="s">
        <v>73</v>
      </c>
      <c r="B641" s="3">
        <v>22.81</v>
      </c>
      <c r="C641" s="3">
        <v>5120.17</v>
      </c>
      <c r="D641" s="3">
        <v>22.81</v>
      </c>
      <c r="E641" s="3">
        <v>5120.17</v>
      </c>
      <c r="F641" s="6" t="s">
        <v>84</v>
      </c>
      <c r="G641">
        <v>2021</v>
      </c>
    </row>
    <row r="642" spans="1:7">
      <c r="A642" t="s">
        <v>73</v>
      </c>
      <c r="B642" s="3">
        <v>29.14</v>
      </c>
      <c r="C642" s="3">
        <v>4831.58</v>
      </c>
      <c r="D642" s="3">
        <v>29.14</v>
      </c>
      <c r="E642" s="3">
        <v>4831.58</v>
      </c>
      <c r="F642" s="6" t="s">
        <v>85</v>
      </c>
      <c r="G642">
        <v>2021</v>
      </c>
    </row>
    <row r="643" spans="1:7">
      <c r="A643" t="s">
        <v>73</v>
      </c>
      <c r="B643" s="3">
        <v>29.34</v>
      </c>
      <c r="C643" s="3">
        <v>3396.01</v>
      </c>
      <c r="D643" s="3">
        <v>29.34</v>
      </c>
      <c r="E643" s="3">
        <v>3396.01</v>
      </c>
      <c r="F643" s="6" t="s">
        <v>86</v>
      </c>
      <c r="G643">
        <v>2021</v>
      </c>
    </row>
    <row r="644" spans="1:7">
      <c r="A644" t="s">
        <v>73</v>
      </c>
      <c r="B644" s="3">
        <v>14.78</v>
      </c>
      <c r="C644" s="3">
        <v>3207.95</v>
      </c>
      <c r="D644" s="3">
        <v>14.78</v>
      </c>
      <c r="E644" s="3">
        <v>3207.95</v>
      </c>
      <c r="F644" s="6" t="s">
        <v>75</v>
      </c>
      <c r="G644">
        <v>2021</v>
      </c>
    </row>
    <row r="645" spans="1:7">
      <c r="A645" t="s">
        <v>74</v>
      </c>
      <c r="B645" s="3">
        <v>0.05</v>
      </c>
      <c r="C645" s="3">
        <v>78.430000000000007</v>
      </c>
      <c r="D645" s="3">
        <v>0.05</v>
      </c>
      <c r="E645" s="3">
        <v>78.430000000000007</v>
      </c>
      <c r="F645" s="6" t="s">
        <v>76</v>
      </c>
      <c r="G645">
        <v>2021</v>
      </c>
    </row>
    <row r="646" spans="1:7">
      <c r="A646" t="s">
        <v>74</v>
      </c>
      <c r="B646" s="3">
        <v>0.04</v>
      </c>
      <c r="C646" s="3">
        <v>66.62</v>
      </c>
      <c r="D646" s="3">
        <v>0.04</v>
      </c>
      <c r="E646" s="3">
        <v>66.62</v>
      </c>
      <c r="F646" s="6" t="s">
        <v>77</v>
      </c>
      <c r="G646">
        <v>2021</v>
      </c>
    </row>
    <row r="647" spans="1:7">
      <c r="A647" t="s">
        <v>74</v>
      </c>
      <c r="B647" s="3">
        <v>0.04</v>
      </c>
      <c r="C647" s="3">
        <v>61.62</v>
      </c>
      <c r="D647" s="3">
        <v>0.04</v>
      </c>
      <c r="E647" s="3">
        <v>61.62</v>
      </c>
      <c r="F647" s="6" t="s">
        <v>78</v>
      </c>
      <c r="G647">
        <v>2021</v>
      </c>
    </row>
    <row r="648" spans="1:7">
      <c r="A648" t="s">
        <v>74</v>
      </c>
      <c r="B648" s="3">
        <v>0.04</v>
      </c>
      <c r="C648" s="3">
        <v>46.94</v>
      </c>
      <c r="D648" s="3">
        <v>0.04</v>
      </c>
      <c r="E648" s="3">
        <v>46.94</v>
      </c>
      <c r="F648" s="6" t="s">
        <v>79</v>
      </c>
      <c r="G648">
        <v>2021</v>
      </c>
    </row>
    <row r="649" spans="1:7">
      <c r="A649" t="s">
        <v>74</v>
      </c>
      <c r="B649" s="3">
        <v>0.02</v>
      </c>
      <c r="C649" s="3">
        <v>19.010000000000002</v>
      </c>
      <c r="D649" s="3">
        <v>0.02</v>
      </c>
      <c r="E649" s="3">
        <v>19.010000000000002</v>
      </c>
      <c r="F649" s="6" t="s">
        <v>80</v>
      </c>
      <c r="G649">
        <v>2021</v>
      </c>
    </row>
    <row r="650" spans="1:7">
      <c r="A650" t="s">
        <v>74</v>
      </c>
      <c r="B650" s="3">
        <v>0.48</v>
      </c>
      <c r="C650" s="3">
        <v>38.299999999999997</v>
      </c>
      <c r="D650" s="3">
        <v>0.48</v>
      </c>
      <c r="E650" s="3">
        <v>38.299999999999997</v>
      </c>
      <c r="F650" s="6" t="s">
        <v>81</v>
      </c>
      <c r="G650">
        <v>2021</v>
      </c>
    </row>
    <row r="651" spans="1:7">
      <c r="A651" t="s">
        <v>74</v>
      </c>
      <c r="B651" s="3">
        <v>1.33</v>
      </c>
      <c r="C651" s="3">
        <v>60.44</v>
      </c>
      <c r="D651" s="3">
        <v>1.33</v>
      </c>
      <c r="E651" s="3">
        <v>60.44</v>
      </c>
      <c r="F651" s="6" t="s">
        <v>82</v>
      </c>
      <c r="G651">
        <v>2021</v>
      </c>
    </row>
    <row r="652" spans="1:7">
      <c r="A652" t="s">
        <v>74</v>
      </c>
      <c r="B652" s="3">
        <v>2.3199999999999998</v>
      </c>
      <c r="C652" s="3">
        <v>73.16</v>
      </c>
      <c r="D652" s="3">
        <v>2.3199999999999998</v>
      </c>
      <c r="E652" s="3">
        <v>73.16</v>
      </c>
      <c r="F652" s="6" t="s">
        <v>83</v>
      </c>
      <c r="G652">
        <v>2021</v>
      </c>
    </row>
    <row r="653" spans="1:7">
      <c r="A653" t="s">
        <v>74</v>
      </c>
      <c r="B653" s="3">
        <v>1.59</v>
      </c>
      <c r="C653" s="3">
        <v>51.22</v>
      </c>
      <c r="D653" s="3">
        <v>1.59</v>
      </c>
      <c r="E653" s="3">
        <v>51.22</v>
      </c>
      <c r="F653" s="6" t="s">
        <v>84</v>
      </c>
      <c r="G653">
        <v>2021</v>
      </c>
    </row>
    <row r="654" spans="1:7">
      <c r="A654" t="s">
        <v>74</v>
      </c>
      <c r="B654" s="3">
        <v>0.56000000000000005</v>
      </c>
      <c r="C654" s="3">
        <v>18.559999999999999</v>
      </c>
      <c r="D654" s="3">
        <v>0.56000000000000005</v>
      </c>
      <c r="E654" s="3">
        <v>18.559999999999999</v>
      </c>
      <c r="F654" s="6" t="s">
        <v>85</v>
      </c>
      <c r="G654">
        <v>2021</v>
      </c>
    </row>
    <row r="655" spans="1:7">
      <c r="A655" t="s">
        <v>74</v>
      </c>
      <c r="B655" s="3">
        <v>0.02</v>
      </c>
      <c r="C655" s="3">
        <v>0.63</v>
      </c>
      <c r="D655" s="3">
        <v>0.02</v>
      </c>
      <c r="E655" s="3">
        <v>0.63</v>
      </c>
      <c r="F655" s="6" t="s">
        <v>86</v>
      </c>
      <c r="G655">
        <v>2021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3" sqref="B3"/>
    </sheetView>
  </sheetViews>
  <sheetFormatPr defaultRowHeight="15"/>
  <cols>
    <col min="1" max="1" width="24.85546875" customWidth="1"/>
    <col min="2" max="2" width="29.42578125" bestFit="1" customWidth="1"/>
    <col min="3" max="4" width="16.5703125" bestFit="1" customWidth="1"/>
  </cols>
  <sheetData>
    <row r="1" spans="1:2">
      <c r="A1" s="7" t="s">
        <v>87</v>
      </c>
      <c r="B1" t="s">
        <v>89</v>
      </c>
    </row>
    <row r="2" spans="1:2">
      <c r="A2" s="8" t="s">
        <v>9</v>
      </c>
      <c r="B2" s="4">
        <v>60962.34</v>
      </c>
    </row>
    <row r="3" spans="1:2">
      <c r="A3" s="8" t="s">
        <v>17</v>
      </c>
      <c r="B3" s="4">
        <v>91106.89</v>
      </c>
    </row>
    <row r="4" spans="1:2">
      <c r="A4" s="8" t="s">
        <v>33</v>
      </c>
      <c r="B4" s="4">
        <v>2737496.8099999996</v>
      </c>
    </row>
    <row r="5" spans="1:2">
      <c r="A5" s="8" t="s">
        <v>57</v>
      </c>
      <c r="B5" s="4">
        <v>573899.84000000008</v>
      </c>
    </row>
    <row r="6" spans="1:2">
      <c r="A6" s="8" t="s">
        <v>58</v>
      </c>
      <c r="B6" s="4">
        <v>3365727.1599999997</v>
      </c>
    </row>
    <row r="7" spans="1:2">
      <c r="A7" s="8" t="s">
        <v>88</v>
      </c>
      <c r="B7" s="4">
        <v>6829193.0399999991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2" sqref="A2"/>
    </sheetView>
  </sheetViews>
  <sheetFormatPr defaultRowHeight="15"/>
  <cols>
    <col min="1" max="1" width="14.85546875" customWidth="1"/>
    <col min="2" max="2" width="16.5703125" customWidth="1"/>
    <col min="3" max="3" width="15.140625" customWidth="1"/>
  </cols>
  <sheetData>
    <row r="1" spans="1:2">
      <c r="A1" s="7" t="s">
        <v>87</v>
      </c>
      <c r="B1" t="s">
        <v>90</v>
      </c>
    </row>
    <row r="2" spans="1:2">
      <c r="A2" s="8" t="s">
        <v>33</v>
      </c>
      <c r="B2" s="4">
        <v>2737496.8099999996</v>
      </c>
    </row>
    <row r="3" spans="1:2">
      <c r="A3" s="9" t="s">
        <v>75</v>
      </c>
      <c r="B3" s="4">
        <v>177791.47</v>
      </c>
    </row>
    <row r="4" spans="1:2">
      <c r="A4" s="9" t="s">
        <v>86</v>
      </c>
      <c r="B4" s="4">
        <v>174455.33</v>
      </c>
    </row>
    <row r="5" spans="1:2">
      <c r="A5" s="9" t="s">
        <v>85</v>
      </c>
      <c r="B5" s="4">
        <v>201185.14</v>
      </c>
    </row>
    <row r="6" spans="1:2">
      <c r="A6" s="9" t="s">
        <v>84</v>
      </c>
      <c r="B6" s="4">
        <v>190106.71</v>
      </c>
    </row>
    <row r="7" spans="1:2">
      <c r="A7" s="9" t="s">
        <v>83</v>
      </c>
      <c r="B7" s="4">
        <v>187136.95</v>
      </c>
    </row>
    <row r="8" spans="1:2">
      <c r="A8" s="9" t="s">
        <v>82</v>
      </c>
      <c r="B8" s="4">
        <v>207287.73</v>
      </c>
    </row>
    <row r="9" spans="1:2">
      <c r="A9" s="9" t="s">
        <v>81</v>
      </c>
      <c r="B9" s="4">
        <v>230847.54</v>
      </c>
    </row>
    <row r="10" spans="1:2">
      <c r="A10" s="9" t="s">
        <v>80</v>
      </c>
      <c r="B10" s="4">
        <v>244453.05</v>
      </c>
    </row>
    <row r="11" spans="1:2">
      <c r="A11" s="9" t="s">
        <v>79</v>
      </c>
      <c r="B11" s="4">
        <v>250393.65</v>
      </c>
    </row>
    <row r="12" spans="1:2">
      <c r="A12" s="9" t="s">
        <v>78</v>
      </c>
      <c r="B12" s="4">
        <v>287491.46000000002</v>
      </c>
    </row>
    <row r="13" spans="1:2">
      <c r="A13" s="9" t="s">
        <v>77</v>
      </c>
      <c r="B13" s="4">
        <v>283357.99</v>
      </c>
    </row>
    <row r="14" spans="1:2">
      <c r="A14" s="9" t="s">
        <v>76</v>
      </c>
      <c r="B14" s="4">
        <v>302989.78999999998</v>
      </c>
    </row>
    <row r="15" spans="1:2">
      <c r="A15" s="8" t="s">
        <v>88</v>
      </c>
      <c r="B15" s="4">
        <v>2737496.8099999996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A2" sqref="A2"/>
    </sheetView>
  </sheetViews>
  <sheetFormatPr defaultRowHeight="15"/>
  <cols>
    <col min="1" max="1" width="14.85546875" customWidth="1"/>
    <col min="2" max="2" width="16.5703125" customWidth="1"/>
    <col min="3" max="3" width="18" bestFit="1" customWidth="1"/>
  </cols>
  <sheetData>
    <row r="1" spans="1:2">
      <c r="A1" s="7" t="s">
        <v>87</v>
      </c>
      <c r="B1" t="s">
        <v>90</v>
      </c>
    </row>
    <row r="2" spans="1:2">
      <c r="A2" s="8" t="s">
        <v>58</v>
      </c>
      <c r="B2" s="4">
        <v>3365727.0599999996</v>
      </c>
    </row>
    <row r="3" spans="1:2">
      <c r="A3" s="9" t="s">
        <v>75</v>
      </c>
      <c r="B3" s="4">
        <v>191973.77</v>
      </c>
    </row>
    <row r="4" spans="1:2">
      <c r="A4" s="9" t="s">
        <v>86</v>
      </c>
      <c r="B4" s="4">
        <v>189517.82</v>
      </c>
    </row>
    <row r="5" spans="1:2">
      <c r="A5" s="9" t="s">
        <v>85</v>
      </c>
      <c r="B5" s="4">
        <v>231412.33</v>
      </c>
    </row>
    <row r="6" spans="1:2">
      <c r="A6" s="9" t="s">
        <v>84</v>
      </c>
      <c r="B6" s="4">
        <v>234023.33</v>
      </c>
    </row>
    <row r="7" spans="1:2">
      <c r="A7" s="9" t="s">
        <v>83</v>
      </c>
      <c r="B7" s="4">
        <v>234123.57</v>
      </c>
    </row>
    <row r="8" spans="1:2">
      <c r="A8" s="9" t="s">
        <v>82</v>
      </c>
      <c r="B8" s="4">
        <v>262565.88</v>
      </c>
    </row>
    <row r="9" spans="1:2">
      <c r="A9" s="9" t="s">
        <v>81</v>
      </c>
      <c r="B9" s="4">
        <v>288572.90000000002</v>
      </c>
    </row>
    <row r="10" spans="1:2">
      <c r="A10" s="9" t="s">
        <v>80</v>
      </c>
      <c r="B10" s="4">
        <v>301644.79999999999</v>
      </c>
    </row>
    <row r="11" spans="1:2">
      <c r="A11" s="9" t="s">
        <v>79</v>
      </c>
      <c r="B11" s="4">
        <v>306437.37</v>
      </c>
    </row>
    <row r="12" spans="1:2">
      <c r="A12" s="9" t="s">
        <v>78</v>
      </c>
      <c r="B12" s="4">
        <v>365845.39</v>
      </c>
    </row>
    <row r="13" spans="1:2">
      <c r="A13" s="9" t="s">
        <v>77</v>
      </c>
      <c r="B13" s="4">
        <v>365044.32</v>
      </c>
    </row>
    <row r="14" spans="1:2">
      <c r="A14" s="9" t="s">
        <v>76</v>
      </c>
      <c r="B14" s="4">
        <v>394565.58</v>
      </c>
    </row>
    <row r="15" spans="1:2">
      <c r="A15" s="8" t="s">
        <v>88</v>
      </c>
      <c r="B15" s="4">
        <v>3365727.0599999996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1" max="1" width="26.7109375" bestFit="1" customWidth="1"/>
    <col min="2" max="2" width="16.5703125" bestFit="1" customWidth="1"/>
  </cols>
  <sheetData>
    <row r="1" spans="1:2">
      <c r="A1" s="7" t="s">
        <v>87</v>
      </c>
      <c r="B1" t="s">
        <v>90</v>
      </c>
    </row>
    <row r="2" spans="1:2">
      <c r="A2" s="8" t="s">
        <v>57</v>
      </c>
      <c r="B2" s="4">
        <v>669189.79</v>
      </c>
    </row>
    <row r="3" spans="1:2">
      <c r="A3" s="9" t="s">
        <v>75</v>
      </c>
      <c r="B3" s="4">
        <v>37845.760000000002</v>
      </c>
    </row>
    <row r="4" spans="1:2">
      <c r="A4" s="9" t="s">
        <v>86</v>
      </c>
      <c r="B4" s="4">
        <v>38493.519999999997</v>
      </c>
    </row>
    <row r="5" spans="1:2">
      <c r="A5" s="9" t="s">
        <v>85</v>
      </c>
      <c r="B5" s="4">
        <v>43221.25</v>
      </c>
    </row>
    <row r="6" spans="1:2">
      <c r="A6" s="9" t="s">
        <v>84</v>
      </c>
      <c r="B6" s="4">
        <v>41469.53</v>
      </c>
    </row>
    <row r="7" spans="1:2">
      <c r="A7" s="9" t="s">
        <v>83</v>
      </c>
      <c r="B7" s="4">
        <v>43741.16</v>
      </c>
    </row>
    <row r="8" spans="1:2">
      <c r="A8" s="9" t="s">
        <v>82</v>
      </c>
      <c r="B8" s="4">
        <v>44981.11</v>
      </c>
    </row>
    <row r="9" spans="1:2">
      <c r="A9" s="9" t="s">
        <v>81</v>
      </c>
      <c r="B9" s="4">
        <v>51694.41</v>
      </c>
    </row>
    <row r="10" spans="1:2">
      <c r="A10" s="9" t="s">
        <v>80</v>
      </c>
      <c r="B10" s="4">
        <v>56319.62</v>
      </c>
    </row>
    <row r="11" spans="1:2">
      <c r="A11" s="9" t="s">
        <v>79</v>
      </c>
      <c r="B11" s="4">
        <v>61417.53</v>
      </c>
    </row>
    <row r="12" spans="1:2">
      <c r="A12" s="9" t="s">
        <v>78</v>
      </c>
      <c r="B12" s="4">
        <v>80508.039999999994</v>
      </c>
    </row>
    <row r="13" spans="1:2">
      <c r="A13" s="9" t="s">
        <v>77</v>
      </c>
      <c r="B13" s="4">
        <v>81403.37</v>
      </c>
    </row>
    <row r="14" spans="1:2">
      <c r="A14" s="9" t="s">
        <v>76</v>
      </c>
      <c r="B14" s="4">
        <v>88094.49</v>
      </c>
    </row>
    <row r="15" spans="1:2">
      <c r="A15" s="8" t="s">
        <v>88</v>
      </c>
      <c r="B15" s="4">
        <v>669189.79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2" sqref="B2"/>
    </sheetView>
  </sheetViews>
  <sheetFormatPr defaultRowHeight="15"/>
  <cols>
    <col min="1" max="1" width="11.5703125" customWidth="1"/>
    <col min="2" max="2" width="16.42578125" customWidth="1"/>
    <col min="3" max="3" width="15.28515625" customWidth="1"/>
    <col min="4" max="4" width="17.85546875" customWidth="1"/>
    <col min="6" max="6" width="12.7109375" customWidth="1"/>
    <col min="7" max="7" width="13.7109375" customWidth="1"/>
    <col min="8" max="8" width="15" customWidth="1"/>
  </cols>
  <sheetData>
    <row r="1" spans="1:8">
      <c r="A1" s="1" t="s">
        <v>5</v>
      </c>
      <c r="B1" s="1" t="s">
        <v>103</v>
      </c>
      <c r="C1" s="1" t="s">
        <v>104</v>
      </c>
      <c r="D1" s="1" t="s">
        <v>102</v>
      </c>
      <c r="F1" s="1" t="s">
        <v>92</v>
      </c>
      <c r="G1" s="1" t="s">
        <v>93</v>
      </c>
      <c r="H1" s="1" t="s">
        <v>94</v>
      </c>
    </row>
    <row r="2" spans="1:8">
      <c r="A2" t="s">
        <v>75</v>
      </c>
      <c r="B2" s="3">
        <v>177791.47</v>
      </c>
      <c r="C2" s="3">
        <v>191973.77</v>
      </c>
      <c r="D2" s="3">
        <v>37845.760000000002</v>
      </c>
      <c r="F2" s="3">
        <f>AVERAGE(B2:B13)</f>
        <v>228124.73416666663</v>
      </c>
      <c r="G2" s="3">
        <f>AVERAGE(C2:C13)</f>
        <v>280477.25499999995</v>
      </c>
      <c r="H2" s="3">
        <f>AVERAGE(D2:D13)</f>
        <v>55765.815833333334</v>
      </c>
    </row>
    <row r="3" spans="1:8">
      <c r="A3" t="s">
        <v>86</v>
      </c>
      <c r="B3" s="3">
        <v>174455.33</v>
      </c>
      <c r="C3" s="3">
        <v>189517.82</v>
      </c>
      <c r="D3" s="3">
        <v>38493.519999999997</v>
      </c>
    </row>
    <row r="4" spans="1:8">
      <c r="A4" t="s">
        <v>85</v>
      </c>
      <c r="B4" s="3">
        <v>201185.14</v>
      </c>
      <c r="C4" s="3">
        <v>231412.33</v>
      </c>
      <c r="D4" s="3">
        <v>43221.25</v>
      </c>
    </row>
    <row r="5" spans="1:8">
      <c r="A5" t="s">
        <v>84</v>
      </c>
      <c r="B5" s="3">
        <v>190106.71</v>
      </c>
      <c r="C5" s="3">
        <v>234023.33</v>
      </c>
      <c r="D5" s="3">
        <v>41469.53</v>
      </c>
    </row>
    <row r="6" spans="1:8">
      <c r="A6" t="s">
        <v>83</v>
      </c>
      <c r="B6" s="3">
        <v>187136.95</v>
      </c>
      <c r="C6" s="3">
        <v>234123.57</v>
      </c>
      <c r="D6" s="3">
        <v>43741.16</v>
      </c>
    </row>
    <row r="7" spans="1:8">
      <c r="A7" t="s">
        <v>82</v>
      </c>
      <c r="B7" s="3">
        <v>207287.73</v>
      </c>
      <c r="C7" s="3">
        <v>262565.88</v>
      </c>
      <c r="D7" s="3">
        <v>44981.11</v>
      </c>
      <c r="F7" s="3"/>
      <c r="G7" s="3"/>
      <c r="H7" s="3"/>
    </row>
    <row r="8" spans="1:8">
      <c r="A8" t="s">
        <v>81</v>
      </c>
      <c r="B8" s="3">
        <v>230847.54</v>
      </c>
      <c r="C8" s="3">
        <v>288572.90000000002</v>
      </c>
      <c r="D8" s="3">
        <v>51694.41</v>
      </c>
    </row>
    <row r="9" spans="1:8">
      <c r="A9" t="s">
        <v>80</v>
      </c>
      <c r="B9" s="3">
        <v>244453.05</v>
      </c>
      <c r="C9" s="3">
        <v>301644.79999999999</v>
      </c>
      <c r="D9" s="3">
        <v>56319.62</v>
      </c>
    </row>
    <row r="10" spans="1:8">
      <c r="A10" t="s">
        <v>79</v>
      </c>
      <c r="B10" s="3">
        <v>250393.65</v>
      </c>
      <c r="C10" s="3">
        <v>306437.37</v>
      </c>
      <c r="D10" s="3">
        <v>61417.53</v>
      </c>
    </row>
    <row r="11" spans="1:8">
      <c r="A11" t="s">
        <v>78</v>
      </c>
      <c r="B11" s="3">
        <v>287491.46000000002</v>
      </c>
      <c r="C11" s="3">
        <v>365845.39</v>
      </c>
      <c r="D11" s="3">
        <v>80508.039999999994</v>
      </c>
    </row>
    <row r="12" spans="1:8">
      <c r="A12" t="s">
        <v>77</v>
      </c>
      <c r="B12" s="3">
        <v>283357.99</v>
      </c>
      <c r="C12" s="3">
        <v>365044.32</v>
      </c>
      <c r="D12" s="3">
        <v>81403.37</v>
      </c>
    </row>
    <row r="13" spans="1:8">
      <c r="A13" t="s">
        <v>76</v>
      </c>
      <c r="B13" s="3">
        <v>302989.78999999998</v>
      </c>
      <c r="C13" s="3">
        <v>394565.58</v>
      </c>
      <c r="D13" s="3">
        <v>88094.49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20" sqref="D20"/>
    </sheetView>
  </sheetViews>
  <sheetFormatPr defaultRowHeight="15"/>
  <cols>
    <col min="1" max="1" width="13.140625" bestFit="1" customWidth="1"/>
    <col min="2" max="2" width="19.42578125" bestFit="1" customWidth="1"/>
    <col min="3" max="3" width="17.7109375" bestFit="1" customWidth="1"/>
    <col min="4" max="4" width="20.7109375" bestFit="1" customWidth="1"/>
  </cols>
  <sheetData>
    <row r="1" spans="1:4">
      <c r="B1" s="7" t="s">
        <v>91</v>
      </c>
    </row>
    <row r="2" spans="1:4">
      <c r="A2" s="7" t="s">
        <v>87</v>
      </c>
      <c r="B2" t="s">
        <v>95</v>
      </c>
      <c r="C2" t="s">
        <v>96</v>
      </c>
      <c r="D2" t="s">
        <v>97</v>
      </c>
    </row>
    <row r="3" spans="1:4">
      <c r="A3" s="8" t="s">
        <v>75</v>
      </c>
      <c r="B3" s="4">
        <v>177791.47</v>
      </c>
      <c r="C3" s="4">
        <v>191973.77</v>
      </c>
      <c r="D3" s="4">
        <v>37845.760000000002</v>
      </c>
    </row>
    <row r="4" spans="1:4">
      <c r="A4" s="8" t="s">
        <v>86</v>
      </c>
      <c r="B4" s="4">
        <v>174455.33</v>
      </c>
      <c r="C4" s="4">
        <v>189517.82</v>
      </c>
      <c r="D4" s="4">
        <v>38493.519999999997</v>
      </c>
    </row>
    <row r="5" spans="1:4">
      <c r="A5" s="8" t="s">
        <v>85</v>
      </c>
      <c r="B5" s="4">
        <v>201185.14</v>
      </c>
      <c r="C5" s="4">
        <v>231412.33</v>
      </c>
      <c r="D5" s="4">
        <v>43221.25</v>
      </c>
    </row>
    <row r="6" spans="1:4">
      <c r="A6" s="8" t="s">
        <v>84</v>
      </c>
      <c r="B6" s="4">
        <v>190106.71</v>
      </c>
      <c r="C6" s="4">
        <v>234023.33</v>
      </c>
      <c r="D6" s="4">
        <v>41469.53</v>
      </c>
    </row>
    <row r="7" spans="1:4">
      <c r="A7" s="8" t="s">
        <v>83</v>
      </c>
      <c r="B7" s="4">
        <v>187136.95</v>
      </c>
      <c r="C7" s="4">
        <v>234123.57</v>
      </c>
      <c r="D7" s="4">
        <v>43741.16</v>
      </c>
    </row>
    <row r="8" spans="1:4">
      <c r="A8" s="8" t="s">
        <v>81</v>
      </c>
      <c r="B8" s="4">
        <v>230847.54</v>
      </c>
      <c r="C8" s="4">
        <v>288572.90000000002</v>
      </c>
      <c r="D8" s="4">
        <v>51694.41</v>
      </c>
    </row>
    <row r="9" spans="1:4">
      <c r="A9" s="8" t="s">
        <v>80</v>
      </c>
      <c r="B9" s="4">
        <v>244453.05</v>
      </c>
      <c r="C9" s="4">
        <v>301644.79999999999</v>
      </c>
      <c r="D9" s="4">
        <v>56319.62</v>
      </c>
    </row>
    <row r="10" spans="1:4">
      <c r="A10" s="8" t="s">
        <v>78</v>
      </c>
      <c r="B10" s="4">
        <v>287491.46000000002</v>
      </c>
      <c r="C10" s="4">
        <v>365845.39</v>
      </c>
      <c r="D10" s="4">
        <v>80508.039999999994</v>
      </c>
    </row>
    <row r="11" spans="1:4">
      <c r="A11" s="8" t="s">
        <v>77</v>
      </c>
      <c r="B11" s="4">
        <v>283357.99</v>
      </c>
      <c r="C11" s="4">
        <v>365044.32</v>
      </c>
      <c r="D11" s="4">
        <v>81403.37</v>
      </c>
    </row>
    <row r="12" spans="1:4">
      <c r="A12" s="8" t="s">
        <v>76</v>
      </c>
      <c r="B12" s="4">
        <v>302989.78999999998</v>
      </c>
      <c r="C12" s="4">
        <v>394565.58</v>
      </c>
      <c r="D12" s="4">
        <v>88094.49</v>
      </c>
    </row>
    <row r="13" spans="1:4">
      <c r="A13" s="8" t="s">
        <v>88</v>
      </c>
      <c r="B13" s="4">
        <v>2279815.4299999997</v>
      </c>
      <c r="C13" s="4">
        <v>2796723.8099999996</v>
      </c>
      <c r="D13" s="4">
        <v>562791.15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1" width="24.85546875" customWidth="1"/>
    <col min="2" max="2" width="16.5703125" bestFit="1" customWidth="1"/>
  </cols>
  <sheetData>
    <row r="1" spans="1:2">
      <c r="A1" s="7" t="s">
        <v>87</v>
      </c>
      <c r="B1" t="s">
        <v>90</v>
      </c>
    </row>
    <row r="2" spans="1:2">
      <c r="A2" s="8" t="s">
        <v>33</v>
      </c>
      <c r="B2" s="4">
        <v>2737496.8099999996</v>
      </c>
    </row>
    <row r="3" spans="1:2">
      <c r="A3" s="8" t="s">
        <v>57</v>
      </c>
      <c r="B3" s="4">
        <v>669189.79</v>
      </c>
    </row>
    <row r="4" spans="1:2">
      <c r="A4" s="8" t="s">
        <v>58</v>
      </c>
      <c r="B4" s="4">
        <v>3365727.0599999996</v>
      </c>
    </row>
    <row r="5" spans="1:2">
      <c r="A5" s="8" t="s">
        <v>88</v>
      </c>
      <c r="B5" s="4">
        <v>6772413.6599999992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UPI PAYMENTS</vt:lpstr>
      <vt:lpstr>Pie Chart</vt:lpstr>
      <vt:lpstr>Column 1</vt:lpstr>
      <vt:lpstr>Column 2</vt:lpstr>
      <vt:lpstr>Column 3</vt:lpstr>
      <vt:lpstr>Data</vt:lpstr>
      <vt:lpstr>Line Chart</vt:lpstr>
      <vt:lpstr>Doughnut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</dc:creator>
  <cp:lastModifiedBy>Aritra</cp:lastModifiedBy>
  <dcterms:created xsi:type="dcterms:W3CDTF">2022-10-24T16:47:03Z</dcterms:created>
  <dcterms:modified xsi:type="dcterms:W3CDTF">2022-10-25T08:58:29Z</dcterms:modified>
</cp:coreProperties>
</file>