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firstSheet="2" tabRatio="943" windowHeight="7455" windowWidth="15600" xWindow="240" yWindow="690"/>
  </bookViews>
  <sheets>
    <sheet name="TestData" r:id="rId1" sheetId="21"/>
    <sheet name="TxnDtlRprtACH_RoutingAcctNumber" r:id="rId2" sheetId="17"/>
    <sheet name="TxnDtlRprtACH_RequestCheckToken" r:id="rId3" sheetId="22"/>
    <sheet name="TxnDtlRprtACH_Token" r:id="rId4" sheetId="25"/>
    <sheet name="TxnDtlRprtACH_Dashboard" r:id="rId5" sheetId="24"/>
    <sheet name="TxnDtlRprtACH_ACHReports" r:id="rId6" sheetId="20"/>
    <sheet name="TxnDtlRprtACH_Report" r:id="rId7" sheetId="26"/>
    <sheet name="TxnDtlRprtACH_CheckButton" r:id="rId8" sheetId="27"/>
  </sheets>
  <calcPr calcId="145621"/>
</workbook>
</file>

<file path=xl/calcChain.xml><?xml version="1.0" encoding="utf-8"?>
<calcChain xmlns="http://schemas.openxmlformats.org/spreadsheetml/2006/main">
  <c i="26" l="1" r="AA7"/>
  <c i="26" r="Z7"/>
  <c i="26" r="U7"/>
  <c i="26" r="T7"/>
  <c i="26" r="R7"/>
  <c i="26" r="Q7"/>
  <c i="26" r="O7"/>
  <c i="26" r="N7"/>
  <c i="26" r="M7"/>
  <c i="26" r="L7"/>
  <c i="26" r="G7"/>
  <c i="26" r="E7"/>
  <c i="26" r="D7"/>
  <c i="26" l="1" r="AA5"/>
  <c i="26" r="Z5"/>
  <c i="26" r="U5"/>
  <c i="26" r="T5"/>
  <c i="26" r="R5"/>
  <c i="26" r="Q5"/>
  <c i="26" r="O5"/>
  <c i="26" r="N5"/>
  <c i="26" r="M5"/>
  <c i="26" r="L5"/>
  <c i="26" r="G5"/>
  <c i="26" r="E5"/>
  <c i="26" r="D5"/>
  <c i="25" l="1" r="L8"/>
  <c i="22" r="F8"/>
  <c i="22" r="G8"/>
  <c i="22" r="D2"/>
  <c i="17" l="1" r="P8"/>
  <c i="17" r="O8"/>
  <c i="17" r="N8"/>
  <c i="17" l="1" r="E2"/>
</calcChain>
</file>

<file path=xl/sharedStrings.xml><?xml version="1.0" encoding="utf-8"?>
<sst xmlns="http://schemas.openxmlformats.org/spreadsheetml/2006/main" count="419" uniqueCount="244">
  <si>
    <t>Row Number</t>
  </si>
  <si>
    <t>clickon</t>
  </si>
  <si>
    <t>btnx</t>
  </si>
  <si>
    <t>lnkPayments</t>
  </si>
  <si>
    <t>id::payments</t>
  </si>
  <si>
    <t>txtAmount</t>
  </si>
  <si>
    <t>ddlCurrency</t>
  </si>
  <si>
    <t>selectCurrencyUSD</t>
  </si>
  <si>
    <t>txtCustomerName</t>
  </si>
  <si>
    <t>ddlMID</t>
  </si>
  <si>
    <t>selectMID</t>
  </si>
  <si>
    <t>xpath:://div[@id='header-mid']/button[2]</t>
  </si>
  <si>
    <t>txtBillingAddress</t>
  </si>
  <si>
    <t>txtBillingZip</t>
  </si>
  <si>
    <t>txtBillingCity</t>
  </si>
  <si>
    <t>ddlBillingState</t>
  </si>
  <si>
    <t>selectBillingState-California</t>
  </si>
  <si>
    <t>rdGenerateToken-Yes</t>
  </si>
  <si>
    <t>rdGenerateToken-No</t>
  </si>
  <si>
    <t>id::generateToken1</t>
  </si>
  <si>
    <t>id::generateToken2</t>
  </si>
  <si>
    <t>id::billingAddress</t>
  </si>
  <si>
    <t>id::billingZip</t>
  </si>
  <si>
    <t>id::billingCity</t>
  </si>
  <si>
    <t>xpath:://div[@id='billingState']/button</t>
  </si>
  <si>
    <t>xpath:://div[@id='billingState']/ul/li[*]/a[text()='CALIFORNIA']</t>
  </si>
  <si>
    <t>xpath:://h4[@class='modal-title']/header</t>
  </si>
  <si>
    <t>verifyModalWindowTitle</t>
  </si>
  <si>
    <t>Suman</t>
  </si>
  <si>
    <t>123, ABC</t>
  </si>
  <si>
    <t>94404</t>
  </si>
  <si>
    <t>FC</t>
  </si>
  <si>
    <t>btnSubmit</t>
  </si>
  <si>
    <t>xpath:://button[text()='Submit']</t>
  </si>
  <si>
    <t>xpath:://div[@id='transactionResponsePopUp']/div/div/div/button[text()='×']</t>
  </si>
  <si>
    <t>lnkReports</t>
  </si>
  <si>
    <t>id::reports</t>
  </si>
  <si>
    <t>xpath:://div[@id='mids-list']/button</t>
  </si>
  <si>
    <t>chkCheckUncheckAll</t>
  </si>
  <si>
    <t>xpath:://div[@id='mids-list']/ul/li[1]/a/input</t>
  </si>
  <si>
    <t>txtTransactionID</t>
  </si>
  <si>
    <t>id::transactionId</t>
  </si>
  <si>
    <t>containstext::Transaction Approved</t>
  </si>
  <si>
    <t>lnkACHReports</t>
  </si>
  <si>
    <t>id::achReports</t>
  </si>
  <si>
    <t>id::virtualTerminalAch</t>
  </si>
  <si>
    <t>lnkVirtualTerminalACH</t>
  </si>
  <si>
    <t>id::processUsingAcctRouting</t>
  </si>
  <si>
    <t>rdAccountType - Savings</t>
  </si>
  <si>
    <t>rdAccountType - Checking</t>
  </si>
  <si>
    <t>rdAccountType - GL</t>
  </si>
  <si>
    <t>rdTransactionMethod - ARC</t>
  </si>
  <si>
    <t>rdTransactionMethod - CCD</t>
  </si>
  <si>
    <t>rdTransactionMethod - POP</t>
  </si>
  <si>
    <t>rdTransactionMethod - PPD</t>
  </si>
  <si>
    <t>rdTransactionMethod - WEB</t>
  </si>
  <si>
    <t>rdTransactionMethod - TEL</t>
  </si>
  <si>
    <t>txtCustomerNumber</t>
  </si>
  <si>
    <t>txtGoodsOrServices</t>
  </si>
  <si>
    <t>txtReceivingCompanyName</t>
  </si>
  <si>
    <t>rdPaymentTypeCode - Single</t>
  </si>
  <si>
    <t>rdPaymentTypeCode - Recurring</t>
  </si>
  <si>
    <t>txtMerchantField1</t>
  </si>
  <si>
    <t>txtMerchantField2</t>
  </si>
  <si>
    <t>9339714385</t>
  </si>
  <si>
    <t>011000015</t>
  </si>
  <si>
    <t>787874545454</t>
  </si>
  <si>
    <t>2902</t>
  </si>
  <si>
    <t>Services</t>
  </si>
  <si>
    <t>RS</t>
  </si>
  <si>
    <t>MF1</t>
  </si>
  <si>
    <t>MF2</t>
  </si>
  <si>
    <t>id::checkAccountNumber</t>
  </si>
  <si>
    <t>id::routeNumber</t>
  </si>
  <si>
    <t>id::checkSerialNumber</t>
  </si>
  <si>
    <t>id::SAVINGS</t>
  </si>
  <si>
    <t>id::CHECKINGS</t>
  </si>
  <si>
    <t>id::GENERAL_LEDGER</t>
  </si>
  <si>
    <t>id::checkTransactionMethod1</t>
  </si>
  <si>
    <t>id::checkTransactionMethod3</t>
  </si>
  <si>
    <t>id::checkTransactionMethod4</t>
  </si>
  <si>
    <t>id::checkTransactionMethod5</t>
  </si>
  <si>
    <t>id::checkTransactionMethod6</t>
  </si>
  <si>
    <t>id::checkTransactionMethod7</t>
  </si>
  <si>
    <t>id::customerNumber</t>
  </si>
  <si>
    <t>id::goodsOrService</t>
  </si>
  <si>
    <t>id::receivingCompanyName</t>
  </si>
  <si>
    <t>id::paymentTypeCode1</t>
  </si>
  <si>
    <t>id::paymentTypeCode2</t>
  </si>
  <si>
    <t>id::merchantField1</t>
  </si>
  <si>
    <t>id::merchantField2</t>
  </si>
  <si>
    <t>id::amount</t>
  </si>
  <si>
    <t>xpath:://div[@id='currencyCode3']/button</t>
  </si>
  <si>
    <t>xpath:://div[@id='currencyCode3']/ul/li[*]/a[text()='USD']</t>
  </si>
  <si>
    <t>id::customerName</t>
  </si>
  <si>
    <t>verifyAmount</t>
  </si>
  <si>
    <t>verifyStatus</t>
  </si>
  <si>
    <t>text::CREATED</t>
  </si>
  <si>
    <t>Attribute</t>
  </si>
  <si>
    <t>Value</t>
  </si>
  <si>
    <t>MID</t>
  </si>
  <si>
    <t>9830336704</t>
  </si>
  <si>
    <t>RoutingNumber</t>
  </si>
  <si>
    <t>AccountNumber</t>
  </si>
  <si>
    <t>CheckSerialNumber</t>
  </si>
  <si>
    <t>100.00</t>
  </si>
  <si>
    <t>txtRoutingNumber</t>
  </si>
  <si>
    <t>txtAccountNumber</t>
  </si>
  <si>
    <t>txtCheckSerialNumber</t>
  </si>
  <si>
    <t>id::checkTransactionType1</t>
  </si>
  <si>
    <t>rdTransactionType - DEBIT</t>
  </si>
  <si>
    <t>id::checkTransactionType2</t>
  </si>
  <si>
    <t>rdTransactionType - CREDIT</t>
  </si>
  <si>
    <t>ddlCountry</t>
  </si>
  <si>
    <t>selectCountry-USA</t>
  </si>
  <si>
    <t>lnkDashboard</t>
  </si>
  <si>
    <t>id::dashboard</t>
  </si>
  <si>
    <t>CS94436077092265944</t>
  </si>
  <si>
    <t>text::DR</t>
  </si>
  <si>
    <t>xpath:://div[@id='billingCountry']/button</t>
  </si>
  <si>
    <t>xpath:://div[@id='billingCountry']/ul/li[*]/a[text()='UNITED STATES']</t>
  </si>
  <si>
    <t>btnProcessPayment</t>
  </si>
  <si>
    <t>xpath:://button[contains(text(),'Process')]</t>
  </si>
  <si>
    <t>lnkTokenManager</t>
  </si>
  <si>
    <t>rdCheckToken</t>
  </si>
  <si>
    <t>txtRouteNumber</t>
  </si>
  <si>
    <t>btnSubmitforRequestCheckToken</t>
  </si>
  <si>
    <t>btnCopy - Request Token</t>
  </si>
  <si>
    <t>id::tokenManager</t>
  </si>
  <si>
    <t>id::checkt_card_check</t>
  </si>
  <si>
    <t>id::checkt_route</t>
  </si>
  <si>
    <t>id::checkt_account</t>
  </si>
  <si>
    <t>xpath:://form-radio[@flabel='Check Token']/following-sibling::div/div/button[text()='Submit']</t>
  </si>
  <si>
    <t>xpath:://button[text()='Copy']</t>
  </si>
  <si>
    <t>12345</t>
  </si>
  <si>
    <t>1234</t>
  </si>
  <si>
    <t>12345678901234</t>
  </si>
  <si>
    <t>rdProcessBy - Token</t>
  </si>
  <si>
    <t>id::processUsingToken</t>
  </si>
  <si>
    <t>rdProcessBy - Account/Routing Number</t>
  </si>
  <si>
    <t>lnkDateTime</t>
  </si>
  <si>
    <t>verifyTitle</t>
  </si>
  <si>
    <t>verifyMerchantID</t>
  </si>
  <si>
    <t>verifyCheckRoute</t>
  </si>
  <si>
    <t>verifyCheckAccount</t>
  </si>
  <si>
    <t>verifyTransactionMethod</t>
  </si>
  <si>
    <t>verifyTransactionType</t>
  </si>
  <si>
    <t>verifyAccountType</t>
  </si>
  <si>
    <t>verifyAccountHolderType</t>
  </si>
  <si>
    <t>verifyCustomerName</t>
  </si>
  <si>
    <t>verifyCustomerNumber</t>
  </si>
  <si>
    <t>verifyBillingAddress</t>
  </si>
  <si>
    <t>verifyBillingCity</t>
  </si>
  <si>
    <t>verifyBillingSate</t>
  </si>
  <si>
    <t>verifyBillingZIP</t>
  </si>
  <si>
    <t>verifySerialNumber</t>
  </si>
  <si>
    <t>verifyReceivingCompanyName</t>
  </si>
  <si>
    <t>verifyGoodsandServices</t>
  </si>
  <si>
    <t>verifyOriginalTransactionID</t>
  </si>
  <si>
    <t>verifyResultCode</t>
  </si>
  <si>
    <t>verifyResultMessage</t>
  </si>
  <si>
    <t>verifyExternalReferenceID</t>
  </si>
  <si>
    <t>verifyMerchantField1</t>
  </si>
  <si>
    <t>verifyMerchantField2</t>
  </si>
  <si>
    <t>xpath:://div[@class='title']/h1</t>
  </si>
  <si>
    <t>xpath:://td[text()='Status']/../td[2]</t>
  </si>
  <si>
    <t>xpath:://td[text()='Merchant Id']/../td[2]</t>
  </si>
  <si>
    <t>xpath:://td[text()='Check Route']/../td[2]</t>
  </si>
  <si>
    <t>xpath:://td[text()='Check Account']/../td[2]</t>
  </si>
  <si>
    <t>xpath:://td[text()='Amount']/../td[2]</t>
  </si>
  <si>
    <t>xpath:://td[text()='Transaction Method']/../td[2]</t>
  </si>
  <si>
    <t>xpath:://td[text()='Transaction Type']/../td[2]</t>
  </si>
  <si>
    <t>xpath:://td[text()='Account Type']/../td[2]</t>
  </si>
  <si>
    <t>xpath:://td[text()='Account Holder Type']/../td[2]</t>
  </si>
  <si>
    <t>xpath:://td[text()='Customer Name']/../td[2]</t>
  </si>
  <si>
    <t>xpath:://td[text()='Customer Number']/../td[2]</t>
  </si>
  <si>
    <t>xpath:://td[text()='Billing Address']/../td[2]</t>
  </si>
  <si>
    <t>xpath:://td[text()='Billing City']/../td[2]</t>
  </si>
  <si>
    <t>xpath:://td[text()='Billing State']/../td[2]</t>
  </si>
  <si>
    <t>xpath:://td[text()='Billing Zip']/../td[2]</t>
  </si>
  <si>
    <t>xpath:://td[text()='Serial Number']/../td[2]</t>
  </si>
  <si>
    <t>xpath:://td[text()='Receiving Company Name']/../td[2]</t>
  </si>
  <si>
    <t>xpath:://td[text()='Goods and Services']/../td[2]</t>
  </si>
  <si>
    <t>xpath:://td[text()='Original Transaction ID']/../td[2]</t>
  </si>
  <si>
    <t>xpath:://td[text()='Result Code']/../td[2]</t>
  </si>
  <si>
    <t>xpath:://td[text()='Result Message']/../td[2]</t>
  </si>
  <si>
    <t>xpath:://td[text()='External Reference ID']/../td[2]</t>
  </si>
  <si>
    <t>xpath:://td[text()='Merchant Field 1']/../td[2]</t>
  </si>
  <si>
    <t>xpath:://td[text()='Merchant Field 2']/../td[2]</t>
  </si>
  <si>
    <t>text::Transaction Detail Report</t>
  </si>
  <si>
    <t>text::S</t>
  </si>
  <si>
    <t>text::CWA</t>
  </si>
  <si>
    <t>text::CA</t>
  </si>
  <si>
    <t>text::A0000</t>
  </si>
  <si>
    <t>text::Success</t>
  </si>
  <si>
    <t>btnBack</t>
  </si>
  <si>
    <t>btnVoid</t>
  </si>
  <si>
    <t>btnCapture</t>
  </si>
  <si>
    <t>btnRefund</t>
  </si>
  <si>
    <t>xpath:://a[text()='Back']</t>
  </si>
  <si>
    <t>xpath:://button[text()='Void']</t>
  </si>
  <si>
    <t>xpath:://button[text()='Capture']</t>
  </si>
  <si>
    <t>xpath:://button[text()='Refund']</t>
  </si>
  <si>
    <t>displayed::true</t>
  </si>
  <si>
    <t>displayed::false</t>
  </si>
  <si>
    <t>text::******4385</t>
  </si>
  <si>
    <t>text::WEB</t>
  </si>
  <si>
    <t>xpath:://td[@class='tdata-0']</t>
  </si>
  <si>
    <t>verifyCreatedDate</t>
  </si>
  <si>
    <t>xpath:://td[text()='Created Date']/../td[2]</t>
  </si>
  <si>
    <t>text::C</t>
  </si>
  <si>
    <t>text::CR</t>
  </si>
  <si>
    <t>Goods</t>
  </si>
  <si>
    <t>MF3</t>
  </si>
  <si>
    <t>MF4</t>
  </si>
  <si>
    <t>text::AS28466753682448956</t>
  </si>
  <si>
    <t>text::AS94351476326389621</t>
  </si>
  <si>
    <t>text::TEL</t>
  </si>
  <si>
    <t>text::32901484049679</t>
  </si>
  <si>
    <t>text::2019-03-01 04:20:08</t>
  </si>
  <si>
    <t>xpath:://table[contains(@class,'rtable1')]/tbody/tr[*]/td[2][text()='AS66544202669048796']</t>
  </si>
  <si>
    <t>AS66544202669048796</t>
  </si>
  <si>
    <t>text::AS66544202669048796</t>
  </si>
  <si>
    <t>text::122346450878479</t>
  </si>
  <si>
    <t>text::2019-05-04 00:50:19</t>
  </si>
  <si>
    <t>btnView</t>
  </si>
  <si>
    <t>xpath:://table[contains(@class,'rtable1')]/tbody/tr[*]/td[2][text()='AS37729395541098685']/../td[8]/button</t>
  </si>
  <si>
    <t>AS37729395541098685</t>
  </si>
  <si>
    <t>text::AS37729395541098685</t>
  </si>
  <si>
    <t>text::328308363586324</t>
  </si>
  <si>
    <t>text::2019-05-04 00:59:34</t>
  </si>
  <si>
    <t>xpath:://table[contains(@class,'rtable1')]/tbody/tr[*]/td[2][text()='AS87659954509264544']/../td[8]/button</t>
  </si>
  <si>
    <t>AS87659954509264544</t>
  </si>
  <si>
    <t>text::AS87659954509264544</t>
  </si>
  <si>
    <t>text::459682084120063</t>
  </si>
  <si>
    <t>text::2019-05-26 11:29:30</t>
  </si>
  <si>
    <t>xpath:://table[contains(@class,'rtable1')]/tbody/tr[*]/td[2][text()='AS90922353473993159']/../td[8]/button</t>
  </si>
  <si>
    <t>AS90922353473993159</t>
  </si>
  <si>
    <t>text::AS90922353473993159</t>
  </si>
  <si>
    <t>text::247228354363153</t>
  </si>
  <si>
    <t>text::2019-05-26 11:32:00</t>
  </si>
  <si>
    <t>xpath:://table[contains(@class,'rtable1')]/tbody/tr[*]/td[2][text()='AS52600389500435777']/../td[8]/button</t>
  </si>
  <si>
    <t>AS52600389500435777</t>
  </si>
  <si>
    <t>text::AS52600389500435777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</si>
</sst>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6">
    <xf borderId="0" fillId="0" fontId="0" numFmtId="0" xfId="0"/>
    <xf applyBorder="1" applyFill="1" borderId="1" fillId="2" fontId="0" numFmtId="0" xfId="0"/>
    <xf applyBorder="1" applyFill="1" borderId="1" fillId="3" fontId="0" numFmtId="0" xfId="0"/>
    <xf applyBorder="1" borderId="1" fillId="0" fontId="0" numFmtId="0" xfId="0"/>
    <xf applyBorder="1" borderId="2" fillId="0" fontId="0" numFmtId="0" xfId="0"/>
    <xf applyBorder="1" borderId="0" fillId="0" fontId="0" numFmtId="0" xfId="0"/>
    <xf applyBorder="1" applyFill="1" borderId="3" fillId="2" fontId="0" numFmtId="0" xfId="0"/>
    <xf applyBorder="1" borderId="1" fillId="0" fontId="0" numFmtId="0" quotePrefix="1" xfId="0"/>
    <xf applyAlignment="1" applyBorder="1" applyFill="1" borderId="4" fillId="2" fontId="0" numFmtId="0" xfId="0"/>
    <xf applyAlignment="1" applyBorder="1" applyFill="1" borderId="1" fillId="3" fontId="0" numFmtId="0" xfId="0"/>
    <xf applyFont="1" borderId="0" fillId="0" fontId="1" numFmtId="0" xfId="0"/>
    <xf applyFill="1" applyFont="1" borderId="0" fillId="4" fontId="2" numFmtId="0" xfId="0"/>
    <xf borderId="0" fillId="0" fontId="0" numFmtId="0" quotePrefix="1" xfId="0"/>
    <xf applyAlignment="1" applyBorder="1" applyFill="1" borderId="3" fillId="3" fontId="0" numFmtId="0" xfId="0"/>
    <xf applyBorder="1" applyFill="1" borderId="2" fillId="2" fontId="0" numFmtId="0" xfId="0"/>
    <xf applyBorder="1" applyFill="1" borderId="1" fillId="0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 x14ac:dyDescent="0.25"/>
  <cols>
    <col min="1" max="1" bestFit="true" customWidth="true" width="18.85546875" collapsed="true"/>
    <col min="2" max="2" bestFit="true" customWidth="true" width="17.28515625" collapsed="true"/>
  </cols>
  <sheetData>
    <row r="1" spans="1:2" x14ac:dyDescent="0.25">
      <c r="A1" s="11" t="s">
        <v>98</v>
      </c>
      <c r="B1" s="11" t="s">
        <v>99</v>
      </c>
    </row>
    <row r="2" spans="1:2" x14ac:dyDescent="0.25">
      <c r="A2" t="s">
        <v>100</v>
      </c>
      <c r="B2" s="12" t="s">
        <v>101</v>
      </c>
    </row>
    <row r="3" spans="1:2" x14ac:dyDescent="0.25">
      <c r="A3" t="s">
        <v>102</v>
      </c>
      <c r="B3" s="12" t="s">
        <v>65</v>
      </c>
    </row>
    <row r="4" spans="1:2" x14ac:dyDescent="0.25">
      <c r="A4" t="s">
        <v>103</v>
      </c>
      <c r="B4" s="12" t="s">
        <v>64</v>
      </c>
    </row>
    <row r="5" spans="1:2" x14ac:dyDescent="0.25">
      <c r="A5" t="s">
        <v>104</v>
      </c>
      <c r="B5" s="12" t="s">
        <v>66</v>
      </c>
    </row>
    <row r="6" spans="1:2" x14ac:dyDescent="0.25">
      <c r="B6" s="12"/>
    </row>
    <row r="7" spans="1:2" x14ac:dyDescent="0.25">
      <c r="B7" s="12"/>
    </row>
    <row r="8" spans="1:2" x14ac:dyDescent="0.25">
      <c r="B8" s="12"/>
    </row>
    <row r="9" spans="1:2" x14ac:dyDescent="0.25">
      <c r="B9" s="12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R38"/>
  <sheetViews>
    <sheetView workbookViewId="0">
      <selection activeCell="C16" sqref="C16"/>
    </sheetView>
  </sheetViews>
  <sheetFormatPr defaultColWidth="19.5703125" defaultRowHeight="15" x14ac:dyDescent="0.25"/>
  <cols>
    <col min="1" max="2" bestFit="true" customWidth="true" width="12.5703125" collapsed="true"/>
    <col min="3" max="3" bestFit="true" customWidth="true" width="21.7109375" collapsed="true"/>
    <col min="4" max="4" bestFit="true" customWidth="true" width="39.140625" collapsed="true"/>
    <col min="5" max="5" bestFit="true" customWidth="true" width="66.28515625" collapsed="true"/>
    <col min="6" max="6" bestFit="true" customWidth="true" width="39.140625" collapsed="true"/>
    <col min="7" max="7" bestFit="true" customWidth="true" width="20.5703125" collapsed="true"/>
    <col min="8" max="8" bestFit="true" customWidth="true" width="20.140625" collapsed="true"/>
    <col min="9" max="9" bestFit="true" customWidth="true" width="27.140625" collapsed="true"/>
    <col min="10" max="10" bestFit="true" customWidth="true" width="30.28515625" collapsed="true"/>
    <col min="11" max="11" bestFit="true" customWidth="true" width="39.42578125" collapsed="true"/>
    <col min="12" max="12" bestFit="true" customWidth="true" width="53.7109375" collapsed="true"/>
    <col min="13" max="13" bestFit="true" customWidth="true" width="10.7109375" collapsed="true"/>
    <col min="14" max="14" bestFit="true" customWidth="true" width="17.85546875" collapsed="true"/>
    <col min="15" max="15" bestFit="true" customWidth="true" width="23.7109375" collapsed="true"/>
    <col min="16" max="16" bestFit="true" customWidth="true" width="21.5703125" collapsed="true"/>
    <col min="17" max="17" bestFit="true" customWidth="true" width="24.7109375" collapsed="true"/>
    <col min="18" max="18" bestFit="true" customWidth="true" width="25.5703125" collapsed="true"/>
    <col min="19" max="24" bestFit="true" customWidth="true" width="27.5703125" collapsed="true"/>
    <col min="25" max="27" customWidth="true" width="27.5703125" collapsed="true"/>
    <col min="28" max="28" bestFit="true" customWidth="true" width="19.5703125" collapsed="true"/>
    <col min="29" max="29" bestFit="true" customWidth="true" width="19.140625" collapsed="true"/>
    <col min="30" max="30" bestFit="true" customWidth="true" width="16.7109375" collapsed="true"/>
    <col min="31" max="31" bestFit="true" customWidth="true" width="12.85546875" collapsed="true"/>
    <col min="32" max="32" bestFit="true" customWidth="true" width="12.140625" collapsed="true"/>
    <col min="33" max="33" bestFit="true" customWidth="true" width="36.28515625" collapsed="true"/>
    <col min="34" max="34" bestFit="true" customWidth="true" width="58.0" collapsed="true"/>
    <col min="35" max="35" bestFit="true" customWidth="true" width="38.85546875" collapsed="true"/>
    <col min="36" max="36" bestFit="true" customWidth="true" width="63.28515625" collapsed="true"/>
    <col min="37" max="37" bestFit="true" customWidth="true" width="26.140625" collapsed="true"/>
    <col min="38" max="38" bestFit="true" customWidth="true" width="18.7109375" collapsed="true"/>
    <col min="39" max="39" bestFit="true" customWidth="true" width="17.5703125" collapsed="true"/>
    <col min="40" max="40" bestFit="true" customWidth="true" width="27.28515625" collapsed="true"/>
    <col min="41" max="41" bestFit="true" customWidth="true" width="39.28515625" collapsed="true"/>
    <col min="42" max="42" bestFit="true" customWidth="true" width="38.42578125" collapsed="true"/>
    <col min="43" max="43" bestFit="true" customWidth="true" width="71.7109375" collapsed="true"/>
  </cols>
  <sheetData>
    <row r="1" spans="1:43" x14ac:dyDescent="0.25">
      <c r="A1" s="1" t="s">
        <v>0</v>
      </c>
      <c r="B1" s="8" t="s">
        <v>3</v>
      </c>
      <c r="C1" s="8" t="s">
        <v>46</v>
      </c>
      <c r="D1" s="8" t="s">
        <v>9</v>
      </c>
      <c r="E1" s="8" t="s">
        <v>10</v>
      </c>
      <c r="F1" s="1" t="s">
        <v>139</v>
      </c>
      <c r="G1" s="6" t="s">
        <v>17</v>
      </c>
      <c r="H1" s="6" t="s">
        <v>18</v>
      </c>
      <c r="I1" s="6" t="s">
        <v>60</v>
      </c>
      <c r="J1" s="6" t="s">
        <v>61</v>
      </c>
      <c r="K1" s="6" t="s">
        <v>6</v>
      </c>
      <c r="L1" s="6" t="s">
        <v>7</v>
      </c>
      <c r="M1" s="6" t="s">
        <v>5</v>
      </c>
      <c r="N1" s="6" t="s">
        <v>106</v>
      </c>
      <c r="O1" s="6" t="s">
        <v>107</v>
      </c>
      <c r="P1" s="6" t="s">
        <v>108</v>
      </c>
      <c r="Q1" s="6" t="s">
        <v>110</v>
      </c>
      <c r="R1" s="6" t="s">
        <v>112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56</v>
      </c>
      <c r="Y1" s="6" t="s">
        <v>48</v>
      </c>
      <c r="Z1" s="6" t="s">
        <v>49</v>
      </c>
      <c r="AA1" s="6" t="s">
        <v>50</v>
      </c>
      <c r="AB1" s="6" t="s">
        <v>57</v>
      </c>
      <c r="AC1" s="1" t="s">
        <v>8</v>
      </c>
      <c r="AD1" s="6" t="s">
        <v>12</v>
      </c>
      <c r="AE1" s="6" t="s">
        <v>14</v>
      </c>
      <c r="AF1" s="6" t="s">
        <v>13</v>
      </c>
      <c r="AG1" s="6" t="s">
        <v>15</v>
      </c>
      <c r="AH1" s="6" t="s">
        <v>16</v>
      </c>
      <c r="AI1" s="6" t="s">
        <v>113</v>
      </c>
      <c r="AJ1" s="6" t="s">
        <v>114</v>
      </c>
      <c r="AK1" s="6" t="s">
        <v>59</v>
      </c>
      <c r="AL1" s="6" t="s">
        <v>58</v>
      </c>
      <c r="AM1" s="6" t="s">
        <v>62</v>
      </c>
      <c r="AN1" s="6" t="s">
        <v>63</v>
      </c>
      <c r="AO1" s="6" t="s">
        <v>121</v>
      </c>
      <c r="AP1" s="6" t="s">
        <v>27</v>
      </c>
      <c r="AQ1" s="6" t="s">
        <v>2</v>
      </c>
    </row>
    <row r="2" spans="1:43" x14ac:dyDescent="0.25">
      <c r="A2" s="1"/>
      <c r="B2" s="9" t="s">
        <v>4</v>
      </c>
      <c r="C2" s="9" t="s">
        <v>45</v>
      </c>
      <c r="D2" s="9" t="s">
        <v>11</v>
      </c>
      <c r="E2" s="9" t="str">
        <f>CONCATENATE("xpath:://div[@id='header-mid']/ul/li[*]/a[contains(text(),'",TestData!B2,"')]")</f>
        <v>xpath:://div[@id='header-mid']/ul/li[*]/a[contains(text(),'9830336704')]</v>
      </c>
      <c r="F2" s="2" t="s">
        <v>47</v>
      </c>
      <c r="G2" s="2" t="s">
        <v>19</v>
      </c>
      <c r="H2" s="2" t="s">
        <v>20</v>
      </c>
      <c r="I2" s="2" t="s">
        <v>87</v>
      </c>
      <c r="J2" s="2" t="s">
        <v>88</v>
      </c>
      <c r="K2" s="2" t="s">
        <v>92</v>
      </c>
      <c r="L2" s="2" t="s">
        <v>93</v>
      </c>
      <c r="M2" s="2" t="s">
        <v>91</v>
      </c>
      <c r="N2" s="2" t="s">
        <v>73</v>
      </c>
      <c r="O2" s="2" t="s">
        <v>72</v>
      </c>
      <c r="P2" s="2" t="s">
        <v>74</v>
      </c>
      <c r="Q2" s="2" t="s">
        <v>109</v>
      </c>
      <c r="R2" s="2" t="s">
        <v>111</v>
      </c>
      <c r="S2" s="2" t="s">
        <v>78</v>
      </c>
      <c r="T2" s="2" t="s">
        <v>79</v>
      </c>
      <c r="U2" s="2" t="s">
        <v>80</v>
      </c>
      <c r="V2" s="2" t="s">
        <v>81</v>
      </c>
      <c r="W2" s="2" t="s">
        <v>82</v>
      </c>
      <c r="X2" s="2" t="s">
        <v>83</v>
      </c>
      <c r="Y2" s="2" t="s">
        <v>75</v>
      </c>
      <c r="Z2" s="2" t="s">
        <v>76</v>
      </c>
      <c r="AA2" s="2" t="s">
        <v>77</v>
      </c>
      <c r="AB2" s="2" t="s">
        <v>84</v>
      </c>
      <c r="AC2" s="2" t="s">
        <v>94</v>
      </c>
      <c r="AD2" s="2" t="s">
        <v>21</v>
      </c>
      <c r="AE2" s="2" t="s">
        <v>23</v>
      </c>
      <c r="AF2" s="2" t="s">
        <v>22</v>
      </c>
      <c r="AG2" s="2" t="s">
        <v>24</v>
      </c>
      <c r="AH2" s="2" t="s">
        <v>25</v>
      </c>
      <c r="AI2" s="2" t="s">
        <v>119</v>
      </c>
      <c r="AJ2" s="2" t="s">
        <v>120</v>
      </c>
      <c r="AK2" s="2" t="s">
        <v>86</v>
      </c>
      <c r="AL2" s="2" t="s">
        <v>85</v>
      </c>
      <c r="AM2" s="2" t="s">
        <v>89</v>
      </c>
      <c r="AN2" s="2" t="s">
        <v>90</v>
      </c>
      <c r="AO2" s="2" t="s">
        <v>122</v>
      </c>
      <c r="AP2" s="2" t="s">
        <v>26</v>
      </c>
      <c r="AQ2" s="2" t="s">
        <v>34</v>
      </c>
    </row>
    <row r="3" spans="1:43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25">
      <c r="A6" s="1"/>
      <c r="B6" s="3"/>
      <c r="C6" s="3"/>
      <c r="D6" s="3" t="s">
        <v>1</v>
      </c>
      <c r="E6" s="3" t="s">
        <v>1</v>
      </c>
      <c r="F6" s="3"/>
      <c r="G6" s="7"/>
      <c r="H6" s="3"/>
      <c r="I6" s="3"/>
      <c r="J6" s="3"/>
      <c r="K6" s="7"/>
      <c r="L6" s="3"/>
      <c r="M6" s="7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7"/>
      <c r="AC6" s="7"/>
      <c r="AD6" s="7"/>
      <c r="AE6" s="7"/>
      <c r="AF6" s="7"/>
      <c r="AG6" s="7"/>
      <c r="AH6" s="3"/>
      <c r="AI6" s="3"/>
      <c r="AJ6" s="3"/>
      <c r="AK6" s="7"/>
      <c r="AL6" s="7"/>
      <c r="AM6" s="7"/>
      <c r="AN6" s="3"/>
      <c r="AO6" s="3"/>
      <c r="AP6" s="3"/>
      <c r="AQ6" s="3"/>
    </row>
    <row r="7" spans="1:43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5">
      <c r="A8" s="1"/>
      <c r="B8" s="3"/>
      <c r="C8" s="3"/>
      <c r="D8" s="3"/>
      <c r="E8" s="3"/>
      <c r="F8" s="3" t="s">
        <v>1</v>
      </c>
      <c r="G8" s="3" t="s">
        <v>1</v>
      </c>
      <c r="H8" s="3"/>
      <c r="I8" s="3" t="s">
        <v>1</v>
      </c>
      <c r="J8" s="3"/>
      <c r="K8" s="3" t="s">
        <v>1</v>
      </c>
      <c r="L8" s="3" t="s">
        <v>1</v>
      </c>
      <c r="M8" s="7" t="s">
        <v>105</v>
      </c>
      <c r="N8" s="7" t="str">
        <f>TestData!B3</f>
        <v>011000015</v>
      </c>
      <c r="O8" s="7" t="str">
        <f>TestData!B4</f>
        <v>9339714385</v>
      </c>
      <c r="P8" s="7" t="str">
        <f>TestData!B5</f>
        <v>787874545454</v>
      </c>
      <c r="Q8" s="7" t="s">
        <v>1</v>
      </c>
      <c r="R8" s="7"/>
      <c r="S8" s="7"/>
      <c r="T8" s="7"/>
      <c r="U8" s="7"/>
      <c r="V8" s="7"/>
      <c r="W8" s="7" t="s">
        <v>1</v>
      </c>
      <c r="X8" s="7"/>
      <c r="Y8" s="7" t="s">
        <v>1</v>
      </c>
      <c r="Z8" s="7"/>
      <c r="AA8" s="7"/>
      <c r="AB8" s="7" t="s">
        <v>67</v>
      </c>
      <c r="AC8" s="3" t="s">
        <v>28</v>
      </c>
      <c r="AD8" s="3" t="s">
        <v>29</v>
      </c>
      <c r="AE8" s="3" t="s">
        <v>31</v>
      </c>
      <c r="AF8" s="7" t="s">
        <v>30</v>
      </c>
      <c r="AG8" s="3" t="s">
        <v>1</v>
      </c>
      <c r="AH8" s="3" t="s">
        <v>1</v>
      </c>
      <c r="AI8" s="3" t="s">
        <v>1</v>
      </c>
      <c r="AJ8" s="3" t="s">
        <v>1</v>
      </c>
      <c r="AK8" s="7" t="s">
        <v>69</v>
      </c>
      <c r="AL8" s="7" t="s">
        <v>68</v>
      </c>
      <c r="AM8" s="7" t="s">
        <v>70</v>
      </c>
      <c r="AN8" s="3" t="s">
        <v>71</v>
      </c>
      <c r="AO8" s="3" t="s">
        <v>1</v>
      </c>
      <c r="AP8" s="3"/>
      <c r="AQ8" s="3"/>
    </row>
    <row r="9" spans="1:43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 t="s">
        <v>42</v>
      </c>
      <c r="AQ11" s="3"/>
    </row>
    <row r="12" spans="1:43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 t="s">
        <v>1</v>
      </c>
    </row>
    <row r="13" spans="1:43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3"/>
      <c r="AD14" s="3"/>
      <c r="AE14" s="3"/>
      <c r="AF14" s="7"/>
      <c r="AG14" s="3"/>
      <c r="AH14" s="3"/>
      <c r="AI14" s="3"/>
      <c r="AJ14" s="3"/>
      <c r="AK14" s="7"/>
      <c r="AL14" s="7"/>
      <c r="AM14" s="7"/>
      <c r="AN14" s="3"/>
      <c r="AO14" s="3"/>
      <c r="AP14" s="3"/>
      <c r="AQ14" s="3"/>
    </row>
    <row r="15" spans="1:43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5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7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7"/>
      <c r="AC16" s="3"/>
      <c r="AD16" s="3"/>
      <c r="AE16" s="3"/>
      <c r="AF16" s="7"/>
      <c r="AG16" s="3"/>
      <c r="AH16" s="3"/>
      <c r="AI16" s="3"/>
      <c r="AJ16" s="3"/>
      <c r="AK16" s="7"/>
      <c r="AL16" s="7"/>
      <c r="AM16" s="7"/>
      <c r="AN16" s="3"/>
      <c r="AO16" s="3"/>
      <c r="AP16" s="3"/>
      <c r="AQ16" s="3"/>
    </row>
    <row r="17" spans="1:43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7"/>
      <c r="AC18" s="3"/>
      <c r="AD18" s="3"/>
      <c r="AE18" s="3"/>
      <c r="AF18" s="7"/>
      <c r="AG18" s="3"/>
      <c r="AH18" s="3"/>
      <c r="AI18" s="3"/>
      <c r="AJ18" s="3"/>
      <c r="AK18" s="7"/>
      <c r="AL18" s="7"/>
      <c r="AM18" s="7"/>
      <c r="AN18" s="3"/>
      <c r="AO18" s="3"/>
      <c r="AP18" s="3"/>
      <c r="AQ18" s="3"/>
    </row>
    <row r="19" spans="1:43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3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3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3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43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43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1:43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5"/>
      <c r="AP31" s="5"/>
    </row>
    <row r="32" spans="1:43" x14ac:dyDescent="0.25">
      <c r="A32" s="1"/>
      <c r="B32" s="1"/>
      <c r="C32" s="3"/>
      <c r="D32" s="4"/>
      <c r="E32" s="4"/>
      <c r="F32" s="3"/>
      <c r="G32" s="5"/>
      <c r="H32" s="5"/>
      <c r="I32" s="5"/>
      <c r="J32" s="5"/>
      <c r="AN32" s="5"/>
      <c r="AO32" s="5"/>
      <c r="AP32" s="5"/>
    </row>
    <row r="33" spans="1:42" x14ac:dyDescent="0.25">
      <c r="A33" s="1"/>
      <c r="B33" s="1"/>
      <c r="C33" s="3"/>
      <c r="D33" s="4"/>
      <c r="E33" s="4"/>
      <c r="F33" s="3"/>
      <c r="G33" s="5"/>
      <c r="H33" s="5"/>
      <c r="I33" s="5"/>
      <c r="J33" s="5"/>
      <c r="AN33" s="5"/>
      <c r="AO33" s="5"/>
      <c r="AP33" s="5"/>
    </row>
    <row r="34" spans="1:42" x14ac:dyDescent="0.25">
      <c r="A34" s="1"/>
      <c r="B34" s="1"/>
      <c r="C34" s="3"/>
      <c r="D34" s="4"/>
      <c r="E34" s="4"/>
      <c r="F34" s="3"/>
      <c r="G34" s="5"/>
      <c r="H34" s="5"/>
      <c r="I34" s="5"/>
      <c r="J34" s="5"/>
      <c r="AN34" s="5"/>
      <c r="AO34" s="5"/>
      <c r="AP34" s="5"/>
    </row>
    <row r="35" spans="1:42" x14ac:dyDescent="0.25">
      <c r="A35" s="1"/>
      <c r="B35" s="1"/>
      <c r="C35" s="3"/>
      <c r="D35" s="4"/>
      <c r="E35" s="4"/>
      <c r="F35" s="3"/>
      <c r="G35" s="5"/>
      <c r="H35" s="5"/>
      <c r="I35" s="5"/>
      <c r="J35" s="5"/>
      <c r="AN35" s="5"/>
      <c r="AO35" s="5"/>
      <c r="AP35" s="5"/>
    </row>
    <row r="36" spans="1:42" x14ac:dyDescent="0.25">
      <c r="A36" s="1"/>
      <c r="B36" s="1"/>
      <c r="C36" s="3"/>
      <c r="D36" s="3"/>
      <c r="E36" s="3"/>
      <c r="F36" s="3"/>
    </row>
    <row r="37" spans="1:42" x14ac:dyDescent="0.25">
      <c r="A37" s="1"/>
      <c r="B37" s="1"/>
      <c r="C37" s="3"/>
      <c r="D37" s="4"/>
      <c r="E37" s="4"/>
      <c r="F37" s="3"/>
    </row>
    <row r="38" spans="1:42" x14ac:dyDescent="0.25">
      <c r="A38" s="1"/>
      <c r="B38" s="1"/>
      <c r="C38" s="3"/>
      <c r="D38" s="3"/>
      <c r="E38" s="3"/>
      <c r="F38" s="3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45"/>
  <sheetViews>
    <sheetView topLeftCell="E1" workbookViewId="0">
      <selection activeCell="I10" sqref="I10"/>
    </sheetView>
  </sheetViews>
  <sheetFormatPr defaultRowHeight="15" x14ac:dyDescent="0.25"/>
  <cols>
    <col min="1" max="1" bestFit="true" customWidth="true" width="12.5703125" collapsed="true"/>
    <col min="2" max="2" bestFit="true" customWidth="true" width="17.0" collapsed="true"/>
    <col min="3" max="3" bestFit="true" customWidth="true" width="39.140625" collapsed="true"/>
    <col min="4" max="4" bestFit="true" customWidth="true" width="66.28515625" collapsed="true"/>
    <col min="5" max="5" bestFit="true" customWidth="true" width="20.5703125" collapsed="true"/>
    <col min="6" max="6" bestFit="true" customWidth="true" width="16.140625" collapsed="true"/>
    <col min="7" max="7" bestFit="true" customWidth="true" width="18.140625" collapsed="true"/>
    <col min="8" max="8" bestFit="true" customWidth="true" width="87.140625" collapsed="true"/>
    <col min="9" max="9" bestFit="true" customWidth="true" width="28.140625" collapsed="true"/>
  </cols>
  <sheetData>
    <row r="1" spans="1:9" x14ac:dyDescent="0.25">
      <c r="A1" s="1" t="s">
        <v>0</v>
      </c>
      <c r="B1" s="1" t="s">
        <v>123</v>
      </c>
      <c r="C1" s="8" t="s">
        <v>9</v>
      </c>
      <c r="D1" s="8" t="s">
        <v>10</v>
      </c>
      <c r="E1" s="6" t="s">
        <v>124</v>
      </c>
      <c r="F1" s="6" t="s">
        <v>125</v>
      </c>
      <c r="G1" s="6" t="s">
        <v>107</v>
      </c>
      <c r="H1" s="6" t="s">
        <v>126</v>
      </c>
      <c r="I1" s="6" t="s">
        <v>127</v>
      </c>
    </row>
    <row r="2" spans="1:9" x14ac:dyDescent="0.25">
      <c r="A2" s="1"/>
      <c r="B2" s="2" t="s">
        <v>128</v>
      </c>
      <c r="C2" s="9" t="s">
        <v>11</v>
      </c>
      <c r="D2" s="9" t="str">
        <f>CONCATENATE("xpath:://div[@id='header-mid']/ul/li[*]/a[contains(text(),'",TestData!B2,"')]")</f>
        <v>xpath:://div[@id='header-mid']/ul/li[*]/a[contains(text(),'9830336704')]</v>
      </c>
      <c r="E2" s="2" t="s">
        <v>129</v>
      </c>
      <c r="F2" s="2" t="s">
        <v>130</v>
      </c>
      <c r="G2" s="2" t="s">
        <v>131</v>
      </c>
      <c r="H2" s="2" t="s">
        <v>132</v>
      </c>
      <c r="I2" s="2" t="s">
        <v>133</v>
      </c>
    </row>
    <row r="3" spans="1:9" x14ac:dyDescent="0.25">
      <c r="A3" s="1"/>
      <c r="B3" s="3"/>
      <c r="C3" s="3"/>
      <c r="D3" s="3"/>
      <c r="E3" s="3"/>
      <c r="F3" s="3"/>
      <c r="G3" s="3"/>
      <c r="H3" s="3"/>
      <c r="I3" s="3"/>
    </row>
    <row r="4" spans="1:9" x14ac:dyDescent="0.25">
      <c r="A4" s="1"/>
      <c r="B4" s="3" t="s">
        <v>1</v>
      </c>
      <c r="C4" s="3"/>
      <c r="D4" s="3"/>
      <c r="E4" s="3"/>
      <c r="F4" s="3"/>
      <c r="G4" s="3"/>
      <c r="H4" s="3"/>
      <c r="I4" s="3"/>
    </row>
    <row r="5" spans="1:9" x14ac:dyDescent="0.25">
      <c r="A5" s="1"/>
      <c r="B5" s="3"/>
      <c r="C5" s="3"/>
      <c r="D5" s="3"/>
      <c r="E5" s="3"/>
      <c r="F5" s="3"/>
      <c r="G5" s="3"/>
      <c r="H5" s="3"/>
      <c r="I5" s="3"/>
    </row>
    <row r="6" spans="1:9" x14ac:dyDescent="0.25">
      <c r="A6" s="1"/>
      <c r="B6" s="3"/>
      <c r="C6" s="3" t="s">
        <v>1</v>
      </c>
      <c r="D6" s="3" t="s">
        <v>1</v>
      </c>
      <c r="E6" s="3"/>
      <c r="F6" s="3"/>
      <c r="G6" s="3"/>
      <c r="H6" s="3"/>
      <c r="I6" s="3"/>
    </row>
    <row r="7" spans="1:9" x14ac:dyDescent="0.25">
      <c r="A7" s="1"/>
      <c r="B7" s="3"/>
      <c r="C7" s="3"/>
      <c r="D7" s="3"/>
      <c r="E7" s="3"/>
      <c r="F7" s="3"/>
      <c r="G7" s="3"/>
      <c r="H7" s="3"/>
      <c r="I7" s="3"/>
    </row>
    <row r="8" spans="1:9" x14ac:dyDescent="0.25">
      <c r="A8" s="1"/>
      <c r="B8" s="3"/>
      <c r="C8" s="3"/>
      <c r="D8" s="3"/>
      <c r="E8" s="3" t="s">
        <v>1</v>
      </c>
      <c r="F8" s="7" t="str">
        <f>TestData!B3</f>
        <v>011000015</v>
      </c>
      <c r="G8" s="7" t="str">
        <f>TestData!B4</f>
        <v>9339714385</v>
      </c>
      <c r="H8" s="3" t="s">
        <v>1</v>
      </c>
      <c r="I8" s="3"/>
    </row>
    <row r="9" spans="1:9" x14ac:dyDescent="0.25">
      <c r="A9" s="1"/>
      <c r="B9" s="3"/>
      <c r="C9" s="3"/>
      <c r="D9" s="3"/>
      <c r="E9" s="3"/>
      <c r="F9" s="3"/>
      <c r="G9" s="3"/>
      <c r="H9" s="3"/>
      <c r="I9" s="3"/>
    </row>
    <row r="10" spans="1:9" x14ac:dyDescent="0.25">
      <c r="A10" s="1"/>
      <c r="B10" s="3"/>
      <c r="C10" s="3"/>
      <c r="D10" s="3"/>
      <c r="E10" s="3"/>
      <c r="F10" s="3"/>
      <c r="G10" s="3"/>
      <c r="H10" s="3"/>
      <c r="I10" s="3" t="s">
        <v>1</v>
      </c>
    </row>
    <row r="11" spans="1:9" x14ac:dyDescent="0.25">
      <c r="A11" s="1"/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1"/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1"/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1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1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1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1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1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1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1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1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1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1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1"/>
      <c r="B24" s="3"/>
      <c r="C24" s="3"/>
      <c r="D24" s="3"/>
      <c r="E24" s="3"/>
      <c r="F24" s="7"/>
      <c r="G24" s="7"/>
      <c r="H24" s="3"/>
      <c r="I24" s="3"/>
    </row>
    <row r="25" spans="1:9" x14ac:dyDescent="0.25">
      <c r="A25" s="1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1"/>
      <c r="B26" s="3"/>
      <c r="C26" s="3"/>
      <c r="D26" s="3"/>
      <c r="E26" s="3" t="s">
        <v>1</v>
      </c>
      <c r="F26" s="7" t="s">
        <v>134</v>
      </c>
      <c r="G26" s="7" t="s">
        <v>135</v>
      </c>
      <c r="H26" s="3" t="s">
        <v>1</v>
      </c>
      <c r="I26" s="3"/>
    </row>
    <row r="27" spans="1:9" x14ac:dyDescent="0.25">
      <c r="A27" s="1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1"/>
      <c r="B28" s="3"/>
      <c r="C28" s="3"/>
      <c r="D28" s="3"/>
      <c r="E28" s="3" t="s">
        <v>1</v>
      </c>
      <c r="F28" s="7" t="s">
        <v>65</v>
      </c>
      <c r="G28" s="7" t="s">
        <v>135</v>
      </c>
      <c r="H28" s="3" t="s">
        <v>1</v>
      </c>
      <c r="I28" s="3"/>
    </row>
    <row r="29" spans="1:9" x14ac:dyDescent="0.25">
      <c r="A29" s="1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1"/>
      <c r="B30" s="3"/>
      <c r="C30" s="3"/>
      <c r="D30" s="3"/>
      <c r="E30" s="3" t="s">
        <v>1</v>
      </c>
      <c r="F30" s="7" t="s">
        <v>65</v>
      </c>
      <c r="G30" s="7" t="s">
        <v>136</v>
      </c>
      <c r="H30" s="3" t="s">
        <v>1</v>
      </c>
      <c r="I30" s="3"/>
    </row>
    <row r="31" spans="1:9" x14ac:dyDescent="0.25">
      <c r="A31" s="1"/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 s="1"/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1"/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1"/>
      <c r="B34" s="3"/>
      <c r="C34" s="3" t="s">
        <v>1</v>
      </c>
      <c r="D34" s="3"/>
      <c r="E34" s="3"/>
      <c r="F34" s="7"/>
      <c r="G34" s="7"/>
      <c r="H34" s="3"/>
      <c r="I34" s="3"/>
    </row>
    <row r="35" spans="1:9" x14ac:dyDescent="0.25">
      <c r="A35" s="1"/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1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1"/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1"/>
      <c r="B38" s="3"/>
      <c r="C38" s="3"/>
      <c r="D38" s="3"/>
      <c r="E38" s="3"/>
      <c r="F38" s="3"/>
      <c r="G38" s="3"/>
      <c r="H38" s="3"/>
      <c r="I38" s="3"/>
    </row>
    <row r="39" spans="1:9" x14ac:dyDescent="0.25">
      <c r="A39" s="1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1"/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s="1"/>
      <c r="B41" s="3"/>
      <c r="C41" s="3"/>
      <c r="D41" s="3"/>
      <c r="E41" s="3"/>
      <c r="F41" s="3"/>
      <c r="G41" s="3"/>
      <c r="H41" s="3"/>
      <c r="I41" s="3"/>
    </row>
    <row r="42" spans="1:9" x14ac:dyDescent="0.25">
      <c r="A42" s="1"/>
      <c r="B42" s="3"/>
      <c r="C42" s="3"/>
      <c r="D42" s="3"/>
      <c r="E42" s="3"/>
      <c r="F42" s="3"/>
      <c r="G42" s="3"/>
      <c r="H42" s="3"/>
      <c r="I42" s="3"/>
    </row>
    <row r="43" spans="1:9" x14ac:dyDescent="0.25">
      <c r="A43" s="1"/>
      <c r="B43" s="3"/>
      <c r="C43" s="3"/>
      <c r="D43" s="3"/>
      <c r="E43" s="3"/>
      <c r="F43" s="3"/>
      <c r="G43" s="3"/>
      <c r="H43" s="3"/>
      <c r="I43" s="3"/>
    </row>
    <row r="44" spans="1:9" x14ac:dyDescent="0.25">
      <c r="A44" s="1"/>
      <c r="B44" s="3"/>
      <c r="C44" s="3"/>
      <c r="D44" s="3"/>
      <c r="E44" s="3"/>
      <c r="F44" s="3"/>
      <c r="G44" s="3"/>
      <c r="H44" s="3"/>
      <c r="I44" s="3"/>
    </row>
    <row r="45" spans="1:9" x14ac:dyDescent="0.25">
      <c r="A45" s="1"/>
      <c r="B45" s="3"/>
      <c r="C45" s="3"/>
      <c r="D45" s="3"/>
      <c r="E45" s="3"/>
      <c r="F45" s="3"/>
      <c r="G45" s="3"/>
      <c r="H45" s="3"/>
      <c r="I45" s="3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N38"/>
  <sheetViews>
    <sheetView topLeftCell="S1" workbookViewId="0">
      <selection activeCell="S8" sqref="S8"/>
    </sheetView>
  </sheetViews>
  <sheetFormatPr defaultColWidth="19.5703125" defaultRowHeight="15" x14ac:dyDescent="0.25"/>
  <cols>
    <col min="1" max="2" bestFit="true" customWidth="true" width="12.5703125" collapsed="true"/>
    <col min="3" max="3" bestFit="true" customWidth="true" width="21.7109375" collapsed="true"/>
    <col min="4" max="4" bestFit="true" customWidth="true" width="21.140625" collapsed="true"/>
    <col min="5" max="5" bestFit="true" customWidth="true" width="20.5703125" collapsed="true"/>
    <col min="6" max="6" bestFit="true" customWidth="true" width="20.140625" collapsed="true"/>
    <col min="7" max="7" bestFit="true" customWidth="true" width="27.140625" collapsed="true"/>
    <col min="8" max="8" bestFit="true" customWidth="true" width="30.28515625" collapsed="true"/>
    <col min="9" max="9" bestFit="true" customWidth="true" width="39.42578125" collapsed="true"/>
    <col min="10" max="10" bestFit="true" customWidth="true" width="53.7109375" collapsed="true"/>
    <col min="11" max="11" bestFit="true" customWidth="true" width="10.7109375" collapsed="true"/>
    <col min="12" max="12" bestFit="true" customWidth="true" width="21.5703125" collapsed="true"/>
    <col min="13" max="13" bestFit="true" customWidth="true" width="24.7109375" collapsed="true"/>
    <col min="14" max="14" bestFit="true" customWidth="true" width="25.5703125" collapsed="true"/>
    <col min="15" max="20" bestFit="true" customWidth="true" width="27.5703125" collapsed="true"/>
    <col min="21" max="23" customWidth="true" width="27.5703125" collapsed="true"/>
    <col min="24" max="24" bestFit="true" customWidth="true" width="19.5703125" collapsed="true"/>
    <col min="25" max="25" bestFit="true" customWidth="true" width="19.140625" collapsed="true"/>
    <col min="26" max="26" bestFit="true" customWidth="true" width="16.7109375" collapsed="true"/>
    <col min="27" max="27" bestFit="true" customWidth="true" width="12.85546875" collapsed="true"/>
    <col min="28" max="28" bestFit="true" customWidth="true" width="12.140625" collapsed="true"/>
    <col min="29" max="29" bestFit="true" customWidth="true" width="36.28515625" collapsed="true"/>
    <col min="30" max="30" bestFit="true" customWidth="true" width="58.0" collapsed="true"/>
    <col min="31" max="31" bestFit="true" customWidth="true" width="38.85546875" collapsed="true"/>
    <col min="32" max="32" bestFit="true" customWidth="true" width="63.28515625" collapsed="true"/>
    <col min="33" max="33" bestFit="true" customWidth="true" width="26.140625" collapsed="true"/>
    <col min="34" max="34" bestFit="true" customWidth="true" width="18.7109375" collapsed="true"/>
    <col min="35" max="35" bestFit="true" customWidth="true" width="17.5703125" collapsed="true"/>
    <col min="36" max="36" bestFit="true" customWidth="true" width="27.28515625" collapsed="true"/>
    <col min="37" max="37" bestFit="true" customWidth="true" width="39.28515625" collapsed="true"/>
    <col min="38" max="38" bestFit="true" customWidth="true" width="38.42578125" collapsed="true"/>
    <col min="39" max="39" bestFit="true" customWidth="true" width="71.7109375" collapsed="true"/>
  </cols>
  <sheetData>
    <row r="1" spans="1:39" x14ac:dyDescent="0.25">
      <c r="A1" s="1" t="s">
        <v>0</v>
      </c>
      <c r="B1" s="8" t="s">
        <v>3</v>
      </c>
      <c r="C1" s="8" t="s">
        <v>46</v>
      </c>
      <c r="D1" s="1" t="s">
        <v>137</v>
      </c>
      <c r="E1" s="6" t="s">
        <v>17</v>
      </c>
      <c r="F1" s="6" t="s">
        <v>18</v>
      </c>
      <c r="G1" s="6" t="s">
        <v>60</v>
      </c>
      <c r="H1" s="6" t="s">
        <v>61</v>
      </c>
      <c r="I1" s="6" t="s">
        <v>6</v>
      </c>
      <c r="J1" s="6" t="s">
        <v>7</v>
      </c>
      <c r="K1" s="6" t="s">
        <v>5</v>
      </c>
      <c r="L1" s="6" t="s">
        <v>108</v>
      </c>
      <c r="M1" s="6" t="s">
        <v>110</v>
      </c>
      <c r="N1" s="6" t="s">
        <v>112</v>
      </c>
      <c r="O1" s="6" t="s">
        <v>51</v>
      </c>
      <c r="P1" s="6" t="s">
        <v>52</v>
      </c>
      <c r="Q1" s="6" t="s">
        <v>53</v>
      </c>
      <c r="R1" s="6" t="s">
        <v>54</v>
      </c>
      <c r="S1" s="6" t="s">
        <v>55</v>
      </c>
      <c r="T1" s="6" t="s">
        <v>56</v>
      </c>
      <c r="U1" s="6" t="s">
        <v>48</v>
      </c>
      <c r="V1" s="6" t="s">
        <v>49</v>
      </c>
      <c r="W1" s="6" t="s">
        <v>50</v>
      </c>
      <c r="X1" s="6" t="s">
        <v>57</v>
      </c>
      <c r="Y1" s="1" t="s">
        <v>8</v>
      </c>
      <c r="Z1" s="6" t="s">
        <v>12</v>
      </c>
      <c r="AA1" s="6" t="s">
        <v>14</v>
      </c>
      <c r="AB1" s="6" t="s">
        <v>13</v>
      </c>
      <c r="AC1" s="6" t="s">
        <v>15</v>
      </c>
      <c r="AD1" s="6" t="s">
        <v>16</v>
      </c>
      <c r="AE1" s="6" t="s">
        <v>113</v>
      </c>
      <c r="AF1" s="6" t="s">
        <v>114</v>
      </c>
      <c r="AG1" s="6" t="s">
        <v>59</v>
      </c>
      <c r="AH1" s="6" t="s">
        <v>58</v>
      </c>
      <c r="AI1" s="6" t="s">
        <v>62</v>
      </c>
      <c r="AJ1" s="6" t="s">
        <v>63</v>
      </c>
      <c r="AK1" s="6" t="s">
        <v>121</v>
      </c>
      <c r="AL1" s="6" t="s">
        <v>27</v>
      </c>
      <c r="AM1" s="6" t="s">
        <v>2</v>
      </c>
    </row>
    <row r="2" spans="1:39" x14ac:dyDescent="0.25">
      <c r="A2" s="1"/>
      <c r="B2" s="9" t="s">
        <v>4</v>
      </c>
      <c r="C2" s="9" t="s">
        <v>45</v>
      </c>
      <c r="D2" s="2" t="s">
        <v>138</v>
      </c>
      <c r="E2" s="2" t="s">
        <v>19</v>
      </c>
      <c r="F2" s="2" t="s">
        <v>20</v>
      </c>
      <c r="G2" s="2" t="s">
        <v>87</v>
      </c>
      <c r="H2" s="2" t="s">
        <v>88</v>
      </c>
      <c r="I2" s="2" t="s">
        <v>92</v>
      </c>
      <c r="J2" s="2" t="s">
        <v>93</v>
      </c>
      <c r="K2" s="2" t="s">
        <v>91</v>
      </c>
      <c r="L2" s="2" t="s">
        <v>74</v>
      </c>
      <c r="M2" s="2" t="s">
        <v>109</v>
      </c>
      <c r="N2" s="2" t="s">
        <v>111</v>
      </c>
      <c r="O2" s="2" t="s">
        <v>78</v>
      </c>
      <c r="P2" s="2" t="s">
        <v>79</v>
      </c>
      <c r="Q2" s="2" t="s">
        <v>80</v>
      </c>
      <c r="R2" s="2" t="s">
        <v>81</v>
      </c>
      <c r="S2" s="2" t="s">
        <v>82</v>
      </c>
      <c r="T2" s="2" t="s">
        <v>83</v>
      </c>
      <c r="U2" s="2" t="s">
        <v>75</v>
      </c>
      <c r="V2" s="2" t="s">
        <v>76</v>
      </c>
      <c r="W2" s="2" t="s">
        <v>77</v>
      </c>
      <c r="X2" s="2" t="s">
        <v>84</v>
      </c>
      <c r="Y2" s="2" t="s">
        <v>94</v>
      </c>
      <c r="Z2" s="2" t="s">
        <v>21</v>
      </c>
      <c r="AA2" s="2" t="s">
        <v>23</v>
      </c>
      <c r="AB2" s="2" t="s">
        <v>22</v>
      </c>
      <c r="AC2" s="2" t="s">
        <v>24</v>
      </c>
      <c r="AD2" s="2" t="s">
        <v>25</v>
      </c>
      <c r="AE2" s="2" t="s">
        <v>119</v>
      </c>
      <c r="AF2" s="2" t="s">
        <v>120</v>
      </c>
      <c r="AG2" s="2" t="s">
        <v>86</v>
      </c>
      <c r="AH2" s="2" t="s">
        <v>85</v>
      </c>
      <c r="AI2" s="2" t="s">
        <v>89</v>
      </c>
      <c r="AJ2" s="2" t="s">
        <v>90</v>
      </c>
      <c r="AK2" s="2" t="s">
        <v>122</v>
      </c>
      <c r="AL2" s="2" t="s">
        <v>26</v>
      </c>
      <c r="AM2" s="2" t="s">
        <v>34</v>
      </c>
    </row>
    <row r="3" spans="1:39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x14ac:dyDescent="0.25">
      <c r="A6" s="1"/>
      <c r="B6" s="3"/>
      <c r="C6" s="3"/>
      <c r="D6" s="3" t="s">
        <v>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25">
      <c r="A8" s="1"/>
      <c r="B8" s="3"/>
      <c r="C8" s="3"/>
      <c r="D8" s="3"/>
      <c r="E8" s="3" t="s">
        <v>1</v>
      </c>
      <c r="F8" s="3"/>
      <c r="G8" s="3" t="s">
        <v>1</v>
      </c>
      <c r="H8" s="3"/>
      <c r="I8" s="3" t="s">
        <v>1</v>
      </c>
      <c r="J8" s="3" t="s">
        <v>1</v>
      </c>
      <c r="K8" s="7" t="s">
        <v>105</v>
      </c>
      <c r="L8" s="7" t="str">
        <f>TestData!B5</f>
        <v>787874545454</v>
      </c>
      <c r="M8" s="7"/>
      <c r="N8" s="7" t="s">
        <v>1</v>
      </c>
      <c r="O8" s="7"/>
      <c r="P8" s="7"/>
      <c r="Q8" s="7"/>
      <c r="R8" s="7"/>
      <c r="S8" s="7"/>
      <c r="T8" s="7" t="s">
        <v>1</v>
      </c>
      <c r="U8" s="7"/>
      <c r="V8" s="7" t="s">
        <v>1</v>
      </c>
      <c r="W8" s="7"/>
      <c r="X8" s="7" t="s">
        <v>67</v>
      </c>
      <c r="Y8" s="3" t="s">
        <v>28</v>
      </c>
      <c r="Z8" s="3" t="s">
        <v>29</v>
      </c>
      <c r="AA8" s="3" t="s">
        <v>31</v>
      </c>
      <c r="AB8" s="7" t="s">
        <v>30</v>
      </c>
      <c r="AC8" s="3" t="s">
        <v>1</v>
      </c>
      <c r="AD8" s="3" t="s">
        <v>1</v>
      </c>
      <c r="AE8" s="3" t="s">
        <v>1</v>
      </c>
      <c r="AF8" s="3" t="s">
        <v>1</v>
      </c>
      <c r="AG8" s="7" t="s">
        <v>69</v>
      </c>
      <c r="AH8" s="7" t="s">
        <v>212</v>
      </c>
      <c r="AI8" s="7" t="s">
        <v>213</v>
      </c>
      <c r="AJ8" s="3" t="s">
        <v>214</v>
      </c>
      <c r="AK8" s="3" t="s">
        <v>1</v>
      </c>
      <c r="AL8" s="3"/>
      <c r="AM8" s="3"/>
    </row>
    <row r="9" spans="1:39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 t="s">
        <v>42</v>
      </c>
      <c r="AM11" s="3"/>
    </row>
    <row r="12" spans="1:39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 t="s">
        <v>1</v>
      </c>
    </row>
    <row r="13" spans="1:39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3"/>
      <c r="Z14" s="3"/>
      <c r="AA14" s="3"/>
      <c r="AB14" s="7"/>
      <c r="AC14" s="3"/>
      <c r="AD14" s="3"/>
      <c r="AE14" s="3"/>
      <c r="AF14" s="3"/>
      <c r="AG14" s="7"/>
      <c r="AH14" s="7"/>
      <c r="AI14" s="7"/>
      <c r="AJ14" s="3"/>
      <c r="AK14" s="3"/>
      <c r="AL14" s="3"/>
      <c r="AM14" s="3"/>
    </row>
    <row r="15" spans="1:39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5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  <c r="Y16" s="3"/>
      <c r="Z16" s="3"/>
      <c r="AA16" s="3"/>
      <c r="AB16" s="7"/>
      <c r="AC16" s="3"/>
      <c r="AD16" s="3"/>
      <c r="AE16" s="3"/>
      <c r="AF16" s="3"/>
      <c r="AG16" s="7"/>
      <c r="AH16" s="7"/>
      <c r="AI16" s="7"/>
      <c r="AJ16" s="3"/>
      <c r="AK16" s="3"/>
      <c r="AL16" s="3"/>
      <c r="AM16" s="3"/>
    </row>
    <row r="17" spans="1:39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7"/>
      <c r="Y18" s="3"/>
      <c r="Z18" s="3"/>
      <c r="AA18" s="3"/>
      <c r="AB18" s="7"/>
      <c r="AC18" s="3"/>
      <c r="AD18" s="3"/>
      <c r="AE18" s="3"/>
      <c r="AF18" s="3"/>
      <c r="AG18" s="7"/>
      <c r="AH18" s="7"/>
      <c r="AI18" s="7"/>
      <c r="AJ18" s="3"/>
      <c r="AK18" s="3"/>
      <c r="AL18" s="3"/>
      <c r="AM18" s="3"/>
    </row>
    <row r="19" spans="1:39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9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9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9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9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9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9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5"/>
      <c r="AL31" s="5"/>
    </row>
    <row r="32" spans="1:39" x14ac:dyDescent="0.25">
      <c r="A32" s="1"/>
      <c r="B32" s="1"/>
      <c r="C32" s="3"/>
      <c r="D32" s="3"/>
      <c r="E32" s="5"/>
      <c r="F32" s="5"/>
      <c r="G32" s="5"/>
      <c r="H32" s="5"/>
      <c r="AJ32" s="5"/>
      <c r="AK32" s="5"/>
      <c r="AL32" s="5"/>
    </row>
    <row r="33" spans="1:38" x14ac:dyDescent="0.25">
      <c r="A33" s="1"/>
      <c r="B33" s="1"/>
      <c r="C33" s="3"/>
      <c r="D33" s="3"/>
      <c r="E33" s="5"/>
      <c r="F33" s="5"/>
      <c r="G33" s="5"/>
      <c r="H33" s="5"/>
      <c r="AJ33" s="5"/>
      <c r="AK33" s="5"/>
      <c r="AL33" s="5"/>
    </row>
    <row r="34" spans="1:38" x14ac:dyDescent="0.25">
      <c r="A34" s="1"/>
      <c r="B34" s="1"/>
      <c r="C34" s="3"/>
      <c r="D34" s="3"/>
      <c r="E34" s="5"/>
      <c r="F34" s="5"/>
      <c r="G34" s="5"/>
      <c r="H34" s="5"/>
      <c r="AJ34" s="5"/>
      <c r="AK34" s="5"/>
      <c r="AL34" s="5"/>
    </row>
    <row r="35" spans="1:38" x14ac:dyDescent="0.25">
      <c r="A35" s="1"/>
      <c r="B35" s="1"/>
      <c r="C35" s="3"/>
      <c r="D35" s="3"/>
      <c r="E35" s="5"/>
      <c r="F35" s="5"/>
      <c r="G35" s="5"/>
      <c r="H35" s="5"/>
      <c r="AJ35" s="5"/>
      <c r="AK35" s="5"/>
      <c r="AL35" s="5"/>
    </row>
    <row r="36" spans="1:38" x14ac:dyDescent="0.25">
      <c r="A36" s="1"/>
      <c r="B36" s="1"/>
      <c r="C36" s="3"/>
      <c r="D36" s="3"/>
    </row>
    <row r="37" spans="1:38" x14ac:dyDescent="0.25">
      <c r="A37" s="1"/>
      <c r="B37" s="1"/>
      <c r="C37" s="3"/>
      <c r="D37" s="3"/>
    </row>
    <row r="38" spans="1:38" x14ac:dyDescent="0.25">
      <c r="A38" s="1"/>
      <c r="B38" s="1"/>
      <c r="C38" s="3"/>
      <c r="D38" s="3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I55"/>
  <sheetViews>
    <sheetView tabSelected="1" workbookViewId="0">
      <selection activeCell="C16" sqref="C16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3.28515625" collapsed="true"/>
    <col min="3" max="3" bestFit="true" customWidth="true" width="88.0" collapsed="true"/>
    <col min="4" max="7" bestFit="true" customWidth="true" width="43.85546875" collapsed="true"/>
    <col min="8" max="8" bestFit="true" customWidth="true" width="37.0" collapsed="true"/>
    <col min="9" max="9" bestFit="true" customWidth="true" width="52.7109375" collapsed="true"/>
    <col min="10" max="10" bestFit="true" customWidth="true" width="54.28515625" collapsed="true"/>
    <col min="11" max="11" bestFit="true" customWidth="true" width="30.140625" collapsed="true"/>
    <col min="12" max="13" bestFit="true" customWidth="true" width="27.140625" collapsed="true"/>
    <col min="14" max="14" bestFit="true" customWidth="true" width="24.5703125" collapsed="true"/>
    <col min="15" max="15" bestFit="true" customWidth="true" width="22.5703125" collapsed="true"/>
    <col min="16" max="16" bestFit="true" customWidth="true" width="21.85546875" collapsed="true"/>
    <col min="17" max="19" width="19.5703125" collapsed="true"/>
    <col min="23" max="23" bestFit="true" customWidth="true" width="36.28515625" collapsed="true"/>
    <col min="24" max="24" bestFit="true" customWidth="true" width="58.0" collapsed="true"/>
    <col min="25" max="25" bestFit="true" customWidth="true" width="32.28515625" collapsed="true"/>
    <col min="26" max="26" customWidth="true" width="32.28515625" collapsed="true"/>
    <col min="27" max="27" bestFit="true" customWidth="true" width="38.42578125" collapsed="true"/>
    <col min="28" max="29" customWidth="true" width="38.42578125" collapsed="true"/>
    <col min="30" max="30" bestFit="true" customWidth="true" width="25.28515625" collapsed="true"/>
    <col min="31" max="31" customWidth="true" width="38.42578125" collapsed="true"/>
    <col min="32" max="32" bestFit="true" customWidth="true" width="29.7109375" collapsed="true"/>
    <col min="33" max="33" bestFit="true" customWidth="true" width="40.28515625" collapsed="true"/>
    <col min="34" max="34" bestFit="true" customWidth="true" width="71.7109375" collapsed="true"/>
  </cols>
  <sheetData>
    <row r="1" spans="1:34" x14ac:dyDescent="0.25">
      <c r="A1" s="1" t="s">
        <v>0</v>
      </c>
      <c r="B1" s="1" t="s">
        <v>115</v>
      </c>
      <c r="C1" s="6" t="s">
        <v>225</v>
      </c>
      <c r="D1" s="8"/>
      <c r="E1" s="1"/>
      <c r="F1" s="1"/>
      <c r="G1" s="1"/>
      <c r="H1" s="6"/>
      <c r="I1" s="6"/>
      <c r="J1" s="6"/>
      <c r="K1" s="1"/>
      <c r="L1" s="6"/>
      <c r="M1" s="6"/>
      <c r="N1" s="6"/>
      <c r="O1" s="6"/>
      <c r="P1" s="6"/>
      <c r="Q1" s="1"/>
      <c r="R1" s="6"/>
      <c r="S1" s="1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25">
      <c r="A2" s="1"/>
      <c r="B2" s="2" t="s">
        <v>116</v>
      </c>
      <c r="C2" s="13" t="s">
        <v>241</v>
      </c>
      <c r="D2" s="9"/>
      <c r="E2" s="9"/>
      <c r="F2" s="9"/>
      <c r="G2" s="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1"/>
      <c r="B6" s="3"/>
      <c r="C6" s="3" t="s">
        <v>1</v>
      </c>
      <c r="D6" s="3"/>
      <c r="E6" s="7"/>
      <c r="F6" s="7"/>
      <c r="G6" s="7"/>
      <c r="H6" s="3"/>
      <c r="I6" s="3"/>
      <c r="J6" s="3"/>
      <c r="K6" s="3"/>
      <c r="L6" s="3"/>
      <c r="M6" s="3"/>
      <c r="N6" s="7"/>
      <c r="O6" s="7"/>
      <c r="P6" s="7"/>
      <c r="Q6" s="7"/>
      <c r="R6" s="7"/>
      <c r="S6" s="7"/>
      <c r="T6" s="7"/>
      <c r="U6" s="7"/>
      <c r="V6" s="7"/>
      <c r="W6" s="7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7"/>
      <c r="N8" s="3"/>
      <c r="O8" s="3"/>
      <c r="P8" s="3"/>
      <c r="Q8" s="3"/>
      <c r="R8" s="7"/>
      <c r="S8" s="7"/>
      <c r="T8" s="3"/>
      <c r="U8" s="7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5"/>
      <c r="AA31" s="5"/>
      <c r="AB31" s="5"/>
      <c r="AC31" s="5"/>
      <c r="AD31" s="5"/>
      <c r="AE31" s="5"/>
      <c r="AF31" s="5"/>
      <c r="AG31" s="5"/>
    </row>
    <row r="32" spans="1:34" x14ac:dyDescent="0.25">
      <c r="A32" s="1"/>
      <c r="B32" s="1"/>
      <c r="C32" s="4"/>
      <c r="D32" s="4"/>
      <c r="E32" s="4"/>
      <c r="F32" s="4"/>
      <c r="G32" s="4"/>
      <c r="Y32" s="5"/>
      <c r="Z32" s="5"/>
      <c r="AA32" s="5"/>
      <c r="AB32" s="5"/>
      <c r="AC32" s="5"/>
      <c r="AD32" s="5"/>
      <c r="AE32" s="5"/>
      <c r="AF32" s="5"/>
      <c r="AG32" s="5"/>
    </row>
    <row r="33" spans="1:34" x14ac:dyDescent="0.25">
      <c r="A33" s="1"/>
      <c r="B33" s="1"/>
      <c r="C33" s="4"/>
      <c r="D33" s="4"/>
      <c r="E33" s="4"/>
      <c r="F33" s="4"/>
      <c r="G33" s="4"/>
      <c r="Y33" s="5"/>
      <c r="Z33" s="5"/>
      <c r="AA33" s="5"/>
      <c r="AB33" s="5"/>
      <c r="AC33" s="5"/>
      <c r="AD33" s="5"/>
      <c r="AE33" s="5"/>
      <c r="AF33" s="5"/>
      <c r="AG33" s="5"/>
    </row>
    <row r="34" spans="1:34" x14ac:dyDescent="0.25">
      <c r="A34" s="1"/>
      <c r="B34" s="1"/>
      <c r="C34" s="4"/>
      <c r="D34" s="4"/>
      <c r="E34" s="4"/>
      <c r="F34" s="4"/>
      <c r="G34" s="4"/>
      <c r="Y34" s="5"/>
      <c r="Z34" s="5"/>
      <c r="AA34" s="5"/>
      <c r="AB34" s="5"/>
      <c r="AC34" s="5"/>
      <c r="AD34" s="5"/>
      <c r="AE34" s="5"/>
      <c r="AF34" s="5"/>
      <c r="AG34" s="5"/>
    </row>
    <row r="35" spans="1:34" x14ac:dyDescent="0.25">
      <c r="A35" s="1"/>
      <c r="B35" s="1"/>
      <c r="C35" s="4"/>
      <c r="D35" s="4"/>
      <c r="E35" s="4"/>
      <c r="F35" s="4"/>
      <c r="G35" s="4"/>
      <c r="Y35" s="5"/>
      <c r="Z35" s="5"/>
      <c r="AA35" s="5"/>
      <c r="AB35" s="5"/>
      <c r="AC35" s="5"/>
      <c r="AD35" s="5"/>
      <c r="AE35" s="5"/>
      <c r="AF35" s="5"/>
      <c r="AG35" s="5"/>
    </row>
    <row r="36" spans="1:34" x14ac:dyDescent="0.25">
      <c r="A36" s="1"/>
      <c r="B36" s="1"/>
      <c r="C36" s="3"/>
      <c r="D36" s="3"/>
      <c r="E36" s="3"/>
      <c r="F36" s="3"/>
      <c r="G36" s="3"/>
    </row>
    <row r="37" spans="1:34" x14ac:dyDescent="0.25">
      <c r="A37" s="1"/>
      <c r="B37" s="1"/>
      <c r="C37" s="4"/>
      <c r="D37" s="4"/>
      <c r="E37" s="4"/>
      <c r="F37" s="4"/>
      <c r="G37" s="4"/>
    </row>
    <row r="38" spans="1:34" x14ac:dyDescent="0.25">
      <c r="A38" s="1"/>
      <c r="B38" s="1"/>
      <c r="C38" s="3"/>
      <c r="D38" s="3"/>
      <c r="E38" s="3"/>
      <c r="F38" s="3"/>
      <c r="G38" s="3"/>
    </row>
    <row r="40" spans="1:34" x14ac:dyDescent="0.25">
      <c r="C40" s="3"/>
      <c r="D40" s="3"/>
      <c r="E40" s="3"/>
      <c r="F40" s="3"/>
      <c r="G40" s="3"/>
    </row>
    <row r="42" spans="1:34" x14ac:dyDescent="0.25">
      <c r="C42" s="3"/>
      <c r="D42" s="3"/>
      <c r="E42" s="3"/>
      <c r="F42" s="3"/>
      <c r="G42" s="3"/>
    </row>
    <row r="44" spans="1:34" x14ac:dyDescent="0.25">
      <c r="C44" s="3"/>
      <c r="D44" s="3"/>
      <c r="E44" s="3"/>
      <c r="F44" s="3"/>
      <c r="G44" s="3"/>
    </row>
    <row r="46" spans="1:34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x14ac:dyDescent="0.25">
      <c r="A54" s="1"/>
      <c r="B54" s="3"/>
      <c r="C54" s="3" t="s">
        <v>1</v>
      </c>
      <c r="D54" s="3" t="s">
        <v>1</v>
      </c>
      <c r="E54" s="3" t="s">
        <v>117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55"/>
  <sheetViews>
    <sheetView workbookViewId="0">
      <selection activeCell="A7" sqref="A7"/>
    </sheetView>
  </sheetViews>
  <sheetFormatPr defaultColWidth="19.5703125" defaultRowHeight="15" x14ac:dyDescent="0.25"/>
  <cols>
    <col min="1" max="2" bestFit="true" customWidth="true" width="12.5703125" collapsed="true"/>
    <col min="3" max="3" bestFit="true" customWidth="true" width="14.42578125" collapsed="true"/>
    <col min="4" max="4" bestFit="true" customWidth="true" width="33.85546875" collapsed="true"/>
    <col min="5" max="5" bestFit="true" customWidth="true" width="41.5703125" collapsed="true"/>
    <col min="6" max="6" bestFit="true" customWidth="true" width="21.42578125" collapsed="true"/>
    <col min="7" max="7" bestFit="true" customWidth="true" width="30.140625" collapsed="true"/>
    <col min="8" max="8" bestFit="true" customWidth="true" width="32.0" collapsed="true"/>
    <col min="9" max="9" bestFit="true" customWidth="true" width="39.42578125" collapsed="true"/>
    <col min="10" max="10" bestFit="true" customWidth="true" width="53.7109375" collapsed="true"/>
    <col min="11" max="11" bestFit="true" customWidth="true" width="10.7109375" collapsed="true"/>
    <col min="12" max="12" bestFit="true" customWidth="true" width="17.28515625" collapsed="true"/>
    <col min="13" max="13" bestFit="true" customWidth="true" width="20.85546875" collapsed="true"/>
    <col min="14" max="14" bestFit="true" customWidth="true" width="22.5703125" collapsed="true"/>
    <col min="15" max="15" bestFit="true" customWidth="true" width="21.85546875" collapsed="true"/>
    <col min="16" max="18" width="19.5703125" collapsed="true"/>
    <col min="22" max="22" bestFit="true" customWidth="true" width="36.28515625" collapsed="true"/>
    <col min="23" max="23" bestFit="true" customWidth="true" width="58.0" collapsed="true"/>
    <col min="24" max="24" bestFit="true" customWidth="true" width="32.28515625" collapsed="true"/>
    <col min="25" max="25" customWidth="true" width="32.28515625" collapsed="true"/>
    <col min="26" max="26" bestFit="true" customWidth="true" width="38.42578125" collapsed="true"/>
    <col min="27" max="28" customWidth="true" width="38.42578125" collapsed="true"/>
    <col min="29" max="29" bestFit="true" customWidth="true" width="25.28515625" collapsed="true"/>
    <col min="30" max="30" customWidth="true" width="38.42578125" collapsed="true"/>
    <col min="31" max="31" bestFit="true" customWidth="true" width="29.7109375" collapsed="true"/>
    <col min="32" max="32" bestFit="true" customWidth="true" width="40.28515625" collapsed="true"/>
    <col min="33" max="33" bestFit="true" customWidth="true" width="71.7109375" collapsed="true"/>
  </cols>
  <sheetData>
    <row r="1" spans="1:33" x14ac:dyDescent="0.25">
      <c r="A1" s="1" t="s">
        <v>0</v>
      </c>
      <c r="B1" s="8" t="s">
        <v>35</v>
      </c>
      <c r="C1" s="8" t="s">
        <v>43</v>
      </c>
      <c r="D1" s="8" t="s">
        <v>9</v>
      </c>
      <c r="E1" s="8" t="s">
        <v>38</v>
      </c>
      <c r="F1" s="1" t="s">
        <v>40</v>
      </c>
      <c r="G1" s="1" t="s">
        <v>32</v>
      </c>
      <c r="H1" s="6" t="s">
        <v>140</v>
      </c>
      <c r="I1" s="6"/>
      <c r="J1" s="6"/>
      <c r="K1" s="6"/>
      <c r="L1" s="6"/>
      <c r="M1" s="6"/>
      <c r="N1" s="6"/>
      <c r="O1" s="6"/>
      <c r="P1" s="1"/>
      <c r="Q1" s="6"/>
      <c r="R1" s="1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25">
      <c r="A2" s="1"/>
      <c r="B2" s="9" t="s">
        <v>36</v>
      </c>
      <c r="C2" s="9" t="s">
        <v>44</v>
      </c>
      <c r="D2" s="9" t="s">
        <v>37</v>
      </c>
      <c r="E2" s="9" t="s">
        <v>39</v>
      </c>
      <c r="F2" s="2" t="s">
        <v>41</v>
      </c>
      <c r="G2" s="2" t="s">
        <v>33</v>
      </c>
      <c r="H2" s="2" t="s">
        <v>207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1"/>
      <c r="B6" s="3"/>
      <c r="C6" s="3"/>
      <c r="D6" s="3" t="s">
        <v>1</v>
      </c>
      <c r="E6" s="3" t="s">
        <v>1</v>
      </c>
      <c r="F6" s="3" t="s">
        <v>242</v>
      </c>
      <c r="G6" s="3" t="s">
        <v>1</v>
      </c>
      <c r="H6" s="3"/>
      <c r="I6" s="3"/>
      <c r="J6" s="3"/>
      <c r="K6" s="3"/>
      <c r="L6" s="3"/>
      <c r="M6" s="7"/>
      <c r="N6" s="7"/>
      <c r="O6" s="7"/>
      <c r="P6" s="7"/>
      <c r="Q6" s="7"/>
      <c r="R6" s="7"/>
      <c r="S6" s="7"/>
      <c r="T6" s="7"/>
      <c r="U6" s="7"/>
      <c r="V6" s="7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1"/>
      <c r="B8" s="3"/>
      <c r="C8" s="3"/>
      <c r="D8" s="3"/>
      <c r="E8" s="3"/>
      <c r="F8" s="3"/>
      <c r="G8" s="3"/>
      <c r="H8" s="3" t="s">
        <v>1</v>
      </c>
      <c r="I8" s="3"/>
      <c r="J8" s="3"/>
      <c r="K8" s="3"/>
      <c r="L8" s="7"/>
      <c r="M8" s="3"/>
      <c r="N8" s="3"/>
      <c r="O8" s="3"/>
      <c r="P8" s="3"/>
      <c r="Q8" s="7"/>
      <c r="R8" s="7"/>
      <c r="S8" s="3"/>
      <c r="T8" s="7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"/>
      <c r="Z31" s="5"/>
      <c r="AA31" s="5"/>
      <c r="AB31" s="5"/>
      <c r="AC31" s="5"/>
      <c r="AD31" s="5"/>
      <c r="AE31" s="5"/>
      <c r="AF31" s="5"/>
    </row>
    <row r="32" spans="1:33" x14ac:dyDescent="0.25">
      <c r="A32" s="1"/>
      <c r="B32" s="1"/>
      <c r="C32" s="3"/>
      <c r="D32" s="4"/>
      <c r="E32" s="4"/>
      <c r="F32" s="4"/>
      <c r="G32" s="3"/>
      <c r="H32" s="3"/>
      <c r="X32" s="5"/>
      <c r="Y32" s="5"/>
      <c r="Z32" s="5"/>
      <c r="AA32" s="5"/>
      <c r="AB32" s="5"/>
      <c r="AC32" s="5"/>
      <c r="AD32" s="5"/>
      <c r="AE32" s="5"/>
      <c r="AF32" s="5"/>
    </row>
    <row r="33" spans="1:33" x14ac:dyDescent="0.25">
      <c r="A33" s="1"/>
      <c r="B33" s="1"/>
      <c r="C33" s="3"/>
      <c r="D33" s="4"/>
      <c r="E33" s="4"/>
      <c r="F33" s="4"/>
      <c r="G33" s="3"/>
      <c r="H33" s="3"/>
      <c r="X33" s="5"/>
      <c r="Y33" s="5"/>
      <c r="Z33" s="5"/>
      <c r="AA33" s="5"/>
      <c r="AB33" s="5"/>
      <c r="AC33" s="5"/>
      <c r="AD33" s="5"/>
      <c r="AE33" s="5"/>
      <c r="AF33" s="5"/>
    </row>
    <row r="34" spans="1:33" x14ac:dyDescent="0.25">
      <c r="A34" s="1"/>
      <c r="B34" s="1"/>
      <c r="C34" s="3"/>
      <c r="D34" s="4"/>
      <c r="E34" s="4"/>
      <c r="F34" s="4"/>
      <c r="G34" s="3"/>
      <c r="H34" s="3"/>
      <c r="X34" s="5"/>
      <c r="Y34" s="5"/>
      <c r="Z34" s="5"/>
      <c r="AA34" s="5"/>
      <c r="AB34" s="5"/>
      <c r="AC34" s="5"/>
      <c r="AD34" s="5"/>
      <c r="AE34" s="5"/>
      <c r="AF34" s="5"/>
    </row>
    <row r="35" spans="1:33" x14ac:dyDescent="0.25">
      <c r="A35" s="1"/>
      <c r="B35" s="1"/>
      <c r="C35" s="3"/>
      <c r="D35" s="4"/>
      <c r="E35" s="4"/>
      <c r="F35" s="4"/>
      <c r="G35" s="3"/>
      <c r="H35" s="3"/>
      <c r="X35" s="5"/>
      <c r="Y35" s="5"/>
      <c r="Z35" s="5"/>
      <c r="AA35" s="5"/>
      <c r="AB35" s="5"/>
      <c r="AC35" s="5"/>
      <c r="AD35" s="5"/>
      <c r="AE35" s="5"/>
      <c r="AF35" s="5"/>
    </row>
    <row r="36" spans="1:33" x14ac:dyDescent="0.25">
      <c r="A36" s="1"/>
      <c r="B36" s="1"/>
      <c r="C36" s="3"/>
      <c r="D36" s="3"/>
      <c r="E36" s="3"/>
      <c r="F36" s="3"/>
      <c r="G36" s="3"/>
      <c r="H36" s="3"/>
    </row>
    <row r="37" spans="1:33" x14ac:dyDescent="0.25">
      <c r="A37" s="1"/>
      <c r="B37" s="1"/>
      <c r="C37" s="3"/>
      <c r="D37" s="4"/>
      <c r="E37" s="4"/>
      <c r="F37" s="4"/>
      <c r="G37" s="3"/>
      <c r="H37" s="3"/>
    </row>
    <row r="38" spans="1:33" x14ac:dyDescent="0.25">
      <c r="A38" s="1"/>
      <c r="B38" s="1"/>
      <c r="C38" s="3"/>
      <c r="D38" s="3"/>
      <c r="E38" s="3"/>
      <c r="F38" s="3"/>
      <c r="G38" s="3"/>
      <c r="H38" s="3"/>
    </row>
    <row r="39" spans="1:33" x14ac:dyDescent="0.25">
      <c r="A39" s="1"/>
    </row>
    <row r="40" spans="1:33" x14ac:dyDescent="0.25">
      <c r="A40" s="1"/>
      <c r="D40" s="3"/>
      <c r="E40" s="3"/>
      <c r="F40" s="3"/>
      <c r="G40" s="3"/>
      <c r="H40" s="3"/>
    </row>
    <row r="41" spans="1:33" x14ac:dyDescent="0.25">
      <c r="A41" s="1"/>
    </row>
    <row r="42" spans="1:33" x14ac:dyDescent="0.25">
      <c r="A42" s="1"/>
      <c r="D42" s="3"/>
      <c r="E42" s="3"/>
      <c r="F42" s="3"/>
      <c r="G42" s="3"/>
      <c r="H42" s="5"/>
    </row>
    <row r="43" spans="1:33" x14ac:dyDescent="0.25">
      <c r="A43" s="1"/>
    </row>
    <row r="44" spans="1:33" x14ac:dyDescent="0.25">
      <c r="A44" s="1"/>
      <c r="D44" s="3"/>
      <c r="E44" s="3"/>
      <c r="F44" s="3"/>
      <c r="G44" s="3"/>
      <c r="H44" s="5"/>
    </row>
    <row r="45" spans="1:33" x14ac:dyDescent="0.25">
      <c r="A45" s="1"/>
    </row>
    <row r="46" spans="1:33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</sheetData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55"/>
  <sheetViews>
    <sheetView workbookViewId="0">
      <selection activeCell="A7" sqref="A7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28.140625" collapsed="true"/>
    <col min="3" max="3" bestFit="true" customWidth="true" width="32.28515625" collapsed="true"/>
    <col min="4" max="4" bestFit="true" customWidth="true" width="37.5703125" collapsed="true"/>
    <col min="5" max="5" bestFit="true" customWidth="true" width="38.140625" collapsed="true"/>
    <col min="6" max="6" bestFit="true" customWidth="true" width="40.0" collapsed="true"/>
    <col min="7" max="7" bestFit="true" customWidth="true" width="34.140625" collapsed="true"/>
    <col min="8" max="8" bestFit="true" customWidth="true" width="44.85546875" collapsed="true"/>
    <col min="9" max="9" bestFit="true" customWidth="true" width="42.140625" collapsed="true"/>
    <col min="10" max="10" bestFit="true" customWidth="true" width="39.0" collapsed="true"/>
    <col min="11" max="11" bestFit="true" customWidth="true" width="45.5703125" collapsed="true"/>
    <col min="12" max="12" bestFit="true" customWidth="true" width="41.42578125" collapsed="true"/>
    <col min="13" max="13" bestFit="true" customWidth="true" width="43.5703125" collapsed="true"/>
    <col min="14" max="14" bestFit="true" customWidth="true" width="40.28515625" collapsed="true"/>
    <col min="15" max="15" bestFit="true" customWidth="true" width="36.42578125" collapsed="true"/>
    <col min="16" max="16" bestFit="true" customWidth="true" width="37.5703125" collapsed="true"/>
    <col min="17" max="17" bestFit="true" customWidth="true" width="35.7109375" collapsed="true"/>
    <col min="18" max="18" bestFit="true" customWidth="true" width="39.85546875" collapsed="true"/>
    <col min="19" max="19" customWidth="true" width="39.85546875" collapsed="true"/>
    <col min="20" max="20" bestFit="true" customWidth="true" width="50.5703125" collapsed="true"/>
    <col min="21" max="21" bestFit="true" customWidth="true" width="44.28515625" collapsed="true"/>
    <col min="22" max="22" bestFit="true" customWidth="true" width="47.28515625" collapsed="true"/>
    <col min="23" max="23" bestFit="true" customWidth="true" width="37.5703125" collapsed="true"/>
    <col min="24" max="24" bestFit="true" customWidth="true" width="40.85546875" collapsed="true"/>
    <col min="25" max="25" bestFit="true" customWidth="true" width="46.5703125" collapsed="true"/>
    <col min="26" max="27" bestFit="true" customWidth="true" width="41.85546875" collapsed="true"/>
    <col min="28" max="28" bestFit="true" customWidth="true" width="25.28515625" collapsed="true"/>
    <col min="29" max="29" customWidth="true" width="38.42578125" collapsed="true"/>
    <col min="30" max="30" bestFit="true" customWidth="true" width="29.7109375" collapsed="true"/>
    <col min="31" max="31" bestFit="true" customWidth="true" width="40.28515625" collapsed="true"/>
    <col min="32" max="32" bestFit="true" customWidth="true" width="71.7109375" collapsed="true"/>
  </cols>
  <sheetData>
    <row r="1" spans="1:32" x14ac:dyDescent="0.25">
      <c r="A1" s="1" t="s">
        <v>0</v>
      </c>
      <c r="B1" s="1" t="s">
        <v>141</v>
      </c>
      <c r="C1" s="1" t="s">
        <v>96</v>
      </c>
      <c r="D1" s="6" t="s">
        <v>142</v>
      </c>
      <c r="E1" s="6" t="s">
        <v>143</v>
      </c>
      <c r="F1" s="6" t="s">
        <v>144</v>
      </c>
      <c r="G1" s="6" t="s">
        <v>95</v>
      </c>
      <c r="H1" s="6" t="s">
        <v>145</v>
      </c>
      <c r="I1" s="6" t="s">
        <v>146</v>
      </c>
      <c r="J1" s="6" t="s">
        <v>147</v>
      </c>
      <c r="K1" s="6" t="s">
        <v>148</v>
      </c>
      <c r="L1" s="6" t="s">
        <v>149</v>
      </c>
      <c r="M1" s="6" t="s">
        <v>150</v>
      </c>
      <c r="N1" s="6" t="s">
        <v>151</v>
      </c>
      <c r="O1" s="6" t="s">
        <v>152</v>
      </c>
      <c r="P1" s="6" t="s">
        <v>153</v>
      </c>
      <c r="Q1" s="6" t="s">
        <v>154</v>
      </c>
      <c r="R1" s="6" t="s">
        <v>155</v>
      </c>
      <c r="S1" s="6" t="s">
        <v>208</v>
      </c>
      <c r="T1" s="6" t="s">
        <v>156</v>
      </c>
      <c r="U1" s="6" t="s">
        <v>157</v>
      </c>
      <c r="V1" s="6" t="s">
        <v>158</v>
      </c>
      <c r="W1" s="6" t="s">
        <v>159</v>
      </c>
      <c r="X1" s="6" t="s">
        <v>160</v>
      </c>
      <c r="Y1" s="6" t="s">
        <v>161</v>
      </c>
      <c r="Z1" s="6" t="s">
        <v>162</v>
      </c>
      <c r="AA1" s="6" t="s">
        <v>163</v>
      </c>
      <c r="AB1" s="6"/>
      <c r="AC1" s="6"/>
      <c r="AD1" s="6"/>
      <c r="AE1" s="6"/>
      <c r="AF1" s="6"/>
    </row>
    <row r="2" spans="1:32" x14ac:dyDescent="0.25">
      <c r="A2" s="1"/>
      <c r="B2" s="2" t="s">
        <v>164</v>
      </c>
      <c r="C2" s="2" t="s">
        <v>165</v>
      </c>
      <c r="D2" s="2" t="s">
        <v>166</v>
      </c>
      <c r="E2" s="2" t="s">
        <v>167</v>
      </c>
      <c r="F2" s="2" t="s">
        <v>168</v>
      </c>
      <c r="G2" s="2" t="s">
        <v>169</v>
      </c>
      <c r="H2" s="2" t="s">
        <v>170</v>
      </c>
      <c r="I2" s="2" t="s">
        <v>171</v>
      </c>
      <c r="J2" s="2" t="s">
        <v>172</v>
      </c>
      <c r="K2" s="2" t="s">
        <v>173</v>
      </c>
      <c r="L2" s="2" t="s">
        <v>174</v>
      </c>
      <c r="M2" s="2" t="s">
        <v>175</v>
      </c>
      <c r="N2" s="2" t="s">
        <v>176</v>
      </c>
      <c r="O2" s="2" t="s">
        <v>177</v>
      </c>
      <c r="P2" s="2" t="s">
        <v>178</v>
      </c>
      <c r="Q2" s="2" t="s">
        <v>179</v>
      </c>
      <c r="R2" s="2" t="s">
        <v>180</v>
      </c>
      <c r="S2" s="2" t="s">
        <v>209</v>
      </c>
      <c r="T2" s="2" t="s">
        <v>181</v>
      </c>
      <c r="U2" s="2" t="s">
        <v>182</v>
      </c>
      <c r="V2" s="2" t="s">
        <v>183</v>
      </c>
      <c r="W2" s="2" t="s">
        <v>184</v>
      </c>
      <c r="X2" s="2" t="s">
        <v>185</v>
      </c>
      <c r="Y2" s="2" t="s">
        <v>186</v>
      </c>
      <c r="Z2" s="2" t="s">
        <v>187</v>
      </c>
      <c r="AA2" s="2" t="s">
        <v>188</v>
      </c>
      <c r="AB2" s="2"/>
      <c r="AC2" s="2"/>
      <c r="AD2" s="2"/>
      <c r="AE2" s="2"/>
      <c r="AF2" s="2"/>
    </row>
    <row r="3" spans="1:32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 s="1"/>
      <c r="B5" s="3" t="s">
        <v>189</v>
      </c>
      <c r="C5" s="3" t="s">
        <v>97</v>
      </c>
      <c r="D5" s="3" t="str">
        <f>CONCATENATE("text::",TestData!B2)</f>
        <v>text::9830336704</v>
      </c>
      <c r="E5" s="3" t="str">
        <f>CONCATENATE("text::",TestData!B3)</f>
        <v>text::011000015</v>
      </c>
      <c r="F5" s="3" t="s">
        <v>205</v>
      </c>
      <c r="G5" s="3" t="str">
        <f>CONCATENATE("text::",TxnDtlRprtACH_RoutingAcctNumber!M8)</f>
        <v>text::100.00</v>
      </c>
      <c r="H5" s="3" t="s">
        <v>206</v>
      </c>
      <c r="I5" s="3" t="s">
        <v>118</v>
      </c>
      <c r="J5" s="3" t="s">
        <v>190</v>
      </c>
      <c r="K5" s="3" t="s">
        <v>191</v>
      </c>
      <c r="L5" s="3" t="str">
        <f>CONCATENATE("text::",TxnDtlRprtACH_RoutingAcctNumber!AC8)</f>
        <v>text::Suman</v>
      </c>
      <c r="M5" s="3" t="str">
        <f>CONCATENATE("text::",TxnDtlRprtACH_RoutingAcctNumber!AB8)</f>
        <v>text::2902</v>
      </c>
      <c r="N5" s="3" t="str">
        <f>CONCATENATE("text::",TxnDtlRprtACH_RoutingAcctNumber!AD8)</f>
        <v>text::123, ABC</v>
      </c>
      <c r="O5" s="3" t="str">
        <f>CONCATENATE("text::",TxnDtlRprtACH_RoutingAcctNumber!AE8)</f>
        <v>text::FC</v>
      </c>
      <c r="P5" s="3" t="s">
        <v>192</v>
      </c>
      <c r="Q5" s="3" t="str">
        <f>CONCATENATE("text::",TxnDtlRprtACH_RoutingAcctNumber!AF8)</f>
        <v>text::94404</v>
      </c>
      <c r="R5" s="3" t="str">
        <f>CONCATENATE("text::",TestData!B5)</f>
        <v>text::787874545454</v>
      </c>
      <c r="S5" s="3" t="s">
        <v>235</v>
      </c>
      <c r="T5" s="3" t="str">
        <f>CONCATENATE("text::",TxnDtlRprtACH_RoutingAcctNumber!AK8)</f>
        <v>text::RS</v>
      </c>
      <c r="U5" s="3" t="str">
        <f>CONCATENATE("text::",TxnDtlRprtACH_RoutingAcctNumber!AL8)</f>
        <v>text::Services</v>
      </c>
      <c r="V5" s="3" t="s">
        <v>233</v>
      </c>
      <c r="W5" s="3" t="s">
        <v>193</v>
      </c>
      <c r="X5" s="3" t="s">
        <v>194</v>
      </c>
      <c r="Y5" s="3" t="s">
        <v>234</v>
      </c>
      <c r="Z5" s="3" t="str">
        <f>CONCATENATE("text::",TxnDtlRprtACH_RoutingAcctNumber!AM8)</f>
        <v>text::MF1</v>
      </c>
      <c r="AA5" s="3" t="str">
        <f>CONCATENATE("text::",TxnDtlRprtACH_RoutingAcctNumber!AN8)</f>
        <v>text::MF2</v>
      </c>
      <c r="AB5" s="3"/>
      <c r="AC5" s="3"/>
      <c r="AD5" s="3"/>
      <c r="AE5" s="3"/>
      <c r="AF5" s="3"/>
    </row>
    <row r="6" spans="1:32" x14ac:dyDescent="0.25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7"/>
      <c r="M6" s="7"/>
      <c r="N6" s="7"/>
      <c r="O6" s="7"/>
      <c r="P6" s="7"/>
      <c r="Q6" s="7"/>
      <c r="R6" s="7"/>
      <c r="S6" s="7"/>
      <c r="T6" s="7"/>
      <c r="U6" s="7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x14ac:dyDescent="0.25">
      <c r="A7" s="1"/>
      <c r="B7" s="3" t="s">
        <v>189</v>
      </c>
      <c r="C7" s="3" t="s">
        <v>97</v>
      </c>
      <c r="D7" s="3" t="str">
        <f>CONCATENATE("text::",TestData!B2)</f>
        <v>text::9830336704</v>
      </c>
      <c r="E7" s="3" t="str">
        <f>CONCATENATE("text::",TestData!B3)</f>
        <v>text::011000015</v>
      </c>
      <c r="F7" s="3" t="s">
        <v>205</v>
      </c>
      <c r="G7" s="3" t="str">
        <f>CONCATENATE("text::",TxnDtlRprtACH_Token!K8)</f>
        <v>text::100.00</v>
      </c>
      <c r="H7" s="3" t="s">
        <v>217</v>
      </c>
      <c r="I7" s="3" t="s">
        <v>211</v>
      </c>
      <c r="J7" s="3" t="s">
        <v>210</v>
      </c>
      <c r="K7" s="3" t="s">
        <v>191</v>
      </c>
      <c r="L7" s="3" t="str">
        <f>CONCATENATE("text::",TxnDtlRprtACH_Token!Y8)</f>
        <v>text::Suman</v>
      </c>
      <c r="M7" s="3" t="str">
        <f>CONCATENATE("text::",TxnDtlRprtACH_Token!X8)</f>
        <v>text::2902</v>
      </c>
      <c r="N7" s="3" t="str">
        <f>CONCATENATE("text::",TxnDtlRprtACH_Token!Z8)</f>
        <v>text::123, ABC</v>
      </c>
      <c r="O7" s="3" t="str">
        <f>CONCATENATE("text::",TxnDtlRprtACH_Token!AA8)</f>
        <v>text::FC</v>
      </c>
      <c r="P7" s="3" t="s">
        <v>192</v>
      </c>
      <c r="Q7" s="3" t="str">
        <f>CONCATENATE("text::",TxnDtlRprtACH_Token!AB8)</f>
        <v>text::94404</v>
      </c>
      <c r="R7" s="3" t="str">
        <f>CONCATENATE("text::",TestData!B5)</f>
        <v>text::787874545454</v>
      </c>
      <c r="S7" s="3" t="s">
        <v>240</v>
      </c>
      <c r="T7" s="3" t="str">
        <f>CONCATENATE("text::",TxnDtlRprtACH_Token!AG8)</f>
        <v>text::RS</v>
      </c>
      <c r="U7" s="3" t="str">
        <f>CONCATENATE("text::",TxnDtlRprtACH_Token!AH8)</f>
        <v>text::Goods</v>
      </c>
      <c r="V7" s="3" t="s">
        <v>238</v>
      </c>
      <c r="W7" s="3" t="s">
        <v>193</v>
      </c>
      <c r="X7" s="3" t="s">
        <v>194</v>
      </c>
      <c r="Y7" s="3" t="s">
        <v>239</v>
      </c>
      <c r="Z7" s="3" t="str">
        <f>CONCATENATE("text::",TxnDtlRprtACH_Token!AI8)</f>
        <v>text::MF3</v>
      </c>
      <c r="AA7" s="3" t="str">
        <f>CONCATENATE("text::",TxnDtlRprtACH_Token!AJ8)</f>
        <v>text::MF4</v>
      </c>
      <c r="AB7" s="3"/>
      <c r="AC7" s="3"/>
      <c r="AD7" s="3"/>
      <c r="AE7" s="3"/>
      <c r="AF7" s="3"/>
    </row>
    <row r="8" spans="1:32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7"/>
      <c r="L8" s="3"/>
      <c r="M8" s="3"/>
      <c r="N8" s="3"/>
      <c r="O8" s="3"/>
      <c r="P8" s="7"/>
      <c r="Q8" s="7"/>
      <c r="R8" s="7"/>
      <c r="S8" s="7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5"/>
      <c r="Y31" s="5"/>
      <c r="Z31" s="5"/>
      <c r="AA31" s="5"/>
      <c r="AB31" s="5"/>
      <c r="AC31" s="5"/>
      <c r="AD31" s="5"/>
      <c r="AE31" s="5"/>
    </row>
    <row r="32" spans="1:32" x14ac:dyDescent="0.25">
      <c r="A32" s="1"/>
      <c r="B32" s="1"/>
      <c r="C32" s="3"/>
      <c r="D32" s="4"/>
      <c r="E32" s="4"/>
      <c r="F32" s="3"/>
      <c r="G32" s="3"/>
      <c r="W32" s="5"/>
      <c r="X32" s="5"/>
      <c r="Y32" s="5"/>
      <c r="Z32" s="5"/>
      <c r="AA32" s="5"/>
      <c r="AB32" s="5"/>
      <c r="AC32" s="5"/>
      <c r="AD32" s="5"/>
      <c r="AE32" s="5"/>
    </row>
    <row r="33" spans="1:32" x14ac:dyDescent="0.25">
      <c r="A33" s="1"/>
      <c r="B33" s="1"/>
      <c r="C33" s="3"/>
      <c r="D33" s="4"/>
      <c r="E33" s="4"/>
      <c r="F33" s="3"/>
      <c r="G33" s="3"/>
      <c r="W33" s="5"/>
      <c r="X33" s="5"/>
      <c r="Y33" s="5"/>
      <c r="Z33" s="5"/>
      <c r="AA33" s="5"/>
      <c r="AB33" s="5"/>
      <c r="AC33" s="5"/>
      <c r="AD33" s="5"/>
      <c r="AE33" s="5"/>
    </row>
    <row r="34" spans="1:32" x14ac:dyDescent="0.25">
      <c r="A34" s="1"/>
      <c r="B34" s="1"/>
      <c r="C34" s="3"/>
      <c r="D34" s="4"/>
      <c r="E34" s="4"/>
      <c r="F34" s="3"/>
      <c r="G34" s="3"/>
      <c r="W34" s="5"/>
      <c r="X34" s="5"/>
      <c r="Y34" s="5"/>
      <c r="Z34" s="5"/>
      <c r="AA34" s="5"/>
      <c r="AB34" s="5"/>
      <c r="AC34" s="5"/>
      <c r="AD34" s="5"/>
      <c r="AE34" s="5"/>
    </row>
    <row r="35" spans="1:32" x14ac:dyDescent="0.25">
      <c r="A35" s="1"/>
      <c r="B35" s="1"/>
      <c r="C35" s="3"/>
      <c r="D35" s="4"/>
      <c r="E35" s="4"/>
      <c r="F35" s="3"/>
      <c r="G35" s="3"/>
      <c r="W35" s="5"/>
      <c r="X35" s="5"/>
      <c r="Y35" s="5"/>
      <c r="Z35" s="5"/>
      <c r="AA35" s="5"/>
      <c r="AB35" s="5"/>
      <c r="AC35" s="5"/>
      <c r="AD35" s="5"/>
      <c r="AE35" s="5"/>
    </row>
    <row r="36" spans="1:32" x14ac:dyDescent="0.25">
      <c r="A36" s="1"/>
      <c r="B36" s="1"/>
      <c r="C36" s="3"/>
      <c r="D36" s="3"/>
      <c r="E36" s="3"/>
      <c r="F36" s="3"/>
      <c r="G36" s="3"/>
    </row>
    <row r="37" spans="1:32" x14ac:dyDescent="0.25">
      <c r="A37" s="1"/>
      <c r="B37" s="1"/>
      <c r="C37" s="3"/>
      <c r="D37" s="4"/>
      <c r="E37" s="4"/>
      <c r="F37" s="3"/>
      <c r="G37" s="3"/>
    </row>
    <row r="38" spans="1:32" x14ac:dyDescent="0.25">
      <c r="A38" s="1"/>
      <c r="B38" s="1"/>
      <c r="C38" s="3"/>
      <c r="D38" s="3"/>
      <c r="E38" s="3"/>
      <c r="F38" s="3"/>
      <c r="G38" s="3"/>
    </row>
    <row r="39" spans="1:32" x14ac:dyDescent="0.25">
      <c r="A39" s="1"/>
    </row>
    <row r="40" spans="1:32" x14ac:dyDescent="0.25">
      <c r="A40" s="1"/>
      <c r="D40" s="3"/>
      <c r="E40" s="3"/>
      <c r="F40" s="3"/>
      <c r="G40" s="3"/>
    </row>
    <row r="41" spans="1:32" x14ac:dyDescent="0.25">
      <c r="A41" s="1"/>
    </row>
    <row r="42" spans="1:32" x14ac:dyDescent="0.25">
      <c r="A42" s="1"/>
      <c r="D42" s="3"/>
      <c r="E42" s="3"/>
      <c r="F42" s="3"/>
      <c r="G42" s="5"/>
    </row>
    <row r="43" spans="1:32" x14ac:dyDescent="0.25">
      <c r="A43" s="1"/>
    </row>
    <row r="44" spans="1:32" x14ac:dyDescent="0.25">
      <c r="A44" s="1"/>
      <c r="D44" s="3"/>
      <c r="E44" s="3"/>
      <c r="F44" s="3"/>
      <c r="G44" s="5"/>
    </row>
    <row r="45" spans="1:32" x14ac:dyDescent="0.25">
      <c r="A45" s="1"/>
    </row>
    <row r="46" spans="1:32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J55"/>
  <sheetViews>
    <sheetView workbookViewId="0">
      <selection activeCell="C1" sqref="C1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28.5703125" collapsed="true"/>
    <col min="3" max="3" bestFit="true" customWidth="true" width="47.7109375" collapsed="true"/>
    <col min="4" max="4" bestFit="true" customWidth="true" width="22.5703125" collapsed="true"/>
    <col min="5" max="5" bestFit="true" customWidth="true" width="27.85546875" collapsed="true"/>
    <col min="6" max="6" bestFit="true" customWidth="true" width="30.85546875" collapsed="true"/>
    <col min="7" max="7" bestFit="true" customWidth="true" width="30.28515625" collapsed="true"/>
    <col min="8" max="8" bestFit="true" customWidth="true" width="43.85546875" collapsed="true"/>
    <col min="9" max="9" bestFit="true" customWidth="true" width="37.0" collapsed="true"/>
    <col min="10" max="10" bestFit="true" customWidth="true" width="52.7109375" collapsed="true"/>
    <col min="11" max="11" bestFit="true" customWidth="true" width="54.28515625" collapsed="true"/>
    <col min="12" max="12" bestFit="true" customWidth="true" width="30.140625" collapsed="true"/>
    <col min="13" max="14" bestFit="true" customWidth="true" width="27.140625" collapsed="true"/>
    <col min="15" max="15" bestFit="true" customWidth="true" width="24.5703125" collapsed="true"/>
    <col min="16" max="16" bestFit="true" customWidth="true" width="22.5703125" collapsed="true"/>
    <col min="17" max="17" bestFit="true" customWidth="true" width="21.85546875" collapsed="true"/>
    <col min="18" max="20" width="19.5703125" collapsed="true"/>
    <col min="24" max="24" bestFit="true" customWidth="true" width="36.28515625" collapsed="true"/>
    <col min="25" max="25" bestFit="true" customWidth="true" width="58.0" collapsed="true"/>
    <col min="26" max="26" bestFit="true" customWidth="true" width="32.28515625" collapsed="true"/>
    <col min="27" max="27" customWidth="true" width="32.28515625" collapsed="true"/>
    <col min="28" max="28" bestFit="true" customWidth="true" width="38.42578125" collapsed="true"/>
    <col min="29" max="30" customWidth="true" width="38.42578125" collapsed="true"/>
    <col min="31" max="31" bestFit="true" customWidth="true" width="25.28515625" collapsed="true"/>
    <col min="32" max="32" customWidth="true" width="38.42578125" collapsed="true"/>
    <col min="33" max="33" bestFit="true" customWidth="true" width="29.7109375" collapsed="true"/>
    <col min="34" max="34" bestFit="true" customWidth="true" width="40.28515625" collapsed="true"/>
    <col min="35" max="35" bestFit="true" customWidth="true" width="71.7109375" collapsed="true"/>
  </cols>
  <sheetData>
    <row r="1" spans="1:35" x14ac:dyDescent="0.25">
      <c r="A1" s="1" t="s">
        <v>0</v>
      </c>
      <c r="B1" s="1" t="s">
        <v>141</v>
      </c>
      <c r="C1" s="6" t="s">
        <v>158</v>
      </c>
      <c r="D1" s="8" t="s">
        <v>195</v>
      </c>
      <c r="E1" s="8" t="s">
        <v>196</v>
      </c>
      <c r="F1" s="8" t="s">
        <v>197</v>
      </c>
      <c r="G1" s="8" t="s">
        <v>198</v>
      </c>
      <c r="H1" s="1"/>
      <c r="I1" s="6"/>
      <c r="J1" s="6"/>
      <c r="K1" s="6"/>
      <c r="L1" s="1"/>
      <c r="M1" s="6"/>
      <c r="N1" s="6"/>
      <c r="O1" s="6"/>
      <c r="P1" s="6"/>
      <c r="Q1" s="6"/>
      <c r="R1" s="1"/>
      <c r="S1" s="6"/>
      <c r="T1" s="1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x14ac:dyDescent="0.25">
      <c r="A2" s="1"/>
      <c r="B2" s="2" t="s">
        <v>164</v>
      </c>
      <c r="C2" s="2" t="s">
        <v>183</v>
      </c>
      <c r="D2" s="9" t="s">
        <v>199</v>
      </c>
      <c r="E2" s="9" t="s">
        <v>200</v>
      </c>
      <c r="F2" s="9" t="s">
        <v>201</v>
      </c>
      <c r="G2" s="9" t="s">
        <v>202</v>
      </c>
      <c r="H2" s="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x14ac:dyDescent="0.25">
      <c r="A3" s="1"/>
      <c r="B3" s="15"/>
      <c r="C3" s="1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A4" s="1"/>
      <c r="B4" s="15"/>
      <c r="C4" s="1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25">
      <c r="A5" s="1"/>
      <c r="B5" s="3" t="s">
        <v>189</v>
      </c>
      <c r="C5" s="3" t="s">
        <v>243</v>
      </c>
      <c r="D5" s="3" t="s">
        <v>203</v>
      </c>
      <c r="E5" s="3" t="s">
        <v>204</v>
      </c>
      <c r="F5" s="3" t="s">
        <v>204</v>
      </c>
      <c r="G5" s="3" t="s">
        <v>204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5">
      <c r="A6" s="1"/>
      <c r="B6" s="3"/>
      <c r="C6" s="3"/>
      <c r="D6" s="3"/>
      <c r="E6" s="3"/>
      <c r="F6" s="7"/>
      <c r="G6" s="7"/>
      <c r="H6" s="7"/>
      <c r="I6" s="3"/>
      <c r="J6" s="3"/>
      <c r="K6" s="3"/>
      <c r="L6" s="3"/>
      <c r="M6" s="3"/>
      <c r="N6" s="3"/>
      <c r="O6" s="7"/>
      <c r="P6" s="7"/>
      <c r="Q6" s="7"/>
      <c r="R6" s="7"/>
      <c r="S6" s="7"/>
      <c r="T6" s="7"/>
      <c r="U6" s="7"/>
      <c r="V6" s="7"/>
      <c r="W6" s="7"/>
      <c r="X6" s="7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7"/>
      <c r="O8" s="3"/>
      <c r="P8" s="3"/>
      <c r="Q8" s="3"/>
      <c r="R8" s="3"/>
      <c r="S8" s="7"/>
      <c r="T8" s="7"/>
      <c r="U8" s="3"/>
      <c r="V8" s="7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5"/>
      <c r="AB31" s="5"/>
      <c r="AC31" s="5"/>
      <c r="AD31" s="5"/>
      <c r="AE31" s="5"/>
      <c r="AF31" s="5"/>
      <c r="AG31" s="5"/>
      <c r="AH31" s="5"/>
    </row>
    <row r="32" spans="1:35" x14ac:dyDescent="0.25">
      <c r="A32" s="1"/>
      <c r="B32" s="1"/>
      <c r="C32" s="14"/>
      <c r="D32" s="4"/>
      <c r="E32" s="4"/>
      <c r="F32" s="4"/>
      <c r="G32" s="4"/>
      <c r="H32" s="4"/>
      <c r="Z32" s="5"/>
      <c r="AA32" s="5"/>
      <c r="AB32" s="5"/>
      <c r="AC32" s="5"/>
      <c r="AD32" s="5"/>
      <c r="AE32" s="5"/>
      <c r="AF32" s="5"/>
      <c r="AG32" s="5"/>
      <c r="AH32" s="5"/>
    </row>
    <row r="33" spans="1:35" x14ac:dyDescent="0.25">
      <c r="A33" s="1"/>
      <c r="B33" s="1"/>
      <c r="C33" s="14"/>
      <c r="D33" s="4"/>
      <c r="E33" s="4"/>
      <c r="F33" s="4"/>
      <c r="G33" s="4"/>
      <c r="H33" s="4"/>
      <c r="Z33" s="5"/>
      <c r="AA33" s="5"/>
      <c r="AB33" s="5"/>
      <c r="AC33" s="5"/>
      <c r="AD33" s="5"/>
      <c r="AE33" s="5"/>
      <c r="AF33" s="5"/>
      <c r="AG33" s="5"/>
      <c r="AH33" s="5"/>
    </row>
    <row r="34" spans="1:35" x14ac:dyDescent="0.25">
      <c r="A34" s="1"/>
      <c r="B34" s="1"/>
      <c r="C34" s="14"/>
      <c r="D34" s="4"/>
      <c r="E34" s="4"/>
      <c r="F34" s="4"/>
      <c r="G34" s="4"/>
      <c r="H34" s="4"/>
      <c r="Z34" s="5"/>
      <c r="AA34" s="5"/>
      <c r="AB34" s="5"/>
      <c r="AC34" s="5"/>
      <c r="AD34" s="5"/>
      <c r="AE34" s="5"/>
      <c r="AF34" s="5"/>
      <c r="AG34" s="5"/>
      <c r="AH34" s="5"/>
    </row>
    <row r="35" spans="1:35" x14ac:dyDescent="0.25">
      <c r="A35" s="1"/>
      <c r="B35" s="1"/>
      <c r="C35" s="14"/>
      <c r="D35" s="4"/>
      <c r="E35" s="4"/>
      <c r="F35" s="4"/>
      <c r="G35" s="4"/>
      <c r="H35" s="4"/>
      <c r="Z35" s="5"/>
      <c r="AA35" s="5"/>
      <c r="AB35" s="5"/>
      <c r="AC35" s="5"/>
      <c r="AD35" s="5"/>
      <c r="AE35" s="5"/>
      <c r="AF35" s="5"/>
      <c r="AG35" s="5"/>
      <c r="AH35" s="5"/>
    </row>
    <row r="36" spans="1:35" x14ac:dyDescent="0.25">
      <c r="A36" s="1"/>
      <c r="B36" s="1"/>
      <c r="C36" s="1"/>
      <c r="D36" s="3"/>
      <c r="E36" s="3"/>
      <c r="F36" s="3"/>
      <c r="G36" s="3"/>
      <c r="H36" s="3"/>
    </row>
    <row r="37" spans="1:35" x14ac:dyDescent="0.25">
      <c r="A37" s="1"/>
      <c r="B37" s="1"/>
      <c r="C37" s="14"/>
      <c r="D37" s="4"/>
      <c r="E37" s="4"/>
      <c r="F37" s="4"/>
      <c r="G37" s="4"/>
      <c r="H37" s="4"/>
    </row>
    <row r="38" spans="1:35" x14ac:dyDescent="0.25">
      <c r="A38" s="1"/>
      <c r="B38" s="1"/>
      <c r="C38" s="1"/>
      <c r="D38" s="3"/>
      <c r="E38" s="3"/>
      <c r="F38" s="3"/>
      <c r="G38" s="3"/>
      <c r="H38" s="3"/>
    </row>
    <row r="40" spans="1:35" x14ac:dyDescent="0.25">
      <c r="D40" s="3"/>
      <c r="E40" s="3"/>
      <c r="F40" s="3"/>
      <c r="G40" s="3"/>
      <c r="H40" s="3"/>
    </row>
    <row r="42" spans="1:35" x14ac:dyDescent="0.25">
      <c r="D42" s="3"/>
      <c r="E42" s="3"/>
      <c r="F42" s="3"/>
      <c r="G42" s="3"/>
      <c r="H42" s="3"/>
    </row>
    <row r="44" spans="1:35" x14ac:dyDescent="0.25">
      <c r="D44" s="3"/>
      <c r="E44" s="3"/>
      <c r="F44" s="3"/>
      <c r="G44" s="3"/>
      <c r="H44" s="3"/>
    </row>
    <row r="46" spans="1:35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1:35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1:35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1:35" x14ac:dyDescent="0.25">
      <c r="A54" s="1"/>
      <c r="B54" s="3"/>
      <c r="C54" s="3"/>
      <c r="D54" s="3" t="s">
        <v>1</v>
      </c>
      <c r="E54" s="3" t="s">
        <v>1</v>
      </c>
      <c r="F54" s="3" t="s">
        <v>117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1:35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TestData</vt:lpstr>
      <vt:lpstr>TxnDtlRprtACH_RoutingAcctNumber</vt:lpstr>
      <vt:lpstr>TxnDtlRprtACH_RequestCheckToken</vt:lpstr>
      <vt:lpstr>TxnDtlRprtACH_Token</vt:lpstr>
      <vt:lpstr>TxnDtlRprtACH_Dashboard</vt:lpstr>
      <vt:lpstr>TxnDtlRprtACH_ACHReports</vt:lpstr>
      <vt:lpstr>TxnDtlRprtACH_Report</vt:lpstr>
      <vt:lpstr>TxnDtlRprtACH_CheckButton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2015-12-02T09:02:58Z</dcterms:created>
  <dc:creator>Shyamal Kumar Surai</dc:creator>
  <cp:lastModifiedBy>Suman Bhattacharjee</cp:lastModifiedBy>
  <dcterms:modified xsi:type="dcterms:W3CDTF">2019-05-04T07:56:14Z</dcterms:modified>
</cp:coreProperties>
</file>