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csu\Downloads\educacao\"/>
    </mc:Choice>
  </mc:AlternateContent>
  <xr:revisionPtr revIDLastSave="0" documentId="8_{17C6ED1E-55A0-4177-8BEC-5F99B2D57C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S131" i="1" l="1"/>
  <c r="U131" i="1" s="1"/>
  <c r="Q131" i="1"/>
  <c r="M131" i="1"/>
  <c r="I131" i="1"/>
  <c r="T125" i="1"/>
  <c r="R125" i="1"/>
  <c r="P125" i="1"/>
  <c r="N125" i="1"/>
  <c r="L125" i="1"/>
  <c r="J125" i="1"/>
  <c r="H125" i="1"/>
  <c r="F125" i="1"/>
  <c r="D125" i="1"/>
  <c r="S123" i="1"/>
  <c r="T123" i="1" s="1"/>
  <c r="Q123" i="1"/>
  <c r="R123" i="1" s="1"/>
  <c r="O123" i="1"/>
  <c r="P123" i="1" s="1"/>
  <c r="M123" i="1"/>
  <c r="N123" i="1" s="1"/>
  <c r="K123" i="1"/>
  <c r="L123" i="1" s="1"/>
  <c r="I123" i="1"/>
  <c r="J123" i="1" s="1"/>
  <c r="G123" i="1"/>
  <c r="H123" i="1" s="1"/>
  <c r="E123" i="1"/>
  <c r="F123" i="1" s="1"/>
  <c r="C123" i="1"/>
  <c r="D123" i="1" s="1"/>
  <c r="S96" i="1"/>
  <c r="U96" i="1" s="1"/>
  <c r="Q96" i="1"/>
  <c r="M96" i="1"/>
  <c r="I96" i="1"/>
  <c r="T90" i="1"/>
  <c r="R90" i="1"/>
  <c r="N90" i="1"/>
  <c r="L90" i="1"/>
  <c r="J90" i="1"/>
  <c r="F90" i="1"/>
  <c r="D90" i="1"/>
  <c r="S88" i="1"/>
  <c r="T88" i="1" s="1"/>
  <c r="P88" i="1"/>
  <c r="O88" i="1"/>
  <c r="K88" i="1"/>
  <c r="L88" i="1" s="1"/>
  <c r="G88" i="1"/>
  <c r="H88" i="1" s="1"/>
  <c r="C88" i="1"/>
  <c r="D88" i="1" s="1"/>
  <c r="S61" i="1"/>
  <c r="U61" i="1" s="1"/>
  <c r="Q61" i="1"/>
  <c r="M61" i="1"/>
  <c r="I61" i="1"/>
  <c r="T55" i="1"/>
  <c r="N55" i="1"/>
  <c r="L55" i="1"/>
  <c r="F55" i="1"/>
  <c r="D55" i="1"/>
  <c r="Q53" i="1"/>
  <c r="R53" i="1" s="1"/>
  <c r="O53" i="1"/>
  <c r="P53" i="1" s="1"/>
  <c r="K53" i="1"/>
  <c r="L53" i="1" s="1"/>
  <c r="G53" i="1"/>
  <c r="H53" i="1" s="1"/>
  <c r="C53" i="1"/>
  <c r="D53" i="1" s="1"/>
  <c r="S26" i="1"/>
  <c r="U26" i="1" s="1"/>
  <c r="Q26" i="1"/>
  <c r="M26" i="1"/>
  <c r="E26" i="1" l="1"/>
  <c r="E61" i="1"/>
  <c r="H55" i="1"/>
  <c r="P55" i="1"/>
  <c r="E96" i="1"/>
  <c r="E53" i="1"/>
  <c r="F53" i="1" s="1"/>
  <c r="I53" i="1"/>
  <c r="J53" i="1" s="1"/>
  <c r="M53" i="1"/>
  <c r="N53" i="1" s="1"/>
  <c r="S53" i="1"/>
  <c r="T53" i="1" s="1"/>
  <c r="J55" i="1"/>
  <c r="R55" i="1"/>
  <c r="E88" i="1"/>
  <c r="F88" i="1" s="1"/>
  <c r="I88" i="1"/>
  <c r="J88" i="1" s="1"/>
  <c r="M88" i="1"/>
  <c r="N88" i="1" s="1"/>
  <c r="Q88" i="1"/>
  <c r="R88" i="1" s="1"/>
  <c r="H90" i="1"/>
  <c r="P90" i="1"/>
  <c r="E131" i="1"/>
  <c r="J20" i="1"/>
  <c r="I26" i="1"/>
  <c r="R20" i="1"/>
  <c r="N20" i="1"/>
  <c r="E18" i="1"/>
  <c r="K18" i="1"/>
  <c r="L18" i="1" s="1"/>
  <c r="O18" i="1"/>
  <c r="P18" i="1" s="1"/>
  <c r="S18" i="1"/>
  <c r="T18" i="1" s="1"/>
  <c r="D20" i="1"/>
  <c r="T20" i="1"/>
  <c r="P20" i="1"/>
  <c r="L20" i="1"/>
  <c r="C18" i="1"/>
  <c r="D18" i="1" s="1"/>
  <c r="I18" i="1"/>
  <c r="J18" i="1" s="1"/>
  <c r="M18" i="1"/>
  <c r="N18" i="1" s="1"/>
  <c r="Q18" i="1"/>
  <c r="R18" i="1" s="1"/>
  <c r="F20" i="1"/>
  <c r="F18" i="1"/>
  <c r="H20" i="1"/>
  <c r="G18" i="1"/>
  <c r="H18" i="1" s="1"/>
</calcChain>
</file>

<file path=xl/sharedStrings.xml><?xml version="1.0" encoding="utf-8"?>
<sst xmlns="http://schemas.openxmlformats.org/spreadsheetml/2006/main" count="280" uniqueCount="45">
  <si>
    <t>SECRETARIA MUNICIPAL DE EDUCAÇÃO</t>
  </si>
  <si>
    <t>Disciplinas</t>
  </si>
  <si>
    <t>Resultados</t>
  </si>
  <si>
    <t>Aprovados</t>
  </si>
  <si>
    <t>Reprovados</t>
  </si>
  <si>
    <r>
      <t xml:space="preserve"> </t>
    </r>
    <r>
      <rPr>
        <b/>
        <sz val="11"/>
        <color theme="1"/>
        <rFont val="Calibri"/>
        <family val="2"/>
        <scheme val="minor"/>
      </rPr>
      <t>APROVEITAMENTO POR DISCIPLINA</t>
    </r>
  </si>
  <si>
    <t>Matemática</t>
  </si>
  <si>
    <t>Ciências</t>
  </si>
  <si>
    <t>História</t>
  </si>
  <si>
    <t>Geografia</t>
  </si>
  <si>
    <t>Inglês</t>
  </si>
  <si>
    <t>Nº</t>
  </si>
  <si>
    <t>%</t>
  </si>
  <si>
    <t>FLUXO DE ALUNOS</t>
  </si>
  <si>
    <t>APROVEITAMENTO DA TURMA</t>
  </si>
  <si>
    <t>Matriculados</t>
  </si>
  <si>
    <t>Evadidos</t>
  </si>
  <si>
    <t>Transferidos</t>
  </si>
  <si>
    <t>Efetivos</t>
  </si>
  <si>
    <t>DATA</t>
  </si>
  <si>
    <t>ASSINATURA E CARIMBO DO(A) SECRETÁRIO(A)</t>
  </si>
  <si>
    <t>6º</t>
  </si>
  <si>
    <t>FUNDAMENTAL II</t>
  </si>
  <si>
    <t>MATUTINO</t>
  </si>
  <si>
    <t>TURMA</t>
  </si>
  <si>
    <t>ANO</t>
  </si>
  <si>
    <t>GRAU</t>
  </si>
  <si>
    <t>TURNO</t>
  </si>
  <si>
    <t>PERÍODO DE REFERÊNCIA</t>
  </si>
  <si>
    <t>FINAL</t>
  </si>
  <si>
    <t>ÚNICA</t>
  </si>
  <si>
    <t>ESCOLA MUNICIPAL SÃO PAULO</t>
  </si>
  <si>
    <t>CARIMBO DA ESCOLA</t>
  </si>
  <si>
    <t>7º</t>
  </si>
  <si>
    <t>8º</t>
  </si>
  <si>
    <t>9º</t>
  </si>
  <si>
    <t>Língua Portuguesa</t>
  </si>
  <si>
    <t>Arte</t>
  </si>
  <si>
    <t>Ensino Religioso</t>
  </si>
  <si>
    <t>Educação Física</t>
  </si>
  <si>
    <t>ASSINATURA E CARIMBO DO(A) DIRETOR(A)</t>
  </si>
  <si>
    <t>QUINTA-FEIRA     29/07/2021</t>
  </si>
  <si>
    <t>QUINTA-FEIRA      29/07/2021</t>
  </si>
  <si>
    <t>QUINTA-FEIRA       29/07/2021</t>
  </si>
  <si>
    <t>FICHA DE DESEMPENHO ESCOLAR POR TURMA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</si>
</sst>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9" xfId="0" applyBorder="1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14</xdr:row>
      <xdr:rowOff>0</xdr:rowOff>
    </xdr:from>
    <xdr:to>
      <xdr:col>21</xdr:col>
      <xdr:colOff>382701</xdr:colOff>
      <xdr:row>21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8858250" y="2695575"/>
          <a:ext cx="801801" cy="1333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49</xdr:row>
      <xdr:rowOff>19050</xdr:rowOff>
    </xdr:from>
    <xdr:to>
      <xdr:col>21</xdr:col>
      <xdr:colOff>382701</xdr:colOff>
      <xdr:row>56</xdr:row>
      <xdr:rowOff>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858250" y="9296400"/>
          <a:ext cx="801801" cy="13144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84</xdr:row>
      <xdr:rowOff>9525</xdr:rowOff>
    </xdr:from>
    <xdr:to>
      <xdr:col>21</xdr:col>
      <xdr:colOff>382701</xdr:colOff>
      <xdr:row>91</xdr:row>
      <xdr:rowOff>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8867775" y="15868650"/>
          <a:ext cx="792276" cy="13239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119</xdr:row>
      <xdr:rowOff>0</xdr:rowOff>
    </xdr:from>
    <xdr:to>
      <xdr:col>21</xdr:col>
      <xdr:colOff>382701</xdr:colOff>
      <xdr:row>126</xdr:row>
      <xdr:rowOff>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8858250" y="22440900"/>
          <a:ext cx="801801" cy="1333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139"/>
  <sheetViews>
    <sheetView tabSelected="1" view="pageLayout" topLeftCell="A19" zoomScaleNormal="100" workbookViewId="0">
      <selection activeCell="M37" sqref="M37"/>
    </sheetView>
  </sheetViews>
  <sheetFormatPr defaultRowHeight="15" x14ac:dyDescent="0.25"/>
  <cols>
    <col min="3" max="22" width="5.85546875" customWidth="1"/>
    <col min="23" max="35" width="5.7109375" customWidth="1"/>
  </cols>
  <sheetData>
    <row r="4" spans="1:24" ht="18" x14ac:dyDescent="0.25">
      <c r="A4" s="52" t="s">
        <v>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4" ht="15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24" ht="15" customHeight="1" x14ac:dyDescent="0.25">
      <c r="A6" s="53" t="s">
        <v>31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</row>
    <row r="7" spans="1:24" ht="15.75" customHeight="1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spans="1:24" x14ac:dyDescent="0.25">
      <c r="A8" s="54" t="s">
        <v>44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</row>
    <row r="9" spans="1:24" ht="12" customHeight="1" x14ac:dyDescent="0.2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</row>
    <row r="10" spans="1:24" ht="15" customHeight="1" x14ac:dyDescent="0.25">
      <c r="A10" s="28" t="s">
        <v>28</v>
      </c>
      <c r="B10" s="28"/>
      <c r="C10" s="28"/>
      <c r="D10" s="28"/>
      <c r="E10" s="28" t="s">
        <v>25</v>
      </c>
      <c r="F10" s="28"/>
      <c r="G10" s="28"/>
      <c r="H10" s="28" t="s">
        <v>24</v>
      </c>
      <c r="I10" s="28"/>
      <c r="J10" s="28"/>
      <c r="K10" s="28" t="s">
        <v>26</v>
      </c>
      <c r="L10" s="28"/>
      <c r="M10" s="28"/>
      <c r="N10" s="28"/>
      <c r="O10" s="28"/>
      <c r="P10" s="28"/>
      <c r="Q10" s="28" t="s">
        <v>27</v>
      </c>
      <c r="R10" s="28"/>
      <c r="S10" s="28"/>
      <c r="T10" s="28"/>
      <c r="U10" s="28"/>
      <c r="V10" s="28"/>
      <c r="W10" s="39"/>
      <c r="X10" s="39"/>
    </row>
    <row r="11" spans="1:24" x14ac:dyDescent="0.25">
      <c r="A11" s="40" t="s">
        <v>29</v>
      </c>
      <c r="B11" s="40"/>
      <c r="C11" s="40"/>
      <c r="D11" s="40"/>
      <c r="E11" s="40" t="s">
        <v>21</v>
      </c>
      <c r="F11" s="40"/>
      <c r="G11" s="40"/>
      <c r="H11" s="40" t="s">
        <v>30</v>
      </c>
      <c r="I11" s="40"/>
      <c r="J11" s="40"/>
      <c r="K11" s="40" t="s">
        <v>22</v>
      </c>
      <c r="L11" s="40"/>
      <c r="M11" s="40"/>
      <c r="N11" s="40"/>
      <c r="O11" s="40"/>
      <c r="P11" s="40"/>
      <c r="Q11" s="40" t="s">
        <v>23</v>
      </c>
      <c r="R11" s="40"/>
      <c r="S11" s="40"/>
      <c r="T11" s="40"/>
      <c r="U11" s="40"/>
      <c r="V11" s="40"/>
      <c r="W11" s="39"/>
      <c r="X11" s="39"/>
    </row>
    <row r="12" spans="1:24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39"/>
      <c r="X12" s="39"/>
    </row>
    <row r="13" spans="1:24" ht="15.75" customHeight="1" x14ac:dyDescent="0.25">
      <c r="A13" s="2"/>
    </row>
    <row r="14" spans="1:24" x14ac:dyDescent="0.25">
      <c r="A14" s="41" t="s">
        <v>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3"/>
    </row>
    <row r="15" spans="1:24" x14ac:dyDescent="0.25">
      <c r="A15" s="33" t="s">
        <v>1</v>
      </c>
      <c r="B15" s="34"/>
      <c r="C15" s="44" t="s">
        <v>36</v>
      </c>
      <c r="D15" s="45"/>
      <c r="E15" s="48" t="s">
        <v>6</v>
      </c>
      <c r="F15" s="49"/>
      <c r="G15" s="48" t="s">
        <v>7</v>
      </c>
      <c r="H15" s="49"/>
      <c r="I15" s="48" t="s">
        <v>8</v>
      </c>
      <c r="J15" s="49"/>
      <c r="K15" s="48" t="s">
        <v>9</v>
      </c>
      <c r="L15" s="49"/>
      <c r="M15" s="48" t="s">
        <v>37</v>
      </c>
      <c r="N15" s="49"/>
      <c r="O15" s="44" t="s">
        <v>38</v>
      </c>
      <c r="P15" s="45"/>
      <c r="Q15" s="44" t="s">
        <v>39</v>
      </c>
      <c r="R15" s="45"/>
      <c r="S15" s="48" t="s">
        <v>10</v>
      </c>
      <c r="T15" s="49"/>
      <c r="U15" s="48"/>
      <c r="V15" s="49"/>
    </row>
    <row r="16" spans="1:24" x14ac:dyDescent="0.25">
      <c r="A16" s="35"/>
      <c r="B16" s="36"/>
      <c r="C16" s="46"/>
      <c r="D16" s="47"/>
      <c r="E16" s="50"/>
      <c r="F16" s="51"/>
      <c r="G16" s="50"/>
      <c r="H16" s="51"/>
      <c r="I16" s="50"/>
      <c r="J16" s="51"/>
      <c r="K16" s="50"/>
      <c r="L16" s="51"/>
      <c r="M16" s="50"/>
      <c r="N16" s="51"/>
      <c r="O16" s="46"/>
      <c r="P16" s="47"/>
      <c r="Q16" s="46"/>
      <c r="R16" s="47"/>
      <c r="S16" s="50"/>
      <c r="T16" s="51"/>
      <c r="U16" s="50"/>
      <c r="V16" s="51"/>
    </row>
    <row r="17" spans="1:22" x14ac:dyDescent="0.25">
      <c r="A17" s="37" t="s">
        <v>2</v>
      </c>
      <c r="B17" s="38"/>
      <c r="C17" s="1" t="s">
        <v>11</v>
      </c>
      <c r="D17" s="1" t="s">
        <v>12</v>
      </c>
      <c r="E17" s="1" t="s">
        <v>11</v>
      </c>
      <c r="F17" s="1" t="s">
        <v>12</v>
      </c>
      <c r="G17" s="1" t="s">
        <v>11</v>
      </c>
      <c r="H17" s="1" t="s">
        <v>12</v>
      </c>
      <c r="I17" s="1" t="s">
        <v>11</v>
      </c>
      <c r="J17" s="1" t="s">
        <v>12</v>
      </c>
      <c r="K17" s="1" t="s">
        <v>11</v>
      </c>
      <c r="L17" s="1" t="s">
        <v>12</v>
      </c>
      <c r="M17" s="1" t="s">
        <v>11</v>
      </c>
      <c r="N17" s="1" t="s">
        <v>12</v>
      </c>
      <c r="O17" s="1" t="s">
        <v>11</v>
      </c>
      <c r="P17" s="1" t="s">
        <v>12</v>
      </c>
      <c r="Q17" s="1" t="s">
        <v>11</v>
      </c>
      <c r="R17" s="1" t="s">
        <v>12</v>
      </c>
      <c r="S17" s="1" t="s">
        <v>11</v>
      </c>
      <c r="T17" s="1" t="s">
        <v>12</v>
      </c>
      <c r="U17" s="1" t="s">
        <v>11</v>
      </c>
      <c r="V17" s="1" t="s">
        <v>12</v>
      </c>
    </row>
    <row r="18" spans="1:22" x14ac:dyDescent="0.25">
      <c r="A18" s="33" t="s">
        <v>3</v>
      </c>
      <c r="B18" s="34"/>
      <c r="C18" s="29">
        <f>S26-C20</f>
        <v>35</v>
      </c>
      <c r="D18" s="31">
        <f>100/S26*C18</f>
        <v>100</v>
      </c>
      <c r="E18" s="29">
        <f>S26-E20</f>
        <v>35</v>
      </c>
      <c r="F18" s="31">
        <f>100/S26*E18</f>
        <v>100</v>
      </c>
      <c r="G18" s="29">
        <f>S26-G20</f>
        <v>35</v>
      </c>
      <c r="H18" s="31">
        <f>100/S26*G18</f>
        <v>100</v>
      </c>
      <c r="I18" s="29">
        <f>S26-I20</f>
        <v>35</v>
      </c>
      <c r="J18" s="31">
        <f>100/S26*I18</f>
        <v>100</v>
      </c>
      <c r="K18" s="29">
        <f>S26-K20</f>
        <v>35</v>
      </c>
      <c r="L18" s="31">
        <f>100/S26*K18</f>
        <v>100</v>
      </c>
      <c r="M18" s="29">
        <f>S26-M20</f>
        <v>35</v>
      </c>
      <c r="N18" s="31">
        <f>100/S26*M18</f>
        <v>100</v>
      </c>
      <c r="O18" s="29">
        <f>S26-O20</f>
        <v>35</v>
      </c>
      <c r="P18" s="31">
        <f>100/S26*O18</f>
        <v>100</v>
      </c>
      <c r="Q18" s="29">
        <f>S26-Q20</f>
        <v>35</v>
      </c>
      <c r="R18" s="31">
        <f>100/S26*Q18</f>
        <v>100</v>
      </c>
      <c r="S18" s="29">
        <f>S26-S20</f>
        <v>35</v>
      </c>
      <c r="T18" s="31">
        <f>100/S26*S18</f>
        <v>100</v>
      </c>
      <c r="U18" s="20"/>
      <c r="V18" s="20"/>
    </row>
    <row r="19" spans="1:22" x14ac:dyDescent="0.25">
      <c r="A19" s="35"/>
      <c r="B19" s="36"/>
      <c r="C19" s="30"/>
      <c r="D19" s="32"/>
      <c r="E19" s="30"/>
      <c r="F19" s="32"/>
      <c r="G19" s="30"/>
      <c r="H19" s="32"/>
      <c r="I19" s="30"/>
      <c r="J19" s="32"/>
      <c r="K19" s="30"/>
      <c r="L19" s="32"/>
      <c r="M19" s="30"/>
      <c r="N19" s="32"/>
      <c r="O19" s="30"/>
      <c r="P19" s="32"/>
      <c r="Q19" s="30"/>
      <c r="R19" s="32"/>
      <c r="S19" s="30"/>
      <c r="T19" s="32"/>
      <c r="U19" s="21"/>
      <c r="V19" s="21"/>
    </row>
    <row r="20" spans="1:22" x14ac:dyDescent="0.25">
      <c r="A20" s="33" t="s">
        <v>4</v>
      </c>
      <c r="B20" s="34"/>
      <c r="C20" s="29">
        <v>0</v>
      </c>
      <c r="D20" s="31">
        <f>100/S26*C20</f>
        <v>0</v>
      </c>
      <c r="E20" s="29">
        <v>0</v>
      </c>
      <c r="F20" s="31">
        <f>100/S26*E20</f>
        <v>0</v>
      </c>
      <c r="G20" s="29">
        <v>0</v>
      </c>
      <c r="H20" s="31">
        <f>100/S26*G20</f>
        <v>0</v>
      </c>
      <c r="I20" s="29">
        <v>0</v>
      </c>
      <c r="J20" s="31">
        <f>100/S26*I20</f>
        <v>0</v>
      </c>
      <c r="K20" s="29">
        <v>0</v>
      </c>
      <c r="L20" s="31">
        <f>100/S26*K20</f>
        <v>0</v>
      </c>
      <c r="M20" s="29">
        <v>0</v>
      </c>
      <c r="N20" s="31">
        <f>100/S26*M20</f>
        <v>0</v>
      </c>
      <c r="O20" s="29">
        <v>0</v>
      </c>
      <c r="P20" s="31">
        <f>100/S26*O20</f>
        <v>0</v>
      </c>
      <c r="Q20" s="29">
        <v>0</v>
      </c>
      <c r="R20" s="31">
        <f>100/S26*Q20</f>
        <v>0</v>
      </c>
      <c r="S20" s="29">
        <v>0</v>
      </c>
      <c r="T20" s="31">
        <f>100/S26*S20</f>
        <v>0</v>
      </c>
      <c r="U20" s="20"/>
      <c r="V20" s="20"/>
    </row>
    <row r="21" spans="1:22" x14ac:dyDescent="0.25">
      <c r="A21" s="35"/>
      <c r="B21" s="36"/>
      <c r="C21" s="30"/>
      <c r="D21" s="32"/>
      <c r="E21" s="30"/>
      <c r="F21" s="32"/>
      <c r="G21" s="30"/>
      <c r="H21" s="32"/>
      <c r="I21" s="30"/>
      <c r="J21" s="32"/>
      <c r="K21" s="30"/>
      <c r="L21" s="32"/>
      <c r="M21" s="30"/>
      <c r="N21" s="32"/>
      <c r="O21" s="30"/>
      <c r="P21" s="32"/>
      <c r="Q21" s="30"/>
      <c r="R21" s="32"/>
      <c r="S21" s="30"/>
      <c r="T21" s="32"/>
      <c r="U21" s="21"/>
      <c r="V21" s="21"/>
    </row>
    <row r="22" spans="1:22" ht="15" customHeight="1" x14ac:dyDescent="0.25"/>
    <row r="23" spans="1:22" x14ac:dyDescent="0.25">
      <c r="A23" s="22" t="s">
        <v>13</v>
      </c>
      <c r="B23" s="23"/>
      <c r="C23" s="23"/>
      <c r="D23" s="24"/>
      <c r="E23" s="22" t="s">
        <v>14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4"/>
      <c r="S23" s="25"/>
      <c r="T23" s="26"/>
      <c r="U23" s="26"/>
      <c r="V23" s="27"/>
    </row>
    <row r="24" spans="1:22" x14ac:dyDescent="0.25">
      <c r="A24" s="28" t="s">
        <v>15</v>
      </c>
      <c r="B24" s="28"/>
      <c r="C24" s="28" t="s">
        <v>3</v>
      </c>
      <c r="D24" s="28"/>
      <c r="E24" s="28"/>
      <c r="F24" s="28"/>
      <c r="G24" s="28" t="s">
        <v>4</v>
      </c>
      <c r="H24" s="28"/>
      <c r="I24" s="28"/>
      <c r="J24" s="28"/>
      <c r="K24" s="28" t="s">
        <v>16</v>
      </c>
      <c r="L24" s="28"/>
      <c r="M24" s="28"/>
      <c r="N24" s="28"/>
      <c r="O24" s="28" t="s">
        <v>17</v>
      </c>
      <c r="P24" s="28"/>
      <c r="Q24" s="28"/>
      <c r="R24" s="28"/>
      <c r="S24" s="28" t="s">
        <v>18</v>
      </c>
      <c r="T24" s="28"/>
      <c r="U24" s="28"/>
      <c r="V24" s="28"/>
    </row>
    <row r="25" spans="1:22" x14ac:dyDescent="0.25">
      <c r="A25" s="10">
        <v>38</v>
      </c>
      <c r="B25" s="11"/>
      <c r="C25" s="10" t="s">
        <v>11</v>
      </c>
      <c r="D25" s="11"/>
      <c r="E25" s="10" t="s">
        <v>12</v>
      </c>
      <c r="F25" s="11"/>
      <c r="G25" s="10" t="s">
        <v>11</v>
      </c>
      <c r="H25" s="11"/>
      <c r="I25" s="10" t="s">
        <v>12</v>
      </c>
      <c r="J25" s="11"/>
      <c r="K25" s="10" t="s">
        <v>11</v>
      </c>
      <c r="L25" s="11"/>
      <c r="M25" s="10" t="s">
        <v>12</v>
      </c>
      <c r="N25" s="11"/>
      <c r="O25" s="10" t="s">
        <v>11</v>
      </c>
      <c r="P25" s="11"/>
      <c r="Q25" s="10" t="s">
        <v>12</v>
      </c>
      <c r="R25" s="11"/>
      <c r="S25" s="10" t="s">
        <v>11</v>
      </c>
      <c r="T25" s="11"/>
      <c r="U25" s="10" t="s">
        <v>12</v>
      </c>
      <c r="V25" s="11"/>
    </row>
    <row r="26" spans="1:22" x14ac:dyDescent="0.25">
      <c r="A26" s="12"/>
      <c r="B26" s="13"/>
      <c r="C26" s="12">
        <v>35</v>
      </c>
      <c r="D26" s="13"/>
      <c r="E26" s="16">
        <f>100/S26*C26</f>
        <v>100</v>
      </c>
      <c r="F26" s="17"/>
      <c r="G26" s="12">
        <v>0</v>
      </c>
      <c r="H26" s="13"/>
      <c r="I26" s="16">
        <f>100/A25*G26</f>
        <v>0</v>
      </c>
      <c r="J26" s="17"/>
      <c r="K26" s="12">
        <v>0</v>
      </c>
      <c r="L26" s="13"/>
      <c r="M26" s="16">
        <f>100/A25*K26</f>
        <v>0</v>
      </c>
      <c r="N26" s="17"/>
      <c r="O26" s="12">
        <v>3</v>
      </c>
      <c r="P26" s="13"/>
      <c r="Q26" s="16">
        <f>100/A25*O26</f>
        <v>7.8947368421052637</v>
      </c>
      <c r="R26" s="17"/>
      <c r="S26" s="12">
        <f>A25-K26-O26</f>
        <v>35</v>
      </c>
      <c r="T26" s="13"/>
      <c r="U26" s="16">
        <f>100/A25*S26</f>
        <v>92.10526315789474</v>
      </c>
      <c r="V26" s="17"/>
    </row>
    <row r="27" spans="1:22" x14ac:dyDescent="0.25">
      <c r="A27" s="14"/>
      <c r="B27" s="15"/>
      <c r="C27" s="14"/>
      <c r="D27" s="15"/>
      <c r="E27" s="18"/>
      <c r="F27" s="19"/>
      <c r="G27" s="14"/>
      <c r="H27" s="15"/>
      <c r="I27" s="18"/>
      <c r="J27" s="19"/>
      <c r="K27" s="14"/>
      <c r="L27" s="15"/>
      <c r="M27" s="18"/>
      <c r="N27" s="19"/>
      <c r="O27" s="14"/>
      <c r="P27" s="15"/>
      <c r="Q27" s="18"/>
      <c r="R27" s="19"/>
      <c r="S27" s="14"/>
      <c r="T27" s="15"/>
      <c r="U27" s="18"/>
      <c r="V27" s="19"/>
    </row>
    <row r="28" spans="1:22" ht="6" customHeight="1" x14ac:dyDescent="0.25"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5">
      <c r="A29" s="6" t="s">
        <v>32</v>
      </c>
      <c r="B29" s="7"/>
      <c r="C29" s="7"/>
      <c r="D29" s="7"/>
      <c r="E29" s="7"/>
      <c r="F29" s="6" t="s">
        <v>40</v>
      </c>
      <c r="G29" s="6"/>
      <c r="H29" s="6"/>
      <c r="I29" s="6"/>
      <c r="J29" s="6"/>
      <c r="K29" s="6"/>
      <c r="L29" s="56" t="s">
        <v>20</v>
      </c>
      <c r="M29" s="57"/>
      <c r="N29" s="57"/>
      <c r="O29" s="57"/>
      <c r="P29" s="57"/>
      <c r="Q29" s="57"/>
      <c r="R29" s="58"/>
      <c r="S29" s="6" t="s">
        <v>19</v>
      </c>
      <c r="T29" s="6"/>
      <c r="U29" s="6"/>
      <c r="V29" s="6"/>
    </row>
    <row r="30" spans="1:22" x14ac:dyDescent="0.25">
      <c r="A30" s="8"/>
      <c r="B30" s="8"/>
      <c r="C30" s="8"/>
      <c r="D30" s="8"/>
      <c r="E30" s="8"/>
      <c r="F30" s="55"/>
      <c r="G30" s="55"/>
      <c r="H30" s="55"/>
      <c r="I30" s="55"/>
      <c r="J30" s="55"/>
      <c r="K30" s="55"/>
      <c r="L30" s="59"/>
      <c r="M30" s="60"/>
      <c r="N30" s="60"/>
      <c r="O30" s="60"/>
      <c r="P30" s="60"/>
      <c r="Q30" s="60"/>
      <c r="R30" s="61"/>
      <c r="S30" s="9" t="s">
        <v>41</v>
      </c>
      <c r="T30" s="9"/>
      <c r="U30" s="9"/>
      <c r="V30" s="9"/>
    </row>
    <row r="31" spans="1:22" x14ac:dyDescent="0.25">
      <c r="A31" s="8"/>
      <c r="B31" s="8"/>
      <c r="C31" s="8"/>
      <c r="D31" s="8"/>
      <c r="E31" s="8"/>
      <c r="F31" s="55"/>
      <c r="G31" s="55"/>
      <c r="H31" s="55"/>
      <c r="I31" s="55"/>
      <c r="J31" s="55"/>
      <c r="K31" s="55"/>
      <c r="L31" s="62"/>
      <c r="M31" s="39"/>
      <c r="N31" s="39"/>
      <c r="O31" s="39"/>
      <c r="P31" s="39"/>
      <c r="Q31" s="39"/>
      <c r="R31" s="63"/>
      <c r="S31" s="9"/>
      <c r="T31" s="9"/>
      <c r="U31" s="9"/>
      <c r="V31" s="9"/>
    </row>
    <row r="32" spans="1:22" x14ac:dyDescent="0.25">
      <c r="A32" s="8"/>
      <c r="B32" s="8"/>
      <c r="C32" s="8"/>
      <c r="D32" s="8"/>
      <c r="E32" s="8"/>
      <c r="F32" s="55"/>
      <c r="G32" s="55"/>
      <c r="H32" s="55"/>
      <c r="I32" s="55"/>
      <c r="J32" s="55"/>
      <c r="K32" s="55"/>
      <c r="L32" s="62"/>
      <c r="M32" s="39"/>
      <c r="N32" s="39"/>
      <c r="O32" s="39"/>
      <c r="P32" s="39"/>
      <c r="Q32" s="39"/>
      <c r="R32" s="63"/>
      <c r="S32" s="9"/>
      <c r="T32" s="9"/>
      <c r="U32" s="9"/>
      <c r="V32" s="9"/>
    </row>
    <row r="33" spans="1:24" x14ac:dyDescent="0.25">
      <c r="A33" s="8"/>
      <c r="B33" s="8"/>
      <c r="C33" s="8"/>
      <c r="D33" s="8"/>
      <c r="E33" s="8"/>
      <c r="F33" s="55"/>
      <c r="G33" s="55"/>
      <c r="H33" s="55"/>
      <c r="I33" s="55"/>
      <c r="J33" s="55"/>
      <c r="K33" s="55"/>
      <c r="L33" s="62"/>
      <c r="M33" s="39"/>
      <c r="N33" s="39"/>
      <c r="O33" s="39"/>
      <c r="P33" s="39"/>
      <c r="Q33" s="39"/>
      <c r="R33" s="63"/>
      <c r="S33" s="9"/>
      <c r="T33" s="9"/>
      <c r="U33" s="9"/>
      <c r="V33" s="9"/>
    </row>
    <row r="34" spans="1:24" x14ac:dyDescent="0.25">
      <c r="A34" s="8"/>
      <c r="B34" s="8"/>
      <c r="C34" s="8"/>
      <c r="D34" s="8"/>
      <c r="E34" s="8"/>
      <c r="F34" s="55"/>
      <c r="G34" s="55"/>
      <c r="H34" s="55"/>
      <c r="I34" s="55"/>
      <c r="J34" s="55"/>
      <c r="K34" s="55"/>
      <c r="L34" s="64"/>
      <c r="M34" s="65"/>
      <c r="N34" s="65"/>
      <c r="O34" s="65"/>
      <c r="P34" s="65"/>
      <c r="Q34" s="65"/>
      <c r="R34" s="66"/>
      <c r="S34" s="9"/>
      <c r="T34" s="9"/>
      <c r="U34" s="9"/>
      <c r="V34" s="9"/>
    </row>
    <row r="39" spans="1:24" ht="18" x14ac:dyDescent="0.25">
      <c r="A39" s="52" t="s">
        <v>0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:24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24" ht="15" customHeight="1" x14ac:dyDescent="0.25">
      <c r="A41" s="53" t="s">
        <v>31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</row>
    <row r="42" spans="1:24" ht="15.75" customHeigh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</row>
    <row r="43" spans="1:24" x14ac:dyDescent="0.25">
      <c r="A43" s="54" t="s">
        <v>44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</row>
    <row r="44" spans="1:24" ht="12" customHeight="1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</row>
    <row r="45" spans="1:24" ht="15" customHeight="1" x14ac:dyDescent="0.25">
      <c r="A45" s="28" t="s">
        <v>28</v>
      </c>
      <c r="B45" s="28"/>
      <c r="C45" s="28"/>
      <c r="D45" s="28"/>
      <c r="E45" s="28" t="s">
        <v>25</v>
      </c>
      <c r="F45" s="28"/>
      <c r="G45" s="28"/>
      <c r="H45" s="28" t="s">
        <v>24</v>
      </c>
      <c r="I45" s="28"/>
      <c r="J45" s="28"/>
      <c r="K45" s="28" t="s">
        <v>26</v>
      </c>
      <c r="L45" s="28"/>
      <c r="M45" s="28"/>
      <c r="N45" s="28"/>
      <c r="O45" s="28"/>
      <c r="P45" s="28"/>
      <c r="Q45" s="28" t="s">
        <v>27</v>
      </c>
      <c r="R45" s="28"/>
      <c r="S45" s="28"/>
      <c r="T45" s="28"/>
      <c r="U45" s="28"/>
      <c r="V45" s="28"/>
      <c r="W45" s="39"/>
      <c r="X45" s="39"/>
    </row>
    <row r="46" spans="1:24" x14ac:dyDescent="0.25">
      <c r="A46" s="40" t="s">
        <v>29</v>
      </c>
      <c r="B46" s="40"/>
      <c r="C46" s="40"/>
      <c r="D46" s="40"/>
      <c r="E46" s="40" t="s">
        <v>33</v>
      </c>
      <c r="F46" s="40"/>
      <c r="G46" s="40"/>
      <c r="H46" s="40" t="s">
        <v>30</v>
      </c>
      <c r="I46" s="40"/>
      <c r="J46" s="40"/>
      <c r="K46" s="40" t="s">
        <v>22</v>
      </c>
      <c r="L46" s="40"/>
      <c r="M46" s="40"/>
      <c r="N46" s="40"/>
      <c r="O46" s="40"/>
      <c r="P46" s="40"/>
      <c r="Q46" s="40" t="s">
        <v>23</v>
      </c>
      <c r="R46" s="40"/>
      <c r="S46" s="40"/>
      <c r="T46" s="40"/>
      <c r="U46" s="40"/>
      <c r="V46" s="40"/>
      <c r="W46" s="39"/>
      <c r="X46" s="39"/>
    </row>
    <row r="47" spans="1:24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39"/>
      <c r="X47" s="39"/>
    </row>
    <row r="48" spans="1:24" ht="15.75" customHeight="1" x14ac:dyDescent="0.25">
      <c r="A48" s="2"/>
    </row>
    <row r="49" spans="1:22" x14ac:dyDescent="0.25">
      <c r="A49" s="41" t="s">
        <v>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3"/>
    </row>
    <row r="50" spans="1:22" x14ac:dyDescent="0.25">
      <c r="A50" s="33" t="s">
        <v>1</v>
      </c>
      <c r="B50" s="34"/>
      <c r="C50" s="44" t="s">
        <v>36</v>
      </c>
      <c r="D50" s="45"/>
      <c r="E50" s="48" t="s">
        <v>6</v>
      </c>
      <c r="F50" s="49"/>
      <c r="G50" s="48" t="s">
        <v>7</v>
      </c>
      <c r="H50" s="49"/>
      <c r="I50" s="48" t="s">
        <v>8</v>
      </c>
      <c r="J50" s="49"/>
      <c r="K50" s="48" t="s">
        <v>9</v>
      </c>
      <c r="L50" s="49"/>
      <c r="M50" s="48" t="s">
        <v>37</v>
      </c>
      <c r="N50" s="49"/>
      <c r="O50" s="44" t="s">
        <v>38</v>
      </c>
      <c r="P50" s="45"/>
      <c r="Q50" s="44" t="s">
        <v>39</v>
      </c>
      <c r="R50" s="45"/>
      <c r="S50" s="48" t="s">
        <v>10</v>
      </c>
      <c r="T50" s="49"/>
      <c r="U50" s="48"/>
      <c r="V50" s="49"/>
    </row>
    <row r="51" spans="1:22" x14ac:dyDescent="0.25">
      <c r="A51" s="35"/>
      <c r="B51" s="36"/>
      <c r="C51" s="46"/>
      <c r="D51" s="47"/>
      <c r="E51" s="50"/>
      <c r="F51" s="51"/>
      <c r="G51" s="50"/>
      <c r="H51" s="51"/>
      <c r="I51" s="50"/>
      <c r="J51" s="51"/>
      <c r="K51" s="50"/>
      <c r="L51" s="51"/>
      <c r="M51" s="50"/>
      <c r="N51" s="51"/>
      <c r="O51" s="46"/>
      <c r="P51" s="47"/>
      <c r="Q51" s="46"/>
      <c r="R51" s="47"/>
      <c r="S51" s="50"/>
      <c r="T51" s="51"/>
      <c r="U51" s="50"/>
      <c r="V51" s="51"/>
    </row>
    <row r="52" spans="1:22" x14ac:dyDescent="0.25">
      <c r="A52" s="37" t="s">
        <v>2</v>
      </c>
      <c r="B52" s="38"/>
      <c r="C52" s="1" t="s">
        <v>11</v>
      </c>
      <c r="D52" s="1" t="s">
        <v>12</v>
      </c>
      <c r="E52" s="1" t="s">
        <v>11</v>
      </c>
      <c r="F52" s="1" t="s">
        <v>12</v>
      </c>
      <c r="G52" s="1" t="s">
        <v>11</v>
      </c>
      <c r="H52" s="1" t="s">
        <v>12</v>
      </c>
      <c r="I52" s="1" t="s">
        <v>11</v>
      </c>
      <c r="J52" s="1" t="s">
        <v>12</v>
      </c>
      <c r="K52" s="1" t="s">
        <v>11</v>
      </c>
      <c r="L52" s="1" t="s">
        <v>12</v>
      </c>
      <c r="M52" s="1" t="s">
        <v>11</v>
      </c>
      <c r="N52" s="1" t="s">
        <v>12</v>
      </c>
      <c r="O52" s="1" t="s">
        <v>11</v>
      </c>
      <c r="P52" s="1" t="s">
        <v>12</v>
      </c>
      <c r="Q52" s="1" t="s">
        <v>11</v>
      </c>
      <c r="R52" s="1" t="s">
        <v>12</v>
      </c>
      <c r="S52" s="1" t="s">
        <v>11</v>
      </c>
      <c r="T52" s="1" t="s">
        <v>12</v>
      </c>
      <c r="U52" s="1" t="s">
        <v>11</v>
      </c>
      <c r="V52" s="1" t="s">
        <v>12</v>
      </c>
    </row>
    <row r="53" spans="1:22" x14ac:dyDescent="0.25">
      <c r="A53" s="33" t="s">
        <v>3</v>
      </c>
      <c r="B53" s="34"/>
      <c r="C53" s="29">
        <f>S61-C55</f>
        <v>26</v>
      </c>
      <c r="D53" s="31">
        <f>100/S61*C53</f>
        <v>100</v>
      </c>
      <c r="E53" s="29">
        <f>S61-E55</f>
        <v>26</v>
      </c>
      <c r="F53" s="31">
        <f>100/S61*E53</f>
        <v>100</v>
      </c>
      <c r="G53" s="29">
        <f>S61-G55</f>
        <v>26</v>
      </c>
      <c r="H53" s="31">
        <f>100/S61*G53</f>
        <v>100</v>
      </c>
      <c r="I53" s="29">
        <f>S61-I55</f>
        <v>26</v>
      </c>
      <c r="J53" s="31">
        <f>100/S61*I53</f>
        <v>100</v>
      </c>
      <c r="K53" s="29">
        <f>S61-K55</f>
        <v>26</v>
      </c>
      <c r="L53" s="31">
        <f>100/S61*K53</f>
        <v>100</v>
      </c>
      <c r="M53" s="29">
        <f>S61-M55</f>
        <v>26</v>
      </c>
      <c r="N53" s="31">
        <f>100/S61*M53</f>
        <v>100</v>
      </c>
      <c r="O53" s="29">
        <f>S61-O55</f>
        <v>26</v>
      </c>
      <c r="P53" s="31">
        <f>100/S61*O53</f>
        <v>100</v>
      </c>
      <c r="Q53" s="29">
        <f>S61-Q55</f>
        <v>26</v>
      </c>
      <c r="R53" s="31">
        <f>100/S61*Q53</f>
        <v>100</v>
      </c>
      <c r="S53" s="29">
        <f>S61-S55</f>
        <v>26</v>
      </c>
      <c r="T53" s="31">
        <f>100/S61*S53</f>
        <v>100</v>
      </c>
      <c r="U53" s="20"/>
      <c r="V53" s="20"/>
    </row>
    <row r="54" spans="1:22" x14ac:dyDescent="0.25">
      <c r="A54" s="35"/>
      <c r="B54" s="36"/>
      <c r="C54" s="30"/>
      <c r="D54" s="32"/>
      <c r="E54" s="30"/>
      <c r="F54" s="32"/>
      <c r="G54" s="30"/>
      <c r="H54" s="32"/>
      <c r="I54" s="30"/>
      <c r="J54" s="32"/>
      <c r="K54" s="30"/>
      <c r="L54" s="32"/>
      <c r="M54" s="30"/>
      <c r="N54" s="32"/>
      <c r="O54" s="30"/>
      <c r="P54" s="32"/>
      <c r="Q54" s="30"/>
      <c r="R54" s="32"/>
      <c r="S54" s="30"/>
      <c r="T54" s="32"/>
      <c r="U54" s="21"/>
      <c r="V54" s="21"/>
    </row>
    <row r="55" spans="1:22" x14ac:dyDescent="0.25">
      <c r="A55" s="33" t="s">
        <v>4</v>
      </c>
      <c r="B55" s="34"/>
      <c r="C55" s="29">
        <v>0</v>
      </c>
      <c r="D55" s="31">
        <f>100/S61*C55</f>
        <v>0</v>
      </c>
      <c r="E55" s="29">
        <v>0</v>
      </c>
      <c r="F55" s="31">
        <f>100/S61*E55</f>
        <v>0</v>
      </c>
      <c r="G55" s="29">
        <v>0</v>
      </c>
      <c r="H55" s="31">
        <f>100/S61*G55</f>
        <v>0</v>
      </c>
      <c r="I55" s="29">
        <v>0</v>
      </c>
      <c r="J55" s="31">
        <f>100/S61*I55</f>
        <v>0</v>
      </c>
      <c r="K55" s="29">
        <v>0</v>
      </c>
      <c r="L55" s="31">
        <f>100/S61*K55</f>
        <v>0</v>
      </c>
      <c r="M55" s="29">
        <v>0</v>
      </c>
      <c r="N55" s="31">
        <f>100/S61*M55</f>
        <v>0</v>
      </c>
      <c r="O55" s="29">
        <v>0</v>
      </c>
      <c r="P55" s="31">
        <f>100/S61*O55</f>
        <v>0</v>
      </c>
      <c r="Q55" s="29">
        <v>0</v>
      </c>
      <c r="R55" s="31">
        <f>100/S61*Q55</f>
        <v>0</v>
      </c>
      <c r="S55" s="29">
        <v>0</v>
      </c>
      <c r="T55" s="31">
        <f>100/S61*S55</f>
        <v>0</v>
      </c>
      <c r="U55" s="20"/>
      <c r="V55" s="20"/>
    </row>
    <row r="56" spans="1:22" x14ac:dyDescent="0.25">
      <c r="A56" s="35"/>
      <c r="B56" s="36"/>
      <c r="C56" s="30"/>
      <c r="D56" s="32"/>
      <c r="E56" s="30"/>
      <c r="F56" s="32"/>
      <c r="G56" s="30"/>
      <c r="H56" s="32"/>
      <c r="I56" s="30"/>
      <c r="J56" s="32"/>
      <c r="K56" s="30"/>
      <c r="L56" s="32"/>
      <c r="M56" s="30"/>
      <c r="N56" s="32"/>
      <c r="O56" s="30"/>
      <c r="P56" s="32"/>
      <c r="Q56" s="30"/>
      <c r="R56" s="32"/>
      <c r="S56" s="30"/>
      <c r="T56" s="32"/>
      <c r="U56" s="21"/>
      <c r="V56" s="21"/>
    </row>
    <row r="57" spans="1:22" ht="15" customHeight="1" x14ac:dyDescent="0.25"/>
    <row r="58" spans="1:22" x14ac:dyDescent="0.25">
      <c r="A58" s="22" t="s">
        <v>13</v>
      </c>
      <c r="B58" s="23"/>
      <c r="C58" s="23"/>
      <c r="D58" s="24"/>
      <c r="E58" s="22" t="s">
        <v>14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4"/>
      <c r="S58" s="25"/>
      <c r="T58" s="26"/>
      <c r="U58" s="26"/>
      <c r="V58" s="27"/>
    </row>
    <row r="59" spans="1:22" x14ac:dyDescent="0.25">
      <c r="A59" s="28" t="s">
        <v>15</v>
      </c>
      <c r="B59" s="28"/>
      <c r="C59" s="28" t="s">
        <v>3</v>
      </c>
      <c r="D59" s="28"/>
      <c r="E59" s="28"/>
      <c r="F59" s="28"/>
      <c r="G59" s="28" t="s">
        <v>4</v>
      </c>
      <c r="H59" s="28"/>
      <c r="I59" s="28"/>
      <c r="J59" s="28"/>
      <c r="K59" s="28" t="s">
        <v>16</v>
      </c>
      <c r="L59" s="28"/>
      <c r="M59" s="28"/>
      <c r="N59" s="28"/>
      <c r="O59" s="28" t="s">
        <v>17</v>
      </c>
      <c r="P59" s="28"/>
      <c r="Q59" s="28"/>
      <c r="R59" s="28"/>
      <c r="S59" s="28" t="s">
        <v>18</v>
      </c>
      <c r="T59" s="28"/>
      <c r="U59" s="28"/>
      <c r="V59" s="28"/>
    </row>
    <row r="60" spans="1:22" x14ac:dyDescent="0.25">
      <c r="A60" s="10">
        <v>29</v>
      </c>
      <c r="B60" s="11"/>
      <c r="C60" s="10" t="s">
        <v>11</v>
      </c>
      <c r="D60" s="11"/>
      <c r="E60" s="10" t="s">
        <v>12</v>
      </c>
      <c r="F60" s="11"/>
      <c r="G60" s="10" t="s">
        <v>11</v>
      </c>
      <c r="H60" s="11"/>
      <c r="I60" s="10" t="s">
        <v>12</v>
      </c>
      <c r="J60" s="11"/>
      <c r="K60" s="10" t="s">
        <v>11</v>
      </c>
      <c r="L60" s="11"/>
      <c r="M60" s="10" t="s">
        <v>12</v>
      </c>
      <c r="N60" s="11"/>
      <c r="O60" s="10" t="s">
        <v>11</v>
      </c>
      <c r="P60" s="11"/>
      <c r="Q60" s="10" t="s">
        <v>12</v>
      </c>
      <c r="R60" s="11"/>
      <c r="S60" s="10" t="s">
        <v>11</v>
      </c>
      <c r="T60" s="11"/>
      <c r="U60" s="10" t="s">
        <v>12</v>
      </c>
      <c r="V60" s="11"/>
    </row>
    <row r="61" spans="1:22" x14ac:dyDescent="0.25">
      <c r="A61" s="12"/>
      <c r="B61" s="13"/>
      <c r="C61" s="12">
        <v>26</v>
      </c>
      <c r="D61" s="13"/>
      <c r="E61" s="16">
        <f>100/S61*C61</f>
        <v>100</v>
      </c>
      <c r="F61" s="17"/>
      <c r="G61" s="12">
        <v>0</v>
      </c>
      <c r="H61" s="13"/>
      <c r="I61" s="16">
        <f>100/A60*G61</f>
        <v>0</v>
      </c>
      <c r="J61" s="17"/>
      <c r="K61" s="12">
        <v>0</v>
      </c>
      <c r="L61" s="13"/>
      <c r="M61" s="16">
        <f>100/A60*K61</f>
        <v>0</v>
      </c>
      <c r="N61" s="17"/>
      <c r="O61" s="12">
        <v>3</v>
      </c>
      <c r="P61" s="13"/>
      <c r="Q61" s="16">
        <f>100/A60*O61</f>
        <v>10.344827586206897</v>
      </c>
      <c r="R61" s="17"/>
      <c r="S61" s="12">
        <f>A60-K61-O61</f>
        <v>26</v>
      </c>
      <c r="T61" s="13"/>
      <c r="U61" s="16">
        <f>100/A60*S61</f>
        <v>89.655172413793096</v>
      </c>
      <c r="V61" s="17"/>
    </row>
    <row r="62" spans="1:22" x14ac:dyDescent="0.25">
      <c r="A62" s="14"/>
      <c r="B62" s="15"/>
      <c r="C62" s="14"/>
      <c r="D62" s="15"/>
      <c r="E62" s="18"/>
      <c r="F62" s="19"/>
      <c r="G62" s="14"/>
      <c r="H62" s="15"/>
      <c r="I62" s="18"/>
      <c r="J62" s="19"/>
      <c r="K62" s="14"/>
      <c r="L62" s="15"/>
      <c r="M62" s="18"/>
      <c r="N62" s="19"/>
      <c r="O62" s="14"/>
      <c r="P62" s="15"/>
      <c r="Q62" s="18"/>
      <c r="R62" s="19"/>
      <c r="S62" s="14"/>
      <c r="T62" s="15"/>
      <c r="U62" s="18"/>
      <c r="V62" s="19"/>
    </row>
    <row r="63" spans="1:22" ht="6" customHeight="1" x14ac:dyDescent="0.25">
      <c r="B63" s="3"/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25">
      <c r="A64" s="6" t="s">
        <v>32</v>
      </c>
      <c r="B64" s="7"/>
      <c r="C64" s="7"/>
      <c r="D64" s="7"/>
      <c r="E64" s="7"/>
      <c r="F64" s="6" t="s">
        <v>40</v>
      </c>
      <c r="G64" s="6"/>
      <c r="H64" s="6"/>
      <c r="I64" s="6"/>
      <c r="J64" s="6"/>
      <c r="K64" s="6"/>
      <c r="L64" s="56" t="s">
        <v>20</v>
      </c>
      <c r="M64" s="57"/>
      <c r="N64" s="57"/>
      <c r="O64" s="57"/>
      <c r="P64" s="57"/>
      <c r="Q64" s="57"/>
      <c r="R64" s="58"/>
      <c r="S64" s="6" t="s">
        <v>19</v>
      </c>
      <c r="T64" s="6"/>
      <c r="U64" s="6"/>
      <c r="V64" s="6"/>
    </row>
    <row r="65" spans="1:24" x14ac:dyDescent="0.25">
      <c r="A65" s="8"/>
      <c r="B65" s="8"/>
      <c r="C65" s="8"/>
      <c r="D65" s="8"/>
      <c r="E65" s="8"/>
      <c r="F65" s="55"/>
      <c r="G65" s="55"/>
      <c r="H65" s="55"/>
      <c r="I65" s="55"/>
      <c r="J65" s="55"/>
      <c r="K65" s="55"/>
      <c r="L65" s="59"/>
      <c r="M65" s="60"/>
      <c r="N65" s="60"/>
      <c r="O65" s="60"/>
      <c r="P65" s="60"/>
      <c r="Q65" s="60"/>
      <c r="R65" s="61"/>
      <c r="S65" s="9" t="s">
        <v>42</v>
      </c>
      <c r="T65" s="9"/>
      <c r="U65" s="9"/>
      <c r="V65" s="9"/>
    </row>
    <row r="66" spans="1:24" x14ac:dyDescent="0.25">
      <c r="A66" s="8"/>
      <c r="B66" s="8"/>
      <c r="C66" s="8"/>
      <c r="D66" s="8"/>
      <c r="E66" s="8"/>
      <c r="F66" s="55"/>
      <c r="G66" s="55"/>
      <c r="H66" s="55"/>
      <c r="I66" s="55"/>
      <c r="J66" s="55"/>
      <c r="K66" s="55"/>
      <c r="L66" s="62"/>
      <c r="M66" s="39"/>
      <c r="N66" s="39"/>
      <c r="O66" s="39"/>
      <c r="P66" s="39"/>
      <c r="Q66" s="39"/>
      <c r="R66" s="63"/>
      <c r="S66" s="9"/>
      <c r="T66" s="9"/>
      <c r="U66" s="9"/>
      <c r="V66" s="9"/>
    </row>
    <row r="67" spans="1:24" x14ac:dyDescent="0.25">
      <c r="A67" s="8"/>
      <c r="B67" s="8"/>
      <c r="C67" s="8"/>
      <c r="D67" s="8"/>
      <c r="E67" s="8"/>
      <c r="F67" s="55"/>
      <c r="G67" s="55"/>
      <c r="H67" s="55"/>
      <c r="I67" s="55"/>
      <c r="J67" s="55"/>
      <c r="K67" s="55"/>
      <c r="L67" s="62"/>
      <c r="M67" s="39"/>
      <c r="N67" s="39"/>
      <c r="O67" s="39"/>
      <c r="P67" s="39"/>
      <c r="Q67" s="39"/>
      <c r="R67" s="63"/>
      <c r="S67" s="9"/>
      <c r="T67" s="9"/>
      <c r="U67" s="9"/>
      <c r="V67" s="9"/>
    </row>
    <row r="68" spans="1:24" x14ac:dyDescent="0.25">
      <c r="A68" s="8"/>
      <c r="B68" s="8"/>
      <c r="C68" s="8"/>
      <c r="D68" s="8"/>
      <c r="E68" s="8"/>
      <c r="F68" s="55"/>
      <c r="G68" s="55"/>
      <c r="H68" s="55"/>
      <c r="I68" s="55"/>
      <c r="J68" s="55"/>
      <c r="K68" s="55"/>
      <c r="L68" s="62"/>
      <c r="M68" s="39"/>
      <c r="N68" s="39"/>
      <c r="O68" s="39"/>
      <c r="P68" s="39"/>
      <c r="Q68" s="39"/>
      <c r="R68" s="63"/>
      <c r="S68" s="9"/>
      <c r="T68" s="9"/>
      <c r="U68" s="9"/>
      <c r="V68" s="9"/>
    </row>
    <row r="69" spans="1:24" x14ac:dyDescent="0.25">
      <c r="A69" s="8"/>
      <c r="B69" s="8"/>
      <c r="C69" s="8"/>
      <c r="D69" s="8"/>
      <c r="E69" s="8"/>
      <c r="F69" s="55"/>
      <c r="G69" s="55"/>
      <c r="H69" s="55"/>
      <c r="I69" s="55"/>
      <c r="J69" s="55"/>
      <c r="K69" s="55"/>
      <c r="L69" s="64"/>
      <c r="M69" s="65"/>
      <c r="N69" s="65"/>
      <c r="O69" s="65"/>
      <c r="P69" s="65"/>
      <c r="Q69" s="65"/>
      <c r="R69" s="66"/>
      <c r="S69" s="9"/>
      <c r="T69" s="9"/>
      <c r="U69" s="9"/>
      <c r="V69" s="9"/>
    </row>
    <row r="74" spans="1:24" ht="18" x14ac:dyDescent="0.25">
      <c r="A74" s="52" t="s">
        <v>0</v>
      </c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</row>
    <row r="75" spans="1:24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24" ht="15" customHeight="1" x14ac:dyDescent="0.25">
      <c r="A76" s="53" t="s">
        <v>31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</row>
    <row r="77" spans="1:24" ht="15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</row>
    <row r="78" spans="1:24" x14ac:dyDescent="0.25">
      <c r="A78" s="54" t="s">
        <v>44</v>
      </c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</row>
    <row r="79" spans="1:24" ht="12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</row>
    <row r="80" spans="1:24" ht="15" customHeight="1" x14ac:dyDescent="0.25">
      <c r="A80" s="28" t="s">
        <v>28</v>
      </c>
      <c r="B80" s="28"/>
      <c r="C80" s="28"/>
      <c r="D80" s="28"/>
      <c r="E80" s="28" t="s">
        <v>25</v>
      </c>
      <c r="F80" s="28"/>
      <c r="G80" s="28"/>
      <c r="H80" s="28" t="s">
        <v>24</v>
      </c>
      <c r="I80" s="28"/>
      <c r="J80" s="28"/>
      <c r="K80" s="28" t="s">
        <v>26</v>
      </c>
      <c r="L80" s="28"/>
      <c r="M80" s="28"/>
      <c r="N80" s="28"/>
      <c r="O80" s="28"/>
      <c r="P80" s="28"/>
      <c r="Q80" s="28" t="s">
        <v>27</v>
      </c>
      <c r="R80" s="28"/>
      <c r="S80" s="28"/>
      <c r="T80" s="28"/>
      <c r="U80" s="28"/>
      <c r="V80" s="28"/>
      <c r="W80" s="39"/>
      <c r="X80" s="39"/>
    </row>
    <row r="81" spans="1:24" x14ac:dyDescent="0.25">
      <c r="A81" s="40" t="s">
        <v>29</v>
      </c>
      <c r="B81" s="40"/>
      <c r="C81" s="40"/>
      <c r="D81" s="40"/>
      <c r="E81" s="40" t="s">
        <v>34</v>
      </c>
      <c r="F81" s="40"/>
      <c r="G81" s="40"/>
      <c r="H81" s="40" t="s">
        <v>30</v>
      </c>
      <c r="I81" s="40"/>
      <c r="J81" s="40"/>
      <c r="K81" s="40" t="s">
        <v>22</v>
      </c>
      <c r="L81" s="40"/>
      <c r="M81" s="40"/>
      <c r="N81" s="40"/>
      <c r="O81" s="40"/>
      <c r="P81" s="40"/>
      <c r="Q81" s="40" t="s">
        <v>23</v>
      </c>
      <c r="R81" s="40"/>
      <c r="S81" s="40"/>
      <c r="T81" s="40"/>
      <c r="U81" s="40"/>
      <c r="V81" s="40"/>
      <c r="W81" s="39"/>
      <c r="X81" s="39"/>
    </row>
    <row r="82" spans="1:24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39"/>
      <c r="X82" s="39"/>
    </row>
    <row r="83" spans="1:24" ht="15.75" customHeight="1" x14ac:dyDescent="0.25">
      <c r="A83" s="2"/>
    </row>
    <row r="84" spans="1:24" x14ac:dyDescent="0.25">
      <c r="A84" s="41" t="s">
        <v>5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3"/>
    </row>
    <row r="85" spans="1:24" x14ac:dyDescent="0.25">
      <c r="A85" s="33" t="s">
        <v>1</v>
      </c>
      <c r="B85" s="34"/>
      <c r="C85" s="44" t="s">
        <v>36</v>
      </c>
      <c r="D85" s="45"/>
      <c r="E85" s="48" t="s">
        <v>6</v>
      </c>
      <c r="F85" s="49"/>
      <c r="G85" s="48" t="s">
        <v>7</v>
      </c>
      <c r="H85" s="49"/>
      <c r="I85" s="48" t="s">
        <v>8</v>
      </c>
      <c r="J85" s="49"/>
      <c r="K85" s="48" t="s">
        <v>9</v>
      </c>
      <c r="L85" s="49"/>
      <c r="M85" s="48" t="s">
        <v>37</v>
      </c>
      <c r="N85" s="49"/>
      <c r="O85" s="44" t="s">
        <v>38</v>
      </c>
      <c r="P85" s="45"/>
      <c r="Q85" s="44" t="s">
        <v>39</v>
      </c>
      <c r="R85" s="45"/>
      <c r="S85" s="48" t="s">
        <v>10</v>
      </c>
      <c r="T85" s="49"/>
      <c r="U85" s="48"/>
      <c r="V85" s="49"/>
    </row>
    <row r="86" spans="1:24" x14ac:dyDescent="0.25">
      <c r="A86" s="35"/>
      <c r="B86" s="36"/>
      <c r="C86" s="46"/>
      <c r="D86" s="47"/>
      <c r="E86" s="50"/>
      <c r="F86" s="51"/>
      <c r="G86" s="50"/>
      <c r="H86" s="51"/>
      <c r="I86" s="50"/>
      <c r="J86" s="51"/>
      <c r="K86" s="50"/>
      <c r="L86" s="51"/>
      <c r="M86" s="50"/>
      <c r="N86" s="51"/>
      <c r="O86" s="46"/>
      <c r="P86" s="47"/>
      <c r="Q86" s="46"/>
      <c r="R86" s="47"/>
      <c r="S86" s="50"/>
      <c r="T86" s="51"/>
      <c r="U86" s="50"/>
      <c r="V86" s="51"/>
    </row>
    <row r="87" spans="1:24" x14ac:dyDescent="0.25">
      <c r="A87" s="37" t="s">
        <v>2</v>
      </c>
      <c r="B87" s="38"/>
      <c r="C87" s="1" t="s">
        <v>11</v>
      </c>
      <c r="D87" s="1" t="s">
        <v>12</v>
      </c>
      <c r="E87" s="1" t="s">
        <v>11</v>
      </c>
      <c r="F87" s="1" t="s">
        <v>12</v>
      </c>
      <c r="G87" s="1" t="s">
        <v>11</v>
      </c>
      <c r="H87" s="1" t="s">
        <v>12</v>
      </c>
      <c r="I87" s="1" t="s">
        <v>11</v>
      </c>
      <c r="J87" s="1" t="s">
        <v>12</v>
      </c>
      <c r="K87" s="1" t="s">
        <v>11</v>
      </c>
      <c r="L87" s="1" t="s">
        <v>12</v>
      </c>
      <c r="M87" s="1" t="s">
        <v>11</v>
      </c>
      <c r="N87" s="1" t="s">
        <v>12</v>
      </c>
      <c r="O87" s="1" t="s">
        <v>11</v>
      </c>
      <c r="P87" s="1" t="s">
        <v>12</v>
      </c>
      <c r="Q87" s="1" t="s">
        <v>11</v>
      </c>
      <c r="R87" s="1" t="s">
        <v>12</v>
      </c>
      <c r="S87" s="1" t="s">
        <v>11</v>
      </c>
      <c r="T87" s="1" t="s">
        <v>12</v>
      </c>
      <c r="U87" s="1" t="s">
        <v>11</v>
      </c>
      <c r="V87" s="1" t="s">
        <v>12</v>
      </c>
    </row>
    <row r="88" spans="1:24" x14ac:dyDescent="0.25">
      <c r="A88" s="33" t="s">
        <v>3</v>
      </c>
      <c r="B88" s="34"/>
      <c r="C88" s="29">
        <f>S96-C90</f>
        <v>21</v>
      </c>
      <c r="D88" s="31">
        <f>100/S96*C88</f>
        <v>100</v>
      </c>
      <c r="E88" s="29">
        <f>S96-E90</f>
        <v>21</v>
      </c>
      <c r="F88" s="31">
        <f>100/S96*E88</f>
        <v>100</v>
      </c>
      <c r="G88" s="29">
        <f>S96-G90</f>
        <v>21</v>
      </c>
      <c r="H88" s="31">
        <f>100/S96*G88</f>
        <v>100</v>
      </c>
      <c r="I88" s="29">
        <f>S96-I90</f>
        <v>21</v>
      </c>
      <c r="J88" s="31">
        <f>100/S96*I88</f>
        <v>100</v>
      </c>
      <c r="K88" s="29">
        <f>S96-K90</f>
        <v>21</v>
      </c>
      <c r="L88" s="31">
        <f>100/S96*K88</f>
        <v>100</v>
      </c>
      <c r="M88" s="29">
        <f>S96-M90</f>
        <v>21</v>
      </c>
      <c r="N88" s="31">
        <f>100/S96*M88</f>
        <v>100</v>
      </c>
      <c r="O88" s="29">
        <f>S96-O90</f>
        <v>21</v>
      </c>
      <c r="P88" s="31">
        <f>100/S96*O88</f>
        <v>100</v>
      </c>
      <c r="Q88" s="29">
        <f>S96-Q90</f>
        <v>21</v>
      </c>
      <c r="R88" s="31">
        <f>100/S96*Q88</f>
        <v>100</v>
      </c>
      <c r="S88" s="29">
        <f>S96-S90</f>
        <v>21</v>
      </c>
      <c r="T88" s="31">
        <f>100/S96*S88</f>
        <v>100</v>
      </c>
      <c r="U88" s="20"/>
      <c r="V88" s="20"/>
    </row>
    <row r="89" spans="1:24" x14ac:dyDescent="0.25">
      <c r="A89" s="35"/>
      <c r="B89" s="36"/>
      <c r="C89" s="30"/>
      <c r="D89" s="32"/>
      <c r="E89" s="30"/>
      <c r="F89" s="32"/>
      <c r="G89" s="30"/>
      <c r="H89" s="32"/>
      <c r="I89" s="30"/>
      <c r="J89" s="32"/>
      <c r="K89" s="30"/>
      <c r="L89" s="32"/>
      <c r="M89" s="30"/>
      <c r="N89" s="32"/>
      <c r="O89" s="30"/>
      <c r="P89" s="32"/>
      <c r="Q89" s="30"/>
      <c r="R89" s="32"/>
      <c r="S89" s="30"/>
      <c r="T89" s="32"/>
      <c r="U89" s="21"/>
      <c r="V89" s="21"/>
    </row>
    <row r="90" spans="1:24" x14ac:dyDescent="0.25">
      <c r="A90" s="33" t="s">
        <v>4</v>
      </c>
      <c r="B90" s="34"/>
      <c r="C90" s="29">
        <v>0</v>
      </c>
      <c r="D90" s="31">
        <f>100/S96*C90</f>
        <v>0</v>
      </c>
      <c r="E90" s="29">
        <v>0</v>
      </c>
      <c r="F90" s="31">
        <f>100/S96*E90</f>
        <v>0</v>
      </c>
      <c r="G90" s="29">
        <v>0</v>
      </c>
      <c r="H90" s="31">
        <f>100/S96*G90</f>
        <v>0</v>
      </c>
      <c r="I90" s="29">
        <v>0</v>
      </c>
      <c r="J90" s="31">
        <f>100/S96*I90</f>
        <v>0</v>
      </c>
      <c r="K90" s="29">
        <v>0</v>
      </c>
      <c r="L90" s="31">
        <f>100/S96*K90</f>
        <v>0</v>
      </c>
      <c r="M90" s="29">
        <v>0</v>
      </c>
      <c r="N90" s="31">
        <f>100/S96*M90</f>
        <v>0</v>
      </c>
      <c r="O90" s="29">
        <v>0</v>
      </c>
      <c r="P90" s="31">
        <f>100/S96*O90</f>
        <v>0</v>
      </c>
      <c r="Q90" s="29">
        <v>0</v>
      </c>
      <c r="R90" s="31">
        <f>100/S96*Q90</f>
        <v>0</v>
      </c>
      <c r="S90" s="29">
        <v>0</v>
      </c>
      <c r="T90" s="31">
        <f>100/S96*S90</f>
        <v>0</v>
      </c>
      <c r="U90" s="20"/>
      <c r="V90" s="20"/>
    </row>
    <row r="91" spans="1:24" x14ac:dyDescent="0.25">
      <c r="A91" s="35"/>
      <c r="B91" s="36"/>
      <c r="C91" s="30"/>
      <c r="D91" s="32"/>
      <c r="E91" s="30"/>
      <c r="F91" s="32"/>
      <c r="G91" s="30"/>
      <c r="H91" s="32"/>
      <c r="I91" s="30"/>
      <c r="J91" s="32"/>
      <c r="K91" s="30"/>
      <c r="L91" s="32"/>
      <c r="M91" s="30"/>
      <c r="N91" s="32"/>
      <c r="O91" s="30"/>
      <c r="P91" s="32"/>
      <c r="Q91" s="30"/>
      <c r="R91" s="32"/>
      <c r="S91" s="30"/>
      <c r="T91" s="32"/>
      <c r="U91" s="21"/>
      <c r="V91" s="21"/>
    </row>
    <row r="92" spans="1:24" ht="15" customHeight="1" x14ac:dyDescent="0.25"/>
    <row r="93" spans="1:24" x14ac:dyDescent="0.25">
      <c r="A93" s="22" t="s">
        <v>13</v>
      </c>
      <c r="B93" s="23"/>
      <c r="C93" s="23"/>
      <c r="D93" s="24"/>
      <c r="E93" s="22" t="s">
        <v>14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4"/>
      <c r="S93" s="25"/>
      <c r="T93" s="26"/>
      <c r="U93" s="26"/>
      <c r="V93" s="27"/>
    </row>
    <row r="94" spans="1:24" x14ac:dyDescent="0.25">
      <c r="A94" s="28" t="s">
        <v>15</v>
      </c>
      <c r="B94" s="28"/>
      <c r="C94" s="28" t="s">
        <v>3</v>
      </c>
      <c r="D94" s="28"/>
      <c r="E94" s="28"/>
      <c r="F94" s="28"/>
      <c r="G94" s="28" t="s">
        <v>4</v>
      </c>
      <c r="H94" s="28"/>
      <c r="I94" s="28"/>
      <c r="J94" s="28"/>
      <c r="K94" s="28" t="s">
        <v>16</v>
      </c>
      <c r="L94" s="28"/>
      <c r="M94" s="28"/>
      <c r="N94" s="28"/>
      <c r="O94" s="28" t="s">
        <v>17</v>
      </c>
      <c r="P94" s="28"/>
      <c r="Q94" s="28"/>
      <c r="R94" s="28"/>
      <c r="S94" s="28" t="s">
        <v>18</v>
      </c>
      <c r="T94" s="28"/>
      <c r="U94" s="28"/>
      <c r="V94" s="28"/>
    </row>
    <row r="95" spans="1:24" x14ac:dyDescent="0.25">
      <c r="A95" s="10">
        <v>24</v>
      </c>
      <c r="B95" s="11"/>
      <c r="C95" s="10" t="s">
        <v>11</v>
      </c>
      <c r="D95" s="11"/>
      <c r="E95" s="10" t="s">
        <v>12</v>
      </c>
      <c r="F95" s="11"/>
      <c r="G95" s="10" t="s">
        <v>11</v>
      </c>
      <c r="H95" s="11"/>
      <c r="I95" s="10" t="s">
        <v>12</v>
      </c>
      <c r="J95" s="11"/>
      <c r="K95" s="10" t="s">
        <v>11</v>
      </c>
      <c r="L95" s="11"/>
      <c r="M95" s="10" t="s">
        <v>12</v>
      </c>
      <c r="N95" s="11"/>
      <c r="O95" s="10" t="s">
        <v>11</v>
      </c>
      <c r="P95" s="11"/>
      <c r="Q95" s="10" t="s">
        <v>12</v>
      </c>
      <c r="R95" s="11"/>
      <c r="S95" s="10" t="s">
        <v>11</v>
      </c>
      <c r="T95" s="11"/>
      <c r="U95" s="10" t="s">
        <v>12</v>
      </c>
      <c r="V95" s="11"/>
    </row>
    <row r="96" spans="1:24" x14ac:dyDescent="0.25">
      <c r="A96" s="12"/>
      <c r="B96" s="13"/>
      <c r="C96" s="12">
        <v>21</v>
      </c>
      <c r="D96" s="13"/>
      <c r="E96" s="16">
        <f>100/S96*C96</f>
        <v>100</v>
      </c>
      <c r="F96" s="17"/>
      <c r="G96" s="12">
        <v>0</v>
      </c>
      <c r="H96" s="13"/>
      <c r="I96" s="16">
        <f>100/A95*G96</f>
        <v>0</v>
      </c>
      <c r="J96" s="17"/>
      <c r="K96" s="12">
        <v>0</v>
      </c>
      <c r="L96" s="13"/>
      <c r="M96" s="16">
        <f>100/A95*K96</f>
        <v>0</v>
      </c>
      <c r="N96" s="17"/>
      <c r="O96" s="12">
        <v>3</v>
      </c>
      <c r="P96" s="13"/>
      <c r="Q96" s="16">
        <f>100/A95*O96</f>
        <v>12.5</v>
      </c>
      <c r="R96" s="17"/>
      <c r="S96" s="12">
        <f>A95-K96-O96</f>
        <v>21</v>
      </c>
      <c r="T96" s="13"/>
      <c r="U96" s="16">
        <f>100/A95*S96</f>
        <v>87.5</v>
      </c>
      <c r="V96" s="17"/>
    </row>
    <row r="97" spans="1:22" x14ac:dyDescent="0.25">
      <c r="A97" s="14"/>
      <c r="B97" s="15"/>
      <c r="C97" s="14"/>
      <c r="D97" s="15"/>
      <c r="E97" s="18"/>
      <c r="F97" s="19"/>
      <c r="G97" s="14"/>
      <c r="H97" s="15"/>
      <c r="I97" s="18"/>
      <c r="J97" s="19"/>
      <c r="K97" s="14"/>
      <c r="L97" s="15"/>
      <c r="M97" s="18"/>
      <c r="N97" s="19"/>
      <c r="O97" s="14"/>
      <c r="P97" s="15"/>
      <c r="Q97" s="18"/>
      <c r="R97" s="19"/>
      <c r="S97" s="14"/>
      <c r="T97" s="15"/>
      <c r="U97" s="18"/>
      <c r="V97" s="19"/>
    </row>
    <row r="98" spans="1:22" ht="6" customHeight="1" x14ac:dyDescent="0.25"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6" t="s">
        <v>32</v>
      </c>
      <c r="B99" s="7"/>
      <c r="C99" s="7"/>
      <c r="D99" s="7"/>
      <c r="E99" s="7"/>
      <c r="F99" s="6" t="s">
        <v>40</v>
      </c>
      <c r="G99" s="6"/>
      <c r="H99" s="6"/>
      <c r="I99" s="6"/>
      <c r="J99" s="6"/>
      <c r="K99" s="6"/>
      <c r="L99" s="56" t="s">
        <v>20</v>
      </c>
      <c r="M99" s="57"/>
      <c r="N99" s="57"/>
      <c r="O99" s="57"/>
      <c r="P99" s="57"/>
      <c r="Q99" s="57"/>
      <c r="R99" s="58"/>
      <c r="S99" s="6" t="s">
        <v>19</v>
      </c>
      <c r="T99" s="6"/>
      <c r="U99" s="6"/>
      <c r="V99" s="6"/>
    </row>
    <row r="100" spans="1:22" x14ac:dyDescent="0.25">
      <c r="A100" s="8"/>
      <c r="B100" s="8"/>
      <c r="C100" s="8"/>
      <c r="D100" s="8"/>
      <c r="E100" s="8"/>
      <c r="F100" s="55"/>
      <c r="G100" s="55"/>
      <c r="H100" s="55"/>
      <c r="I100" s="55"/>
      <c r="J100" s="55"/>
      <c r="K100" s="55"/>
      <c r="L100" s="59"/>
      <c r="M100" s="60"/>
      <c r="N100" s="60"/>
      <c r="O100" s="60"/>
      <c r="P100" s="60"/>
      <c r="Q100" s="60"/>
      <c r="R100" s="61"/>
      <c r="S100" s="9" t="s">
        <v>42</v>
      </c>
      <c r="T100" s="9"/>
      <c r="U100" s="9"/>
      <c r="V100" s="9"/>
    </row>
    <row r="101" spans="1:22" x14ac:dyDescent="0.25">
      <c r="A101" s="8"/>
      <c r="B101" s="8"/>
      <c r="C101" s="8"/>
      <c r="D101" s="8"/>
      <c r="E101" s="8"/>
      <c r="F101" s="55"/>
      <c r="G101" s="55"/>
      <c r="H101" s="55"/>
      <c r="I101" s="55"/>
      <c r="J101" s="55"/>
      <c r="K101" s="55"/>
      <c r="L101" s="62"/>
      <c r="M101" s="39"/>
      <c r="N101" s="39"/>
      <c r="O101" s="39"/>
      <c r="P101" s="39"/>
      <c r="Q101" s="39"/>
      <c r="R101" s="63"/>
      <c r="S101" s="9"/>
      <c r="T101" s="9"/>
      <c r="U101" s="9"/>
      <c r="V101" s="9"/>
    </row>
    <row r="102" spans="1:22" x14ac:dyDescent="0.25">
      <c r="A102" s="8"/>
      <c r="B102" s="8"/>
      <c r="C102" s="8"/>
      <c r="D102" s="8"/>
      <c r="E102" s="8"/>
      <c r="F102" s="55"/>
      <c r="G102" s="55"/>
      <c r="H102" s="55"/>
      <c r="I102" s="55"/>
      <c r="J102" s="55"/>
      <c r="K102" s="55"/>
      <c r="L102" s="62"/>
      <c r="M102" s="39"/>
      <c r="N102" s="39"/>
      <c r="O102" s="39"/>
      <c r="P102" s="39"/>
      <c r="Q102" s="39"/>
      <c r="R102" s="63"/>
      <c r="S102" s="9"/>
      <c r="T102" s="9"/>
      <c r="U102" s="9"/>
      <c r="V102" s="9"/>
    </row>
    <row r="103" spans="1:22" x14ac:dyDescent="0.25">
      <c r="A103" s="8"/>
      <c r="B103" s="8"/>
      <c r="C103" s="8"/>
      <c r="D103" s="8"/>
      <c r="E103" s="8"/>
      <c r="F103" s="55"/>
      <c r="G103" s="55"/>
      <c r="H103" s="55"/>
      <c r="I103" s="55"/>
      <c r="J103" s="55"/>
      <c r="K103" s="55"/>
      <c r="L103" s="62"/>
      <c r="M103" s="39"/>
      <c r="N103" s="39"/>
      <c r="O103" s="39"/>
      <c r="P103" s="39"/>
      <c r="Q103" s="39"/>
      <c r="R103" s="63"/>
      <c r="S103" s="9"/>
      <c r="T103" s="9"/>
      <c r="U103" s="9"/>
      <c r="V103" s="9"/>
    </row>
    <row r="104" spans="1:22" x14ac:dyDescent="0.25">
      <c r="A104" s="8"/>
      <c r="B104" s="8"/>
      <c r="C104" s="8"/>
      <c r="D104" s="8"/>
      <c r="E104" s="8"/>
      <c r="F104" s="55"/>
      <c r="G104" s="55"/>
      <c r="H104" s="55"/>
      <c r="I104" s="55"/>
      <c r="J104" s="55"/>
      <c r="K104" s="55"/>
      <c r="L104" s="64"/>
      <c r="M104" s="65"/>
      <c r="N104" s="65"/>
      <c r="O104" s="65"/>
      <c r="P104" s="65"/>
      <c r="Q104" s="65"/>
      <c r="R104" s="66"/>
      <c r="S104" s="9"/>
      <c r="T104" s="9"/>
      <c r="U104" s="9"/>
      <c r="V104" s="9"/>
    </row>
    <row r="109" spans="1:22" ht="18" x14ac:dyDescent="0.25">
      <c r="A109" s="52" t="s">
        <v>0</v>
      </c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</row>
    <row r="110" spans="1:22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22" ht="15" customHeight="1" x14ac:dyDescent="0.25">
      <c r="A111" s="53" t="s">
        <v>31</v>
      </c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</row>
    <row r="112" spans="1:22" ht="15.75" customHeigh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</row>
    <row r="113" spans="1:24" x14ac:dyDescent="0.25">
      <c r="A113" s="54" t="s">
        <v>44</v>
      </c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</row>
    <row r="114" spans="1:24" ht="12" customHeight="1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</row>
    <row r="115" spans="1:24" ht="15" customHeight="1" x14ac:dyDescent="0.25">
      <c r="A115" s="28" t="s">
        <v>28</v>
      </c>
      <c r="B115" s="28"/>
      <c r="C115" s="28"/>
      <c r="D115" s="28"/>
      <c r="E115" s="28" t="s">
        <v>25</v>
      </c>
      <c r="F115" s="28"/>
      <c r="G115" s="28"/>
      <c r="H115" s="28" t="s">
        <v>24</v>
      </c>
      <c r="I115" s="28"/>
      <c r="J115" s="28"/>
      <c r="K115" s="28" t="s">
        <v>26</v>
      </c>
      <c r="L115" s="28"/>
      <c r="M115" s="28"/>
      <c r="N115" s="28"/>
      <c r="O115" s="28"/>
      <c r="P115" s="28"/>
      <c r="Q115" s="28" t="s">
        <v>27</v>
      </c>
      <c r="R115" s="28"/>
      <c r="S115" s="28"/>
      <c r="T115" s="28"/>
      <c r="U115" s="28"/>
      <c r="V115" s="28"/>
      <c r="W115" s="39"/>
      <c r="X115" s="39"/>
    </row>
    <row r="116" spans="1:24" x14ac:dyDescent="0.25">
      <c r="A116" s="40" t="s">
        <v>29</v>
      </c>
      <c r="B116" s="40"/>
      <c r="C116" s="40"/>
      <c r="D116" s="40"/>
      <c r="E116" s="40" t="s">
        <v>35</v>
      </c>
      <c r="F116" s="40"/>
      <c r="G116" s="40"/>
      <c r="H116" s="40" t="s">
        <v>30</v>
      </c>
      <c r="I116" s="40"/>
      <c r="J116" s="40"/>
      <c r="K116" s="40" t="s">
        <v>22</v>
      </c>
      <c r="L116" s="40"/>
      <c r="M116" s="40"/>
      <c r="N116" s="40"/>
      <c r="O116" s="40"/>
      <c r="P116" s="40"/>
      <c r="Q116" s="40" t="s">
        <v>23</v>
      </c>
      <c r="R116" s="40"/>
      <c r="S116" s="40"/>
      <c r="T116" s="40"/>
      <c r="U116" s="40"/>
      <c r="V116" s="40"/>
      <c r="W116" s="39"/>
      <c r="X116" s="39"/>
    </row>
    <row r="117" spans="1:24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39"/>
      <c r="X117" s="39"/>
    </row>
    <row r="118" spans="1:24" ht="15.75" customHeight="1" x14ac:dyDescent="0.25">
      <c r="A118" s="2"/>
    </row>
    <row r="119" spans="1:24" x14ac:dyDescent="0.25">
      <c r="A119" s="41" t="s">
        <v>5</v>
      </c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3"/>
    </row>
    <row r="120" spans="1:24" x14ac:dyDescent="0.25">
      <c r="A120" s="33" t="s">
        <v>1</v>
      </c>
      <c r="B120" s="34"/>
      <c r="C120" s="44" t="s">
        <v>36</v>
      </c>
      <c r="D120" s="45"/>
      <c r="E120" s="48" t="s">
        <v>6</v>
      </c>
      <c r="F120" s="49"/>
      <c r="G120" s="48" t="s">
        <v>7</v>
      </c>
      <c r="H120" s="49"/>
      <c r="I120" s="48" t="s">
        <v>8</v>
      </c>
      <c r="J120" s="49"/>
      <c r="K120" s="48" t="s">
        <v>9</v>
      </c>
      <c r="L120" s="49"/>
      <c r="M120" s="48" t="s">
        <v>37</v>
      </c>
      <c r="N120" s="49"/>
      <c r="O120" s="44" t="s">
        <v>38</v>
      </c>
      <c r="P120" s="45"/>
      <c r="Q120" s="44" t="s">
        <v>39</v>
      </c>
      <c r="R120" s="45"/>
      <c r="S120" s="48" t="s">
        <v>10</v>
      </c>
      <c r="T120" s="49"/>
      <c r="U120" s="48"/>
      <c r="V120" s="49"/>
    </row>
    <row r="121" spans="1:24" x14ac:dyDescent="0.25">
      <c r="A121" s="35"/>
      <c r="B121" s="36"/>
      <c r="C121" s="46"/>
      <c r="D121" s="47"/>
      <c r="E121" s="50"/>
      <c r="F121" s="51"/>
      <c r="G121" s="50"/>
      <c r="H121" s="51"/>
      <c r="I121" s="50"/>
      <c r="J121" s="51"/>
      <c r="K121" s="50"/>
      <c r="L121" s="51"/>
      <c r="M121" s="50"/>
      <c r="N121" s="51"/>
      <c r="O121" s="46"/>
      <c r="P121" s="47"/>
      <c r="Q121" s="46"/>
      <c r="R121" s="47"/>
      <c r="S121" s="50"/>
      <c r="T121" s="51"/>
      <c r="U121" s="50"/>
      <c r="V121" s="51"/>
    </row>
    <row r="122" spans="1:24" x14ac:dyDescent="0.25">
      <c r="A122" s="37" t="s">
        <v>2</v>
      </c>
      <c r="B122" s="38"/>
      <c r="C122" s="1" t="s">
        <v>11</v>
      </c>
      <c r="D122" s="1" t="s">
        <v>12</v>
      </c>
      <c r="E122" s="1" t="s">
        <v>11</v>
      </c>
      <c r="F122" s="1" t="s">
        <v>12</v>
      </c>
      <c r="G122" s="1" t="s">
        <v>11</v>
      </c>
      <c r="H122" s="1" t="s">
        <v>12</v>
      </c>
      <c r="I122" s="1" t="s">
        <v>11</v>
      </c>
      <c r="J122" s="1" t="s">
        <v>12</v>
      </c>
      <c r="K122" s="1" t="s">
        <v>11</v>
      </c>
      <c r="L122" s="1" t="s">
        <v>12</v>
      </c>
      <c r="M122" s="1" t="s">
        <v>11</v>
      </c>
      <c r="N122" s="1" t="s">
        <v>12</v>
      </c>
      <c r="O122" s="1" t="s">
        <v>11</v>
      </c>
      <c r="P122" s="1" t="s">
        <v>12</v>
      </c>
      <c r="Q122" s="1" t="s">
        <v>11</v>
      </c>
      <c r="R122" s="1" t="s">
        <v>12</v>
      </c>
      <c r="S122" s="1" t="s">
        <v>11</v>
      </c>
      <c r="T122" s="1" t="s">
        <v>12</v>
      </c>
      <c r="U122" s="1" t="s">
        <v>11</v>
      </c>
      <c r="V122" s="1" t="s">
        <v>12</v>
      </c>
    </row>
    <row r="123" spans="1:24" x14ac:dyDescent="0.25">
      <c r="A123" s="33" t="s">
        <v>3</v>
      </c>
      <c r="B123" s="34"/>
      <c r="C123" s="29">
        <f>S131-C125</f>
        <v>19</v>
      </c>
      <c r="D123" s="31">
        <f>100/S131*C123</f>
        <v>100</v>
      </c>
      <c r="E123" s="29">
        <f>S131-E125</f>
        <v>19</v>
      </c>
      <c r="F123" s="31">
        <f>100/S131*E123</f>
        <v>100</v>
      </c>
      <c r="G123" s="29">
        <f>S131-G125</f>
        <v>19</v>
      </c>
      <c r="H123" s="31">
        <f>100/S131*G123</f>
        <v>100</v>
      </c>
      <c r="I123" s="29">
        <f>S131-I125</f>
        <v>19</v>
      </c>
      <c r="J123" s="31">
        <f>100/S131*I123</f>
        <v>100</v>
      </c>
      <c r="K123" s="29">
        <f>S131-K125</f>
        <v>19</v>
      </c>
      <c r="L123" s="31">
        <f>100/S131*K123</f>
        <v>100</v>
      </c>
      <c r="M123" s="29">
        <f>S131-M125</f>
        <v>19</v>
      </c>
      <c r="N123" s="31">
        <f>100/S131*M123</f>
        <v>100</v>
      </c>
      <c r="O123" s="29">
        <f>S131-O125</f>
        <v>19</v>
      </c>
      <c r="P123" s="31">
        <f>100/S131*O123</f>
        <v>100</v>
      </c>
      <c r="Q123" s="29">
        <f>S131-Q125</f>
        <v>19</v>
      </c>
      <c r="R123" s="31">
        <f>100/S131*Q123</f>
        <v>100</v>
      </c>
      <c r="S123" s="29">
        <f>S131-S125</f>
        <v>19</v>
      </c>
      <c r="T123" s="31">
        <f>100/S131*S123</f>
        <v>100</v>
      </c>
      <c r="U123" s="20"/>
      <c r="V123" s="20"/>
    </row>
    <row r="124" spans="1:24" x14ac:dyDescent="0.25">
      <c r="A124" s="35"/>
      <c r="B124" s="36"/>
      <c r="C124" s="30"/>
      <c r="D124" s="32"/>
      <c r="E124" s="30"/>
      <c r="F124" s="32"/>
      <c r="G124" s="30"/>
      <c r="H124" s="32"/>
      <c r="I124" s="30"/>
      <c r="J124" s="32"/>
      <c r="K124" s="30"/>
      <c r="L124" s="32"/>
      <c r="M124" s="30"/>
      <c r="N124" s="32"/>
      <c r="O124" s="30"/>
      <c r="P124" s="32"/>
      <c r="Q124" s="30"/>
      <c r="R124" s="32"/>
      <c r="S124" s="30"/>
      <c r="T124" s="32"/>
      <c r="U124" s="21"/>
      <c r="V124" s="21"/>
    </row>
    <row r="125" spans="1:24" x14ac:dyDescent="0.25">
      <c r="A125" s="33" t="s">
        <v>4</v>
      </c>
      <c r="B125" s="34"/>
      <c r="C125" s="29">
        <v>0</v>
      </c>
      <c r="D125" s="31">
        <f>100/S131*C125</f>
        <v>0</v>
      </c>
      <c r="E125" s="29">
        <v>0</v>
      </c>
      <c r="F125" s="31">
        <f>100/S131*E125</f>
        <v>0</v>
      </c>
      <c r="G125" s="29">
        <v>0</v>
      </c>
      <c r="H125" s="31">
        <f>100/S131*G125</f>
        <v>0</v>
      </c>
      <c r="I125" s="29">
        <v>0</v>
      </c>
      <c r="J125" s="31">
        <f>100/S131*I125</f>
        <v>0</v>
      </c>
      <c r="K125" s="29">
        <v>0</v>
      </c>
      <c r="L125" s="31">
        <f>100/S131*K125</f>
        <v>0</v>
      </c>
      <c r="M125" s="29">
        <v>0</v>
      </c>
      <c r="N125" s="31">
        <f>100/S131*M125</f>
        <v>0</v>
      </c>
      <c r="O125" s="29">
        <v>0</v>
      </c>
      <c r="P125" s="31">
        <f>100/S131*O125</f>
        <v>0</v>
      </c>
      <c r="Q125" s="29">
        <v>0</v>
      </c>
      <c r="R125" s="31">
        <f>100/S131*Q125</f>
        <v>0</v>
      </c>
      <c r="S125" s="29">
        <v>0</v>
      </c>
      <c r="T125" s="31">
        <f>100/S131*S125</f>
        <v>0</v>
      </c>
      <c r="U125" s="20"/>
      <c r="V125" s="20"/>
    </row>
    <row r="126" spans="1:24" x14ac:dyDescent="0.25">
      <c r="A126" s="35"/>
      <c r="B126" s="36"/>
      <c r="C126" s="30"/>
      <c r="D126" s="32"/>
      <c r="E126" s="30"/>
      <c r="F126" s="32"/>
      <c r="G126" s="30"/>
      <c r="H126" s="32"/>
      <c r="I126" s="30"/>
      <c r="J126" s="32"/>
      <c r="K126" s="30"/>
      <c r="L126" s="32"/>
      <c r="M126" s="30"/>
      <c r="N126" s="32"/>
      <c r="O126" s="30"/>
      <c r="P126" s="32"/>
      <c r="Q126" s="30"/>
      <c r="R126" s="32"/>
      <c r="S126" s="30"/>
      <c r="T126" s="32"/>
      <c r="U126" s="21"/>
      <c r="V126" s="21"/>
    </row>
    <row r="127" spans="1:24" ht="15" customHeight="1" x14ac:dyDescent="0.25"/>
    <row r="128" spans="1:24" x14ac:dyDescent="0.25">
      <c r="A128" s="22" t="s">
        <v>13</v>
      </c>
      <c r="B128" s="23"/>
      <c r="C128" s="23"/>
      <c r="D128" s="24"/>
      <c r="E128" s="22" t="s">
        <v>14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4"/>
      <c r="S128" s="25"/>
      <c r="T128" s="26"/>
      <c r="U128" s="26"/>
      <c r="V128" s="27"/>
    </row>
    <row r="129" spans="1:22" x14ac:dyDescent="0.25">
      <c r="A129" s="28" t="s">
        <v>15</v>
      </c>
      <c r="B129" s="28"/>
      <c r="C129" s="28" t="s">
        <v>3</v>
      </c>
      <c r="D129" s="28"/>
      <c r="E129" s="28"/>
      <c r="F129" s="28"/>
      <c r="G129" s="28" t="s">
        <v>4</v>
      </c>
      <c r="H129" s="28"/>
      <c r="I129" s="28"/>
      <c r="J129" s="28"/>
      <c r="K129" s="28" t="s">
        <v>16</v>
      </c>
      <c r="L129" s="28"/>
      <c r="M129" s="28"/>
      <c r="N129" s="28"/>
      <c r="O129" s="28" t="s">
        <v>17</v>
      </c>
      <c r="P129" s="28"/>
      <c r="Q129" s="28"/>
      <c r="R129" s="28"/>
      <c r="S129" s="28" t="s">
        <v>18</v>
      </c>
      <c r="T129" s="28"/>
      <c r="U129" s="28"/>
      <c r="V129" s="28"/>
    </row>
    <row r="130" spans="1:22" x14ac:dyDescent="0.25">
      <c r="A130" s="10">
        <v>21</v>
      </c>
      <c r="B130" s="11"/>
      <c r="C130" s="10" t="s">
        <v>11</v>
      </c>
      <c r="D130" s="11"/>
      <c r="E130" s="10" t="s">
        <v>12</v>
      </c>
      <c r="F130" s="11"/>
      <c r="G130" s="10" t="s">
        <v>11</v>
      </c>
      <c r="H130" s="11"/>
      <c r="I130" s="10" t="s">
        <v>12</v>
      </c>
      <c r="J130" s="11"/>
      <c r="K130" s="10" t="s">
        <v>11</v>
      </c>
      <c r="L130" s="11"/>
      <c r="M130" s="10" t="s">
        <v>12</v>
      </c>
      <c r="N130" s="11"/>
      <c r="O130" s="10" t="s">
        <v>11</v>
      </c>
      <c r="P130" s="11"/>
      <c r="Q130" s="10" t="s">
        <v>12</v>
      </c>
      <c r="R130" s="11"/>
      <c r="S130" s="10" t="s">
        <v>11</v>
      </c>
      <c r="T130" s="11"/>
      <c r="U130" s="10" t="s">
        <v>12</v>
      </c>
      <c r="V130" s="11"/>
    </row>
    <row r="131" spans="1:22" x14ac:dyDescent="0.25">
      <c r="A131" s="12"/>
      <c r="B131" s="13"/>
      <c r="C131" s="12">
        <v>19</v>
      </c>
      <c r="D131" s="13"/>
      <c r="E131" s="16">
        <f>100/S131*C131</f>
        <v>100</v>
      </c>
      <c r="F131" s="17"/>
      <c r="G131" s="12">
        <v>0</v>
      </c>
      <c r="H131" s="13"/>
      <c r="I131" s="16">
        <f>100/A130*G131</f>
        <v>0</v>
      </c>
      <c r="J131" s="17"/>
      <c r="K131" s="12">
        <v>0</v>
      </c>
      <c r="L131" s="13"/>
      <c r="M131" s="16">
        <f>100/A130*K131</f>
        <v>0</v>
      </c>
      <c r="N131" s="17"/>
      <c r="O131" s="12">
        <v>2</v>
      </c>
      <c r="P131" s="13"/>
      <c r="Q131" s="16">
        <f>100/A130*O131</f>
        <v>9.5238095238095237</v>
      </c>
      <c r="R131" s="17"/>
      <c r="S131" s="12">
        <f>A130-K131-O131</f>
        <v>19</v>
      </c>
      <c r="T131" s="13"/>
      <c r="U131" s="16">
        <f>100/A130*S131</f>
        <v>90.476190476190482</v>
      </c>
      <c r="V131" s="17"/>
    </row>
    <row r="132" spans="1:22" x14ac:dyDescent="0.25">
      <c r="A132" s="14"/>
      <c r="B132" s="15"/>
      <c r="C132" s="14"/>
      <c r="D132" s="15"/>
      <c r="E132" s="18"/>
      <c r="F132" s="19"/>
      <c r="G132" s="14"/>
      <c r="H132" s="15"/>
      <c r="I132" s="18"/>
      <c r="J132" s="19"/>
      <c r="K132" s="14"/>
      <c r="L132" s="15"/>
      <c r="M132" s="18"/>
      <c r="N132" s="19"/>
      <c r="O132" s="14"/>
      <c r="P132" s="15"/>
      <c r="Q132" s="18"/>
      <c r="R132" s="19"/>
      <c r="S132" s="14"/>
      <c r="T132" s="15"/>
      <c r="U132" s="18"/>
      <c r="V132" s="19"/>
    </row>
    <row r="133" spans="1:22" ht="6" customHeight="1" x14ac:dyDescent="0.25"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x14ac:dyDescent="0.25">
      <c r="A134" s="6" t="s">
        <v>32</v>
      </c>
      <c r="B134" s="7"/>
      <c r="C134" s="7"/>
      <c r="D134" s="7"/>
      <c r="E134" s="7"/>
      <c r="F134" s="6" t="s">
        <v>40</v>
      </c>
      <c r="G134" s="6"/>
      <c r="H134" s="6"/>
      <c r="I134" s="6"/>
      <c r="J134" s="6"/>
      <c r="K134" s="6"/>
      <c r="L134" s="56" t="s">
        <v>20</v>
      </c>
      <c r="M134" s="57"/>
      <c r="N134" s="57"/>
      <c r="O134" s="57"/>
      <c r="P134" s="57"/>
      <c r="Q134" s="57"/>
      <c r="R134" s="58"/>
      <c r="S134" s="6" t="s">
        <v>19</v>
      </c>
      <c r="T134" s="6"/>
      <c r="U134" s="6"/>
      <c r="V134" s="6"/>
    </row>
    <row r="135" spans="1:22" x14ac:dyDescent="0.25">
      <c r="A135" s="8"/>
      <c r="B135" s="8"/>
      <c r="C135" s="8"/>
      <c r="D135" s="8"/>
      <c r="E135" s="8"/>
      <c r="F135" s="55"/>
      <c r="G135" s="55"/>
      <c r="H135" s="55"/>
      <c r="I135" s="55"/>
      <c r="J135" s="55"/>
      <c r="K135" s="55"/>
      <c r="L135" s="59"/>
      <c r="M135" s="60"/>
      <c r="N135" s="60"/>
      <c r="O135" s="60"/>
      <c r="P135" s="60"/>
      <c r="Q135" s="60"/>
      <c r="R135" s="61"/>
      <c r="S135" s="9" t="s">
        <v>43</v>
      </c>
      <c r="T135" s="9"/>
      <c r="U135" s="9"/>
      <c r="V135" s="9"/>
    </row>
    <row r="136" spans="1:22" x14ac:dyDescent="0.25">
      <c r="A136" s="8"/>
      <c r="B136" s="8"/>
      <c r="C136" s="8"/>
      <c r="D136" s="8"/>
      <c r="E136" s="8"/>
      <c r="F136" s="55"/>
      <c r="G136" s="55"/>
      <c r="H136" s="55"/>
      <c r="I136" s="55"/>
      <c r="J136" s="55"/>
      <c r="K136" s="55"/>
      <c r="L136" s="62"/>
      <c r="M136" s="39"/>
      <c r="N136" s="39"/>
      <c r="O136" s="39"/>
      <c r="P136" s="39"/>
      <c r="Q136" s="39"/>
      <c r="R136" s="63"/>
      <c r="S136" s="9"/>
      <c r="T136" s="9"/>
      <c r="U136" s="9"/>
      <c r="V136" s="9"/>
    </row>
    <row r="137" spans="1:22" x14ac:dyDescent="0.25">
      <c r="A137" s="8"/>
      <c r="B137" s="8"/>
      <c r="C137" s="8"/>
      <c r="D137" s="8"/>
      <c r="E137" s="8"/>
      <c r="F137" s="55"/>
      <c r="G137" s="55"/>
      <c r="H137" s="55"/>
      <c r="I137" s="55"/>
      <c r="J137" s="55"/>
      <c r="K137" s="55"/>
      <c r="L137" s="62"/>
      <c r="M137" s="39"/>
      <c r="N137" s="39"/>
      <c r="O137" s="39"/>
      <c r="P137" s="39"/>
      <c r="Q137" s="39"/>
      <c r="R137" s="63"/>
      <c r="S137" s="9"/>
      <c r="T137" s="9"/>
      <c r="U137" s="9"/>
      <c r="V137" s="9"/>
    </row>
    <row r="138" spans="1:22" x14ac:dyDescent="0.25">
      <c r="A138" s="8"/>
      <c r="B138" s="8"/>
      <c r="C138" s="8"/>
      <c r="D138" s="8"/>
      <c r="E138" s="8"/>
      <c r="F138" s="55"/>
      <c r="G138" s="55"/>
      <c r="H138" s="55"/>
      <c r="I138" s="55"/>
      <c r="J138" s="55"/>
      <c r="K138" s="55"/>
      <c r="L138" s="62"/>
      <c r="M138" s="39"/>
      <c r="N138" s="39"/>
      <c r="O138" s="39"/>
      <c r="P138" s="39"/>
      <c r="Q138" s="39"/>
      <c r="R138" s="63"/>
      <c r="S138" s="9"/>
      <c r="T138" s="9"/>
      <c r="U138" s="9"/>
      <c r="V138" s="9"/>
    </row>
    <row r="139" spans="1:22" x14ac:dyDescent="0.25">
      <c r="A139" s="8"/>
      <c r="B139" s="8"/>
      <c r="C139" s="8"/>
      <c r="D139" s="8"/>
      <c r="E139" s="8"/>
      <c r="F139" s="55"/>
      <c r="G139" s="55"/>
      <c r="H139" s="55"/>
      <c r="I139" s="55"/>
      <c r="J139" s="55"/>
      <c r="K139" s="55"/>
      <c r="L139" s="64"/>
      <c r="M139" s="65"/>
      <c r="N139" s="65"/>
      <c r="O139" s="65"/>
      <c r="P139" s="65"/>
      <c r="Q139" s="65"/>
      <c r="R139" s="66"/>
      <c r="S139" s="9"/>
      <c r="T139" s="9"/>
      <c r="U139" s="9"/>
      <c r="V139" s="9"/>
    </row>
  </sheetData>
  <dataConsolidate/>
  <mergeCells count="428">
    <mergeCell ref="F134:K134"/>
    <mergeCell ref="F135:K139"/>
    <mergeCell ref="L134:R134"/>
    <mergeCell ref="L135:R139"/>
    <mergeCell ref="F29:K29"/>
    <mergeCell ref="F30:K34"/>
    <mergeCell ref="L29:R29"/>
    <mergeCell ref="L30:R34"/>
    <mergeCell ref="F64:K64"/>
    <mergeCell ref="F65:K69"/>
    <mergeCell ref="L64:R64"/>
    <mergeCell ref="L65:R69"/>
    <mergeCell ref="F100:K104"/>
    <mergeCell ref="F99:K99"/>
    <mergeCell ref="L99:R99"/>
    <mergeCell ref="L100:R104"/>
    <mergeCell ref="J53:J54"/>
    <mergeCell ref="K53:K54"/>
    <mergeCell ref="L53:L54"/>
    <mergeCell ref="M53:M54"/>
    <mergeCell ref="N53:N54"/>
    <mergeCell ref="O53:O54"/>
    <mergeCell ref="P53:P54"/>
    <mergeCell ref="Q53:Q54"/>
    <mergeCell ref="A4:V4"/>
    <mergeCell ref="A6:V7"/>
    <mergeCell ref="A8:V9"/>
    <mergeCell ref="S29:V29"/>
    <mergeCell ref="S30:V34"/>
    <mergeCell ref="A29:E29"/>
    <mergeCell ref="A30:E34"/>
    <mergeCell ref="H20:H21"/>
    <mergeCell ref="A17:B17"/>
    <mergeCell ref="A18:B19"/>
    <mergeCell ref="A20:B21"/>
    <mergeCell ref="Q18:Q19"/>
    <mergeCell ref="Q20:Q21"/>
    <mergeCell ref="R18:R19"/>
    <mergeCell ref="R20:R21"/>
    <mergeCell ref="S18:S19"/>
    <mergeCell ref="S20:S21"/>
    <mergeCell ref="I20:I21"/>
    <mergeCell ref="T18:T19"/>
    <mergeCell ref="T20:T21"/>
    <mergeCell ref="U18:U19"/>
    <mergeCell ref="V18:V19"/>
    <mergeCell ref="U20:U21"/>
    <mergeCell ref="V20:V21"/>
    <mergeCell ref="W10:X12"/>
    <mergeCell ref="K15:L16"/>
    <mergeCell ref="M15:N16"/>
    <mergeCell ref="O15:P16"/>
    <mergeCell ref="Q15:R16"/>
    <mergeCell ref="S15:T16"/>
    <mergeCell ref="U15:V16"/>
    <mergeCell ref="O18:O19"/>
    <mergeCell ref="A15:B16"/>
    <mergeCell ref="A14:V14"/>
    <mergeCell ref="C15:D16"/>
    <mergeCell ref="E15:F16"/>
    <mergeCell ref="G15:H16"/>
    <mergeCell ref="I15:J16"/>
    <mergeCell ref="Q10:V10"/>
    <mergeCell ref="K10:P10"/>
    <mergeCell ref="H18:H19"/>
    <mergeCell ref="I18:I19"/>
    <mergeCell ref="J18:J19"/>
    <mergeCell ref="K18:K19"/>
    <mergeCell ref="A10:D10"/>
    <mergeCell ref="A11:D12"/>
    <mergeCell ref="K11:P12"/>
    <mergeCell ref="Q11:V12"/>
    <mergeCell ref="S25:T25"/>
    <mergeCell ref="C20:C21"/>
    <mergeCell ref="C18:C19"/>
    <mergeCell ref="D18:D19"/>
    <mergeCell ref="D20:D21"/>
    <mergeCell ref="E18:E19"/>
    <mergeCell ref="F18:F19"/>
    <mergeCell ref="E20:E21"/>
    <mergeCell ref="F20:F21"/>
    <mergeCell ref="G18:G19"/>
    <mergeCell ref="G20:G21"/>
    <mergeCell ref="U25:V25"/>
    <mergeCell ref="S26:T27"/>
    <mergeCell ref="A39:V39"/>
    <mergeCell ref="A41:V42"/>
    <mergeCell ref="A43:V44"/>
    <mergeCell ref="O20:O21"/>
    <mergeCell ref="P18:P19"/>
    <mergeCell ref="P20:P21"/>
    <mergeCell ref="J20:J21"/>
    <mergeCell ref="K20:K21"/>
    <mergeCell ref="U26:V27"/>
    <mergeCell ref="A23:D23"/>
    <mergeCell ref="A24:B24"/>
    <mergeCell ref="C24:F24"/>
    <mergeCell ref="G24:J24"/>
    <mergeCell ref="K24:N24"/>
    <mergeCell ref="O24:R24"/>
    <mergeCell ref="S24:V24"/>
    <mergeCell ref="E23:R23"/>
    <mergeCell ref="S23:V23"/>
    <mergeCell ref="C25:D25"/>
    <mergeCell ref="E25:F25"/>
    <mergeCell ref="G25:H25"/>
    <mergeCell ref="I25:J25"/>
    <mergeCell ref="C26:D27"/>
    <mergeCell ref="E26:F27"/>
    <mergeCell ref="G26:H27"/>
    <mergeCell ref="A25:B27"/>
    <mergeCell ref="I26:J27"/>
    <mergeCell ref="K26:L27"/>
    <mergeCell ref="M26:N27"/>
    <mergeCell ref="O26:P27"/>
    <mergeCell ref="Q26:R27"/>
    <mergeCell ref="K25:L25"/>
    <mergeCell ref="M25:N25"/>
    <mergeCell ref="O25:P25"/>
    <mergeCell ref="Q25:R25"/>
    <mergeCell ref="L20:L21"/>
    <mergeCell ref="L18:L19"/>
    <mergeCell ref="M18:M19"/>
    <mergeCell ref="M20:M21"/>
    <mergeCell ref="N18:N19"/>
    <mergeCell ref="N20:N21"/>
    <mergeCell ref="E11:G12"/>
    <mergeCell ref="H11:J12"/>
    <mergeCell ref="E10:G10"/>
    <mergeCell ref="H10:J10"/>
    <mergeCell ref="W45:X47"/>
    <mergeCell ref="A46:D47"/>
    <mergeCell ref="E46:G47"/>
    <mergeCell ref="H46:J47"/>
    <mergeCell ref="K46:P47"/>
    <mergeCell ref="Q46:V47"/>
    <mergeCell ref="A49:V49"/>
    <mergeCell ref="A50:B51"/>
    <mergeCell ref="C50:D51"/>
    <mergeCell ref="E50:F51"/>
    <mergeCell ref="G50:H51"/>
    <mergeCell ref="I50:J51"/>
    <mergeCell ref="K50:L51"/>
    <mergeCell ref="M50:N51"/>
    <mergeCell ref="O50:P51"/>
    <mergeCell ref="Q50:R51"/>
    <mergeCell ref="S50:T51"/>
    <mergeCell ref="U50:V51"/>
    <mergeCell ref="A45:D45"/>
    <mergeCell ref="E45:G45"/>
    <mergeCell ref="H45:J45"/>
    <mergeCell ref="K45:P45"/>
    <mergeCell ref="Q45:V45"/>
    <mergeCell ref="A52:B52"/>
    <mergeCell ref="A53:B54"/>
    <mergeCell ref="C53:C54"/>
    <mergeCell ref="D53:D54"/>
    <mergeCell ref="E53:E54"/>
    <mergeCell ref="F53:F54"/>
    <mergeCell ref="G53:G54"/>
    <mergeCell ref="H53:H54"/>
    <mergeCell ref="I53:I54"/>
    <mergeCell ref="R53:R54"/>
    <mergeCell ref="S53:S54"/>
    <mergeCell ref="T53:T54"/>
    <mergeCell ref="U53:U54"/>
    <mergeCell ref="V53:V54"/>
    <mergeCell ref="A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S55:S56"/>
    <mergeCell ref="T55:T56"/>
    <mergeCell ref="U55:U56"/>
    <mergeCell ref="V55:V56"/>
    <mergeCell ref="A58:D58"/>
    <mergeCell ref="E58:R58"/>
    <mergeCell ref="S58:V58"/>
    <mergeCell ref="A59:B59"/>
    <mergeCell ref="C59:F59"/>
    <mergeCell ref="G59:J59"/>
    <mergeCell ref="K59:N59"/>
    <mergeCell ref="O59:R59"/>
    <mergeCell ref="S59:V59"/>
    <mergeCell ref="A60:B62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C61:D62"/>
    <mergeCell ref="E61:F62"/>
    <mergeCell ref="G61:H62"/>
    <mergeCell ref="I61:J62"/>
    <mergeCell ref="K61:L62"/>
    <mergeCell ref="M61:N62"/>
    <mergeCell ref="O61:P62"/>
    <mergeCell ref="Q61:R62"/>
    <mergeCell ref="S61:T62"/>
    <mergeCell ref="U61:V62"/>
    <mergeCell ref="A64:E64"/>
    <mergeCell ref="S64:V64"/>
    <mergeCell ref="A65:E69"/>
    <mergeCell ref="S65:V69"/>
    <mergeCell ref="A74:V74"/>
    <mergeCell ref="A76:V77"/>
    <mergeCell ref="A78:V79"/>
    <mergeCell ref="A80:D80"/>
    <mergeCell ref="E80:G80"/>
    <mergeCell ref="H80:J80"/>
    <mergeCell ref="K80:P80"/>
    <mergeCell ref="Q80:V80"/>
    <mergeCell ref="W80:X82"/>
    <mergeCell ref="A81:D82"/>
    <mergeCell ref="E81:G82"/>
    <mergeCell ref="H81:J82"/>
    <mergeCell ref="K81:P82"/>
    <mergeCell ref="Q81:V82"/>
    <mergeCell ref="A84:V84"/>
    <mergeCell ref="A85:B86"/>
    <mergeCell ref="C85:D86"/>
    <mergeCell ref="E85:F86"/>
    <mergeCell ref="G85:H86"/>
    <mergeCell ref="I85:J86"/>
    <mergeCell ref="K85:L86"/>
    <mergeCell ref="M85:N86"/>
    <mergeCell ref="O85:P86"/>
    <mergeCell ref="Q85:R86"/>
    <mergeCell ref="S85:T86"/>
    <mergeCell ref="U85:V86"/>
    <mergeCell ref="A87:B87"/>
    <mergeCell ref="A88:B89"/>
    <mergeCell ref="C88:C89"/>
    <mergeCell ref="D88:D89"/>
    <mergeCell ref="E88:E89"/>
    <mergeCell ref="F88:F89"/>
    <mergeCell ref="G88:G89"/>
    <mergeCell ref="H88:H89"/>
    <mergeCell ref="I88:I89"/>
    <mergeCell ref="J88:J89"/>
    <mergeCell ref="K88:K89"/>
    <mergeCell ref="L88:L89"/>
    <mergeCell ref="M88:M89"/>
    <mergeCell ref="N88:N89"/>
    <mergeCell ref="O88:O89"/>
    <mergeCell ref="P88:P89"/>
    <mergeCell ref="Q88:Q89"/>
    <mergeCell ref="R88:R89"/>
    <mergeCell ref="S88:S89"/>
    <mergeCell ref="T88:T89"/>
    <mergeCell ref="U88:U89"/>
    <mergeCell ref="V88:V89"/>
    <mergeCell ref="A90:B91"/>
    <mergeCell ref="C90:C91"/>
    <mergeCell ref="D90:D91"/>
    <mergeCell ref="E90:E91"/>
    <mergeCell ref="F90:F91"/>
    <mergeCell ref="G90:G91"/>
    <mergeCell ref="H90:H91"/>
    <mergeCell ref="I90:I91"/>
    <mergeCell ref="J90:J91"/>
    <mergeCell ref="K90:K91"/>
    <mergeCell ref="L90:L91"/>
    <mergeCell ref="M90:M91"/>
    <mergeCell ref="N90:N91"/>
    <mergeCell ref="O90:O91"/>
    <mergeCell ref="P90:P91"/>
    <mergeCell ref="Q90:Q91"/>
    <mergeCell ref="R90:R91"/>
    <mergeCell ref="S90:S91"/>
    <mergeCell ref="T90:T91"/>
    <mergeCell ref="U90:U91"/>
    <mergeCell ref="V90:V91"/>
    <mergeCell ref="A93:D93"/>
    <mergeCell ref="E93:R93"/>
    <mergeCell ref="S93:V93"/>
    <mergeCell ref="A94:B94"/>
    <mergeCell ref="C94:F94"/>
    <mergeCell ref="G94:J94"/>
    <mergeCell ref="K94:N94"/>
    <mergeCell ref="O94:R94"/>
    <mergeCell ref="S94:V94"/>
    <mergeCell ref="A95:B97"/>
    <mergeCell ref="C95:D95"/>
    <mergeCell ref="E95:F95"/>
    <mergeCell ref="G95:H95"/>
    <mergeCell ref="I95:J95"/>
    <mergeCell ref="K95:L95"/>
    <mergeCell ref="M95:N95"/>
    <mergeCell ref="O95:P95"/>
    <mergeCell ref="Q95:R95"/>
    <mergeCell ref="S95:T95"/>
    <mergeCell ref="U95:V95"/>
    <mergeCell ref="C96:D97"/>
    <mergeCell ref="E96:F97"/>
    <mergeCell ref="G96:H97"/>
    <mergeCell ref="I96:J97"/>
    <mergeCell ref="K96:L97"/>
    <mergeCell ref="M96:N97"/>
    <mergeCell ref="O96:P97"/>
    <mergeCell ref="Q96:R97"/>
    <mergeCell ref="S96:T97"/>
    <mergeCell ref="U96:V97"/>
    <mergeCell ref="A99:E99"/>
    <mergeCell ref="S99:V99"/>
    <mergeCell ref="A100:E104"/>
    <mergeCell ref="S100:V104"/>
    <mergeCell ref="A109:V109"/>
    <mergeCell ref="A111:V112"/>
    <mergeCell ref="A113:V114"/>
    <mergeCell ref="A115:D115"/>
    <mergeCell ref="E115:G115"/>
    <mergeCell ref="H115:J115"/>
    <mergeCell ref="K115:P115"/>
    <mergeCell ref="Q115:V115"/>
    <mergeCell ref="W115:X117"/>
    <mergeCell ref="A116:D117"/>
    <mergeCell ref="E116:G117"/>
    <mergeCell ref="H116:J117"/>
    <mergeCell ref="K116:P117"/>
    <mergeCell ref="Q116:V117"/>
    <mergeCell ref="A119:V119"/>
    <mergeCell ref="A120:B121"/>
    <mergeCell ref="C120:D121"/>
    <mergeCell ref="E120:F121"/>
    <mergeCell ref="G120:H121"/>
    <mergeCell ref="I120:J121"/>
    <mergeCell ref="K120:L121"/>
    <mergeCell ref="M120:N121"/>
    <mergeCell ref="O120:P121"/>
    <mergeCell ref="Q120:R121"/>
    <mergeCell ref="S120:T121"/>
    <mergeCell ref="U120:V121"/>
    <mergeCell ref="A122:B122"/>
    <mergeCell ref="A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S123:S124"/>
    <mergeCell ref="T123:T124"/>
    <mergeCell ref="U123:U124"/>
    <mergeCell ref="V123:V124"/>
    <mergeCell ref="A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S125:S126"/>
    <mergeCell ref="T125:T126"/>
    <mergeCell ref="U125:U126"/>
    <mergeCell ref="Q130:R130"/>
    <mergeCell ref="V125:V126"/>
    <mergeCell ref="A128:D128"/>
    <mergeCell ref="E128:R128"/>
    <mergeCell ref="S128:V128"/>
    <mergeCell ref="A129:B129"/>
    <mergeCell ref="C129:F129"/>
    <mergeCell ref="G129:J129"/>
    <mergeCell ref="K129:N129"/>
    <mergeCell ref="O129:R129"/>
    <mergeCell ref="S129:V129"/>
    <mergeCell ref="A134:E134"/>
    <mergeCell ref="S134:V134"/>
    <mergeCell ref="A135:E139"/>
    <mergeCell ref="S135:V139"/>
    <mergeCell ref="S130:T130"/>
    <mergeCell ref="U130:V130"/>
    <mergeCell ref="C131:D132"/>
    <mergeCell ref="E131:F132"/>
    <mergeCell ref="G131:H132"/>
    <mergeCell ref="I131:J132"/>
    <mergeCell ref="K131:L132"/>
    <mergeCell ref="M131:N132"/>
    <mergeCell ref="O131:P132"/>
    <mergeCell ref="Q131:R132"/>
    <mergeCell ref="S131:T132"/>
    <mergeCell ref="U131:V132"/>
    <mergeCell ref="A130:B132"/>
    <mergeCell ref="C130:D130"/>
    <mergeCell ref="E130:F130"/>
    <mergeCell ref="G130:H130"/>
    <mergeCell ref="I130:J130"/>
    <mergeCell ref="K130:L130"/>
    <mergeCell ref="M130:N130"/>
    <mergeCell ref="O130:P130"/>
  </mergeCells>
  <pageMargins left="0.51181102362204722" right="0.51181102362204722" top="0.59055118110236215" bottom="0.59055118110236215" header="0.31496062992125984" footer="0.31496062992125984"/>
  <pageSetup paperSize="9" orientation="landscape" verticalDpi="300" r:id="rId1"/>
  <headerFooter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louzeiro morais</cp:lastModifiedBy>
  <cp:lastPrinted>2021-07-23T11:33:43Z</cp:lastPrinted>
  <dcterms:created xsi:type="dcterms:W3CDTF">2017-11-08T13:46:16Z</dcterms:created>
  <dcterms:modified xsi:type="dcterms:W3CDTF">2023-04-03T20:23:02Z</dcterms:modified>
</cp:coreProperties>
</file>