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ri-Tech-Forge\Github\Hybrid-Dewatering-System-PLC\"/>
    </mc:Choice>
  </mc:AlternateContent>
  <xr:revisionPtr revIDLastSave="0" documentId="8_{C3828171-302A-4011-B575-4D3F367C6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_BOM" sheetId="1" r:id="rId1"/>
    <sheet name="Category_Subtotals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</calcChain>
</file>

<file path=xl/sharedStrings.xml><?xml version="1.0" encoding="utf-8"?>
<sst xmlns="http://schemas.openxmlformats.org/spreadsheetml/2006/main" count="47" uniqueCount="46">
  <si>
    <t>Item</t>
  </si>
  <si>
    <t>Qty</t>
  </si>
  <si>
    <t>STM32H7 Nucleo dev board (STM32H743)</t>
  </si>
  <si>
    <t>24V DC PSU (for contactor coils)</t>
  </si>
  <si>
    <t>Solenoid valve (12V)</t>
  </si>
  <si>
    <t>Tracker kit (NEMA17 stepper + driver)</t>
  </si>
  <si>
    <t>CAN transceiver (SN65HVD230)</t>
  </si>
  <si>
    <t>RS485 transceiver (MAX485)</t>
  </si>
  <si>
    <t>Ethernet module (LAN8720/equiv)</t>
  </si>
  <si>
    <t>4-channel relay board / drivers</t>
  </si>
  <si>
    <t>Contactor 3-phase 25A (for sources)</t>
  </si>
  <si>
    <t>Generator start relay / starter driver</t>
  </si>
  <si>
    <t>HMI Nextion 7" touchscreen</t>
  </si>
  <si>
    <t>SD Card data logger module</t>
  </si>
  <si>
    <t>RTC module (DS3231)</t>
  </si>
  <si>
    <t>Terminal blocks, busbars, connectors &amp; lugs</t>
  </si>
  <si>
    <t>Category</t>
  </si>
  <si>
    <t>Subtotal_Low_INR</t>
  </si>
  <si>
    <t>Subtotal_High_INR</t>
  </si>
  <si>
    <t>Controller &amp; PCB</t>
  </si>
  <si>
    <t>Power &amp; Battery</t>
  </si>
  <si>
    <t>Sensors &amp; Measurement</t>
  </si>
  <si>
    <t>Actuators &amp; Power Stage</t>
  </si>
  <si>
    <t>Comm &amp; Interface</t>
  </si>
  <si>
    <t>Relays &amp; Drivers</t>
  </si>
  <si>
    <t>Panel &amp; Enclosure &amp; Wiring</t>
  </si>
  <si>
    <t>Misc &amp; Tools &amp; Eng</t>
  </si>
  <si>
    <t>Description</t>
  </si>
  <si>
    <t>Value</t>
  </si>
  <si>
    <t>Currency</t>
  </si>
  <si>
    <t>Grand Total Low (INR)</t>
  </si>
  <si>
    <t>INR</t>
  </si>
  <si>
    <t>Grand Total High (INR)</t>
  </si>
  <si>
    <t>UnitPrice_INR</t>
  </si>
  <si>
    <t>TOTAL COST</t>
  </si>
  <si>
    <t xml:space="preserve">Opto-isolators / level shifters </t>
  </si>
  <si>
    <t>VFD (500W example)</t>
  </si>
  <si>
    <t>12V Lead acid Battery (7Ah)</t>
  </si>
  <si>
    <t>ACS758 Hall-effect current sensor (10A)</t>
  </si>
  <si>
    <t>Shunt resistor (10A/75mV)</t>
  </si>
  <si>
    <t xml:space="preserve">Voltage sensor / isolation amp </t>
  </si>
  <si>
    <t>Dust sensor (GP2Y1010 )</t>
  </si>
  <si>
    <t>Wiring, cable, Fuses, breakers</t>
  </si>
  <si>
    <t xml:space="preserve">Pushbuttons, LEDs, switches </t>
  </si>
  <si>
    <t>Enclosure (plastic)</t>
  </si>
  <si>
    <t xml:space="preserve">Pump motor (500W)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</si>
</sst>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48" zoomScaleNormal="86" workbookViewId="0">
      <selection activeCell="A8" sqref="A8"/>
    </sheetView>
  </sheetViews>
  <sheetFormatPr defaultRowHeight="14.4" x14ac:dyDescent="0.3"/>
  <cols>
    <col min="1" max="1" width="53.109375" bestFit="1" customWidth="1"/>
    <col min="2" max="2" width="4.109375" bestFit="1" customWidth="1"/>
    <col min="3" max="3" width="18.109375" bestFit="1" customWidth="1"/>
  </cols>
  <sheetData>
    <row r="1" spans="1:3" x14ac:dyDescent="0.3">
      <c r="A1" s="1" t="s">
        <v>0</v>
      </c>
      <c r="B1" s="1" t="s">
        <v>1</v>
      </c>
      <c r="C1" s="1" t="s">
        <v>33</v>
      </c>
    </row>
    <row r="2" spans="1:3" x14ac:dyDescent="0.3">
      <c r="A2" t="s">
        <v>2</v>
      </c>
      <c r="B2">
        <v>1</v>
      </c>
      <c r="C2">
        <v>3500</v>
      </c>
    </row>
    <row r="3" spans="1:3" x14ac:dyDescent="0.3">
      <c r="A3" t="s">
        <v>3</v>
      </c>
      <c r="B3">
        <v>1</v>
      </c>
      <c r="C3">
        <v>1000</v>
      </c>
    </row>
    <row r="4" spans="1:3" x14ac:dyDescent="0.3">
      <c r="A4" t="s">
        <v>37</v>
      </c>
      <c r="B4">
        <v>1</v>
      </c>
      <c r="C4">
        <v>1000</v>
      </c>
    </row>
    <row r="5" spans="1:3" x14ac:dyDescent="0.3">
      <c r="A5" t="s">
        <v>38</v>
      </c>
      <c r="B5">
        <v>2</v>
      </c>
      <c r="C5">
        <v>300</v>
      </c>
    </row>
    <row r="6" spans="1:3" x14ac:dyDescent="0.3">
      <c r="A6" t="s">
        <v>39</v>
      </c>
      <c r="B6">
        <v>2</v>
      </c>
      <c r="C6">
        <v>1000</v>
      </c>
    </row>
    <row r="7" spans="1:3" x14ac:dyDescent="0.3">
      <c r="A7" t="s">
        <v>40</v>
      </c>
      <c r="B7">
        <v>1</v>
      </c>
      <c r="C7">
        <v>500</v>
      </c>
    </row>
    <row r="8" spans="1:3" x14ac:dyDescent="0.3">
      <c r="A8" t="s">
        <v>41</v>
      </c>
      <c r="B8">
        <v>1</v>
      </c>
      <c r="C8">
        <v>500</v>
      </c>
    </row>
    <row r="9" spans="1:3" x14ac:dyDescent="0.3">
      <c r="A9" t="s">
        <v>4</v>
      </c>
      <c r="B9">
        <v>1</v>
      </c>
      <c r="C9">
        <v>1500</v>
      </c>
    </row>
    <row r="10" spans="1:3" x14ac:dyDescent="0.3">
      <c r="A10" t="s">
        <v>5</v>
      </c>
      <c r="B10">
        <v>1</v>
      </c>
      <c r="C10">
        <v>1500</v>
      </c>
    </row>
    <row r="11" spans="1:3" x14ac:dyDescent="0.3">
      <c r="A11" t="s">
        <v>6</v>
      </c>
      <c r="B11">
        <v>1</v>
      </c>
      <c r="C11">
        <v>100</v>
      </c>
    </row>
    <row r="12" spans="1:3" x14ac:dyDescent="0.3">
      <c r="A12" t="s">
        <v>7</v>
      </c>
      <c r="B12">
        <v>1</v>
      </c>
      <c r="C12">
        <v>50</v>
      </c>
    </row>
    <row r="13" spans="1:3" x14ac:dyDescent="0.3">
      <c r="A13" t="s">
        <v>8</v>
      </c>
      <c r="B13">
        <v>1</v>
      </c>
      <c r="C13">
        <v>300</v>
      </c>
    </row>
    <row r="14" spans="1:3" x14ac:dyDescent="0.3">
      <c r="A14" t="s">
        <v>35</v>
      </c>
      <c r="B14">
        <v>1</v>
      </c>
      <c r="C14">
        <v>500</v>
      </c>
    </row>
    <row r="15" spans="1:3" x14ac:dyDescent="0.3">
      <c r="A15" t="s">
        <v>9</v>
      </c>
      <c r="B15">
        <v>1</v>
      </c>
      <c r="C15">
        <v>500</v>
      </c>
    </row>
    <row r="16" spans="1:3" x14ac:dyDescent="0.3">
      <c r="A16" t="s">
        <v>10</v>
      </c>
      <c r="B16">
        <v>3</v>
      </c>
      <c r="C16">
        <v>750</v>
      </c>
    </row>
    <row r="17" spans="1:6" x14ac:dyDescent="0.3">
      <c r="A17" t="s">
        <v>11</v>
      </c>
      <c r="B17">
        <v>1</v>
      </c>
      <c r="C17">
        <v>500</v>
      </c>
    </row>
    <row r="18" spans="1:6" x14ac:dyDescent="0.3">
      <c r="A18" t="s">
        <v>36</v>
      </c>
      <c r="B18">
        <v>1</v>
      </c>
      <c r="C18">
        <v>1000</v>
      </c>
    </row>
    <row r="19" spans="1:6" x14ac:dyDescent="0.3">
      <c r="A19" t="s">
        <v>45</v>
      </c>
      <c r="B19">
        <v>1</v>
      </c>
      <c r="C19">
        <v>1000</v>
      </c>
    </row>
    <row r="20" spans="1:6" x14ac:dyDescent="0.3">
      <c r="A20" t="s">
        <v>12</v>
      </c>
      <c r="B20">
        <v>1</v>
      </c>
      <c r="C20">
        <v>2000</v>
      </c>
    </row>
    <row r="21" spans="1:6" x14ac:dyDescent="0.3">
      <c r="A21" t="s">
        <v>13</v>
      </c>
      <c r="B21">
        <v>1</v>
      </c>
      <c r="C21">
        <v>100</v>
      </c>
    </row>
    <row r="22" spans="1:6" x14ac:dyDescent="0.3">
      <c r="A22" t="s">
        <v>14</v>
      </c>
      <c r="B22">
        <v>1</v>
      </c>
      <c r="C22">
        <v>90</v>
      </c>
    </row>
    <row r="23" spans="1:6" x14ac:dyDescent="0.3">
      <c r="A23" t="s">
        <v>43</v>
      </c>
      <c r="B23">
        <v>1</v>
      </c>
      <c r="C23">
        <v>100</v>
      </c>
      <c r="E23" t="s">
        <v>34</v>
      </c>
      <c r="F23">
        <f xml:space="preserve"> SUM(C2:C30)</f>
        <v>20490</v>
      </c>
    </row>
    <row r="24" spans="1:6" x14ac:dyDescent="0.3">
      <c r="A24" t="s">
        <v>44</v>
      </c>
      <c r="B24">
        <v>1</v>
      </c>
      <c r="C24">
        <v>2000</v>
      </c>
    </row>
    <row r="25" spans="1:6" x14ac:dyDescent="0.3">
      <c r="A25" t="s">
        <v>15</v>
      </c>
      <c r="B25">
        <v>1</v>
      </c>
      <c r="C25">
        <v>200</v>
      </c>
    </row>
    <row r="26" spans="1:6" x14ac:dyDescent="0.3">
      <c r="A26" t="s">
        <v>42</v>
      </c>
      <c r="B26">
        <v>1</v>
      </c>
      <c r="C26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XFD1048576"/>
    </sheetView>
  </sheetViews>
  <sheetFormatPr defaultRowHeight="14.4" x14ac:dyDescent="0.3"/>
  <cols>
    <col min="1" max="1" width="23.33203125" bestFit="1" customWidth="1"/>
    <col min="2" max="2" width="16.6640625" bestFit="1" customWidth="1"/>
    <col min="3" max="3" width="17" bestFit="1" customWidth="1"/>
  </cols>
  <sheetData>
    <row r="1" spans="1:3" x14ac:dyDescent="0.3">
      <c r="A1" s="1" t="s">
        <v>16</v>
      </c>
      <c r="B1" s="1" t="s">
        <v>17</v>
      </c>
      <c r="C1" s="1" t="s">
        <v>18</v>
      </c>
    </row>
    <row r="2" spans="1:3" x14ac:dyDescent="0.3">
      <c r="A2" t="s">
        <v>19</v>
      </c>
      <c r="B2">
        <v>17500</v>
      </c>
      <c r="C2">
        <v>44000</v>
      </c>
    </row>
    <row r="3" spans="1:3" x14ac:dyDescent="0.3">
      <c r="A3" t="s">
        <v>20</v>
      </c>
      <c r="B3">
        <v>26000</v>
      </c>
      <c r="C3">
        <v>70500</v>
      </c>
    </row>
    <row r="4" spans="1:3" x14ac:dyDescent="0.3">
      <c r="A4" t="s">
        <v>21</v>
      </c>
      <c r="B4">
        <v>7000</v>
      </c>
      <c r="C4">
        <v>23000</v>
      </c>
    </row>
    <row r="5" spans="1:3" x14ac:dyDescent="0.3">
      <c r="A5" t="s">
        <v>22</v>
      </c>
      <c r="B5">
        <v>49000</v>
      </c>
      <c r="C5">
        <v>144500</v>
      </c>
    </row>
    <row r="6" spans="1:3" x14ac:dyDescent="0.3">
      <c r="A6" t="s">
        <v>23</v>
      </c>
      <c r="B6">
        <v>4500</v>
      </c>
      <c r="C6">
        <v>15900</v>
      </c>
    </row>
    <row r="7" spans="1:3" x14ac:dyDescent="0.3">
      <c r="A7" t="s">
        <v>24</v>
      </c>
      <c r="B7">
        <v>1500</v>
      </c>
      <c r="C7">
        <v>6000</v>
      </c>
    </row>
    <row r="8" spans="1:3" x14ac:dyDescent="0.3">
      <c r="A8" t="s">
        <v>25</v>
      </c>
      <c r="B8">
        <v>17500</v>
      </c>
      <c r="C8">
        <v>78000</v>
      </c>
    </row>
    <row r="9" spans="1:3" x14ac:dyDescent="0.3">
      <c r="A9" t="s">
        <v>26</v>
      </c>
      <c r="B9">
        <v>117000</v>
      </c>
      <c r="C9">
        <v>388000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:XFD4"/>
    </sheetView>
  </sheetViews>
  <sheetFormatPr defaultRowHeight="14.4" x14ac:dyDescent="0.3"/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30</v>
      </c>
      <c r="B2">
        <v>240000</v>
      </c>
      <c r="C2" t="s">
        <v>31</v>
      </c>
    </row>
    <row r="3" spans="1:3" x14ac:dyDescent="0.3">
      <c r="A3" t="s">
        <v>32</v>
      </c>
      <c r="B3">
        <v>769900</v>
      </c>
      <c r="C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Detailed_BOM</vt:lpstr>
      <vt:lpstr>Category_Subtotals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Arivenkkataram ASJ</cp:lastModifiedBy>
  <dcterms:created xsi:type="dcterms:W3CDTF">2025-09-16T07:12:01Z</dcterms:created>
  <dcterms:modified xsi:type="dcterms:W3CDTF">2025-09-16T07:59:08Z</dcterms:modified>
</cp:coreProperties>
</file>