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216309FF-B06F-4B2E-9F7A-760ABC924635}" xr6:coauthVersionLast="31" xr6:coauthVersionMax="31" xr10:uidLastSave="{00000000-0000-0000-0000-000000000000}"/>
  <bookViews>
    <workbookView xWindow="0" yWindow="0" windowWidth="22260" windowHeight="12648" activeTab="7" xr2:uid="{00000000-000D-0000-FFFF-FFFF00000000}"/>
  </bookViews>
  <sheets>
    <sheet name="Sheet2" sheetId="2" r:id="rId1"/>
    <sheet name="Sheet3" sheetId="3" r:id="rId2"/>
    <sheet name="Sheet7" sheetId="7" r:id="rId3"/>
    <sheet name="Sheet4" sheetId="4" r:id="rId4"/>
    <sheet name="Sheet5" sheetId="5" r:id="rId5"/>
    <sheet name="Sheet6" sheetId="6" r:id="rId6"/>
    <sheet name="Sheet8" sheetId="8" r:id="rId7"/>
    <sheet name="Sheet9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<sst xmlns="http://schemas.openxmlformats.org/spreadsheetml/2006/main" count="87" uniqueCount="67">
  <si>
    <t xml:space="preserve">mental_Illness               </t>
  </si>
  <si>
    <t xml:space="preserve">intellectual_disability      </t>
  </si>
  <si>
    <t xml:space="preserve">autism_Spectrum              </t>
  </si>
  <si>
    <t xml:space="preserve">developmental_Disability     </t>
  </si>
  <si>
    <t xml:space="preserve">alcohol_Related_Disorder     </t>
  </si>
  <si>
    <t xml:space="preserve">drug_Substance_Disorder      </t>
  </si>
  <si>
    <t xml:space="preserve">Mobility_Impairment_Disorder </t>
  </si>
  <si>
    <t xml:space="preserve">hearing_Visual_Impairment    </t>
  </si>
  <si>
    <t xml:space="preserve">hyperlipidemia               </t>
  </si>
  <si>
    <t xml:space="preserve">high_Blood_Pressure          </t>
  </si>
  <si>
    <t xml:space="preserve">diabetes                     </t>
  </si>
  <si>
    <t xml:space="preserve">obesity                      </t>
  </si>
  <si>
    <t xml:space="preserve">heart_Attack                 </t>
  </si>
  <si>
    <t xml:space="preserve">stroke                       </t>
  </si>
  <si>
    <t xml:space="preserve">other_Cardiac                </t>
  </si>
  <si>
    <t xml:space="preserve">pulmonary_Asthma             </t>
  </si>
  <si>
    <t xml:space="preserve">alzheimer                    </t>
  </si>
  <si>
    <t xml:space="preserve">kidney_Disease               </t>
  </si>
  <si>
    <t xml:space="preserve">liver_Disease                </t>
  </si>
  <si>
    <t xml:space="preserve">endocrine_Condition          </t>
  </si>
  <si>
    <t xml:space="preserve">neurological_Condition       </t>
  </si>
  <si>
    <t xml:space="preserve">traumatic_Brain_Injury       </t>
  </si>
  <si>
    <t xml:space="preserve">joint_Disease                </t>
  </si>
  <si>
    <t xml:space="preserve">cancer                       </t>
  </si>
  <si>
    <t xml:space="preserve">other_Chronic_Med_Condition  </t>
  </si>
  <si>
    <t xml:space="preserve">Smokes                       </t>
  </si>
  <si>
    <t xml:space="preserve">serious.Mental.Illness       </t>
  </si>
  <si>
    <t>Disease Name</t>
  </si>
  <si>
    <t>Mean_actual</t>
  </si>
  <si>
    <t>Mean_imputed</t>
  </si>
  <si>
    <t>Actual Dataset</t>
  </si>
  <si>
    <t>Cluster number</t>
  </si>
  <si>
    <t>Connectivity</t>
  </si>
  <si>
    <t>Dunn</t>
  </si>
  <si>
    <t>Silhouette</t>
  </si>
  <si>
    <t>Hierarchichal</t>
  </si>
  <si>
    <t>Kmeans</t>
  </si>
  <si>
    <t>PAM</t>
  </si>
  <si>
    <t>Index Name</t>
  </si>
  <si>
    <t>Duda</t>
  </si>
  <si>
    <t>Pseudot2</t>
  </si>
  <si>
    <t>Beale</t>
  </si>
  <si>
    <t>CH</t>
  </si>
  <si>
    <t>Ratkowsky</t>
  </si>
  <si>
    <t>Cindex</t>
  </si>
  <si>
    <t>Db</t>
  </si>
  <si>
    <t>Ball</t>
  </si>
  <si>
    <t>Optimal Number of Clusters</t>
  </si>
  <si>
    <t>Cluster Number</t>
  </si>
  <si>
    <t>Votes</t>
  </si>
  <si>
    <t>Cluster</t>
  </si>
  <si>
    <t>Number of rules</t>
  </si>
  <si>
    <t>Min. Support (%)</t>
  </si>
  <si>
    <t>Min. Confidence (%)</t>
  </si>
  <si>
    <t>Score</t>
  </si>
  <si>
    <t>Method</t>
  </si>
  <si>
    <t>Index</t>
  </si>
  <si>
    <t>Clusters</t>
  </si>
  <si>
    <t>Hierarchical</t>
  </si>
  <si>
    <t>APN</t>
  </si>
  <si>
    <t>AD</t>
  </si>
  <si>
    <t>ADM</t>
  </si>
  <si>
    <t>FOM</t>
  </si>
  <si>
    <t>pam</t>
  </si>
  <si>
    <t>Dataset Name</t>
  </si>
  <si>
    <t>Mean</t>
  </si>
  <si>
    <t>Imouted datset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</si>
</sst>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2" xfId="0" applyFont="1" applyBorder="1"/>
    <xf numFmtId="0" fontId="4" fillId="0" borderId="1" xfId="0" applyFont="1" applyBorder="1"/>
    <xf numFmtId="0" fontId="4" fillId="0" borderId="13" xfId="0" applyFont="1" applyBorder="1"/>
    <xf numFmtId="0" fontId="5" fillId="0" borderId="6" xfId="0" applyFont="1" applyBorder="1"/>
    <xf numFmtId="0" fontId="5" fillId="0" borderId="14" xfId="0" applyFont="1" applyBorder="1"/>
    <xf numFmtId="0" fontId="5" fillId="0" borderId="7" xfId="0" applyFont="1" applyBorder="1"/>
    <xf numFmtId="0" fontId="5" fillId="0" borderId="2" xfId="0" applyFont="1" applyBorder="1"/>
    <xf numFmtId="0" fontId="5" fillId="0" borderId="8" xfId="0" applyFont="1" applyBorder="1"/>
    <xf numFmtId="0" fontId="5" fillId="0" borderId="3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5" xfId="0" applyFont="1" applyBorder="1"/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Dunn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Hierarchichal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Sheet4!$B$2:$B$9</c:f>
              <c:numCache>
                <c:formatCode>General</c:formatCode>
                <c:ptCount val="8"/>
                <c:pt idx="0">
                  <c:v>0.21740000000000001</c:v>
                </c:pt>
                <c:pt idx="1">
                  <c:v>0.14319999999999999</c:v>
                </c:pt>
                <c:pt idx="2">
                  <c:v>7.0300000000000001E-2</c:v>
                </c:pt>
                <c:pt idx="3">
                  <c:v>7.0300000000000001E-2</c:v>
                </c:pt>
                <c:pt idx="4">
                  <c:v>7.0300000000000001E-2</c:v>
                </c:pt>
                <c:pt idx="5">
                  <c:v>7.0300000000000001E-2</c:v>
                </c:pt>
                <c:pt idx="6">
                  <c:v>7.0300000000000001E-2</c:v>
                </c:pt>
                <c:pt idx="7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B-4E40-A01D-5F99C608A92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Sheet4!$C$2:$C$9</c:f>
              <c:numCache>
                <c:formatCode>General</c:formatCode>
                <c:ptCount val="8"/>
                <c:pt idx="0">
                  <c:v>0.10050000000000001</c:v>
                </c:pt>
                <c:pt idx="1">
                  <c:v>0.10050000000000001</c:v>
                </c:pt>
                <c:pt idx="2">
                  <c:v>0.10290000000000001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5.8599999999999999E-2</c:v>
                </c:pt>
                <c:pt idx="6">
                  <c:v>5.0599999999999999E-2</c:v>
                </c:pt>
                <c:pt idx="7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B-4E40-A01D-5F99C608A92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PAM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Sheet4!$D$2:$D$9</c:f>
              <c:numCache>
                <c:formatCode>General</c:formatCode>
                <c:ptCount val="8"/>
                <c:pt idx="0">
                  <c:v>9.8699999999999996E-2</c:v>
                </c:pt>
                <c:pt idx="1">
                  <c:v>4.9000000000000002E-2</c:v>
                </c:pt>
                <c:pt idx="2">
                  <c:v>5.2999999999999999E-2</c:v>
                </c:pt>
                <c:pt idx="3">
                  <c:v>5.7099999999999998E-2</c:v>
                </c:pt>
                <c:pt idx="4">
                  <c:v>5.8500000000000003E-2</c:v>
                </c:pt>
                <c:pt idx="5">
                  <c:v>5.9799999999999999E-2</c:v>
                </c:pt>
                <c:pt idx="6">
                  <c:v>6.0900000000000003E-2</c:v>
                </c:pt>
                <c:pt idx="7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B-4E40-A01D-5F99C608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40144"/>
        <c:axId val="690440800"/>
      </c:scatterChart>
      <c:valAx>
        <c:axId val="69044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Clusters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40800"/>
        <c:crosses val="autoZero"/>
        <c:crossBetween val="midCat"/>
      </c:valAx>
      <c:valAx>
        <c:axId val="69044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401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Silhoutte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Hierarchichal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0.37069999999999997</c:v>
                </c:pt>
                <c:pt idx="1">
                  <c:v>0.27729999999999999</c:v>
                </c:pt>
                <c:pt idx="2">
                  <c:v>0.17</c:v>
                </c:pt>
                <c:pt idx="3">
                  <c:v>0.1173</c:v>
                </c:pt>
                <c:pt idx="4">
                  <c:v>0.1041</c:v>
                </c:pt>
                <c:pt idx="5">
                  <c:v>8.6099999999999996E-2</c:v>
                </c:pt>
                <c:pt idx="6">
                  <c:v>6.2399999999999997E-2</c:v>
                </c:pt>
                <c:pt idx="7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C-455D-AD78-F2144FE09C8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Kmeans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Sheet5!$C$2:$C$9</c:f>
              <c:numCache>
                <c:formatCode>General</c:formatCode>
                <c:ptCount val="8"/>
                <c:pt idx="0">
                  <c:v>0.2767</c:v>
                </c:pt>
                <c:pt idx="1">
                  <c:v>0.1767</c:v>
                </c:pt>
                <c:pt idx="2">
                  <c:v>0.29849999999999999</c:v>
                </c:pt>
                <c:pt idx="3">
                  <c:v>0.2747</c:v>
                </c:pt>
                <c:pt idx="4">
                  <c:v>0.28899999999999998</c:v>
                </c:pt>
                <c:pt idx="5">
                  <c:v>0.3105</c:v>
                </c:pt>
                <c:pt idx="6">
                  <c:v>0.2994</c:v>
                </c:pt>
                <c:pt idx="7">
                  <c:v>0.29110000000000003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C-455D-AD78-F2144FE09C8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PAM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Sheet5!$D$2:$D$9</c:f>
              <c:numCache>
                <c:formatCode>General</c:formatCode>
                <c:ptCount val="8"/>
                <c:pt idx="0">
                  <c:v>0.29139999999999999</c:v>
                </c:pt>
                <c:pt idx="1">
                  <c:v>0.22739999999999999</c:v>
                </c:pt>
                <c:pt idx="2">
                  <c:v>0.2278</c:v>
                </c:pt>
                <c:pt idx="3">
                  <c:v>0.24490000000000001</c:v>
                </c:pt>
                <c:pt idx="4">
                  <c:v>0.28799999999999998</c:v>
                </c:pt>
                <c:pt idx="5">
                  <c:v>0.31059999999999999</c:v>
                </c:pt>
                <c:pt idx="6">
                  <c:v>0.3306</c:v>
                </c:pt>
                <c:pt idx="7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C-455D-AD78-F2144FE0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7848"/>
        <c:axId val="691346208"/>
      </c:scatterChart>
      <c:valAx>
        <c:axId val="6913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cluster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6208"/>
        <c:crosses val="autoZero"/>
        <c:crossBetween val="midCat"/>
      </c:valAx>
      <c:valAx>
        <c:axId val="69134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Measrue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Sheet6!$I$1</c:f>
              <c:strCache>
                <c:ptCount val="1"/>
                <c:pt idx="0">
                  <c:v>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Sheet6!$H$2:$H$6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</c:numCache>
            </c:numRef>
          </c:cat>
          <c:val>
            <c:numRef>
              <c:f>Sheet6!$I$2:$I$6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E44-B0E7-9F3FCC93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97016"/>
        <c:axId val="637697344"/>
      </c:barChart>
      <c:catAx>
        <c:axId val="63769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clusters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7344"/>
        <c:crosses val="autoZero"/>
        <c:auto val="1"/>
        <c:lblAlgn val="ctr"/>
        <c:lblOffset val="100"/>
        <c:noMultiLvlLbl val="0"/>
      </c:catAx>
      <c:valAx>
        <c:axId val="63769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163830</xdr:rowOff>
    </xdr:from>
    <xdr:to>
      <xdr:col>6</xdr:col>
      <xdr:colOff>563880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8CA55-E05B-4D60-8C2C-319197C6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6</xdr:row>
      <xdr:rowOff>163830</xdr:rowOff>
    </xdr:from>
    <xdr:to>
      <xdr:col>9</xdr:col>
      <xdr:colOff>251460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A206-4979-4EEF-8648-DF08F062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8</xdr:row>
      <xdr:rowOff>152400</xdr:rowOff>
    </xdr:from>
    <xdr:to>
      <xdr:col>8</xdr:col>
      <xdr:colOff>236220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0BC88-BCD4-4570-BC3A-49D20076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752B-F804-4B1D-A5D9-AA2D0DD06019}">
  <dimension ref="A1:C28"/>
  <sheetViews>
    <sheetView workbookViewId="0">
      <selection sqref="A1:C28"/>
    </sheetView>
  </sheetViews>
  <sheetFormatPr defaultRowHeight="14.4" x14ac:dyDescent="0.3"/>
  <cols>
    <col min="1" max="1" width="37.33203125" style="2" customWidth="1"/>
    <col min="2" max="2" width="19.44140625" customWidth="1"/>
    <col min="3" max="3" width="19.5546875" customWidth="1"/>
  </cols>
  <sheetData>
    <row r="1" spans="1:3" x14ac:dyDescent="0.3">
      <c r="A1" s="2" t="s">
        <v>27</v>
      </c>
      <c r="B1" t="s">
        <v>28</v>
      </c>
      <c r="C1" t="s">
        <v>29</v>
      </c>
    </row>
    <row r="2" spans="1:3" ht="18" x14ac:dyDescent="0.3">
      <c r="A2" s="1" t="s">
        <v>0</v>
      </c>
      <c r="B2">
        <v>0.94037834499999995</v>
      </c>
      <c r="C2">
        <v>0.94439183900000001</v>
      </c>
    </row>
    <row r="3" spans="1:3" ht="18" x14ac:dyDescent="0.3">
      <c r="A3" s="1" t="s">
        <v>1</v>
      </c>
      <c r="B3">
        <v>6.7126010999999999E-2</v>
      </c>
      <c r="C3">
        <v>6.3987192999999998E-2</v>
      </c>
    </row>
    <row r="4" spans="1:3" ht="18" x14ac:dyDescent="0.3">
      <c r="A4" s="1" t="s">
        <v>2</v>
      </c>
      <c r="B4">
        <v>2.0709564E-2</v>
      </c>
      <c r="C4">
        <v>1.9026534000000001E-2</v>
      </c>
    </row>
    <row r="5" spans="1:3" ht="18" x14ac:dyDescent="0.3">
      <c r="A5" s="1" t="s">
        <v>3</v>
      </c>
      <c r="B5">
        <v>3.3590923000000002E-2</v>
      </c>
      <c r="C5">
        <v>3.1956129E-2</v>
      </c>
    </row>
    <row r="6" spans="1:3" ht="18" x14ac:dyDescent="0.3">
      <c r="A6" s="1" t="s">
        <v>4</v>
      </c>
      <c r="B6">
        <v>0.10041542000000001</v>
      </c>
      <c r="C6">
        <v>9.5132668000000004E-2</v>
      </c>
    </row>
    <row r="7" spans="1:3" ht="18" x14ac:dyDescent="0.3">
      <c r="A7" s="1" t="s">
        <v>5</v>
      </c>
      <c r="B7">
        <v>0.14358221299999999</v>
      </c>
      <c r="C7">
        <v>0.13591062400000001</v>
      </c>
    </row>
    <row r="8" spans="1:3" ht="18" x14ac:dyDescent="0.3">
      <c r="A8" s="1" t="s">
        <v>6</v>
      </c>
      <c r="B8">
        <v>4.6477866999999999E-2</v>
      </c>
      <c r="C8">
        <v>4.6534283000000003E-2</v>
      </c>
    </row>
    <row r="9" spans="1:3" ht="18" x14ac:dyDescent="0.3">
      <c r="A9" s="1" t="s">
        <v>7</v>
      </c>
      <c r="B9">
        <v>5.2078214999999997E-2</v>
      </c>
      <c r="C9">
        <v>4.9163800000000001E-2</v>
      </c>
    </row>
    <row r="10" spans="1:3" ht="18" x14ac:dyDescent="0.3">
      <c r="A10" s="1" t="s">
        <v>8</v>
      </c>
      <c r="B10">
        <v>0.133766248</v>
      </c>
      <c r="C10">
        <v>0.13878538100000001</v>
      </c>
    </row>
    <row r="11" spans="1:3" ht="18" x14ac:dyDescent="0.3">
      <c r="A11" s="1" t="s">
        <v>9</v>
      </c>
      <c r="B11">
        <v>0.20202014600000001</v>
      </c>
      <c r="C11">
        <v>0.20835178300000001</v>
      </c>
    </row>
    <row r="12" spans="1:3" ht="18" x14ac:dyDescent="0.3">
      <c r="A12" s="1" t="s">
        <v>10</v>
      </c>
      <c r="B12">
        <v>0.12258788599999999</v>
      </c>
      <c r="C12">
        <v>0.12531761999999999</v>
      </c>
    </row>
    <row r="13" spans="1:3" ht="18" x14ac:dyDescent="0.3">
      <c r="A13" s="1" t="s">
        <v>11</v>
      </c>
      <c r="B13">
        <v>0.157267611</v>
      </c>
      <c r="C13">
        <v>0.15679689399999999</v>
      </c>
    </row>
    <row r="14" spans="1:3" ht="18" x14ac:dyDescent="0.3">
      <c r="A14" s="1" t="s">
        <v>12</v>
      </c>
      <c r="B14">
        <v>1.1496628E-2</v>
      </c>
      <c r="C14">
        <v>1.1614836999999999E-2</v>
      </c>
    </row>
    <row r="15" spans="1:3" ht="18" x14ac:dyDescent="0.3">
      <c r="A15" s="1" t="s">
        <v>13</v>
      </c>
      <c r="B15">
        <v>1.1680886E-2</v>
      </c>
      <c r="C15">
        <v>1.1832828E-2</v>
      </c>
    </row>
    <row r="16" spans="1:3" ht="18" x14ac:dyDescent="0.3">
      <c r="A16" s="1" t="s">
        <v>14</v>
      </c>
      <c r="B16">
        <v>4.5802251000000002E-2</v>
      </c>
      <c r="C16">
        <v>4.6541094999999998E-2</v>
      </c>
    </row>
    <row r="17" spans="1:3" ht="18" x14ac:dyDescent="0.3">
      <c r="A17" s="1" t="s">
        <v>15</v>
      </c>
      <c r="B17">
        <v>0.117082459</v>
      </c>
      <c r="C17">
        <v>0.11982697</v>
      </c>
    </row>
    <row r="18" spans="1:3" ht="18" x14ac:dyDescent="0.3">
      <c r="A18" s="1" t="s">
        <v>16</v>
      </c>
      <c r="B18">
        <v>4.7683919999999998E-3</v>
      </c>
      <c r="C18">
        <v>4.5573760000000001E-3</v>
      </c>
    </row>
    <row r="19" spans="1:3" ht="18" x14ac:dyDescent="0.3">
      <c r="A19" s="1" t="s">
        <v>17</v>
      </c>
      <c r="B19">
        <v>1.4578773E-2</v>
      </c>
      <c r="C19">
        <v>1.5000510999999999E-2</v>
      </c>
    </row>
    <row r="20" spans="1:3" ht="18" x14ac:dyDescent="0.3">
      <c r="A20" s="1" t="s">
        <v>18</v>
      </c>
      <c r="B20">
        <v>2.4143476000000001E-2</v>
      </c>
      <c r="C20">
        <v>2.4980414999999999E-2</v>
      </c>
    </row>
    <row r="21" spans="1:3" ht="18" x14ac:dyDescent="0.3">
      <c r="A21" s="1" t="s">
        <v>19</v>
      </c>
      <c r="B21">
        <v>5.2686826999999999E-2</v>
      </c>
      <c r="C21">
        <v>5.5505977999999997E-2</v>
      </c>
    </row>
    <row r="22" spans="1:3" ht="18" x14ac:dyDescent="0.3">
      <c r="A22" s="1" t="s">
        <v>20</v>
      </c>
      <c r="B22">
        <v>1.2317415999999999E-2</v>
      </c>
      <c r="C22">
        <v>1.2343745E-2</v>
      </c>
    </row>
    <row r="23" spans="1:3" ht="18" x14ac:dyDescent="0.3">
      <c r="A23" s="1" t="s">
        <v>21</v>
      </c>
      <c r="B23">
        <v>1.3947826999999999E-2</v>
      </c>
      <c r="C23">
        <v>1.4196669E-2</v>
      </c>
    </row>
    <row r="24" spans="1:3" ht="18" x14ac:dyDescent="0.3">
      <c r="A24" s="1" t="s">
        <v>22</v>
      </c>
      <c r="B24">
        <v>8.9767499000000001E-2</v>
      </c>
      <c r="C24">
        <v>9.2939132999999993E-2</v>
      </c>
    </row>
    <row r="25" spans="1:3" ht="18" x14ac:dyDescent="0.3">
      <c r="A25" s="1" t="s">
        <v>23</v>
      </c>
      <c r="B25">
        <v>2.2725242E-2</v>
      </c>
      <c r="C25">
        <v>2.3072993E-2</v>
      </c>
    </row>
    <row r="26" spans="1:3" ht="18" x14ac:dyDescent="0.3">
      <c r="A26" s="1" t="s">
        <v>24</v>
      </c>
      <c r="B26">
        <v>0.183242507</v>
      </c>
      <c r="C26">
        <v>0.18392997</v>
      </c>
    </row>
    <row r="27" spans="1:3" ht="18" x14ac:dyDescent="0.3">
      <c r="A27" s="1" t="s">
        <v>25</v>
      </c>
      <c r="B27">
        <v>0.29765042200000003</v>
      </c>
      <c r="C27">
        <v>0.29471712300000003</v>
      </c>
    </row>
    <row r="28" spans="1:3" ht="18" x14ac:dyDescent="0.3">
      <c r="A28" s="1" t="s">
        <v>26</v>
      </c>
      <c r="B28">
        <v>0.80570196999999999</v>
      </c>
      <c r="C28">
        <v>0.81963282100000001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6B38-7DDD-4C30-ACE8-A330EDCE078B}">
  <dimension ref="A1:D9"/>
  <sheetViews>
    <sheetView workbookViewId="0">
      <selection sqref="A1:D9"/>
    </sheetView>
  </sheetViews>
  <sheetFormatPr defaultRowHeight="14.4" x14ac:dyDescent="0.3"/>
  <cols>
    <col min="1" max="1" width="27.21875" style="6" customWidth="1"/>
    <col min="2" max="2" width="19.88671875" style="6" customWidth="1"/>
    <col min="3" max="3" width="26.44140625" style="6" customWidth="1"/>
    <col min="4" max="4" width="16.33203125" style="6" customWidth="1"/>
    <col min="5" max="16384" width="8.88671875" style="6"/>
  </cols>
  <sheetData>
    <row r="1" spans="1:4" s="5" customFormat="1" ht="18" x14ac:dyDescent="0.3">
      <c r="A1" s="5" t="s">
        <v>31</v>
      </c>
      <c r="B1" s="5" t="s">
        <v>35</v>
      </c>
      <c r="C1" s="5" t="s">
        <v>36</v>
      </c>
      <c r="D1" s="5" t="s">
        <v>37</v>
      </c>
    </row>
    <row r="2" spans="1:4" x14ac:dyDescent="0.3">
      <c r="A2" s="6">
        <v>2</v>
      </c>
      <c r="B2" s="6">
        <v>2.9289999999999998</v>
      </c>
      <c r="C2" s="6">
        <v>38.102800000000002</v>
      </c>
      <c r="D2" s="6">
        <v>31.069400000000002</v>
      </c>
    </row>
    <row r="3" spans="1:4" x14ac:dyDescent="0.3">
      <c r="A3" s="6">
        <v>3</v>
      </c>
      <c r="B3" s="6">
        <v>8.7868999999999993</v>
      </c>
      <c r="C3" s="6">
        <v>40.862299999999998</v>
      </c>
      <c r="D3" s="6">
        <v>450.12979999999999</v>
      </c>
    </row>
    <row r="4" spans="1:4" x14ac:dyDescent="0.3">
      <c r="A4" s="6">
        <v>4</v>
      </c>
      <c r="B4" s="6">
        <v>141.82419999999999</v>
      </c>
      <c r="C4" s="6">
        <v>66.651600000000002</v>
      </c>
      <c r="D4" s="6">
        <v>451.4599</v>
      </c>
    </row>
    <row r="5" spans="1:4" x14ac:dyDescent="0.3">
      <c r="A5" s="7">
        <v>5</v>
      </c>
      <c r="B5" s="6">
        <v>166.54329999999999</v>
      </c>
      <c r="C5" s="6">
        <v>265.62700000000001</v>
      </c>
      <c r="D5" s="6">
        <v>397.0333</v>
      </c>
    </row>
    <row r="6" spans="1:4" x14ac:dyDescent="0.3">
      <c r="A6" s="7">
        <v>6</v>
      </c>
      <c r="B6" s="6">
        <v>204.19329999999999</v>
      </c>
      <c r="C6" s="6">
        <v>595.0421</v>
      </c>
      <c r="D6" s="6">
        <v>470.1567</v>
      </c>
    </row>
    <row r="7" spans="1:4" x14ac:dyDescent="0.3">
      <c r="A7" s="7">
        <v>7</v>
      </c>
      <c r="B7" s="6">
        <v>296.15870000000001</v>
      </c>
      <c r="C7" s="6">
        <v>632.88610000000006</v>
      </c>
      <c r="D7" s="6">
        <v>455.61829999999998</v>
      </c>
    </row>
    <row r="8" spans="1:4" x14ac:dyDescent="0.3">
      <c r="A8" s="7">
        <v>8</v>
      </c>
      <c r="B8" s="6">
        <v>296.15870000000001</v>
      </c>
      <c r="C8" s="6">
        <v>670</v>
      </c>
      <c r="D8" s="6">
        <v>481.68130000000002</v>
      </c>
    </row>
    <row r="9" spans="1:4" x14ac:dyDescent="0.3">
      <c r="A9" s="7">
        <v>9</v>
      </c>
      <c r="B9" s="6">
        <v>296.15870000000001</v>
      </c>
      <c r="C9" s="6">
        <v>680</v>
      </c>
      <c r="D9" s="6">
        <v>765.92700000000002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1D55-652D-4DC0-A616-7C17FCE37EAA}">
  <dimension ref="A1:D5"/>
  <sheetViews>
    <sheetView workbookViewId="0">
      <selection activeCell="B12" sqref="B12"/>
    </sheetView>
  </sheetViews>
  <sheetFormatPr defaultRowHeight="14.4" x14ac:dyDescent="0.3"/>
  <cols>
    <col min="1" max="1" width="6.77734375" customWidth="1"/>
    <col min="2" max="2" width="14.88671875" customWidth="1"/>
    <col min="3" max="3" width="17.77734375" customWidth="1"/>
    <col min="4" max="4" width="14.77734375" customWidth="1"/>
  </cols>
  <sheetData>
    <row r="1" spans="1:4" s="9" customFormat="1" x14ac:dyDescent="0.3">
      <c r="A1" s="14" t="s">
        <v>50</v>
      </c>
      <c r="B1" s="15" t="s">
        <v>52</v>
      </c>
      <c r="C1" s="15" t="s">
        <v>53</v>
      </c>
      <c r="D1" s="16" t="s">
        <v>51</v>
      </c>
    </row>
    <row r="2" spans="1:4" x14ac:dyDescent="0.3">
      <c r="A2" s="10">
        <v>1</v>
      </c>
      <c r="B2" s="3">
        <v>1</v>
      </c>
      <c r="C2" s="3">
        <v>50</v>
      </c>
      <c r="D2" s="11">
        <v>94</v>
      </c>
    </row>
    <row r="3" spans="1:4" x14ac:dyDescent="0.3">
      <c r="A3" s="10">
        <v>1</v>
      </c>
      <c r="B3" s="3">
        <v>0.5</v>
      </c>
      <c r="C3" s="3">
        <v>50</v>
      </c>
      <c r="D3" s="11">
        <v>371</v>
      </c>
    </row>
    <row r="4" spans="1:4" x14ac:dyDescent="0.3">
      <c r="A4" s="10">
        <v>2</v>
      </c>
      <c r="B4" s="3">
        <v>1</v>
      </c>
      <c r="C4" s="3">
        <v>50</v>
      </c>
      <c r="D4" s="11">
        <v>107</v>
      </c>
    </row>
    <row r="5" spans="1:4" ht="15" thickBot="1" x14ac:dyDescent="0.35">
      <c r="A5" s="4">
        <v>2</v>
      </c>
      <c r="B5" s="12">
        <v>0.5</v>
      </c>
      <c r="C5" s="12">
        <v>50</v>
      </c>
      <c r="D5" s="13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9CD4-45F5-4933-A580-5D942E5EB2E2}">
  <dimension ref="A1:D9"/>
  <sheetViews>
    <sheetView workbookViewId="0">
      <selection sqref="A1:D9"/>
    </sheetView>
  </sheetViews>
  <sheetFormatPr defaultRowHeight="14.4" x14ac:dyDescent="0.3"/>
  <cols>
    <col min="1" max="1" width="20.88671875" customWidth="1"/>
    <col min="2" max="2" width="26.5546875" customWidth="1"/>
    <col min="3" max="3" width="19.6640625" customWidth="1"/>
    <col min="4" max="4" width="23.77734375" customWidth="1"/>
  </cols>
  <sheetData>
    <row r="1" spans="1:4" ht="18" x14ac:dyDescent="0.3">
      <c r="A1" s="5" t="s">
        <v>31</v>
      </c>
      <c r="B1" s="5" t="s">
        <v>35</v>
      </c>
      <c r="C1" s="5" t="s">
        <v>36</v>
      </c>
      <c r="D1" s="5" t="s">
        <v>37</v>
      </c>
    </row>
    <row r="2" spans="1:4" x14ac:dyDescent="0.3">
      <c r="A2" s="6">
        <v>2</v>
      </c>
      <c r="B2" s="6">
        <v>0.21740000000000001</v>
      </c>
      <c r="C2" s="6">
        <v>0.10050000000000001</v>
      </c>
      <c r="D2" s="6">
        <v>9.8699999999999996E-2</v>
      </c>
    </row>
    <row r="3" spans="1:4" x14ac:dyDescent="0.3">
      <c r="A3" s="6">
        <v>3</v>
      </c>
      <c r="B3" s="6">
        <v>0.14319999999999999</v>
      </c>
      <c r="C3" s="6">
        <v>0.10050000000000001</v>
      </c>
      <c r="D3" s="6">
        <v>4.9000000000000002E-2</v>
      </c>
    </row>
    <row r="4" spans="1:4" x14ac:dyDescent="0.3">
      <c r="A4" s="6">
        <v>4</v>
      </c>
      <c r="B4" s="6">
        <v>7.0300000000000001E-2</v>
      </c>
      <c r="C4" s="6">
        <v>0.10290000000000001</v>
      </c>
      <c r="D4" s="6">
        <v>5.2999999999999999E-2</v>
      </c>
    </row>
    <row r="5" spans="1:4" x14ac:dyDescent="0.3">
      <c r="A5" s="7">
        <v>5</v>
      </c>
      <c r="B5" s="6">
        <v>7.0300000000000001E-2</v>
      </c>
      <c r="C5" s="6">
        <v>5.7000000000000002E-2</v>
      </c>
      <c r="D5" s="6">
        <v>5.7099999999999998E-2</v>
      </c>
    </row>
    <row r="6" spans="1:4" x14ac:dyDescent="0.3">
      <c r="A6" s="7">
        <v>6</v>
      </c>
      <c r="B6" s="6">
        <v>7.0300000000000001E-2</v>
      </c>
      <c r="C6" s="6">
        <v>5.7000000000000002E-2</v>
      </c>
      <c r="D6" s="6">
        <v>5.8500000000000003E-2</v>
      </c>
    </row>
    <row r="7" spans="1:4" x14ac:dyDescent="0.3">
      <c r="A7" s="7">
        <v>7</v>
      </c>
      <c r="B7" s="6">
        <v>7.0300000000000001E-2</v>
      </c>
      <c r="C7" s="6">
        <v>5.8599999999999999E-2</v>
      </c>
      <c r="D7" s="6">
        <v>5.9799999999999999E-2</v>
      </c>
    </row>
    <row r="8" spans="1:4" x14ac:dyDescent="0.3">
      <c r="A8" s="7">
        <v>8</v>
      </c>
      <c r="B8" s="6">
        <v>7.0300000000000001E-2</v>
      </c>
      <c r="C8" s="6">
        <v>5.0599999999999999E-2</v>
      </c>
      <c r="D8" s="6">
        <v>6.0900000000000003E-2</v>
      </c>
    </row>
    <row r="9" spans="1:4" x14ac:dyDescent="0.3">
      <c r="A9" s="7">
        <v>9</v>
      </c>
      <c r="B9" s="6">
        <v>7.0300000000000001E-2</v>
      </c>
      <c r="C9" s="6">
        <v>5.0799999999999998E-2</v>
      </c>
      <c r="D9" s="6">
        <v>5.7799999999999997E-2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D236-C7D8-4D0E-9330-14344134C368}">
  <dimension ref="A1:D9"/>
  <sheetViews>
    <sheetView workbookViewId="0">
      <selection activeCell="K23" sqref="K23"/>
    </sheetView>
  </sheetViews>
  <sheetFormatPr defaultRowHeight="14.4" x14ac:dyDescent="0.3"/>
  <cols>
    <col min="1" max="1" width="18.21875" customWidth="1"/>
    <col min="2" max="2" width="16.5546875" customWidth="1"/>
    <col min="3" max="3" width="18.33203125" customWidth="1"/>
    <col min="4" max="4" width="15.6640625" customWidth="1"/>
  </cols>
  <sheetData>
    <row r="1" spans="1:4" ht="18" x14ac:dyDescent="0.3">
      <c r="A1" s="5" t="s">
        <v>31</v>
      </c>
      <c r="B1" s="5" t="s">
        <v>35</v>
      </c>
      <c r="C1" s="5" t="s">
        <v>36</v>
      </c>
      <c r="D1" s="5" t="s">
        <v>37</v>
      </c>
    </row>
    <row r="2" spans="1:4" x14ac:dyDescent="0.3">
      <c r="A2" s="6">
        <v>2</v>
      </c>
      <c r="B2" s="6">
        <v>0.37069999999999997</v>
      </c>
      <c r="C2" s="6">
        <v>0.2767</v>
      </c>
      <c r="D2" s="6">
        <v>0.29139999999999999</v>
      </c>
    </row>
    <row r="3" spans="1:4" x14ac:dyDescent="0.3">
      <c r="A3" s="6">
        <v>3</v>
      </c>
      <c r="B3" s="6">
        <v>0.27729999999999999</v>
      </c>
      <c r="C3" s="6">
        <v>0.1767</v>
      </c>
      <c r="D3" s="6">
        <v>0.22739999999999999</v>
      </c>
    </row>
    <row r="4" spans="1:4" x14ac:dyDescent="0.3">
      <c r="A4" s="6">
        <v>4</v>
      </c>
      <c r="B4" s="6">
        <v>0.17</v>
      </c>
      <c r="C4" s="6">
        <v>0.29849999999999999</v>
      </c>
      <c r="D4" s="6">
        <v>0.2278</v>
      </c>
    </row>
    <row r="5" spans="1:4" x14ac:dyDescent="0.3">
      <c r="A5" s="7">
        <v>5</v>
      </c>
      <c r="B5" s="6">
        <v>0.1173</v>
      </c>
      <c r="C5" s="6">
        <v>0.2747</v>
      </c>
      <c r="D5" s="6">
        <v>0.24490000000000001</v>
      </c>
    </row>
    <row r="6" spans="1:4" x14ac:dyDescent="0.3">
      <c r="A6" s="7">
        <v>6</v>
      </c>
      <c r="B6" s="6">
        <v>0.1041</v>
      </c>
      <c r="C6" s="6">
        <v>0.28899999999999998</v>
      </c>
      <c r="D6" s="6">
        <v>0.28799999999999998</v>
      </c>
    </row>
    <row r="7" spans="1:4" x14ac:dyDescent="0.3">
      <c r="A7" s="7">
        <v>7</v>
      </c>
      <c r="B7" s="6">
        <v>8.6099999999999996E-2</v>
      </c>
      <c r="C7" s="6">
        <v>0.3105</v>
      </c>
      <c r="D7" s="6">
        <v>0.31059999999999999</v>
      </c>
    </row>
    <row r="8" spans="1:4" x14ac:dyDescent="0.3">
      <c r="A8" s="7">
        <v>8</v>
      </c>
      <c r="B8" s="6">
        <v>6.2399999999999997E-2</v>
      </c>
      <c r="C8" s="6">
        <v>0.2994</v>
      </c>
      <c r="D8" s="6">
        <v>0.3306</v>
      </c>
    </row>
    <row r="9" spans="1:4" x14ac:dyDescent="0.3">
      <c r="A9" s="7">
        <v>9</v>
      </c>
      <c r="B9" s="6">
        <v>5.0099999999999999E-2</v>
      </c>
      <c r="C9" s="6">
        <v>0.29110000000000003</v>
      </c>
      <c r="D9" s="6">
        <v>5.7799999999999997E-2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8F82-7D32-4196-BDFE-5F5A4511FAE8}">
  <dimension ref="A1:I12"/>
  <sheetViews>
    <sheetView workbookViewId="0">
      <selection activeCell="N8" sqref="N8"/>
    </sheetView>
  </sheetViews>
  <sheetFormatPr defaultRowHeight="14.4" x14ac:dyDescent="0.3"/>
  <cols>
    <col min="1" max="1" width="16" customWidth="1"/>
    <col min="2" max="2" width="23.77734375" customWidth="1"/>
    <col min="8" max="8" width="16" customWidth="1"/>
    <col min="9" max="9" width="10.77734375" customWidth="1"/>
  </cols>
  <sheetData>
    <row r="1" spans="1:9" s="9" customFormat="1" x14ac:dyDescent="0.3">
      <c r="A1" s="8" t="s">
        <v>38</v>
      </c>
      <c r="B1" s="8" t="s">
        <v>47</v>
      </c>
      <c r="H1" s="9" t="s">
        <v>48</v>
      </c>
      <c r="I1" s="9" t="s">
        <v>49</v>
      </c>
    </row>
    <row r="2" spans="1:9" x14ac:dyDescent="0.3">
      <c r="A2" s="3" t="s">
        <v>39</v>
      </c>
      <c r="B2" s="3">
        <v>5</v>
      </c>
      <c r="H2">
        <v>2</v>
      </c>
      <c r="I2">
        <v>4</v>
      </c>
    </row>
    <row r="3" spans="1:9" x14ac:dyDescent="0.3">
      <c r="A3" s="3" t="s">
        <v>40</v>
      </c>
      <c r="B3" s="3">
        <v>5</v>
      </c>
      <c r="H3">
        <v>3</v>
      </c>
      <c r="I3">
        <v>3</v>
      </c>
    </row>
    <row r="4" spans="1:9" x14ac:dyDescent="0.3">
      <c r="A4" s="3" t="s">
        <v>41</v>
      </c>
      <c r="B4" s="3">
        <v>5</v>
      </c>
      <c r="H4">
        <v>4</v>
      </c>
      <c r="I4">
        <v>1</v>
      </c>
    </row>
    <row r="5" spans="1:9" x14ac:dyDescent="0.3">
      <c r="A5" s="3" t="s">
        <v>42</v>
      </c>
      <c r="B5" s="3">
        <v>3</v>
      </c>
      <c r="H5">
        <v>5</v>
      </c>
      <c r="I5">
        <v>3</v>
      </c>
    </row>
    <row r="6" spans="1:9" x14ac:dyDescent="0.3">
      <c r="A6" s="3" t="s">
        <v>43</v>
      </c>
      <c r="B6" s="3">
        <v>4</v>
      </c>
      <c r="H6">
        <v>9</v>
      </c>
      <c r="I6">
        <v>1</v>
      </c>
    </row>
    <row r="7" spans="1:9" x14ac:dyDescent="0.3">
      <c r="A7" s="3" t="s">
        <v>44</v>
      </c>
      <c r="B7" s="3">
        <v>9</v>
      </c>
    </row>
    <row r="8" spans="1:9" x14ac:dyDescent="0.3">
      <c r="A8" s="3" t="s">
        <v>45</v>
      </c>
      <c r="B8" s="3">
        <v>2</v>
      </c>
    </row>
    <row r="9" spans="1:9" x14ac:dyDescent="0.3">
      <c r="A9" s="3" t="s">
        <v>46</v>
      </c>
      <c r="B9" s="3">
        <v>3</v>
      </c>
    </row>
    <row r="10" spans="1:9" x14ac:dyDescent="0.3">
      <c r="A10" s="3" t="s">
        <v>33</v>
      </c>
      <c r="B10" s="3">
        <v>2</v>
      </c>
    </row>
    <row r="11" spans="1:9" x14ac:dyDescent="0.3">
      <c r="A11" s="3" t="s">
        <v>34</v>
      </c>
      <c r="B11" s="3">
        <v>2</v>
      </c>
    </row>
    <row r="12" spans="1:9" x14ac:dyDescent="0.3">
      <c r="A12" s="3" t="s">
        <v>32</v>
      </c>
      <c r="B12" s="3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621-952D-4FDE-B381-A0785B12770F}">
  <dimension ref="A1:D14"/>
  <sheetViews>
    <sheetView workbookViewId="0">
      <selection activeCell="A10" sqref="A10:D14"/>
    </sheetView>
  </sheetViews>
  <sheetFormatPr defaultRowHeight="14.4" x14ac:dyDescent="0.3"/>
  <cols>
    <col min="1" max="1" width="12.77734375" customWidth="1"/>
    <col min="2" max="2" width="8.33203125" customWidth="1"/>
    <col min="3" max="3" width="12.77734375" customWidth="1"/>
    <col min="4" max="4" width="9.6640625" customWidth="1"/>
  </cols>
  <sheetData>
    <row r="1" spans="1:4" s="17" customFormat="1" ht="16.2" thickBot="1" x14ac:dyDescent="0.35">
      <c r="A1" s="23" t="s">
        <v>56</v>
      </c>
      <c r="B1" s="24" t="s">
        <v>54</v>
      </c>
      <c r="C1" s="24" t="s">
        <v>55</v>
      </c>
      <c r="D1" s="25" t="s">
        <v>57</v>
      </c>
    </row>
    <row r="2" spans="1:4" ht="15.6" x14ac:dyDescent="0.3">
      <c r="A2" s="26" t="s">
        <v>32</v>
      </c>
      <c r="B2" s="18">
        <v>2.9289999999999998</v>
      </c>
      <c r="C2" s="18" t="s">
        <v>58</v>
      </c>
      <c r="D2" s="27">
        <v>2</v>
      </c>
    </row>
    <row r="3" spans="1:4" ht="15.6" x14ac:dyDescent="0.3">
      <c r="A3" s="26" t="s">
        <v>33</v>
      </c>
      <c r="B3" s="18">
        <v>0.21740000000000001</v>
      </c>
      <c r="C3" s="18" t="s">
        <v>58</v>
      </c>
      <c r="D3" s="27">
        <v>2</v>
      </c>
    </row>
    <row r="4" spans="1:4" ht="16.2" thickBot="1" x14ac:dyDescent="0.35">
      <c r="A4" s="28" t="s">
        <v>34</v>
      </c>
      <c r="B4" s="29">
        <v>0.37069999999999997</v>
      </c>
      <c r="C4" s="29" t="s">
        <v>58</v>
      </c>
      <c r="D4" s="30">
        <v>2</v>
      </c>
    </row>
    <row r="9" spans="1:4" ht="15" thickBot="1" x14ac:dyDescent="0.35"/>
    <row r="10" spans="1:4" ht="16.2" thickBot="1" x14ac:dyDescent="0.35">
      <c r="A10" s="20" t="s">
        <v>56</v>
      </c>
      <c r="B10" s="21" t="s">
        <v>54</v>
      </c>
      <c r="C10" s="21" t="s">
        <v>55</v>
      </c>
      <c r="D10" s="22" t="s">
        <v>57</v>
      </c>
    </row>
    <row r="11" spans="1:4" ht="15.6" x14ac:dyDescent="0.3">
      <c r="A11" s="19" t="s">
        <v>59</v>
      </c>
      <c r="B11" s="19">
        <v>5.9999999999999995E-4</v>
      </c>
      <c r="C11" s="19" t="s">
        <v>58</v>
      </c>
      <c r="D11" s="31">
        <v>2</v>
      </c>
    </row>
    <row r="12" spans="1:4" ht="15.6" x14ac:dyDescent="0.3">
      <c r="A12" s="18" t="s">
        <v>60</v>
      </c>
      <c r="B12" s="18">
        <v>2.0746000000000002</v>
      </c>
      <c r="C12" s="18" t="s">
        <v>63</v>
      </c>
      <c r="D12" s="18">
        <v>5</v>
      </c>
    </row>
    <row r="13" spans="1:4" ht="15.6" x14ac:dyDescent="0.3">
      <c r="A13" s="18" t="s">
        <v>61</v>
      </c>
      <c r="B13" s="18">
        <v>2.3E-3</v>
      </c>
      <c r="C13" s="18" t="s">
        <v>58</v>
      </c>
      <c r="D13" s="18">
        <v>2</v>
      </c>
    </row>
    <row r="14" spans="1:4" ht="15.6" x14ac:dyDescent="0.3">
      <c r="A14" s="18" t="s">
        <v>62</v>
      </c>
      <c r="B14" s="18">
        <v>0.26600000000000001</v>
      </c>
      <c r="C14" s="18" t="s">
        <v>63</v>
      </c>
      <c r="D14" s="18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D479-58C0-4A47-AA1B-EEBAC3E0C426}">
  <dimension ref="A1:B3"/>
  <sheetViews>
    <sheetView tabSelected="1" workbookViewId="0">
      <selection activeCell="M5" sqref="M5"/>
    </sheetView>
  </sheetViews>
  <sheetFormatPr defaultRowHeight="14.4" x14ac:dyDescent="0.3"/>
  <cols>
    <col min="1" max="1" width="15" customWidth="1"/>
    <col min="2" max="2" width="11.6640625" customWidth="1"/>
  </cols>
  <sheetData>
    <row r="1" spans="1:2" s="9" customFormat="1" x14ac:dyDescent="0.3">
      <c r="A1" s="8" t="s">
        <v>64</v>
      </c>
      <c r="B1" s="8" t="s">
        <v>65</v>
      </c>
    </row>
    <row r="2" spans="1:2" x14ac:dyDescent="0.3">
      <c r="A2" s="3" t="s">
        <v>30</v>
      </c>
      <c r="B2" s="3">
        <v>0.13805899999999999</v>
      </c>
    </row>
    <row r="3" spans="1:2" x14ac:dyDescent="0.3">
      <c r="A3" s="3" t="s">
        <v>66</v>
      </c>
      <c r="B3" s="3">
        <v>0.13874249999999999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Sheet7</vt:lpstr>
      <vt:lpstr>Sheet4</vt:lpstr>
      <vt:lpstr>Sheet5</vt:lpstr>
      <vt:lpstr>Sheet6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2018-12-20T10:16:04Z</dcterms:modified>
</cp:coreProperties>
</file>