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jit\Desktop\Arijit\Exercise\"/>
    </mc:Choice>
  </mc:AlternateContent>
  <bookViews>
    <workbookView xWindow="0" yWindow="0" windowWidth="23040" windowHeight="9084"/>
  </bookViews>
  <sheets>
    <sheet name="download" sheetId="1" r:id="rId1"/>
  </sheets>
  <calcPr calcId="171027"/>
</workbook>
</file>

<file path=xl/calcChain.xml><?xml version="1.0" encoding="utf-8"?>
<calcChain xmlns="http://schemas.openxmlformats.org/spreadsheetml/2006/main">
  <c r="R76" i="1" l="1"/>
  <c r="Q76" i="1"/>
  <c r="R77" i="1"/>
  <c r="Q77" i="1"/>
  <c r="Q64" i="1"/>
  <c r="F6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E41" i="1"/>
  <c r="R8" i="1"/>
  <c r="F8" i="1"/>
  <c r="G8" i="1"/>
  <c r="H8" i="1"/>
  <c r="I8" i="1"/>
  <c r="J8" i="1"/>
  <c r="K8" i="1"/>
  <c r="L8" i="1"/>
  <c r="M8" i="1"/>
  <c r="N8" i="1"/>
  <c r="O8" i="1"/>
  <c r="P8" i="1"/>
  <c r="E8" i="1"/>
</calcChain>
</file>

<file path=xl/sharedStrings.xml><?xml version="1.0" encoding="utf-8"?>
<sst xmlns="http://schemas.openxmlformats.org/spreadsheetml/2006/main" count="882" uniqueCount="104">
  <si>
    <t>Real GDP by metropolitan area (millions of chained 2009 dollars)</t>
  </si>
  <si>
    <t xml:space="preserve">Levels </t>
  </si>
  <si>
    <t xml:space="preserve">Bureau of Economic Analysis </t>
  </si>
  <si>
    <t>Fips</t>
  </si>
  <si>
    <t>Area</t>
  </si>
  <si>
    <t>IndCode</t>
  </si>
  <si>
    <t>Industry</t>
  </si>
  <si>
    <t>New York-Newark-Jersey City, NY-NJ-PA (Metropolitan Statistical Area)</t>
  </si>
  <si>
    <t>All industry total</t>
  </si>
  <si>
    <t xml:space="preserve">  Private industries</t>
  </si>
  <si>
    <t xml:space="preserve">    Agriculture, forestry, fishing, and hunting</t>
  </si>
  <si>
    <t>(D)</t>
  </si>
  <si>
    <t xml:space="preserve">      Farms</t>
  </si>
  <si>
    <t>(NA)</t>
  </si>
  <si>
    <t xml:space="preserve">      Forestry, fishing, and related activities</t>
  </si>
  <si>
    <t xml:space="preserve">    Mining</t>
  </si>
  <si>
    <t xml:space="preserve">      Oil and gas extraction</t>
  </si>
  <si>
    <t xml:space="preserve">      Mining, except oil and gas</t>
  </si>
  <si>
    <t xml:space="preserve">      Support activities for mining</t>
  </si>
  <si>
    <t xml:space="preserve">    Utilities</t>
  </si>
  <si>
    <t xml:space="preserve">    Construction</t>
  </si>
  <si>
    <t xml:space="preserve">    Manufacturing</t>
  </si>
  <si>
    <t xml:space="preserve">      Durable goods manufacturing</t>
  </si>
  <si>
    <t xml:space="preserve">        Wood products manufacturing</t>
  </si>
  <si>
    <t xml:space="preserve">        Nonmetallic mineral products manufacturing</t>
  </si>
  <si>
    <t xml:space="preserve">        Primary metals manufacturing</t>
  </si>
  <si>
    <t xml:space="preserve">        Fabricated metal products</t>
  </si>
  <si>
    <t xml:space="preserve">        Machinery manufacturing</t>
  </si>
  <si>
    <t xml:space="preserve">        Computer and electronic products manufacturing</t>
  </si>
  <si>
    <t xml:space="preserve">        Electrical equipment, appliance, and components manufacturing</t>
  </si>
  <si>
    <t xml:space="preserve">        Motor vehicles, bodies and trailers, and parts manufacturing</t>
  </si>
  <si>
    <t xml:space="preserve">        Other transportation equipment manufacturing</t>
  </si>
  <si>
    <t xml:space="preserve">        Furniture and related products manufacturing</t>
  </si>
  <si>
    <t xml:space="preserve">        Miscellaneous manufacturing</t>
  </si>
  <si>
    <t xml:space="preserve">      Nondurable goods manufacturing</t>
  </si>
  <si>
    <t xml:space="preserve">        Food and beverage and tobacco products manufacturing</t>
  </si>
  <si>
    <t xml:space="preserve">        Textile mills and textile product mills</t>
  </si>
  <si>
    <t xml:space="preserve">        Apparel and leather and allied products manufacturing</t>
  </si>
  <si>
    <t xml:space="preserve">        Paper products manufacturing</t>
  </si>
  <si>
    <t xml:space="preserve">        Printing and related support activities</t>
  </si>
  <si>
    <t xml:space="preserve">        Petroleum and coal products manufacturing</t>
  </si>
  <si>
    <t xml:space="preserve">        Chemical products manufacturing</t>
  </si>
  <si>
    <t xml:space="preserve">        Plastics and rubber products manufacturing</t>
  </si>
  <si>
    <t xml:space="preserve">    Wholesale trade</t>
  </si>
  <si>
    <t xml:space="preserve">    Retail trade</t>
  </si>
  <si>
    <t xml:space="preserve">    Transportation and warehousing</t>
  </si>
  <si>
    <t xml:space="preserve">      Air transportation</t>
  </si>
  <si>
    <t xml:space="preserve">      Rail transportation</t>
  </si>
  <si>
    <t xml:space="preserve">      Water transportation</t>
  </si>
  <si>
    <t xml:space="preserve">      Truck transportation</t>
  </si>
  <si>
    <t xml:space="preserve">      Transit and ground passenger transportation</t>
  </si>
  <si>
    <t xml:space="preserve">      Pipeline transportation</t>
  </si>
  <si>
    <t xml:space="preserve">      Other transportation and support activities</t>
  </si>
  <si>
    <t xml:space="preserve">      Warehousing and storage</t>
  </si>
  <si>
    <t xml:space="preserve">    Information</t>
  </si>
  <si>
    <t xml:space="preserve">      Publishing industries, except Internet (includes software)</t>
  </si>
  <si>
    <t xml:space="preserve">      Motion picture and sound recording industries</t>
  </si>
  <si>
    <t xml:space="preserve">      Broadcasting and telecommunications</t>
  </si>
  <si>
    <t xml:space="preserve">      Data processing, internet publishing, and other information services</t>
  </si>
  <si>
    <t xml:space="preserve">    Finance, insurance, real estate, rental, and leasing</t>
  </si>
  <si>
    <t xml:space="preserve">      Finance and insurance</t>
  </si>
  <si>
    <t xml:space="preserve">        Federal Reserve banks, credit intermediation, and related services</t>
  </si>
  <si>
    <t xml:space="preserve">        Securities, commodity contracts, and investments</t>
  </si>
  <si>
    <t xml:space="preserve">        Insurance carriers and related activities</t>
  </si>
  <si>
    <t xml:space="preserve">        Funds, trusts, and other financial vehicles</t>
  </si>
  <si>
    <t xml:space="preserve">      Real estate and rental and leasing</t>
  </si>
  <si>
    <t xml:space="preserve">        Real estate</t>
  </si>
  <si>
    <t xml:space="preserve">        Rental and leasing services and lessors of intangible assets</t>
  </si>
  <si>
    <t xml:space="preserve">    Professional and business services</t>
  </si>
  <si>
    <t xml:space="preserve">      Professional, scientific, and technical services</t>
  </si>
  <si>
    <t xml:space="preserve">      Management of companies and enterprises</t>
  </si>
  <si>
    <t xml:space="preserve">      Administrative and waste management services</t>
  </si>
  <si>
    <t xml:space="preserve">        Administrative and support services</t>
  </si>
  <si>
    <t xml:space="preserve">        Waste management and remediation services</t>
  </si>
  <si>
    <t xml:space="preserve">    Educational services, health care, and social assistance</t>
  </si>
  <si>
    <t xml:space="preserve">      Educational services</t>
  </si>
  <si>
    <t xml:space="preserve">      Health care and social assistance</t>
  </si>
  <si>
    <t xml:space="preserve">        Ambulatory health care services</t>
  </si>
  <si>
    <t xml:space="preserve">        Hospitals and nursing and residential care facilities</t>
  </si>
  <si>
    <t xml:space="preserve">        Social assistance</t>
  </si>
  <si>
    <t xml:space="preserve">    Arts, entertainment, recreation, accommodation, and food services</t>
  </si>
  <si>
    <t xml:space="preserve">      Arts, entertainment, and recreation</t>
  </si>
  <si>
    <t xml:space="preserve">        Performing arts, spectator sports, museums, and related activities</t>
  </si>
  <si>
    <t xml:space="preserve">        Amusements, gambling, and recreation industries</t>
  </si>
  <si>
    <t xml:space="preserve">      Accommodation and food services</t>
  </si>
  <si>
    <t xml:space="preserve">        Accommodation</t>
  </si>
  <si>
    <t xml:space="preserve">        Food services and drinking places</t>
  </si>
  <si>
    <t xml:space="preserve">    Other services, except government</t>
  </si>
  <si>
    <t xml:space="preserve">  Government</t>
  </si>
  <si>
    <t xml:space="preserve">    Federal civilian</t>
  </si>
  <si>
    <t xml:space="preserve">    Federal military</t>
  </si>
  <si>
    <t xml:space="preserve">    State and local</t>
  </si>
  <si>
    <t>Addenda:</t>
  </si>
  <si>
    <t>Natural resources and mining</t>
  </si>
  <si>
    <t>Trade</t>
  </si>
  <si>
    <t>Transportation and utilities</t>
  </si>
  <si>
    <t>Private goods-producing industries</t>
  </si>
  <si>
    <t>Private services-providing industries</t>
  </si>
  <si>
    <t>Legend / Footnotes:</t>
  </si>
  <si>
    <t>Note-- NAICS Industry detail is based on the 2007 North American Industry Classification System (NAICS).</t>
  </si>
  <si>
    <t>(D) Not shown in order to avoid the disclosure of confidential information; estimates are included in higher level totals.</t>
  </si>
  <si>
    <t>(NA) Not available.</t>
  </si>
  <si>
    <t>Note-- Per capita real GDP statistics for 2001-2015 reflect Census Bureau midyear population estimates available as of March 2016.</t>
  </si>
  <si>
    <t>Last updated: September 20,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</si>
</sst>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abSelected="1" topLeftCell="C1" zoomScale="90" zoomScaleNormal="90" workbookViewId="0">
      <pane xSplit="2" ySplit="5" topLeftCell="E6" activePane="bottomRight" state="frozen"/>
      <selection activeCell="C1" sqref="C1"/>
      <selection pane="topRight" activeCell="E1" sqref="E1"/>
      <selection pane="bottomLeft" activeCell="C6" sqref="C6"/>
      <selection pane="bottomRight" activeCell="J13" sqref="J13"/>
    </sheetView>
  </sheetViews>
  <sheetFormatPr defaultRowHeight="14.4" x14ac:dyDescent="0.3"/>
  <cols>
    <col min="2" max="2" width="60" bestFit="1" customWidth="1"/>
    <col min="4" max="4" width="59.44140625" bestFit="1" customWidth="1"/>
  </cols>
  <sheetData>
    <row r="1" spans="1:19" x14ac:dyDescent="0.3">
      <c r="A1" t="s">
        <v>0</v>
      </c>
    </row>
    <row r="2" spans="1:19" x14ac:dyDescent="0.3">
      <c r="A2" t="s">
        <v>1</v>
      </c>
    </row>
    <row r="3" spans="1:19" x14ac:dyDescent="0.3">
      <c r="A3" t="s">
        <v>2</v>
      </c>
    </row>
    <row r="5" spans="1:19" x14ac:dyDescent="0.3">
      <c r="A5" t="s">
        <v>3</v>
      </c>
      <c r="B5" t="s">
        <v>4</v>
      </c>
      <c r="C5" t="s">
        <v>5</v>
      </c>
      <c r="D5" t="s">
        <v>6</v>
      </c>
      <c r="E5">
        <v>2001</v>
      </c>
      <c r="F5">
        <v>2002</v>
      </c>
      <c r="G5">
        <v>2003</v>
      </c>
      <c r="H5">
        <v>2004</v>
      </c>
      <c r="I5">
        <v>2005</v>
      </c>
      <c r="J5">
        <v>2006</v>
      </c>
      <c r="K5">
        <v>2007</v>
      </c>
      <c r="L5">
        <v>2008</v>
      </c>
      <c r="M5">
        <v>2009</v>
      </c>
      <c r="N5">
        <v>2010</v>
      </c>
      <c r="O5">
        <v>2011</v>
      </c>
      <c r="P5">
        <v>2012</v>
      </c>
      <c r="Q5">
        <v>2013</v>
      </c>
      <c r="R5">
        <v>2014</v>
      </c>
      <c r="S5">
        <v>2015</v>
      </c>
    </row>
    <row r="6" spans="1:19" x14ac:dyDescent="0.3">
      <c r="A6">
        <v>35620</v>
      </c>
      <c r="B6" t="s">
        <v>7</v>
      </c>
      <c r="C6">
        <v>1</v>
      </c>
      <c r="D6" t="s">
        <v>8</v>
      </c>
      <c r="E6">
        <v>1172009</v>
      </c>
      <c r="F6">
        <v>1172113</v>
      </c>
      <c r="G6">
        <v>1174994</v>
      </c>
      <c r="H6">
        <v>1207837</v>
      </c>
      <c r="I6">
        <v>1257292</v>
      </c>
      <c r="J6">
        <v>1293281</v>
      </c>
      <c r="K6">
        <v>1311379</v>
      </c>
      <c r="L6">
        <v>1273542</v>
      </c>
      <c r="M6">
        <v>1277702</v>
      </c>
      <c r="N6">
        <v>1324206</v>
      </c>
      <c r="O6">
        <v>1327364</v>
      </c>
      <c r="P6">
        <v>1365847</v>
      </c>
      <c r="Q6">
        <v>1368563</v>
      </c>
      <c r="R6">
        <v>1388513</v>
      </c>
      <c r="S6">
        <v>1412183</v>
      </c>
    </row>
    <row r="7" spans="1:19" x14ac:dyDescent="0.3">
      <c r="A7">
        <v>35620</v>
      </c>
      <c r="B7" t="s">
        <v>7</v>
      </c>
      <c r="C7">
        <v>2</v>
      </c>
      <c r="D7" t="s">
        <v>9</v>
      </c>
      <c r="E7">
        <v>1044514</v>
      </c>
      <c r="F7">
        <v>1043987</v>
      </c>
      <c r="G7">
        <v>1045507</v>
      </c>
      <c r="H7">
        <v>1076321</v>
      </c>
      <c r="I7">
        <v>1125260</v>
      </c>
      <c r="J7">
        <v>1162135</v>
      </c>
      <c r="K7">
        <v>1178943</v>
      </c>
      <c r="L7">
        <v>1140298</v>
      </c>
      <c r="M7">
        <v>1143681</v>
      </c>
      <c r="N7">
        <v>1188856</v>
      </c>
      <c r="O7">
        <v>1195284</v>
      </c>
      <c r="P7">
        <v>1234535</v>
      </c>
      <c r="Q7">
        <v>1236237</v>
      </c>
      <c r="R7">
        <v>1256027</v>
      </c>
      <c r="S7">
        <v>1282104</v>
      </c>
    </row>
    <row r="8" spans="1:19" s="1" customFormat="1" x14ac:dyDescent="0.3">
      <c r="A8" s="1">
        <v>35620</v>
      </c>
      <c r="B8" s="1" t="s">
        <v>7</v>
      </c>
      <c r="C8" s="1">
        <v>3</v>
      </c>
      <c r="D8" s="1" t="s">
        <v>10</v>
      </c>
      <c r="E8" s="4">
        <f>SUM(E9:E10)</f>
        <v>358</v>
      </c>
      <c r="F8" s="4">
        <f t="shared" ref="F8:R8" si="0">SUM(F9:F10)</f>
        <v>414</v>
      </c>
      <c r="G8" s="4">
        <f t="shared" si="0"/>
        <v>369</v>
      </c>
      <c r="H8" s="4">
        <f t="shared" si="0"/>
        <v>314</v>
      </c>
      <c r="I8" s="4">
        <f t="shared" si="0"/>
        <v>378</v>
      </c>
      <c r="J8" s="4">
        <f t="shared" si="0"/>
        <v>471</v>
      </c>
      <c r="K8" s="4">
        <f t="shared" si="0"/>
        <v>301</v>
      </c>
      <c r="L8" s="4">
        <f t="shared" si="0"/>
        <v>306</v>
      </c>
      <c r="M8" s="4">
        <f t="shared" si="0"/>
        <v>461</v>
      </c>
      <c r="N8" s="4">
        <f t="shared" si="0"/>
        <v>387</v>
      </c>
      <c r="O8" s="4">
        <f t="shared" si="0"/>
        <v>266</v>
      </c>
      <c r="P8" s="4">
        <f t="shared" si="0"/>
        <v>253</v>
      </c>
      <c r="Q8" s="1">
        <v>469</v>
      </c>
      <c r="R8" s="4">
        <f t="shared" si="0"/>
        <v>270</v>
      </c>
      <c r="S8" s="3" t="s">
        <v>11</v>
      </c>
    </row>
    <row r="9" spans="1:19" x14ac:dyDescent="0.3">
      <c r="A9">
        <v>35620</v>
      </c>
      <c r="B9" t="s">
        <v>7</v>
      </c>
      <c r="C9">
        <v>4</v>
      </c>
      <c r="D9" t="s">
        <v>12</v>
      </c>
      <c r="E9">
        <v>358</v>
      </c>
      <c r="F9">
        <v>414</v>
      </c>
      <c r="G9">
        <v>369</v>
      </c>
      <c r="H9">
        <v>314</v>
      </c>
      <c r="I9">
        <v>378</v>
      </c>
      <c r="J9">
        <v>471</v>
      </c>
      <c r="K9">
        <v>301</v>
      </c>
      <c r="L9">
        <v>306</v>
      </c>
      <c r="M9">
        <v>461</v>
      </c>
      <c r="N9">
        <v>387</v>
      </c>
      <c r="O9">
        <v>266</v>
      </c>
      <c r="P9">
        <v>253</v>
      </c>
      <c r="Q9">
        <v>308</v>
      </c>
      <c r="R9">
        <v>270</v>
      </c>
      <c r="S9" t="s">
        <v>13</v>
      </c>
    </row>
    <row r="10" spans="1:19" x14ac:dyDescent="0.3">
      <c r="A10">
        <v>35620</v>
      </c>
      <c r="B10" t="s">
        <v>7</v>
      </c>
      <c r="C10">
        <v>5</v>
      </c>
      <c r="D10" t="s">
        <v>14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>
        <v>160</v>
      </c>
      <c r="R10" t="s">
        <v>11</v>
      </c>
      <c r="S10" t="s">
        <v>13</v>
      </c>
    </row>
    <row r="11" spans="1:19" s="1" customFormat="1" x14ac:dyDescent="0.3">
      <c r="A11" s="1">
        <v>35620</v>
      </c>
      <c r="B11" s="1" t="s">
        <v>7</v>
      </c>
      <c r="C11" s="1">
        <v>6</v>
      </c>
      <c r="D11" s="1" t="s">
        <v>15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  <c r="K11" s="3" t="s">
        <v>11</v>
      </c>
      <c r="L11" s="3" t="s">
        <v>11</v>
      </c>
      <c r="M11" s="3" t="s">
        <v>11</v>
      </c>
      <c r="N11" s="3" t="s">
        <v>11</v>
      </c>
      <c r="O11" s="3" t="s">
        <v>11</v>
      </c>
      <c r="P11" s="3" t="s">
        <v>11</v>
      </c>
      <c r="Q11" s="3" t="s">
        <v>11</v>
      </c>
      <c r="R11" s="3" t="s">
        <v>11</v>
      </c>
      <c r="S11" s="1">
        <v>498</v>
      </c>
    </row>
    <row r="12" spans="1:19" x14ac:dyDescent="0.3">
      <c r="A12">
        <v>35620</v>
      </c>
      <c r="B12" t="s">
        <v>7</v>
      </c>
      <c r="C12">
        <v>7</v>
      </c>
      <c r="D12" t="s">
        <v>16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13</v>
      </c>
    </row>
    <row r="13" spans="1:19" x14ac:dyDescent="0.3">
      <c r="A13">
        <v>35620</v>
      </c>
      <c r="B13" t="s">
        <v>7</v>
      </c>
      <c r="C13">
        <v>8</v>
      </c>
      <c r="D13" t="s">
        <v>17</v>
      </c>
      <c r="E13" t="s">
        <v>11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13</v>
      </c>
    </row>
    <row r="14" spans="1:19" x14ac:dyDescent="0.3">
      <c r="A14">
        <v>35620</v>
      </c>
      <c r="B14" t="s">
        <v>7</v>
      </c>
      <c r="C14">
        <v>9</v>
      </c>
      <c r="D14" t="s">
        <v>18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  <c r="K14" t="s">
        <v>11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13</v>
      </c>
    </row>
    <row r="15" spans="1:19" s="1" customFormat="1" x14ac:dyDescent="0.3">
      <c r="A15" s="1">
        <v>35620</v>
      </c>
      <c r="B15" s="1" t="s">
        <v>7</v>
      </c>
      <c r="C15" s="1">
        <v>10</v>
      </c>
      <c r="D15" s="1" t="s">
        <v>19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11</v>
      </c>
      <c r="J15" s="3" t="s">
        <v>11</v>
      </c>
      <c r="K15" s="3" t="s">
        <v>11</v>
      </c>
      <c r="L15" s="3" t="s">
        <v>11</v>
      </c>
      <c r="M15" s="3" t="s">
        <v>11</v>
      </c>
      <c r="N15" s="3" t="s">
        <v>11</v>
      </c>
      <c r="O15" s="3" t="s">
        <v>11</v>
      </c>
      <c r="P15" s="3" t="s">
        <v>11</v>
      </c>
      <c r="Q15" s="3" t="s">
        <v>11</v>
      </c>
      <c r="R15" s="3" t="s">
        <v>11</v>
      </c>
      <c r="S15" s="3" t="s">
        <v>11</v>
      </c>
    </row>
    <row r="16" spans="1:19" s="1" customFormat="1" x14ac:dyDescent="0.3">
      <c r="A16" s="1">
        <v>35620</v>
      </c>
      <c r="B16" s="1" t="s">
        <v>7</v>
      </c>
      <c r="C16" s="1">
        <v>11</v>
      </c>
      <c r="D16" s="1" t="s">
        <v>20</v>
      </c>
      <c r="E16" s="3" t="s">
        <v>11</v>
      </c>
      <c r="F16" s="3" t="s">
        <v>11</v>
      </c>
      <c r="G16" s="1">
        <v>47588</v>
      </c>
      <c r="H16" s="1">
        <v>47298</v>
      </c>
      <c r="I16" s="1">
        <v>45130</v>
      </c>
      <c r="J16" s="1">
        <v>43308</v>
      </c>
      <c r="K16" s="1">
        <v>43668</v>
      </c>
      <c r="L16" s="1">
        <v>42854</v>
      </c>
      <c r="M16" s="1">
        <v>39777</v>
      </c>
      <c r="N16" s="1">
        <v>38325</v>
      </c>
      <c r="O16" s="1">
        <v>37981</v>
      </c>
      <c r="P16" s="1">
        <v>38849</v>
      </c>
      <c r="Q16" s="1">
        <v>40447</v>
      </c>
      <c r="R16" s="3" t="s">
        <v>11</v>
      </c>
      <c r="S16" s="3" t="s">
        <v>11</v>
      </c>
    </row>
    <row r="17" spans="1:19" s="3" customFormat="1" x14ac:dyDescent="0.3">
      <c r="A17" s="3">
        <v>35620</v>
      </c>
      <c r="B17" s="3" t="s">
        <v>7</v>
      </c>
      <c r="C17" s="3">
        <v>12</v>
      </c>
      <c r="D17" s="3" t="s">
        <v>21</v>
      </c>
      <c r="E17" s="3" t="s">
        <v>11</v>
      </c>
      <c r="F17" s="3" t="s">
        <v>11</v>
      </c>
      <c r="G17" s="3" t="s">
        <v>11</v>
      </c>
      <c r="H17" s="1">
        <v>74983</v>
      </c>
      <c r="I17" s="3" t="s">
        <v>11</v>
      </c>
      <c r="J17" s="1">
        <v>76071</v>
      </c>
      <c r="K17" s="3" t="s">
        <v>11</v>
      </c>
      <c r="L17" s="1">
        <v>76593</v>
      </c>
      <c r="M17" s="3" t="s">
        <v>11</v>
      </c>
      <c r="N17" s="3" t="s">
        <v>11</v>
      </c>
      <c r="O17" s="3" t="s">
        <v>11</v>
      </c>
      <c r="P17" s="3" t="s">
        <v>11</v>
      </c>
      <c r="Q17" s="3" t="s">
        <v>11</v>
      </c>
      <c r="R17" s="3" t="s">
        <v>11</v>
      </c>
      <c r="S17" s="3" t="s">
        <v>11</v>
      </c>
    </row>
    <row r="18" spans="1:19" s="2" customFormat="1" x14ac:dyDescent="0.3">
      <c r="A18" s="2">
        <v>35620</v>
      </c>
      <c r="B18" s="2" t="s">
        <v>7</v>
      </c>
      <c r="C18" s="2">
        <v>13</v>
      </c>
      <c r="D18" s="2" t="s">
        <v>22</v>
      </c>
      <c r="E18" s="2" t="s">
        <v>11</v>
      </c>
      <c r="F18" s="2" t="s">
        <v>11</v>
      </c>
      <c r="G18" s="2" t="s">
        <v>11</v>
      </c>
      <c r="H18" s="2" t="s">
        <v>11</v>
      </c>
      <c r="I18" s="2" t="s">
        <v>11</v>
      </c>
      <c r="J18" s="2" t="s">
        <v>11</v>
      </c>
      <c r="K18" s="2" t="s">
        <v>11</v>
      </c>
      <c r="L18" s="2" t="s">
        <v>11</v>
      </c>
      <c r="M18" s="2" t="s">
        <v>11</v>
      </c>
      <c r="N18" s="2" t="s">
        <v>11</v>
      </c>
      <c r="O18" s="2" t="s">
        <v>11</v>
      </c>
      <c r="P18" s="2" t="s">
        <v>11</v>
      </c>
      <c r="Q18" s="2" t="s">
        <v>11</v>
      </c>
      <c r="R18" s="2" t="s">
        <v>11</v>
      </c>
      <c r="S18" s="2">
        <v>23578</v>
      </c>
    </row>
    <row r="19" spans="1:19" x14ac:dyDescent="0.3">
      <c r="A19">
        <v>35620</v>
      </c>
      <c r="B19" t="s">
        <v>7</v>
      </c>
      <c r="C19">
        <v>14</v>
      </c>
      <c r="D19" t="s">
        <v>23</v>
      </c>
      <c r="E19" t="s">
        <v>11</v>
      </c>
      <c r="F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174</v>
      </c>
      <c r="S19" t="s">
        <v>13</v>
      </c>
    </row>
    <row r="20" spans="1:19" x14ac:dyDescent="0.3">
      <c r="A20">
        <v>35620</v>
      </c>
      <c r="B20" t="s">
        <v>7</v>
      </c>
      <c r="C20">
        <v>15</v>
      </c>
      <c r="D20" t="s">
        <v>24</v>
      </c>
      <c r="E20" t="s">
        <v>11</v>
      </c>
      <c r="F20" t="s">
        <v>11</v>
      </c>
      <c r="G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  <c r="M20" t="s">
        <v>11</v>
      </c>
      <c r="N20" t="s">
        <v>11</v>
      </c>
      <c r="O20" t="s">
        <v>11</v>
      </c>
      <c r="P20">
        <v>873</v>
      </c>
      <c r="Q20">
        <v>920</v>
      </c>
      <c r="R20" t="s">
        <v>11</v>
      </c>
      <c r="S20" t="s">
        <v>13</v>
      </c>
    </row>
    <row r="21" spans="1:19" x14ac:dyDescent="0.3">
      <c r="A21">
        <v>35620</v>
      </c>
      <c r="B21" t="s">
        <v>7</v>
      </c>
      <c r="C21">
        <v>16</v>
      </c>
      <c r="D21" t="s">
        <v>25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486</v>
      </c>
      <c r="S21" t="s">
        <v>13</v>
      </c>
    </row>
    <row r="22" spans="1:19" x14ac:dyDescent="0.3">
      <c r="A22">
        <v>35620</v>
      </c>
      <c r="B22" t="s">
        <v>7</v>
      </c>
      <c r="C22">
        <v>17</v>
      </c>
      <c r="D22" t="s">
        <v>26</v>
      </c>
      <c r="E22">
        <v>4477</v>
      </c>
      <c r="F22">
        <v>4153</v>
      </c>
      <c r="G22">
        <v>4315</v>
      </c>
      <c r="H22">
        <v>4373</v>
      </c>
      <c r="I22">
        <v>4372</v>
      </c>
      <c r="J22">
        <v>4414</v>
      </c>
      <c r="K22">
        <v>4354</v>
      </c>
      <c r="L22">
        <v>3862</v>
      </c>
      <c r="M22">
        <v>3223</v>
      </c>
      <c r="N22">
        <v>3444</v>
      </c>
      <c r="O22">
        <v>3395</v>
      </c>
      <c r="P22">
        <v>3340</v>
      </c>
      <c r="Q22">
        <v>3434</v>
      </c>
      <c r="R22">
        <v>3345</v>
      </c>
      <c r="S22" t="s">
        <v>13</v>
      </c>
    </row>
    <row r="23" spans="1:19" x14ac:dyDescent="0.3">
      <c r="A23">
        <v>35620</v>
      </c>
      <c r="B23" t="s">
        <v>7</v>
      </c>
      <c r="C23">
        <v>18</v>
      </c>
      <c r="D23" t="s">
        <v>27</v>
      </c>
      <c r="E23">
        <v>2776</v>
      </c>
      <c r="F23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>
        <v>2108</v>
      </c>
      <c r="R23">
        <v>1953</v>
      </c>
      <c r="S23" t="s">
        <v>13</v>
      </c>
    </row>
    <row r="24" spans="1:19" x14ac:dyDescent="0.3">
      <c r="A24">
        <v>35620</v>
      </c>
      <c r="B24" t="s">
        <v>7</v>
      </c>
      <c r="C24">
        <v>19</v>
      </c>
      <c r="D24" t="s">
        <v>28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>
        <v>8624</v>
      </c>
      <c r="R24" t="s">
        <v>11</v>
      </c>
      <c r="S24" t="s">
        <v>13</v>
      </c>
    </row>
    <row r="25" spans="1:19" x14ac:dyDescent="0.3">
      <c r="A25">
        <v>35620</v>
      </c>
      <c r="B25" t="s">
        <v>7</v>
      </c>
      <c r="C25">
        <v>20</v>
      </c>
      <c r="D25" t="s">
        <v>29</v>
      </c>
      <c r="E25" t="s">
        <v>11</v>
      </c>
      <c r="F25" t="s">
        <v>11</v>
      </c>
      <c r="G25" t="s">
        <v>11</v>
      </c>
      <c r="H25" t="s">
        <v>11</v>
      </c>
      <c r="I25" t="s">
        <v>11</v>
      </c>
      <c r="J25" t="s">
        <v>11</v>
      </c>
      <c r="K25" t="s">
        <v>11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>
        <v>1254</v>
      </c>
      <c r="R25" t="s">
        <v>11</v>
      </c>
      <c r="S25" t="s">
        <v>13</v>
      </c>
    </row>
    <row r="26" spans="1:19" x14ac:dyDescent="0.3">
      <c r="A26">
        <v>35620</v>
      </c>
      <c r="B26" t="s">
        <v>7</v>
      </c>
      <c r="C26">
        <v>21</v>
      </c>
      <c r="D26" t="s">
        <v>30</v>
      </c>
      <c r="E26" t="s">
        <v>11</v>
      </c>
      <c r="F26" t="s">
        <v>11</v>
      </c>
      <c r="G26" t="s">
        <v>11</v>
      </c>
      <c r="H26" t="s">
        <v>11</v>
      </c>
      <c r="I26" t="s">
        <v>11</v>
      </c>
      <c r="J26" t="s">
        <v>11</v>
      </c>
      <c r="K26" t="s">
        <v>11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13</v>
      </c>
    </row>
    <row r="27" spans="1:19" x14ac:dyDescent="0.3">
      <c r="A27">
        <v>35620</v>
      </c>
      <c r="B27" t="s">
        <v>7</v>
      </c>
      <c r="C27">
        <v>22</v>
      </c>
      <c r="D27" t="s">
        <v>31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  <c r="K27" t="s">
        <v>11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>
        <v>1271</v>
      </c>
      <c r="R27" t="s">
        <v>11</v>
      </c>
      <c r="S27" t="s">
        <v>13</v>
      </c>
    </row>
    <row r="28" spans="1:19" x14ac:dyDescent="0.3">
      <c r="A28">
        <v>35620</v>
      </c>
      <c r="B28" t="s">
        <v>7</v>
      </c>
      <c r="C28">
        <v>23</v>
      </c>
      <c r="D28" t="s">
        <v>32</v>
      </c>
      <c r="E28" t="s">
        <v>11</v>
      </c>
      <c r="F28" t="s">
        <v>11</v>
      </c>
      <c r="G28" t="s">
        <v>11</v>
      </c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>
        <v>784</v>
      </c>
      <c r="N28">
        <v>748</v>
      </c>
      <c r="O28">
        <v>758</v>
      </c>
      <c r="P28">
        <v>698</v>
      </c>
      <c r="Q28">
        <v>778</v>
      </c>
      <c r="R28" t="s">
        <v>11</v>
      </c>
      <c r="S28" t="s">
        <v>13</v>
      </c>
    </row>
    <row r="29" spans="1:19" x14ac:dyDescent="0.3">
      <c r="A29">
        <v>35620</v>
      </c>
      <c r="B29" t="s">
        <v>7</v>
      </c>
      <c r="C29">
        <v>24</v>
      </c>
      <c r="D29" t="s">
        <v>33</v>
      </c>
      <c r="E29" t="s">
        <v>11</v>
      </c>
      <c r="F29" t="s">
        <v>11</v>
      </c>
      <c r="G29" t="s">
        <v>11</v>
      </c>
      <c r="H29">
        <v>4141</v>
      </c>
      <c r="I29">
        <v>4135</v>
      </c>
      <c r="J29">
        <v>4560</v>
      </c>
      <c r="K29">
        <v>4621</v>
      </c>
      <c r="L29">
        <v>5254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13</v>
      </c>
    </row>
    <row r="30" spans="1:19" s="2" customFormat="1" x14ac:dyDescent="0.3">
      <c r="A30" s="2">
        <v>35620</v>
      </c>
      <c r="B30" s="2" t="s">
        <v>7</v>
      </c>
      <c r="C30" s="2">
        <v>25</v>
      </c>
      <c r="D30" s="2" t="s">
        <v>34</v>
      </c>
      <c r="E30" s="2" t="s">
        <v>11</v>
      </c>
      <c r="F30" s="2" t="s">
        <v>11</v>
      </c>
      <c r="G30" s="2" t="s">
        <v>11</v>
      </c>
      <c r="H30" s="2" t="s">
        <v>11</v>
      </c>
      <c r="I30" s="2" t="s">
        <v>11</v>
      </c>
      <c r="J30" s="2" t="s">
        <v>11</v>
      </c>
      <c r="K30" s="2" t="s">
        <v>11</v>
      </c>
      <c r="L30" s="2" t="s">
        <v>11</v>
      </c>
      <c r="M30" s="2" t="s">
        <v>11</v>
      </c>
      <c r="N30" s="2" t="s">
        <v>11</v>
      </c>
      <c r="O30" s="2" t="s">
        <v>11</v>
      </c>
      <c r="P30" s="2" t="s">
        <v>11</v>
      </c>
      <c r="Q30" s="2" t="s">
        <v>11</v>
      </c>
      <c r="R30" s="2">
        <v>39160</v>
      </c>
      <c r="S30" s="2" t="s">
        <v>11</v>
      </c>
    </row>
    <row r="31" spans="1:19" x14ac:dyDescent="0.3">
      <c r="A31">
        <v>35620</v>
      </c>
      <c r="B31" t="s">
        <v>7</v>
      </c>
      <c r="C31">
        <v>26</v>
      </c>
      <c r="D31" t="s">
        <v>35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13</v>
      </c>
    </row>
    <row r="32" spans="1:19" x14ac:dyDescent="0.3">
      <c r="A32">
        <v>35620</v>
      </c>
      <c r="B32" t="s">
        <v>7</v>
      </c>
      <c r="C32">
        <v>27</v>
      </c>
      <c r="D32" t="s">
        <v>36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  <c r="K32" t="s">
        <v>11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>
        <v>624</v>
      </c>
      <c r="R32" t="s">
        <v>11</v>
      </c>
      <c r="S32" t="s">
        <v>13</v>
      </c>
    </row>
    <row r="33" spans="1:19" x14ac:dyDescent="0.3">
      <c r="A33">
        <v>35620</v>
      </c>
      <c r="B33" t="s">
        <v>7</v>
      </c>
      <c r="C33">
        <v>28</v>
      </c>
      <c r="D33" t="s">
        <v>37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13</v>
      </c>
    </row>
    <row r="34" spans="1:19" x14ac:dyDescent="0.3">
      <c r="A34">
        <v>35620</v>
      </c>
      <c r="B34" t="s">
        <v>7</v>
      </c>
      <c r="C34">
        <v>29</v>
      </c>
      <c r="D34" t="s">
        <v>38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  <c r="K34" t="s">
        <v>11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13</v>
      </c>
    </row>
    <row r="35" spans="1:19" x14ac:dyDescent="0.3">
      <c r="A35">
        <v>35620</v>
      </c>
      <c r="B35" t="s">
        <v>7</v>
      </c>
      <c r="C35">
        <v>30</v>
      </c>
      <c r="D35" t="s">
        <v>39</v>
      </c>
      <c r="E35" t="s">
        <v>11</v>
      </c>
      <c r="F35" t="s">
        <v>11</v>
      </c>
      <c r="G35" t="s">
        <v>11</v>
      </c>
      <c r="H35" t="s">
        <v>11</v>
      </c>
      <c r="I35">
        <v>3089</v>
      </c>
      <c r="J35">
        <v>2997</v>
      </c>
      <c r="K35">
        <v>3083</v>
      </c>
      <c r="L35">
        <v>2943</v>
      </c>
      <c r="M35">
        <v>2487</v>
      </c>
      <c r="N35">
        <v>2414</v>
      </c>
      <c r="O35">
        <v>2455</v>
      </c>
      <c r="P35">
        <v>2389</v>
      </c>
      <c r="Q35">
        <v>2395</v>
      </c>
      <c r="R35">
        <v>2357</v>
      </c>
      <c r="S35" t="s">
        <v>13</v>
      </c>
    </row>
    <row r="36" spans="1:19" x14ac:dyDescent="0.3">
      <c r="A36">
        <v>35620</v>
      </c>
      <c r="B36" t="s">
        <v>7</v>
      </c>
      <c r="C36">
        <v>31</v>
      </c>
      <c r="D36" t="s">
        <v>40</v>
      </c>
      <c r="E36" t="s">
        <v>11</v>
      </c>
      <c r="F36" t="s">
        <v>11</v>
      </c>
      <c r="G36" t="s">
        <v>11</v>
      </c>
      <c r="H36" t="s">
        <v>11</v>
      </c>
      <c r="I36" t="s">
        <v>11</v>
      </c>
      <c r="J36" t="s">
        <v>11</v>
      </c>
      <c r="K36" t="s">
        <v>11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1765</v>
      </c>
      <c r="S36" t="s">
        <v>13</v>
      </c>
    </row>
    <row r="37" spans="1:19" x14ac:dyDescent="0.3">
      <c r="A37">
        <v>35620</v>
      </c>
      <c r="B37" t="s">
        <v>7</v>
      </c>
      <c r="C37">
        <v>32</v>
      </c>
      <c r="D37" t="s">
        <v>41</v>
      </c>
      <c r="E37" t="s">
        <v>11</v>
      </c>
      <c r="F37" t="s">
        <v>11</v>
      </c>
      <c r="G37" t="s">
        <v>11</v>
      </c>
      <c r="H37" t="s">
        <v>11</v>
      </c>
      <c r="I37" t="s">
        <v>11</v>
      </c>
      <c r="J37" t="s">
        <v>11</v>
      </c>
      <c r="K37" t="s">
        <v>11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21536</v>
      </c>
      <c r="S37" t="s">
        <v>13</v>
      </c>
    </row>
    <row r="38" spans="1:19" x14ac:dyDescent="0.3">
      <c r="A38">
        <v>35620</v>
      </c>
      <c r="B38" t="s">
        <v>7</v>
      </c>
      <c r="C38">
        <v>33</v>
      </c>
      <c r="D38" t="s">
        <v>42</v>
      </c>
      <c r="E38" t="s">
        <v>11</v>
      </c>
      <c r="F38" t="s">
        <v>11</v>
      </c>
      <c r="G38" t="s">
        <v>11</v>
      </c>
      <c r="H38" t="s">
        <v>11</v>
      </c>
      <c r="I38" t="s">
        <v>11</v>
      </c>
      <c r="J38" t="s">
        <v>11</v>
      </c>
      <c r="K38" t="s">
        <v>11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>
        <v>1661</v>
      </c>
      <c r="R38">
        <v>1726</v>
      </c>
      <c r="S38" t="s">
        <v>13</v>
      </c>
    </row>
    <row r="39" spans="1:19" s="1" customFormat="1" x14ac:dyDescent="0.3">
      <c r="A39" s="1">
        <v>35620</v>
      </c>
      <c r="B39" s="1" t="s">
        <v>7</v>
      </c>
      <c r="C39" s="1">
        <v>34</v>
      </c>
      <c r="D39" s="1" t="s">
        <v>43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3" t="s">
        <v>11</v>
      </c>
      <c r="K39" s="3" t="s">
        <v>11</v>
      </c>
      <c r="L39" s="3" t="s">
        <v>11</v>
      </c>
      <c r="M39" s="1">
        <v>74041</v>
      </c>
      <c r="N39" s="3" t="s">
        <v>11</v>
      </c>
      <c r="O39" s="3" t="s">
        <v>11</v>
      </c>
      <c r="P39" s="3" t="s">
        <v>11</v>
      </c>
      <c r="Q39" s="1">
        <v>80238</v>
      </c>
      <c r="R39" s="1">
        <v>81827</v>
      </c>
      <c r="S39" s="1">
        <v>83415</v>
      </c>
    </row>
    <row r="40" spans="1:19" s="1" customFormat="1" x14ac:dyDescent="0.3">
      <c r="A40" s="1">
        <v>35620</v>
      </c>
      <c r="B40" s="1" t="s">
        <v>7</v>
      </c>
      <c r="C40" s="1">
        <v>35</v>
      </c>
      <c r="D40" s="1" t="s">
        <v>44</v>
      </c>
      <c r="E40" s="1">
        <v>54795</v>
      </c>
      <c r="F40" s="1">
        <v>57872</v>
      </c>
      <c r="G40" s="1">
        <v>61659</v>
      </c>
      <c r="H40" s="1">
        <v>62470</v>
      </c>
      <c r="I40" s="1">
        <v>63771</v>
      </c>
      <c r="J40" s="1">
        <v>63243</v>
      </c>
      <c r="K40" s="1">
        <v>62529</v>
      </c>
      <c r="L40" s="1">
        <v>60797</v>
      </c>
      <c r="M40" s="1">
        <v>58957</v>
      </c>
      <c r="N40" s="1">
        <v>61016</v>
      </c>
      <c r="O40" s="1">
        <v>62356</v>
      </c>
      <c r="P40" s="1">
        <v>63183</v>
      </c>
      <c r="Q40" s="1">
        <v>65977</v>
      </c>
      <c r="R40" s="1">
        <v>67344</v>
      </c>
      <c r="S40" s="1">
        <v>68449</v>
      </c>
    </row>
    <row r="41" spans="1:19" s="1" customFormat="1" x14ac:dyDescent="0.3">
      <c r="A41" s="1">
        <v>35620</v>
      </c>
      <c r="B41" s="1" t="s">
        <v>7</v>
      </c>
      <c r="C41" s="1">
        <v>36</v>
      </c>
      <c r="D41" s="1" t="s">
        <v>45</v>
      </c>
      <c r="E41" s="4">
        <f>SUM(E42:E49)</f>
        <v>10502</v>
      </c>
      <c r="F41" s="4">
        <f t="shared" ref="F41:R41" si="1">SUM(F42:F49)</f>
        <v>10066</v>
      </c>
      <c r="G41" s="4">
        <f t="shared" si="1"/>
        <v>6217</v>
      </c>
      <c r="H41" s="4">
        <f t="shared" si="1"/>
        <v>11563</v>
      </c>
      <c r="I41" s="4">
        <f t="shared" si="1"/>
        <v>6487</v>
      </c>
      <c r="J41" s="4">
        <f t="shared" si="1"/>
        <v>6952</v>
      </c>
      <c r="K41" s="4">
        <f t="shared" si="1"/>
        <v>11763</v>
      </c>
      <c r="L41" s="4">
        <f t="shared" si="1"/>
        <v>11626</v>
      </c>
      <c r="M41" s="4">
        <f t="shared" si="1"/>
        <v>10628</v>
      </c>
      <c r="N41" s="4">
        <f t="shared" si="1"/>
        <v>10967</v>
      </c>
      <c r="O41" s="4">
        <f t="shared" si="1"/>
        <v>11353</v>
      </c>
      <c r="P41" s="4">
        <f t="shared" si="1"/>
        <v>11233</v>
      </c>
      <c r="Q41" s="4">
        <f t="shared" si="1"/>
        <v>13555</v>
      </c>
      <c r="R41" s="4">
        <f t="shared" si="1"/>
        <v>17884</v>
      </c>
      <c r="S41" s="1" t="s">
        <v>11</v>
      </c>
    </row>
    <row r="42" spans="1:19" x14ac:dyDescent="0.3">
      <c r="A42">
        <v>35620</v>
      </c>
      <c r="B42" t="s">
        <v>7</v>
      </c>
      <c r="C42">
        <v>37</v>
      </c>
      <c r="D42" t="s">
        <v>46</v>
      </c>
      <c r="E42" t="s">
        <v>11</v>
      </c>
      <c r="F42" t="s">
        <v>11</v>
      </c>
      <c r="G42" t="s">
        <v>11</v>
      </c>
      <c r="H42" t="s">
        <v>11</v>
      </c>
      <c r="I42" t="s">
        <v>11</v>
      </c>
      <c r="J42" t="s">
        <v>11</v>
      </c>
      <c r="K42" t="s">
        <v>11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13</v>
      </c>
    </row>
    <row r="43" spans="1:19" x14ac:dyDescent="0.3">
      <c r="A43">
        <v>35620</v>
      </c>
      <c r="B43" t="s">
        <v>7</v>
      </c>
      <c r="C43">
        <v>38</v>
      </c>
      <c r="D43" t="s">
        <v>47</v>
      </c>
      <c r="E43" t="s">
        <v>11</v>
      </c>
      <c r="F43" t="s">
        <v>11</v>
      </c>
      <c r="G43" t="s">
        <v>11</v>
      </c>
      <c r="H43" t="s">
        <v>11</v>
      </c>
      <c r="I43" t="s">
        <v>11</v>
      </c>
      <c r="J43" t="s">
        <v>11</v>
      </c>
      <c r="K43" t="s">
        <v>11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13</v>
      </c>
    </row>
    <row r="44" spans="1:19" x14ac:dyDescent="0.3">
      <c r="A44">
        <v>35620</v>
      </c>
      <c r="B44" t="s">
        <v>7</v>
      </c>
      <c r="C44">
        <v>39</v>
      </c>
      <c r="D44" t="s">
        <v>48</v>
      </c>
      <c r="E44" t="s">
        <v>11</v>
      </c>
      <c r="F44" t="s">
        <v>11</v>
      </c>
      <c r="G44" t="s">
        <v>11</v>
      </c>
      <c r="H44" t="s">
        <v>11</v>
      </c>
      <c r="I44" t="s">
        <v>11</v>
      </c>
      <c r="J44" t="s">
        <v>11</v>
      </c>
      <c r="K44" t="s">
        <v>11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13</v>
      </c>
    </row>
    <row r="45" spans="1:19" x14ac:dyDescent="0.3">
      <c r="A45">
        <v>35620</v>
      </c>
      <c r="B45" t="s">
        <v>7</v>
      </c>
      <c r="C45">
        <v>40</v>
      </c>
      <c r="D45" t="s">
        <v>49</v>
      </c>
      <c r="E45">
        <v>4917</v>
      </c>
      <c r="F45">
        <v>4724</v>
      </c>
      <c r="G45" t="s">
        <v>11</v>
      </c>
      <c r="H45">
        <v>4968</v>
      </c>
      <c r="I45" t="s">
        <v>11</v>
      </c>
      <c r="J45" t="s">
        <v>11</v>
      </c>
      <c r="K45">
        <v>4756</v>
      </c>
      <c r="L45">
        <v>4510</v>
      </c>
      <c r="M45">
        <v>4074</v>
      </c>
      <c r="N45">
        <v>4372</v>
      </c>
      <c r="O45">
        <v>4648</v>
      </c>
      <c r="P45">
        <v>4561</v>
      </c>
      <c r="Q45">
        <v>4425</v>
      </c>
      <c r="R45">
        <v>4353</v>
      </c>
      <c r="S45" t="s">
        <v>13</v>
      </c>
    </row>
    <row r="46" spans="1:19" x14ac:dyDescent="0.3">
      <c r="A46">
        <v>35620</v>
      </c>
      <c r="B46" t="s">
        <v>7</v>
      </c>
      <c r="C46">
        <v>41</v>
      </c>
      <c r="D46" t="s">
        <v>50</v>
      </c>
      <c r="E46">
        <v>5585</v>
      </c>
      <c r="F46">
        <v>5342</v>
      </c>
      <c r="G46">
        <v>6217</v>
      </c>
      <c r="H46">
        <v>6595</v>
      </c>
      <c r="I46">
        <v>6487</v>
      </c>
      <c r="J46">
        <v>6952</v>
      </c>
      <c r="K46">
        <v>7007</v>
      </c>
      <c r="L46">
        <v>7116</v>
      </c>
      <c r="M46">
        <v>6554</v>
      </c>
      <c r="N46">
        <v>6595</v>
      </c>
      <c r="O46">
        <v>6705</v>
      </c>
      <c r="P46">
        <v>6672</v>
      </c>
      <c r="Q46">
        <v>6343</v>
      </c>
      <c r="R46">
        <v>6548</v>
      </c>
      <c r="S46" t="s">
        <v>13</v>
      </c>
    </row>
    <row r="47" spans="1:19" x14ac:dyDescent="0.3">
      <c r="A47">
        <v>35620</v>
      </c>
      <c r="B47" t="s">
        <v>7</v>
      </c>
      <c r="C47">
        <v>42</v>
      </c>
      <c r="D47" t="s">
        <v>51</v>
      </c>
      <c r="E47" t="s">
        <v>11</v>
      </c>
      <c r="F47" t="s">
        <v>11</v>
      </c>
      <c r="G47" t="s">
        <v>11</v>
      </c>
      <c r="H47" t="s">
        <v>11</v>
      </c>
      <c r="I47" t="s">
        <v>11</v>
      </c>
      <c r="J47" t="s">
        <v>11</v>
      </c>
      <c r="K47" t="s">
        <v>11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>
        <v>83</v>
      </c>
      <c r="R47" t="s">
        <v>11</v>
      </c>
      <c r="S47" t="s">
        <v>13</v>
      </c>
    </row>
    <row r="48" spans="1:19" x14ac:dyDescent="0.3">
      <c r="A48">
        <v>35620</v>
      </c>
      <c r="B48" t="s">
        <v>7</v>
      </c>
      <c r="C48">
        <v>43</v>
      </c>
      <c r="D48" t="s">
        <v>52</v>
      </c>
      <c r="E48" t="s">
        <v>11</v>
      </c>
      <c r="F48" t="s">
        <v>11</v>
      </c>
      <c r="G48" t="s">
        <v>11</v>
      </c>
      <c r="H48" t="s">
        <v>11</v>
      </c>
      <c r="I48" t="s">
        <v>11</v>
      </c>
      <c r="J48" t="s">
        <v>11</v>
      </c>
      <c r="K48" t="s">
        <v>11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6983</v>
      </c>
      <c r="S48" t="s">
        <v>13</v>
      </c>
    </row>
    <row r="49" spans="1:19" x14ac:dyDescent="0.3">
      <c r="A49">
        <v>35620</v>
      </c>
      <c r="B49" t="s">
        <v>7</v>
      </c>
      <c r="C49">
        <v>44</v>
      </c>
      <c r="D49" t="s">
        <v>53</v>
      </c>
      <c r="E49" t="s">
        <v>11</v>
      </c>
      <c r="F49" t="s">
        <v>11</v>
      </c>
      <c r="G49" t="s">
        <v>11</v>
      </c>
      <c r="H49" t="s">
        <v>11</v>
      </c>
      <c r="I49" t="s">
        <v>11</v>
      </c>
      <c r="J49" t="s">
        <v>11</v>
      </c>
      <c r="K49" t="s">
        <v>11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>
        <v>2704</v>
      </c>
      <c r="R49" t="s">
        <v>11</v>
      </c>
      <c r="S49" t="s">
        <v>13</v>
      </c>
    </row>
    <row r="50" spans="1:19" s="1" customFormat="1" x14ac:dyDescent="0.3">
      <c r="A50" s="1">
        <v>35620</v>
      </c>
      <c r="B50" s="1" t="s">
        <v>7</v>
      </c>
      <c r="C50" s="1">
        <v>45</v>
      </c>
      <c r="D50" s="1" t="s">
        <v>54</v>
      </c>
      <c r="E50" s="1">
        <v>67007</v>
      </c>
      <c r="F50" s="1">
        <v>74966</v>
      </c>
      <c r="G50" s="1">
        <v>75651</v>
      </c>
      <c r="H50" s="1">
        <v>81852</v>
      </c>
      <c r="I50" s="1">
        <v>86658</v>
      </c>
      <c r="J50" s="1">
        <v>89387</v>
      </c>
      <c r="K50" s="1">
        <v>99505</v>
      </c>
      <c r="L50" s="1">
        <v>105458</v>
      </c>
      <c r="M50" s="1">
        <v>102515</v>
      </c>
      <c r="N50" s="1">
        <v>107218</v>
      </c>
      <c r="O50" s="1">
        <v>108626</v>
      </c>
      <c r="P50" s="1">
        <v>112593</v>
      </c>
      <c r="Q50" s="1">
        <v>118190</v>
      </c>
      <c r="R50" s="1">
        <v>121776</v>
      </c>
      <c r="S50" s="1">
        <v>128330</v>
      </c>
    </row>
    <row r="51" spans="1:19" x14ac:dyDescent="0.3">
      <c r="A51">
        <v>35620</v>
      </c>
      <c r="B51" t="s">
        <v>7</v>
      </c>
      <c r="C51">
        <v>46</v>
      </c>
      <c r="D51" t="s">
        <v>55</v>
      </c>
      <c r="E51" t="s">
        <v>11</v>
      </c>
      <c r="F51" t="s">
        <v>11</v>
      </c>
      <c r="G51" t="s">
        <v>11</v>
      </c>
      <c r="H51" t="s">
        <v>11</v>
      </c>
      <c r="I51" t="s">
        <v>11</v>
      </c>
      <c r="J51" t="s">
        <v>11</v>
      </c>
      <c r="K51" t="s">
        <v>11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13</v>
      </c>
    </row>
    <row r="52" spans="1:19" x14ac:dyDescent="0.3">
      <c r="A52">
        <v>35620</v>
      </c>
      <c r="B52" t="s">
        <v>7</v>
      </c>
      <c r="C52">
        <v>47</v>
      </c>
      <c r="D52" t="s">
        <v>56</v>
      </c>
      <c r="E52" t="s">
        <v>11</v>
      </c>
      <c r="F52" t="s">
        <v>11</v>
      </c>
      <c r="G52" t="s">
        <v>11</v>
      </c>
      <c r="H52" t="s">
        <v>11</v>
      </c>
      <c r="I52" t="s">
        <v>11</v>
      </c>
      <c r="J52" t="s">
        <v>11</v>
      </c>
      <c r="K52" t="s">
        <v>11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>
        <v>25309</v>
      </c>
      <c r="R52">
        <v>25950</v>
      </c>
      <c r="S52" t="s">
        <v>13</v>
      </c>
    </row>
    <row r="53" spans="1:19" x14ac:dyDescent="0.3">
      <c r="A53">
        <v>35620</v>
      </c>
      <c r="B53" t="s">
        <v>7</v>
      </c>
      <c r="C53">
        <v>48</v>
      </c>
      <c r="D53" t="s">
        <v>57</v>
      </c>
      <c r="E53" t="s">
        <v>11</v>
      </c>
      <c r="F53" t="s">
        <v>11</v>
      </c>
      <c r="G53" t="s">
        <v>11</v>
      </c>
      <c r="H53" t="s">
        <v>11</v>
      </c>
      <c r="I53" t="s">
        <v>11</v>
      </c>
      <c r="J53" t="s">
        <v>11</v>
      </c>
      <c r="K53" t="s">
        <v>11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58051</v>
      </c>
      <c r="S53" t="s">
        <v>13</v>
      </c>
    </row>
    <row r="54" spans="1:19" x14ac:dyDescent="0.3">
      <c r="A54">
        <v>35620</v>
      </c>
      <c r="B54" t="s">
        <v>7</v>
      </c>
      <c r="C54">
        <v>49</v>
      </c>
      <c r="D54" t="s">
        <v>58</v>
      </c>
      <c r="E54" t="s">
        <v>11</v>
      </c>
      <c r="F54" t="s">
        <v>11</v>
      </c>
      <c r="G54" t="s">
        <v>11</v>
      </c>
      <c r="H54" t="s">
        <v>11</v>
      </c>
      <c r="I54" t="s">
        <v>11</v>
      </c>
      <c r="J54" t="s">
        <v>11</v>
      </c>
      <c r="K54" t="s">
        <v>11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13</v>
      </c>
    </row>
    <row r="55" spans="1:19" s="2" customFormat="1" x14ac:dyDescent="0.3">
      <c r="A55" s="2">
        <v>35620</v>
      </c>
      <c r="B55" s="2" t="s">
        <v>7</v>
      </c>
      <c r="C55" s="2">
        <v>50</v>
      </c>
      <c r="D55" s="2" t="s">
        <v>59</v>
      </c>
      <c r="E55" s="2" t="s">
        <v>11</v>
      </c>
      <c r="F55" s="2" t="s">
        <v>11</v>
      </c>
      <c r="G55" s="2" t="s">
        <v>11</v>
      </c>
      <c r="H55" s="2">
        <v>350944</v>
      </c>
      <c r="I55" s="2">
        <v>383266</v>
      </c>
      <c r="J55" s="2">
        <v>402983</v>
      </c>
      <c r="K55" s="2">
        <v>397607</v>
      </c>
      <c r="L55" s="2">
        <v>351043</v>
      </c>
      <c r="M55" s="2">
        <v>397510</v>
      </c>
      <c r="N55" s="2">
        <v>422389</v>
      </c>
      <c r="O55" s="2">
        <v>422990</v>
      </c>
      <c r="P55" s="2">
        <v>448981</v>
      </c>
      <c r="Q55" s="2">
        <v>436298</v>
      </c>
      <c r="R55" s="2">
        <v>439810</v>
      </c>
      <c r="S55" s="2">
        <v>442139</v>
      </c>
    </row>
    <row r="56" spans="1:19" s="1" customFormat="1" x14ac:dyDescent="0.3">
      <c r="A56" s="1">
        <v>35620</v>
      </c>
      <c r="B56" s="1" t="s">
        <v>7</v>
      </c>
      <c r="C56" s="1">
        <v>51</v>
      </c>
      <c r="D56" s="1" t="s">
        <v>60</v>
      </c>
      <c r="E56" s="1">
        <v>186801</v>
      </c>
      <c r="F56" s="1">
        <v>172084</v>
      </c>
      <c r="G56" s="1">
        <v>155768</v>
      </c>
      <c r="H56" s="1">
        <v>159515</v>
      </c>
      <c r="I56" s="1">
        <v>183375</v>
      </c>
      <c r="J56" s="1">
        <v>200199</v>
      </c>
      <c r="K56" s="1">
        <v>184815</v>
      </c>
      <c r="L56" s="1">
        <v>143513</v>
      </c>
      <c r="M56" s="1">
        <v>188409</v>
      </c>
      <c r="N56" s="1">
        <v>198129</v>
      </c>
      <c r="O56" s="1">
        <v>193104</v>
      </c>
      <c r="P56" s="1">
        <v>212527</v>
      </c>
      <c r="Q56" s="1">
        <v>202524</v>
      </c>
      <c r="R56" s="1">
        <v>201052</v>
      </c>
      <c r="S56" s="1">
        <v>198070</v>
      </c>
    </row>
    <row r="57" spans="1:19" x14ac:dyDescent="0.3">
      <c r="A57">
        <v>35620</v>
      </c>
      <c r="B57" t="s">
        <v>7</v>
      </c>
      <c r="C57">
        <v>52</v>
      </c>
      <c r="D57" t="s">
        <v>61</v>
      </c>
      <c r="E57" t="s">
        <v>11</v>
      </c>
      <c r="F57" t="s">
        <v>11</v>
      </c>
      <c r="G57" t="s">
        <v>11</v>
      </c>
      <c r="H57" t="s">
        <v>11</v>
      </c>
      <c r="I57" t="s">
        <v>11</v>
      </c>
      <c r="J57" t="s">
        <v>11</v>
      </c>
      <c r="K57" t="s">
        <v>11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13</v>
      </c>
    </row>
    <row r="58" spans="1:19" x14ac:dyDescent="0.3">
      <c r="A58">
        <v>35620</v>
      </c>
      <c r="B58" t="s">
        <v>7</v>
      </c>
      <c r="C58">
        <v>53</v>
      </c>
      <c r="D58" t="s">
        <v>62</v>
      </c>
      <c r="E58" t="s">
        <v>11</v>
      </c>
      <c r="F58" t="s">
        <v>11</v>
      </c>
      <c r="G58" t="s">
        <v>11</v>
      </c>
      <c r="H58" t="s">
        <v>11</v>
      </c>
      <c r="I58" t="s">
        <v>11</v>
      </c>
      <c r="J58" t="s">
        <v>11</v>
      </c>
      <c r="K58" t="s">
        <v>11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65212</v>
      </c>
      <c r="S58" t="s">
        <v>13</v>
      </c>
    </row>
    <row r="59" spans="1:19" x14ac:dyDescent="0.3">
      <c r="A59">
        <v>35620</v>
      </c>
      <c r="B59" t="s">
        <v>7</v>
      </c>
      <c r="C59">
        <v>54</v>
      </c>
      <c r="D59" t="s">
        <v>63</v>
      </c>
      <c r="E59" t="s">
        <v>11</v>
      </c>
      <c r="F59" t="s">
        <v>11</v>
      </c>
      <c r="G59">
        <v>29325</v>
      </c>
      <c r="H59" t="s">
        <v>11</v>
      </c>
      <c r="I59">
        <v>34700</v>
      </c>
      <c r="J59">
        <v>38113</v>
      </c>
      <c r="K59">
        <v>40545</v>
      </c>
      <c r="L59">
        <v>38662</v>
      </c>
      <c r="M59">
        <v>38156</v>
      </c>
      <c r="N59">
        <v>37862</v>
      </c>
      <c r="O59">
        <v>40002</v>
      </c>
      <c r="P59">
        <v>45611</v>
      </c>
      <c r="Q59" t="s">
        <v>11</v>
      </c>
      <c r="R59" t="s">
        <v>11</v>
      </c>
      <c r="S59" t="s">
        <v>13</v>
      </c>
    </row>
    <row r="60" spans="1:19" x14ac:dyDescent="0.3">
      <c r="A60">
        <v>35620</v>
      </c>
      <c r="B60" t="s">
        <v>7</v>
      </c>
      <c r="C60">
        <v>55</v>
      </c>
      <c r="D60" t="s">
        <v>64</v>
      </c>
      <c r="E60" t="s">
        <v>11</v>
      </c>
      <c r="F60" t="s">
        <v>11</v>
      </c>
      <c r="G60" t="s">
        <v>11</v>
      </c>
      <c r="H60" t="s">
        <v>11</v>
      </c>
      <c r="I60" t="s">
        <v>11</v>
      </c>
      <c r="J60" t="s">
        <v>11</v>
      </c>
      <c r="K60" t="s">
        <v>11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13</v>
      </c>
    </row>
    <row r="61" spans="1:19" s="1" customFormat="1" x14ac:dyDescent="0.3">
      <c r="A61" s="1">
        <v>35620</v>
      </c>
      <c r="B61" s="1" t="s">
        <v>7</v>
      </c>
      <c r="C61" s="1">
        <v>56</v>
      </c>
      <c r="D61" s="1" t="s">
        <v>65</v>
      </c>
      <c r="E61" s="3" t="s">
        <v>11</v>
      </c>
      <c r="F61" s="4">
        <f>SUM(F62:F63)</f>
        <v>168456</v>
      </c>
      <c r="G61" s="3" t="s">
        <v>11</v>
      </c>
      <c r="H61" s="1">
        <v>190751</v>
      </c>
      <c r="I61" s="1">
        <v>198208</v>
      </c>
      <c r="J61" s="1">
        <v>200272</v>
      </c>
      <c r="K61" s="1">
        <v>211659</v>
      </c>
      <c r="L61" s="1">
        <v>208901</v>
      </c>
      <c r="M61" s="1">
        <v>209102</v>
      </c>
      <c r="N61" s="1">
        <v>224309</v>
      </c>
      <c r="O61" s="1">
        <v>230244</v>
      </c>
      <c r="P61" s="1">
        <v>236196</v>
      </c>
      <c r="Q61" s="1">
        <v>233993</v>
      </c>
      <c r="R61" s="1">
        <v>239438</v>
      </c>
      <c r="S61" s="1">
        <v>245418</v>
      </c>
    </row>
    <row r="62" spans="1:19" x14ac:dyDescent="0.3">
      <c r="A62">
        <v>35620</v>
      </c>
      <c r="B62" t="s">
        <v>7</v>
      </c>
      <c r="C62">
        <v>57</v>
      </c>
      <c r="D62" t="s">
        <v>66</v>
      </c>
      <c r="E62" t="s">
        <v>11</v>
      </c>
      <c r="F62">
        <v>168456</v>
      </c>
      <c r="G62" t="s">
        <v>11</v>
      </c>
      <c r="H62">
        <v>179605</v>
      </c>
      <c r="I62">
        <v>186429</v>
      </c>
      <c r="J62">
        <v>187374</v>
      </c>
      <c r="K62" t="s">
        <v>11</v>
      </c>
      <c r="L62">
        <v>196372</v>
      </c>
      <c r="M62">
        <v>198330</v>
      </c>
      <c r="N62">
        <v>213544</v>
      </c>
      <c r="O62">
        <v>220081</v>
      </c>
      <c r="P62">
        <v>225339</v>
      </c>
      <c r="Q62">
        <v>222825</v>
      </c>
      <c r="R62">
        <v>228185</v>
      </c>
      <c r="S62" t="s">
        <v>13</v>
      </c>
    </row>
    <row r="63" spans="1:19" x14ac:dyDescent="0.3">
      <c r="A63">
        <v>35620</v>
      </c>
      <c r="B63" t="s">
        <v>7</v>
      </c>
      <c r="C63">
        <v>58</v>
      </c>
      <c r="D63" t="s">
        <v>67</v>
      </c>
      <c r="E63" t="s">
        <v>11</v>
      </c>
      <c r="F63" t="s">
        <v>11</v>
      </c>
      <c r="G63" t="s">
        <v>11</v>
      </c>
      <c r="H63">
        <v>11148</v>
      </c>
      <c r="I63">
        <v>11789</v>
      </c>
      <c r="J63">
        <v>12950</v>
      </c>
      <c r="K63" t="s">
        <v>11</v>
      </c>
      <c r="L63">
        <v>12550</v>
      </c>
      <c r="M63">
        <v>10772</v>
      </c>
      <c r="N63">
        <v>10765</v>
      </c>
      <c r="O63">
        <v>10166</v>
      </c>
      <c r="P63">
        <v>10862</v>
      </c>
      <c r="Q63">
        <v>11179</v>
      </c>
      <c r="R63">
        <v>11258</v>
      </c>
      <c r="S63" t="s">
        <v>13</v>
      </c>
    </row>
    <row r="64" spans="1:19" s="1" customFormat="1" x14ac:dyDescent="0.3">
      <c r="A64" s="1">
        <v>35620</v>
      </c>
      <c r="B64" s="1" t="s">
        <v>7</v>
      </c>
      <c r="C64" s="1">
        <v>59</v>
      </c>
      <c r="D64" s="1" t="s">
        <v>68</v>
      </c>
      <c r="E64" s="1">
        <v>164061</v>
      </c>
      <c r="F64" s="1">
        <v>166641</v>
      </c>
      <c r="G64" s="1">
        <v>166125</v>
      </c>
      <c r="H64" s="1">
        <v>166969</v>
      </c>
      <c r="I64" s="1" t="s">
        <v>11</v>
      </c>
      <c r="J64" s="1">
        <v>178497</v>
      </c>
      <c r="K64" s="1">
        <v>185061</v>
      </c>
      <c r="L64" s="1">
        <v>192074</v>
      </c>
      <c r="M64" s="1">
        <v>176645</v>
      </c>
      <c r="N64" s="1">
        <v>182954</v>
      </c>
      <c r="O64" s="1">
        <v>189948</v>
      </c>
      <c r="P64" s="1">
        <v>196266</v>
      </c>
      <c r="Q64" s="4">
        <f>SUM(Q65:Q67)</f>
        <v>160773</v>
      </c>
      <c r="R64" s="1">
        <v>202136</v>
      </c>
      <c r="S64" s="1">
        <v>212620</v>
      </c>
    </row>
    <row r="65" spans="1:19" x14ac:dyDescent="0.3">
      <c r="A65">
        <v>35620</v>
      </c>
      <c r="B65" t="s">
        <v>7</v>
      </c>
      <c r="C65">
        <v>60</v>
      </c>
      <c r="D65" t="s">
        <v>69</v>
      </c>
      <c r="E65">
        <v>101249</v>
      </c>
      <c r="F65">
        <v>101535</v>
      </c>
      <c r="G65">
        <v>99345</v>
      </c>
      <c r="H65">
        <v>102037</v>
      </c>
      <c r="I65">
        <v>107696</v>
      </c>
      <c r="J65">
        <v>110163</v>
      </c>
      <c r="K65">
        <v>115494</v>
      </c>
      <c r="L65">
        <v>123348</v>
      </c>
      <c r="M65">
        <v>113054</v>
      </c>
      <c r="N65">
        <v>112961</v>
      </c>
      <c r="O65">
        <v>118509</v>
      </c>
      <c r="P65">
        <v>122352</v>
      </c>
      <c r="Q65">
        <v>121909</v>
      </c>
      <c r="R65" t="s">
        <v>11</v>
      </c>
      <c r="S65">
        <v>132465</v>
      </c>
    </row>
    <row r="66" spans="1:19" x14ac:dyDescent="0.3">
      <c r="A66">
        <v>35620</v>
      </c>
      <c r="B66" t="s">
        <v>7</v>
      </c>
      <c r="C66">
        <v>64</v>
      </c>
      <c r="D66" t="s">
        <v>70</v>
      </c>
      <c r="E66" t="s">
        <v>11</v>
      </c>
      <c r="F66" t="s">
        <v>11</v>
      </c>
      <c r="G66" t="s">
        <v>11</v>
      </c>
      <c r="H66" t="s">
        <v>11</v>
      </c>
      <c r="I66">
        <v>33092</v>
      </c>
      <c r="J66" t="s">
        <v>11</v>
      </c>
      <c r="K66" t="s">
        <v>11</v>
      </c>
      <c r="L66" t="s">
        <v>11</v>
      </c>
      <c r="M66" t="s">
        <v>11</v>
      </c>
      <c r="N66">
        <v>33655</v>
      </c>
      <c r="O66">
        <v>34336</v>
      </c>
      <c r="P66">
        <v>35135</v>
      </c>
      <c r="Q66" t="s">
        <v>11</v>
      </c>
      <c r="R66" t="s">
        <v>11</v>
      </c>
      <c r="S66">
        <v>37815</v>
      </c>
    </row>
    <row r="67" spans="1:19" x14ac:dyDescent="0.3">
      <c r="A67">
        <v>35620</v>
      </c>
      <c r="B67" t="s">
        <v>7</v>
      </c>
      <c r="C67">
        <v>65</v>
      </c>
      <c r="D67" t="s">
        <v>71</v>
      </c>
      <c r="E67" t="s">
        <v>11</v>
      </c>
      <c r="F67" t="s">
        <v>11</v>
      </c>
      <c r="G67" t="s">
        <v>11</v>
      </c>
      <c r="H67" t="s">
        <v>11</v>
      </c>
      <c r="I67" t="s">
        <v>11</v>
      </c>
      <c r="J67" t="s">
        <v>11</v>
      </c>
      <c r="K67" t="s">
        <v>11</v>
      </c>
      <c r="L67" t="s">
        <v>11</v>
      </c>
      <c r="M67" t="s">
        <v>11</v>
      </c>
      <c r="N67">
        <v>36367</v>
      </c>
      <c r="O67">
        <v>37103</v>
      </c>
      <c r="P67">
        <v>38789</v>
      </c>
      <c r="Q67">
        <v>38864</v>
      </c>
      <c r="R67">
        <v>39775</v>
      </c>
      <c r="S67">
        <v>42323</v>
      </c>
    </row>
    <row r="68" spans="1:19" x14ac:dyDescent="0.3">
      <c r="A68">
        <v>35620</v>
      </c>
      <c r="B68" t="s">
        <v>7</v>
      </c>
      <c r="C68">
        <v>66</v>
      </c>
      <c r="D68" t="s">
        <v>72</v>
      </c>
      <c r="E68">
        <v>26468</v>
      </c>
      <c r="F68" t="s">
        <v>11</v>
      </c>
      <c r="G68">
        <v>28810</v>
      </c>
      <c r="H68">
        <v>29934</v>
      </c>
      <c r="I68">
        <v>32384</v>
      </c>
      <c r="J68">
        <v>31829</v>
      </c>
      <c r="K68">
        <v>32994</v>
      </c>
      <c r="L68">
        <v>33290</v>
      </c>
      <c r="M68">
        <v>31300</v>
      </c>
      <c r="N68">
        <v>33375</v>
      </c>
      <c r="O68">
        <v>34510</v>
      </c>
      <c r="P68">
        <v>36155</v>
      </c>
      <c r="Q68">
        <v>36315</v>
      </c>
      <c r="R68" t="s">
        <v>11</v>
      </c>
      <c r="S68" t="s">
        <v>13</v>
      </c>
    </row>
    <row r="69" spans="1:19" x14ac:dyDescent="0.3">
      <c r="A69">
        <v>35620</v>
      </c>
      <c r="B69" t="s">
        <v>7</v>
      </c>
      <c r="C69">
        <v>67</v>
      </c>
      <c r="D69" t="s">
        <v>73</v>
      </c>
      <c r="E69" t="s">
        <v>11</v>
      </c>
      <c r="F69" t="s">
        <v>11</v>
      </c>
      <c r="G69" t="s">
        <v>11</v>
      </c>
      <c r="H69" t="s">
        <v>11</v>
      </c>
      <c r="I69" t="s">
        <v>11</v>
      </c>
      <c r="J69" t="s">
        <v>11</v>
      </c>
      <c r="K69" t="s">
        <v>11</v>
      </c>
      <c r="L69" t="s">
        <v>11</v>
      </c>
      <c r="M69" t="s">
        <v>11</v>
      </c>
      <c r="N69">
        <v>2987</v>
      </c>
      <c r="O69">
        <v>2608</v>
      </c>
      <c r="P69">
        <v>2654</v>
      </c>
      <c r="Q69">
        <v>2573</v>
      </c>
      <c r="R69" t="s">
        <v>11</v>
      </c>
      <c r="S69" t="s">
        <v>13</v>
      </c>
    </row>
    <row r="70" spans="1:19" s="1" customFormat="1" x14ac:dyDescent="0.3">
      <c r="A70" s="1">
        <v>35620</v>
      </c>
      <c r="B70" s="1" t="s">
        <v>7</v>
      </c>
      <c r="C70" s="1">
        <v>68</v>
      </c>
      <c r="D70" s="1" t="s">
        <v>74</v>
      </c>
      <c r="E70" s="1">
        <v>87807</v>
      </c>
      <c r="F70" s="1">
        <v>90517</v>
      </c>
      <c r="G70" s="1">
        <v>93507</v>
      </c>
      <c r="H70" s="1">
        <v>96408</v>
      </c>
      <c r="I70" s="1">
        <v>97713</v>
      </c>
      <c r="J70" s="1">
        <v>100546</v>
      </c>
      <c r="K70" s="1">
        <v>100896</v>
      </c>
      <c r="L70" s="1">
        <v>105109</v>
      </c>
      <c r="M70" s="1">
        <v>107161</v>
      </c>
      <c r="N70" s="1">
        <v>107478</v>
      </c>
      <c r="O70" s="1">
        <v>108455</v>
      </c>
      <c r="P70" s="1">
        <v>110122</v>
      </c>
      <c r="Q70" s="1">
        <v>111319</v>
      </c>
      <c r="R70" s="1">
        <v>114173</v>
      </c>
      <c r="S70" s="1">
        <v>117255</v>
      </c>
    </row>
    <row r="71" spans="1:19" x14ac:dyDescent="0.3">
      <c r="A71">
        <v>35620</v>
      </c>
      <c r="B71" t="s">
        <v>7</v>
      </c>
      <c r="C71">
        <v>69</v>
      </c>
      <c r="D71" t="s">
        <v>75</v>
      </c>
      <c r="E71">
        <v>14197</v>
      </c>
      <c r="F71">
        <v>14332</v>
      </c>
      <c r="G71">
        <v>15048</v>
      </c>
      <c r="H71">
        <v>15676</v>
      </c>
      <c r="I71">
        <v>15769</v>
      </c>
      <c r="J71">
        <v>16189</v>
      </c>
      <c r="K71">
        <v>16518</v>
      </c>
      <c r="L71">
        <v>17027</v>
      </c>
      <c r="M71">
        <v>17766</v>
      </c>
      <c r="N71">
        <v>17886</v>
      </c>
      <c r="O71">
        <v>18208</v>
      </c>
      <c r="P71">
        <v>18592</v>
      </c>
      <c r="Q71">
        <v>18437</v>
      </c>
      <c r="R71">
        <v>18899</v>
      </c>
      <c r="S71">
        <v>20356</v>
      </c>
    </row>
    <row r="72" spans="1:19" x14ac:dyDescent="0.3">
      <c r="A72">
        <v>35620</v>
      </c>
      <c r="B72" t="s">
        <v>7</v>
      </c>
      <c r="C72">
        <v>70</v>
      </c>
      <c r="D72" t="s">
        <v>76</v>
      </c>
      <c r="E72">
        <v>73611</v>
      </c>
      <c r="F72">
        <v>76162</v>
      </c>
      <c r="G72">
        <v>78451</v>
      </c>
      <c r="H72">
        <v>80735</v>
      </c>
      <c r="I72">
        <v>81940</v>
      </c>
      <c r="J72">
        <v>84352</v>
      </c>
      <c r="K72">
        <v>84379</v>
      </c>
      <c r="L72">
        <v>88081</v>
      </c>
      <c r="M72">
        <v>89395</v>
      </c>
      <c r="N72">
        <v>89592</v>
      </c>
      <c r="O72">
        <v>90245</v>
      </c>
      <c r="P72">
        <v>91525</v>
      </c>
      <c r="Q72">
        <v>92894</v>
      </c>
      <c r="R72">
        <v>95287</v>
      </c>
      <c r="S72">
        <v>96836</v>
      </c>
    </row>
    <row r="73" spans="1:19" x14ac:dyDescent="0.3">
      <c r="A73">
        <v>35620</v>
      </c>
      <c r="B73" t="s">
        <v>7</v>
      </c>
      <c r="C73">
        <v>71</v>
      </c>
      <c r="D73" t="s">
        <v>77</v>
      </c>
      <c r="E73" t="s">
        <v>11</v>
      </c>
      <c r="F73">
        <v>31870</v>
      </c>
      <c r="G73">
        <v>32373</v>
      </c>
      <c r="H73">
        <v>33921</v>
      </c>
      <c r="I73">
        <v>34707</v>
      </c>
      <c r="J73">
        <v>36284</v>
      </c>
      <c r="K73">
        <v>36174</v>
      </c>
      <c r="L73">
        <v>38257</v>
      </c>
      <c r="M73">
        <v>38732</v>
      </c>
      <c r="N73">
        <v>38978</v>
      </c>
      <c r="O73">
        <v>39807</v>
      </c>
      <c r="P73">
        <v>40022</v>
      </c>
      <c r="Q73">
        <v>41403</v>
      </c>
      <c r="R73">
        <v>42775</v>
      </c>
      <c r="S73" t="s">
        <v>13</v>
      </c>
    </row>
    <row r="74" spans="1:19" x14ac:dyDescent="0.3">
      <c r="A74">
        <v>35620</v>
      </c>
      <c r="B74" t="s">
        <v>7</v>
      </c>
      <c r="C74">
        <v>72</v>
      </c>
      <c r="D74" t="s">
        <v>78</v>
      </c>
      <c r="E74" t="s">
        <v>11</v>
      </c>
      <c r="F74" t="s">
        <v>11</v>
      </c>
      <c r="G74" t="s">
        <v>11</v>
      </c>
      <c r="H74" t="s">
        <v>11</v>
      </c>
      <c r="I74" t="s">
        <v>11</v>
      </c>
      <c r="J74" t="s">
        <v>11</v>
      </c>
      <c r="K74" t="s">
        <v>11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>
        <v>41340</v>
      </c>
      <c r="R74">
        <v>42112</v>
      </c>
      <c r="S74" t="s">
        <v>13</v>
      </c>
    </row>
    <row r="75" spans="1:19" x14ac:dyDescent="0.3">
      <c r="A75">
        <v>35620</v>
      </c>
      <c r="B75" t="s">
        <v>7</v>
      </c>
      <c r="C75">
        <v>73</v>
      </c>
      <c r="D75" t="s">
        <v>79</v>
      </c>
      <c r="E75" t="s">
        <v>11</v>
      </c>
      <c r="F75" t="s">
        <v>11</v>
      </c>
      <c r="G75" t="s">
        <v>11</v>
      </c>
      <c r="H75" t="s">
        <v>11</v>
      </c>
      <c r="I75" t="s">
        <v>11</v>
      </c>
      <c r="J75" t="s">
        <v>11</v>
      </c>
      <c r="K75" t="s">
        <v>11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>
        <v>10166</v>
      </c>
      <c r="R75">
        <v>10422</v>
      </c>
      <c r="S75" t="s">
        <v>13</v>
      </c>
    </row>
    <row r="76" spans="1:19" s="1" customFormat="1" x14ac:dyDescent="0.3">
      <c r="A76" s="1">
        <v>35620</v>
      </c>
      <c r="B76" s="1" t="s">
        <v>7</v>
      </c>
      <c r="C76" s="1">
        <v>74</v>
      </c>
      <c r="D76" s="1" t="s">
        <v>80</v>
      </c>
      <c r="E76" s="1">
        <v>38293</v>
      </c>
      <c r="F76" s="1">
        <v>39592</v>
      </c>
      <c r="G76" s="1">
        <v>40815</v>
      </c>
      <c r="H76" s="1">
        <v>42903</v>
      </c>
      <c r="I76" s="1">
        <v>42426</v>
      </c>
      <c r="J76" s="1">
        <v>44846</v>
      </c>
      <c r="K76" s="1">
        <v>45304</v>
      </c>
      <c r="L76" s="1">
        <v>45520</v>
      </c>
      <c r="M76" s="1">
        <v>42990</v>
      </c>
      <c r="N76" s="1">
        <v>45114</v>
      </c>
      <c r="O76" s="1">
        <v>47470</v>
      </c>
      <c r="P76" s="1">
        <v>49321</v>
      </c>
      <c r="Q76" s="4">
        <f>SUM(Q77,Q80)</f>
        <v>38188</v>
      </c>
      <c r="R76" s="4">
        <f>SUM(R77,R80)</f>
        <v>38330</v>
      </c>
      <c r="S76" s="1">
        <v>51727</v>
      </c>
    </row>
    <row r="77" spans="1:19" x14ac:dyDescent="0.3">
      <c r="A77">
        <v>35620</v>
      </c>
      <c r="B77" t="s">
        <v>7</v>
      </c>
      <c r="C77">
        <v>75</v>
      </c>
      <c r="D77" t="s">
        <v>81</v>
      </c>
      <c r="E77">
        <v>13685</v>
      </c>
      <c r="F77">
        <v>14276</v>
      </c>
      <c r="G77">
        <v>14858</v>
      </c>
      <c r="H77">
        <v>15386</v>
      </c>
      <c r="I77">
        <v>15013</v>
      </c>
      <c r="J77">
        <v>16193</v>
      </c>
      <c r="K77">
        <v>16093</v>
      </c>
      <c r="L77">
        <v>16528</v>
      </c>
      <c r="M77">
        <v>16167</v>
      </c>
      <c r="N77">
        <v>16504</v>
      </c>
      <c r="O77">
        <v>16798</v>
      </c>
      <c r="P77">
        <v>17525</v>
      </c>
      <c r="Q77">
        <f>SUM(Q78:Q79)</f>
        <v>5137</v>
      </c>
      <c r="R77">
        <f>SUM(R78:R79)</f>
        <v>5396</v>
      </c>
      <c r="S77">
        <v>19076</v>
      </c>
    </row>
    <row r="78" spans="1:19" x14ac:dyDescent="0.3">
      <c r="A78">
        <v>35620</v>
      </c>
      <c r="B78" t="s">
        <v>7</v>
      </c>
      <c r="C78">
        <v>76</v>
      </c>
      <c r="D78" t="s">
        <v>82</v>
      </c>
      <c r="E78">
        <v>10547</v>
      </c>
      <c r="F78">
        <v>11003</v>
      </c>
      <c r="G78">
        <v>11412</v>
      </c>
      <c r="H78" t="s">
        <v>11</v>
      </c>
      <c r="I78" t="s">
        <v>11</v>
      </c>
      <c r="J78">
        <v>12222</v>
      </c>
      <c r="K78">
        <v>11841</v>
      </c>
      <c r="L78" t="s">
        <v>11</v>
      </c>
      <c r="M78">
        <v>12133</v>
      </c>
      <c r="N78">
        <v>12035</v>
      </c>
      <c r="O78">
        <v>12153</v>
      </c>
      <c r="P78">
        <v>12630</v>
      </c>
      <c r="Q78" t="s">
        <v>11</v>
      </c>
      <c r="R78" t="s">
        <v>11</v>
      </c>
      <c r="S78" t="s">
        <v>13</v>
      </c>
    </row>
    <row r="79" spans="1:19" x14ac:dyDescent="0.3">
      <c r="A79">
        <v>35620</v>
      </c>
      <c r="B79" t="s">
        <v>7</v>
      </c>
      <c r="C79">
        <v>77</v>
      </c>
      <c r="D79" t="s">
        <v>83</v>
      </c>
      <c r="E79">
        <v>3163</v>
      </c>
      <c r="F79">
        <v>3299</v>
      </c>
      <c r="G79">
        <v>3470</v>
      </c>
      <c r="H79" t="s">
        <v>11</v>
      </c>
      <c r="I79" t="s">
        <v>11</v>
      </c>
      <c r="J79">
        <v>3976</v>
      </c>
      <c r="K79">
        <v>4251</v>
      </c>
      <c r="L79" t="s">
        <v>11</v>
      </c>
      <c r="M79">
        <v>4033</v>
      </c>
      <c r="N79">
        <v>4473</v>
      </c>
      <c r="O79">
        <v>4651</v>
      </c>
      <c r="P79">
        <v>4903</v>
      </c>
      <c r="Q79">
        <v>5137</v>
      </c>
      <c r="R79">
        <v>5396</v>
      </c>
      <c r="S79" t="s">
        <v>13</v>
      </c>
    </row>
    <row r="80" spans="1:19" x14ac:dyDescent="0.3">
      <c r="A80">
        <v>35620</v>
      </c>
      <c r="B80" t="s">
        <v>7</v>
      </c>
      <c r="C80">
        <v>78</v>
      </c>
      <c r="D80" t="s">
        <v>84</v>
      </c>
      <c r="E80">
        <v>24614</v>
      </c>
      <c r="F80">
        <v>25321</v>
      </c>
      <c r="G80">
        <v>25961</v>
      </c>
      <c r="H80">
        <v>27528</v>
      </c>
      <c r="I80">
        <v>27430</v>
      </c>
      <c r="J80">
        <v>28662</v>
      </c>
      <c r="K80">
        <v>29229</v>
      </c>
      <c r="L80">
        <v>28999</v>
      </c>
      <c r="M80">
        <v>26823</v>
      </c>
      <c r="N80">
        <v>28610</v>
      </c>
      <c r="O80">
        <v>30674</v>
      </c>
      <c r="P80">
        <v>31798</v>
      </c>
      <c r="Q80">
        <v>33051</v>
      </c>
      <c r="R80">
        <v>32934</v>
      </c>
      <c r="S80">
        <v>32675</v>
      </c>
    </row>
    <row r="81" spans="1:19" x14ac:dyDescent="0.3">
      <c r="A81">
        <v>35620</v>
      </c>
      <c r="B81" t="s">
        <v>7</v>
      </c>
      <c r="C81">
        <v>79</v>
      </c>
      <c r="D81" t="s">
        <v>85</v>
      </c>
      <c r="E81" t="s">
        <v>11</v>
      </c>
      <c r="F81">
        <v>7009</v>
      </c>
      <c r="G81">
        <v>7191</v>
      </c>
      <c r="H81">
        <v>7932</v>
      </c>
      <c r="I81">
        <v>7790</v>
      </c>
      <c r="J81">
        <v>8087</v>
      </c>
      <c r="K81">
        <v>8400</v>
      </c>
      <c r="L81">
        <v>8657</v>
      </c>
      <c r="M81">
        <v>7714</v>
      </c>
      <c r="N81">
        <v>8429</v>
      </c>
      <c r="O81">
        <v>9258</v>
      </c>
      <c r="P81">
        <v>9573</v>
      </c>
      <c r="Q81">
        <v>10251</v>
      </c>
      <c r="R81">
        <v>10056</v>
      </c>
      <c r="S81" t="s">
        <v>13</v>
      </c>
    </row>
    <row r="82" spans="1:19" x14ac:dyDescent="0.3">
      <c r="A82">
        <v>35620</v>
      </c>
      <c r="B82" t="s">
        <v>7</v>
      </c>
      <c r="C82">
        <v>80</v>
      </c>
      <c r="D82" t="s">
        <v>86</v>
      </c>
      <c r="E82" t="s">
        <v>11</v>
      </c>
      <c r="F82">
        <v>18351</v>
      </c>
      <c r="G82">
        <v>18809</v>
      </c>
      <c r="H82">
        <v>19616</v>
      </c>
      <c r="I82">
        <v>19669</v>
      </c>
      <c r="J82">
        <v>20612</v>
      </c>
      <c r="K82">
        <v>20849</v>
      </c>
      <c r="L82">
        <v>20326</v>
      </c>
      <c r="M82">
        <v>19110</v>
      </c>
      <c r="N82">
        <v>20183</v>
      </c>
      <c r="O82">
        <v>21418</v>
      </c>
      <c r="P82">
        <v>22226</v>
      </c>
      <c r="Q82">
        <v>22802</v>
      </c>
      <c r="R82">
        <v>22881</v>
      </c>
      <c r="S82" t="s">
        <v>13</v>
      </c>
    </row>
    <row r="83" spans="1:19" s="1" customFormat="1" x14ac:dyDescent="0.3">
      <c r="A83" s="1">
        <v>35620</v>
      </c>
      <c r="B83" s="1" t="s">
        <v>7</v>
      </c>
      <c r="C83" s="1">
        <v>81</v>
      </c>
      <c r="D83" s="1" t="s">
        <v>87</v>
      </c>
      <c r="E83" s="1">
        <v>27041</v>
      </c>
      <c r="F83" s="1">
        <v>28132</v>
      </c>
      <c r="G83" s="1">
        <v>27176</v>
      </c>
      <c r="H83" s="1">
        <v>27269</v>
      </c>
      <c r="I83" s="1">
        <v>27765</v>
      </c>
      <c r="J83" s="1">
        <v>27774</v>
      </c>
      <c r="K83" s="1">
        <v>27519</v>
      </c>
      <c r="L83" s="1">
        <v>26820</v>
      </c>
      <c r="M83" s="1">
        <v>25474</v>
      </c>
      <c r="N83" s="1">
        <v>24889</v>
      </c>
      <c r="O83" s="1">
        <v>25143</v>
      </c>
      <c r="P83" s="1">
        <v>26032</v>
      </c>
      <c r="Q83" s="1">
        <v>25929</v>
      </c>
      <c r="R83" s="1">
        <v>26631</v>
      </c>
      <c r="S83" s="1">
        <v>27247</v>
      </c>
    </row>
    <row r="84" spans="1:19" s="1" customFormat="1" x14ac:dyDescent="0.3">
      <c r="A84" s="1">
        <v>35620</v>
      </c>
      <c r="B84" s="1" t="s">
        <v>7</v>
      </c>
      <c r="C84" s="1">
        <v>82</v>
      </c>
      <c r="D84" s="1" t="s">
        <v>88</v>
      </c>
      <c r="E84" s="1">
        <v>127885</v>
      </c>
      <c r="F84" s="1">
        <v>128601</v>
      </c>
      <c r="G84" s="1">
        <v>130080</v>
      </c>
      <c r="H84" s="1">
        <v>131985</v>
      </c>
      <c r="I84" s="1">
        <v>132185</v>
      </c>
      <c r="J84" s="1">
        <v>131046</v>
      </c>
      <c r="K84" s="1">
        <v>132311</v>
      </c>
      <c r="L84" s="1">
        <v>133243</v>
      </c>
      <c r="M84" s="1">
        <v>134022</v>
      </c>
      <c r="N84" s="1">
        <v>135379</v>
      </c>
      <c r="O84" s="1">
        <v>132175</v>
      </c>
      <c r="P84" s="1">
        <v>131479</v>
      </c>
      <c r="Q84" s="1">
        <v>132486</v>
      </c>
      <c r="R84" s="1">
        <v>132666</v>
      </c>
      <c r="S84" s="1">
        <v>130312</v>
      </c>
    </row>
    <row r="85" spans="1:19" x14ac:dyDescent="0.3">
      <c r="A85">
        <v>35620</v>
      </c>
      <c r="B85" t="s">
        <v>7</v>
      </c>
      <c r="C85">
        <v>83</v>
      </c>
      <c r="D85" t="s">
        <v>89</v>
      </c>
      <c r="E85">
        <v>18126</v>
      </c>
      <c r="F85">
        <v>17947</v>
      </c>
      <c r="G85">
        <v>17734</v>
      </c>
      <c r="H85">
        <v>17503</v>
      </c>
      <c r="I85">
        <v>17131</v>
      </c>
      <c r="J85">
        <v>17184</v>
      </c>
      <c r="K85">
        <v>17212</v>
      </c>
      <c r="L85">
        <v>16953</v>
      </c>
      <c r="M85">
        <v>16849</v>
      </c>
      <c r="N85">
        <v>16956</v>
      </c>
      <c r="O85">
        <v>15949</v>
      </c>
      <c r="P85">
        <v>15742</v>
      </c>
      <c r="Q85">
        <v>15472</v>
      </c>
      <c r="R85">
        <v>15505</v>
      </c>
      <c r="S85" t="s">
        <v>13</v>
      </c>
    </row>
    <row r="86" spans="1:19" x14ac:dyDescent="0.3">
      <c r="A86">
        <v>35620</v>
      </c>
      <c r="B86" t="s">
        <v>7</v>
      </c>
      <c r="C86">
        <v>84</v>
      </c>
      <c r="D86" t="s">
        <v>90</v>
      </c>
      <c r="E86">
        <v>3364</v>
      </c>
      <c r="F86">
        <v>3421</v>
      </c>
      <c r="G86">
        <v>3656</v>
      </c>
      <c r="H86">
        <v>3572</v>
      </c>
      <c r="I86">
        <v>3461</v>
      </c>
      <c r="J86">
        <v>3204</v>
      </c>
      <c r="K86">
        <v>3070</v>
      </c>
      <c r="L86">
        <v>3275</v>
      </c>
      <c r="M86">
        <v>3568</v>
      </c>
      <c r="N86">
        <v>3492</v>
      </c>
      <c r="O86">
        <v>3341</v>
      </c>
      <c r="P86">
        <v>3205</v>
      </c>
      <c r="Q86">
        <v>3093</v>
      </c>
      <c r="R86">
        <v>2949</v>
      </c>
      <c r="S86" t="s">
        <v>13</v>
      </c>
    </row>
    <row r="87" spans="1:19" x14ac:dyDescent="0.3">
      <c r="A87">
        <v>35620</v>
      </c>
      <c r="B87" t="s">
        <v>7</v>
      </c>
      <c r="C87">
        <v>85</v>
      </c>
      <c r="D87" t="s">
        <v>91</v>
      </c>
      <c r="E87">
        <v>106328</v>
      </c>
      <c r="F87">
        <v>107169</v>
      </c>
      <c r="G87">
        <v>108640</v>
      </c>
      <c r="H87">
        <v>110881</v>
      </c>
      <c r="I87">
        <v>111582</v>
      </c>
      <c r="J87">
        <v>110651</v>
      </c>
      <c r="K87">
        <v>112038</v>
      </c>
      <c r="L87">
        <v>113020</v>
      </c>
      <c r="M87">
        <v>113604</v>
      </c>
      <c r="N87">
        <v>114931</v>
      </c>
      <c r="O87">
        <v>112893</v>
      </c>
      <c r="P87">
        <v>112541</v>
      </c>
      <c r="Q87">
        <v>113927</v>
      </c>
      <c r="R87">
        <v>114212</v>
      </c>
      <c r="S87" t="s">
        <v>13</v>
      </c>
    </row>
    <row r="88" spans="1:19" x14ac:dyDescent="0.3">
      <c r="A88">
        <v>35620</v>
      </c>
      <c r="B88" t="s">
        <v>7</v>
      </c>
      <c r="C88">
        <v>86</v>
      </c>
      <c r="D88" t="s">
        <v>92</v>
      </c>
    </row>
    <row r="89" spans="1:19" x14ac:dyDescent="0.3">
      <c r="A89">
        <v>35620</v>
      </c>
      <c r="B89" t="s">
        <v>7</v>
      </c>
      <c r="C89">
        <v>86</v>
      </c>
      <c r="D89" t="s">
        <v>93</v>
      </c>
      <c r="E89">
        <v>1219</v>
      </c>
      <c r="F89">
        <v>1236</v>
      </c>
      <c r="G89">
        <v>1128</v>
      </c>
      <c r="H89" t="s">
        <v>11</v>
      </c>
      <c r="I89">
        <v>1144</v>
      </c>
      <c r="J89" t="s">
        <v>11</v>
      </c>
      <c r="K89">
        <v>1058</v>
      </c>
      <c r="L89" t="s">
        <v>11</v>
      </c>
      <c r="M89" t="s">
        <v>11</v>
      </c>
      <c r="N89">
        <v>1065</v>
      </c>
      <c r="O89">
        <v>914</v>
      </c>
      <c r="P89">
        <v>926</v>
      </c>
      <c r="Q89" t="s">
        <v>11</v>
      </c>
      <c r="R89">
        <v>977</v>
      </c>
      <c r="S89" t="s">
        <v>11</v>
      </c>
    </row>
    <row r="90" spans="1:19" x14ac:dyDescent="0.3">
      <c r="A90">
        <v>35620</v>
      </c>
      <c r="B90" t="s">
        <v>7</v>
      </c>
      <c r="C90">
        <v>87</v>
      </c>
      <c r="D90" t="s">
        <v>94</v>
      </c>
      <c r="E90" t="s">
        <v>11</v>
      </c>
      <c r="F90" t="s">
        <v>11</v>
      </c>
      <c r="G90" t="s">
        <v>11</v>
      </c>
      <c r="H90" t="s">
        <v>11</v>
      </c>
      <c r="I90" t="s">
        <v>11</v>
      </c>
      <c r="J90" t="s">
        <v>11</v>
      </c>
      <c r="K90" t="s">
        <v>11</v>
      </c>
      <c r="L90" t="s">
        <v>11</v>
      </c>
      <c r="M90">
        <v>132999</v>
      </c>
      <c r="N90" t="s">
        <v>11</v>
      </c>
      <c r="O90" t="s">
        <v>11</v>
      </c>
      <c r="P90" t="s">
        <v>11</v>
      </c>
      <c r="Q90">
        <v>146189</v>
      </c>
      <c r="R90">
        <v>149144</v>
      </c>
      <c r="S90">
        <v>151837</v>
      </c>
    </row>
    <row r="91" spans="1:19" x14ac:dyDescent="0.3">
      <c r="A91">
        <v>35620</v>
      </c>
      <c r="B91" t="s">
        <v>7</v>
      </c>
      <c r="C91">
        <v>88</v>
      </c>
      <c r="D91" t="s">
        <v>95</v>
      </c>
      <c r="E91">
        <v>42208</v>
      </c>
      <c r="F91">
        <v>40986</v>
      </c>
      <c r="G91">
        <v>42587</v>
      </c>
      <c r="H91">
        <v>46105</v>
      </c>
      <c r="I91">
        <v>47242</v>
      </c>
      <c r="J91">
        <v>49818</v>
      </c>
      <c r="K91">
        <v>50189</v>
      </c>
      <c r="L91">
        <v>50556</v>
      </c>
      <c r="M91">
        <v>46756</v>
      </c>
      <c r="N91">
        <v>50068</v>
      </c>
      <c r="O91">
        <v>50791</v>
      </c>
      <c r="P91">
        <v>49567</v>
      </c>
      <c r="Q91">
        <v>49397</v>
      </c>
      <c r="R91" t="s">
        <v>11</v>
      </c>
      <c r="S91">
        <v>47725</v>
      </c>
    </row>
    <row r="92" spans="1:19" x14ac:dyDescent="0.3">
      <c r="A92">
        <v>35620</v>
      </c>
      <c r="B92" t="s">
        <v>7</v>
      </c>
      <c r="C92">
        <v>89</v>
      </c>
      <c r="D92" t="s">
        <v>96</v>
      </c>
      <c r="E92">
        <v>123672</v>
      </c>
      <c r="F92">
        <v>121366</v>
      </c>
      <c r="G92">
        <v>123331</v>
      </c>
      <c r="H92">
        <v>123217</v>
      </c>
      <c r="I92">
        <v>118884</v>
      </c>
      <c r="J92">
        <v>120594</v>
      </c>
      <c r="K92">
        <v>122220</v>
      </c>
      <c r="L92">
        <v>120386</v>
      </c>
      <c r="M92">
        <v>111630</v>
      </c>
      <c r="N92">
        <v>110500</v>
      </c>
      <c r="O92">
        <v>102682</v>
      </c>
      <c r="P92">
        <v>99365</v>
      </c>
      <c r="Q92">
        <v>101685</v>
      </c>
      <c r="R92">
        <v>103285</v>
      </c>
      <c r="S92">
        <v>105184</v>
      </c>
    </row>
    <row r="93" spans="1:19" x14ac:dyDescent="0.3">
      <c r="A93">
        <v>35620</v>
      </c>
      <c r="B93" t="s">
        <v>7</v>
      </c>
      <c r="C93">
        <v>90</v>
      </c>
      <c r="D93" t="s">
        <v>97</v>
      </c>
      <c r="E93">
        <v>921865</v>
      </c>
      <c r="F93">
        <v>923496</v>
      </c>
      <c r="G93">
        <v>923181</v>
      </c>
      <c r="H93">
        <v>953859</v>
      </c>
      <c r="I93">
        <v>1006559</v>
      </c>
      <c r="J93">
        <v>1041646</v>
      </c>
      <c r="K93">
        <v>1056826</v>
      </c>
      <c r="L93">
        <v>1020086</v>
      </c>
      <c r="M93">
        <v>1032051</v>
      </c>
      <c r="N93">
        <v>1078302</v>
      </c>
      <c r="O93">
        <v>1092453</v>
      </c>
      <c r="P93">
        <v>1135032</v>
      </c>
      <c r="Q93">
        <v>1134399</v>
      </c>
      <c r="R93">
        <v>1152587</v>
      </c>
      <c r="S93">
        <v>1176767</v>
      </c>
    </row>
    <row r="94" spans="1:19" x14ac:dyDescent="0.3">
      <c r="A94" t="s">
        <v>98</v>
      </c>
    </row>
    <row r="95" spans="1:19" x14ac:dyDescent="0.3">
      <c r="A95" t="s">
        <v>99</v>
      </c>
    </row>
    <row r="96" spans="1:19" x14ac:dyDescent="0.3">
      <c r="A96" t="s">
        <v>100</v>
      </c>
    </row>
    <row r="97" spans="1:1" x14ac:dyDescent="0.3">
      <c r="A97" t="s">
        <v>101</v>
      </c>
    </row>
    <row r="98" spans="1:1" x14ac:dyDescent="0.3">
      <c r="A98" t="s">
        <v>102</v>
      </c>
    </row>
    <row r="99" spans="1:1" x14ac:dyDescent="0.3">
      <c r="A99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Paul</dc:creator>
  <cp:lastModifiedBy>Arijit Paul</cp:lastModifiedBy>
  <dcterms:created xsi:type="dcterms:W3CDTF">2017-03-22T20:22:40Z</dcterms:created>
  <dcterms:modified xsi:type="dcterms:W3CDTF">2017-03-24T15:55:53Z</dcterms:modified>
</cp:coreProperties>
</file>